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D:\полученные файлы\Обучение - Разработчик\Специализация - Аналитик\I четверть\GB4623_A_Basics_of_Excel\3 семинар\"/>
    </mc:Choice>
  </mc:AlternateContent>
  <bookViews>
    <workbookView xWindow="0" yWindow="0" windowWidth="23040" windowHeight="9075" activeTab="4"/>
  </bookViews>
  <sheets>
    <sheet name="Задание 1" sheetId="1" r:id="rId1"/>
    <sheet name="Задание 2" sheetId="2" r:id="rId2"/>
    <sheet name="Задание 3" sheetId="3" r:id="rId3"/>
    <sheet name="Прогноз" sheetId="4" r:id="rId4"/>
    <sheet name="Задание 4" sheetId="5" r:id="rId5"/>
  </sheets>
  <definedNames>
    <definedName name="_xlchart.v1.0" hidden="1">'Задание 4'!$E$2:$F$845</definedName>
    <definedName name="_xlchart.v1.1" hidden="1">'Задание 4'!$G$1</definedName>
    <definedName name="_xlchart.v1.10" hidden="1">'Задание 4'!$G$1</definedName>
    <definedName name="_xlchart.v1.11" hidden="1">'Задание 4'!$G$2:$G$845</definedName>
    <definedName name="_xlchart.v1.12" hidden="1">'Задание 4'!$E$2:$F$845</definedName>
    <definedName name="_xlchart.v1.13" hidden="1">'Задание 4'!$G$1</definedName>
    <definedName name="_xlchart.v1.14" hidden="1">'Задание 4'!$G$2:$G$845</definedName>
    <definedName name="_xlchart.v1.2" hidden="1">'Задание 4'!$G$2:$G$845</definedName>
    <definedName name="_xlchart.v1.3" hidden="1">'Задание 4'!$E$2:$F$845</definedName>
    <definedName name="_xlchart.v1.4" hidden="1">'Задание 4'!$G$1</definedName>
    <definedName name="_xlchart.v1.5" hidden="1">'Задание 4'!$G$2:$G$845</definedName>
    <definedName name="_xlchart.v1.6" hidden="1">'Задание 4'!$E$2:$F$845</definedName>
    <definedName name="_xlchart.v1.7" hidden="1">'Задание 4'!$G$1</definedName>
    <definedName name="_xlchart.v1.8" hidden="1">'Задание 4'!$G$2:$G$845</definedName>
    <definedName name="_xlchart.v1.9" hidden="1">'Задание 4'!$E$2:$F$845</definedName>
  </definedNames>
  <calcPr calcId="162913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3" i="5"/>
  <c r="E4" i="5"/>
  <c r="E2" i="5"/>
  <c r="F84" i="3"/>
  <c r="F85" i="3"/>
  <c r="F86" i="3"/>
  <c r="F87" i="3"/>
  <c r="F88" i="3"/>
  <c r="F89" i="3" s="1"/>
  <c r="F90" i="3"/>
  <c r="F91" i="3"/>
  <c r="F92" i="3"/>
  <c r="F93" i="3"/>
  <c r="F94" i="3"/>
  <c r="F95" i="3" s="1"/>
  <c r="F96" i="3" s="1"/>
  <c r="F97" i="3" s="1"/>
  <c r="F98" i="3"/>
  <c r="F99" i="3"/>
  <c r="F100" i="3"/>
  <c r="F101" i="3"/>
  <c r="F102" i="3"/>
  <c r="F103" i="3" s="1"/>
  <c r="F104" i="3"/>
  <c r="F105" i="3"/>
  <c r="F106" i="3"/>
  <c r="F107" i="3"/>
  <c r="F108" i="3"/>
  <c r="F109" i="3" s="1"/>
  <c r="F110" i="3" s="1"/>
  <c r="F111" i="3"/>
  <c r="F112" i="3"/>
  <c r="F113" i="3"/>
  <c r="F114" i="3"/>
  <c r="F115" i="3"/>
  <c r="F116" i="3" s="1"/>
  <c r="F117" i="3" s="1"/>
  <c r="F118" i="3"/>
  <c r="F119" i="3"/>
  <c r="F120" i="3"/>
  <c r="F121" i="3"/>
  <c r="F122" i="3"/>
  <c r="F123" i="3" s="1"/>
  <c r="F124" i="3" s="1"/>
  <c r="F125" i="3" s="1"/>
  <c r="F126" i="3"/>
  <c r="F127" i="3"/>
  <c r="F128" i="3"/>
  <c r="F129" i="3"/>
  <c r="F130" i="3"/>
  <c r="F131" i="3" s="1"/>
  <c r="F132" i="3"/>
  <c r="F133" i="3"/>
  <c r="F134" i="3"/>
  <c r="F135" i="3"/>
  <c r="F136" i="3"/>
  <c r="F137" i="3" s="1"/>
  <c r="F138" i="3" s="1"/>
  <c r="F139" i="3"/>
  <c r="F140" i="3"/>
  <c r="F141" i="3"/>
  <c r="F142" i="3"/>
  <c r="F143" i="3"/>
  <c r="F144" i="3" s="1"/>
  <c r="F145" i="3" s="1"/>
  <c r="F146" i="3"/>
  <c r="F147" i="3"/>
  <c r="F148" i="3"/>
  <c r="F149" i="3"/>
  <c r="F150" i="3"/>
  <c r="F151" i="3" s="1"/>
  <c r="F152" i="3" s="1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 s="1"/>
  <c r="F166" i="3" s="1"/>
  <c r="F167" i="3"/>
  <c r="F168" i="3"/>
  <c r="F169" i="3"/>
  <c r="F170" i="3"/>
  <c r="F171" i="3"/>
  <c r="F172" i="3" s="1"/>
  <c r="F173" i="3" s="1"/>
  <c r="F174" i="3"/>
  <c r="F175" i="3"/>
  <c r="F176" i="3"/>
  <c r="F177" i="3"/>
  <c r="F178" i="3"/>
  <c r="F179" i="3" s="1"/>
  <c r="F180" i="3" s="1"/>
  <c r="F181" i="3"/>
  <c r="F182" i="3"/>
  <c r="F183" i="3"/>
  <c r="F184" i="3"/>
  <c r="F185" i="3"/>
  <c r="F186" i="3" s="1"/>
  <c r="F187" i="3" s="1"/>
  <c r="F188" i="3"/>
  <c r="F189" i="3"/>
  <c r="F190" i="3"/>
  <c r="F191" i="3"/>
  <c r="F192" i="3"/>
  <c r="F193" i="3" s="1"/>
  <c r="F194" i="3" s="1"/>
  <c r="F195" i="3"/>
  <c r="F196" i="3"/>
  <c r="F197" i="3"/>
  <c r="F198" i="3"/>
  <c r="F199" i="3"/>
  <c r="F200" i="3" s="1"/>
  <c r="F201" i="3" s="1"/>
  <c r="F202" i="3"/>
  <c r="F203" i="3"/>
  <c r="F204" i="3"/>
  <c r="F205" i="3"/>
  <c r="F206" i="3"/>
  <c r="F207" i="3" s="1"/>
  <c r="F208" i="3" s="1"/>
  <c r="F209" i="3"/>
  <c r="F210" i="3"/>
  <c r="F211" i="3"/>
  <c r="F212" i="3"/>
  <c r="F213" i="3"/>
  <c r="F214" i="3" s="1"/>
  <c r="F215" i="3" s="1"/>
  <c r="F216" i="3"/>
  <c r="F217" i="3"/>
  <c r="F218" i="3"/>
  <c r="F219" i="3"/>
  <c r="F220" i="3"/>
  <c r="F221" i="3"/>
  <c r="F222" i="3" s="1"/>
  <c r="F223" i="3"/>
  <c r="F224" i="3"/>
  <c r="F225" i="3"/>
  <c r="F226" i="3"/>
  <c r="F227" i="3"/>
  <c r="F228" i="3" s="1"/>
  <c r="F229" i="3" s="1"/>
  <c r="F230" i="3" s="1"/>
  <c r="F231" i="3"/>
  <c r="F232" i="3"/>
  <c r="F233" i="3"/>
  <c r="F234" i="3"/>
  <c r="F235" i="3" s="1"/>
  <c r="F236" i="3" s="1"/>
  <c r="F237" i="3"/>
  <c r="F238" i="3"/>
  <c r="F239" i="3"/>
  <c r="F240" i="3"/>
  <c r="F241" i="3"/>
  <c r="F242" i="3" s="1"/>
  <c r="F243" i="3" s="1"/>
  <c r="F244" i="3"/>
  <c r="F245" i="3"/>
  <c r="F246" i="3"/>
  <c r="F247" i="3"/>
  <c r="F248" i="3"/>
  <c r="F249" i="3" s="1"/>
  <c r="F250" i="3" s="1"/>
  <c r="F251" i="3"/>
  <c r="F252" i="3"/>
  <c r="F253" i="3"/>
  <c r="F254" i="3"/>
  <c r="F255" i="3"/>
  <c r="F256" i="3" s="1"/>
  <c r="F257" i="3" s="1"/>
  <c r="F258" i="3"/>
  <c r="F259" i="3"/>
  <c r="F260" i="3"/>
  <c r="F261" i="3"/>
  <c r="F262" i="3"/>
  <c r="F263" i="3"/>
  <c r="F264" i="3" s="1"/>
  <c r="F265" i="3" s="1"/>
  <c r="F266" i="3"/>
  <c r="F267" i="3"/>
  <c r="F268" i="3"/>
  <c r="F269" i="3"/>
  <c r="F270" i="3" s="1"/>
  <c r="F271" i="3" s="1"/>
  <c r="F272" i="3"/>
  <c r="F273" i="3"/>
  <c r="F274" i="3"/>
  <c r="F275" i="3"/>
  <c r="F276" i="3"/>
  <c r="F277" i="3"/>
  <c r="F278" i="3" s="1"/>
  <c r="F279" i="3"/>
  <c r="F280" i="3"/>
  <c r="F281" i="3"/>
  <c r="F282" i="3"/>
  <c r="F283" i="3"/>
  <c r="F284" i="3" s="1"/>
  <c r="F285" i="3" s="1"/>
  <c r="F286" i="3"/>
  <c r="F287" i="3"/>
  <c r="F288" i="3"/>
  <c r="F289" i="3"/>
  <c r="F290" i="3"/>
  <c r="F291" i="3" s="1"/>
  <c r="F292" i="3" s="1"/>
  <c r="F293" i="3"/>
  <c r="F294" i="3"/>
  <c r="F295" i="3"/>
  <c r="F296" i="3"/>
  <c r="F297" i="3"/>
  <c r="F298" i="3"/>
  <c r="F299" i="3" s="1"/>
  <c r="F300" i="3"/>
  <c r="F301" i="3"/>
  <c r="F8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3" i="3"/>
  <c r="C221" i="4"/>
  <c r="C225" i="4"/>
  <c r="C229" i="4"/>
  <c r="C233" i="4"/>
  <c r="C237" i="4"/>
  <c r="C241" i="4"/>
  <c r="C245" i="4"/>
  <c r="C249" i="4"/>
  <c r="C253" i="4"/>
  <c r="C257" i="4"/>
  <c r="C261" i="4"/>
  <c r="C265" i="4"/>
  <c r="C269" i="4"/>
  <c r="C273" i="4"/>
  <c r="C222" i="4"/>
  <c r="C226" i="4"/>
  <c r="C230" i="4"/>
  <c r="C234" i="4"/>
  <c r="C238" i="4"/>
  <c r="C242" i="4"/>
  <c r="C246" i="4"/>
  <c r="C250" i="4"/>
  <c r="C254" i="4"/>
  <c r="C258" i="4"/>
  <c r="C262" i="4"/>
  <c r="C266" i="4"/>
  <c r="C270" i="4"/>
  <c r="C274" i="4"/>
  <c r="C223" i="4"/>
  <c r="C227" i="4"/>
  <c r="C231" i="4"/>
  <c r="C235" i="4"/>
  <c r="C239" i="4"/>
  <c r="C243" i="4"/>
  <c r="C247" i="4"/>
  <c r="C251" i="4"/>
  <c r="C255" i="4"/>
  <c r="C259" i="4"/>
  <c r="C263" i="4"/>
  <c r="C267" i="4"/>
  <c r="C271" i="4"/>
  <c r="C275" i="4"/>
  <c r="C224" i="4"/>
  <c r="C228" i="4"/>
  <c r="C232" i="4"/>
  <c r="C236" i="4"/>
  <c r="C240" i="4"/>
  <c r="C244" i="4"/>
  <c r="C248" i="4"/>
  <c r="C252" i="4"/>
  <c r="C256" i="4"/>
  <c r="C260" i="4"/>
  <c r="C264" i="4"/>
  <c r="C268" i="4"/>
  <c r="C272" i="4"/>
  <c r="A1" i="2" l="1"/>
  <c r="B1" i="2"/>
  <c r="C1" i="2"/>
  <c r="D1" i="2"/>
  <c r="E1" i="2"/>
  <c r="F1" i="2"/>
  <c r="G1" i="2"/>
  <c r="H1" i="2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E272" i="4"/>
  <c r="E264" i="4"/>
  <c r="E256" i="4"/>
  <c r="E248" i="4"/>
  <c r="E240" i="4"/>
  <c r="E232" i="4"/>
  <c r="E224" i="4"/>
  <c r="E271" i="4"/>
  <c r="E263" i="4"/>
  <c r="E255" i="4"/>
  <c r="E247" i="4"/>
  <c r="E239" i="4"/>
  <c r="E231" i="4"/>
  <c r="E223" i="4"/>
  <c r="D270" i="4"/>
  <c r="D262" i="4"/>
  <c r="D254" i="4"/>
  <c r="D246" i="4"/>
  <c r="D238" i="4"/>
  <c r="D230" i="4"/>
  <c r="D222" i="4"/>
  <c r="E269" i="4"/>
  <c r="E261" i="4"/>
  <c r="E253" i="4"/>
  <c r="E245" i="4"/>
  <c r="E237" i="4"/>
  <c r="E229" i="4"/>
  <c r="E221" i="4"/>
  <c r="D226" i="4"/>
  <c r="E257" i="4"/>
  <c r="E233" i="4"/>
  <c r="D268" i="4"/>
  <c r="D244" i="4"/>
  <c r="D228" i="4"/>
  <c r="D267" i="4"/>
  <c r="D251" i="4"/>
  <c r="D235" i="4"/>
  <c r="E274" i="4"/>
  <c r="E258" i="4"/>
  <c r="E242" i="4"/>
  <c r="E226" i="4"/>
  <c r="D257" i="4"/>
  <c r="D241" i="4"/>
  <c r="D225" i="4"/>
  <c r="D272" i="4"/>
  <c r="D264" i="4"/>
  <c r="D256" i="4"/>
  <c r="D248" i="4"/>
  <c r="D240" i="4"/>
  <c r="D232" i="4"/>
  <c r="D224" i="4"/>
  <c r="D271" i="4"/>
  <c r="D263" i="4"/>
  <c r="D255" i="4"/>
  <c r="D247" i="4"/>
  <c r="D239" i="4"/>
  <c r="D231" i="4"/>
  <c r="D223" i="4"/>
  <c r="E270" i="4"/>
  <c r="E262" i="4"/>
  <c r="E254" i="4"/>
  <c r="E246" i="4"/>
  <c r="E238" i="4"/>
  <c r="E230" i="4"/>
  <c r="E222" i="4"/>
  <c r="D269" i="4"/>
  <c r="D261" i="4"/>
  <c r="D253" i="4"/>
  <c r="D245" i="4"/>
  <c r="D237" i="4"/>
  <c r="D229" i="4"/>
  <c r="D221" i="4"/>
  <c r="E268" i="4"/>
  <c r="E260" i="4"/>
  <c r="E252" i="4"/>
  <c r="E244" i="4"/>
  <c r="E236" i="4"/>
  <c r="E228" i="4"/>
  <c r="E275" i="4"/>
  <c r="E267" i="4"/>
  <c r="E259" i="4"/>
  <c r="E251" i="4"/>
  <c r="E243" i="4"/>
  <c r="E235" i="4"/>
  <c r="E227" i="4"/>
  <c r="D274" i="4"/>
  <c r="D266" i="4"/>
  <c r="D258" i="4"/>
  <c r="D250" i="4"/>
  <c r="D242" i="4"/>
  <c r="D234" i="4"/>
  <c r="E273" i="4"/>
  <c r="E265" i="4"/>
  <c r="E249" i="4"/>
  <c r="E241" i="4"/>
  <c r="E225" i="4"/>
  <c r="D260" i="4"/>
  <c r="D252" i="4"/>
  <c r="D236" i="4"/>
  <c r="D275" i="4"/>
  <c r="D259" i="4"/>
  <c r="D243" i="4"/>
  <c r="D227" i="4"/>
  <c r="E266" i="4"/>
  <c r="E250" i="4"/>
  <c r="E234" i="4"/>
  <c r="D273" i="4"/>
  <c r="D265" i="4"/>
  <c r="D249" i="4"/>
  <c r="D233" i="4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6" i="1"/>
</calcChain>
</file>

<file path=xl/sharedStrings.xml><?xml version="1.0" encoding="utf-8"?>
<sst xmlns="http://schemas.openxmlformats.org/spreadsheetml/2006/main" count="1713" uniqueCount="30">
  <si>
    <t>Дата</t>
  </si>
  <si>
    <t>День недели</t>
  </si>
  <si>
    <t>Понедельник = 1 Вторник = 2 , и т.д.</t>
  </si>
  <si>
    <t>=ОСТАТ(СТРОКА()+СТОЛБЕЦ();2)</t>
  </si>
  <si>
    <t>=(ДЕНЬ(C6)&lt;=10)</t>
  </si>
  <si>
    <t>Индекс Доу-Джонса</t>
  </si>
  <si>
    <t>=ЕСЛИОШИБКА(ВПР(E83;$A$2:$B$153;2;0);G83)</t>
  </si>
  <si>
    <t>Выигрыш/проигрыш</t>
  </si>
  <si>
    <t>Спарклайн</t>
  </si>
  <si>
    <t>Прогноз(Индекс Доу-Джонса)</t>
  </si>
  <si>
    <t>Привязка низкой вероятности(Индекс Доу-Джонса)</t>
  </si>
  <si>
    <t>Привязка высокой вероятности(Индекс Доу-Джонса)</t>
  </si>
  <si>
    <t>Прием</t>
  </si>
  <si>
    <t>Блюдо</t>
  </si>
  <si>
    <t>Доход</t>
  </si>
  <si>
    <t>Завтрак</t>
  </si>
  <si>
    <t>Лодочка с ветчиной</t>
  </si>
  <si>
    <t>Обед</t>
  </si>
  <si>
    <t>Сок</t>
  </si>
  <si>
    <t>Кофе</t>
  </si>
  <si>
    <t>Беляш с мясом</t>
  </si>
  <si>
    <t>Блинчики</t>
  </si>
  <si>
    <t>Чай</t>
  </si>
  <si>
    <t>Яичница</t>
  </si>
  <si>
    <t>Шоколадка</t>
  </si>
  <si>
    <t>Салат Оливье</t>
  </si>
  <si>
    <t>Расстегай</t>
  </si>
  <si>
    <t>Суп Гороховый</t>
  </si>
  <si>
    <t>Солнечные лучи</t>
  </si>
  <si>
    <t>Дерево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</si>
</sst>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4" fontId="2" fillId="0" borderId="0" xfId="0" applyNumberFormat="1" applyFont="1"/>
    <xf numFmtId="49" fontId="4" fillId="0" borderId="0" xfId="0" applyNumberFormat="1" applyFont="1"/>
    <xf numFmtId="49" fontId="2" fillId="0" borderId="0" xfId="0" applyNumberFormat="1" applyFont="1"/>
    <xf numFmtId="0" fontId="3" fillId="2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3" borderId="1" xfId="0" applyFill="1" applyBorder="1"/>
  </cellXfs>
  <cellStyles count="1">
    <cellStyle name="Обычный" xfId="0" builtinId="0"/>
  </cellStyles>
  <dxfs count="7"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371342899318202E-2"/>
          <c:y val="0.14674579624134521"/>
          <c:w val="0.8597177995922316"/>
          <c:h val="0.76147075087424165"/>
        </c:manualLayout>
      </c:layout>
      <c:lineChart>
        <c:grouping val="standard"/>
        <c:varyColors val="0"/>
        <c:ser>
          <c:idx val="0"/>
          <c:order val="0"/>
          <c:tx>
            <c:strRef>
              <c:f>'Задание 3'!$B$1</c:f>
              <c:strCache>
                <c:ptCount val="1"/>
                <c:pt idx="0">
                  <c:v>Индекс Доу-Джонса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forward val="7"/>
            <c:dispRSqr val="0"/>
            <c:dispEq val="0"/>
          </c:trendline>
          <c:cat>
            <c:numRef>
              <c:f>'Задание 3'!$A$2:$A$153</c:f>
              <c:numCache>
                <c:formatCode>m/d/yyyy</c:formatCode>
                <c:ptCount val="152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</c:numCache>
            </c:numRef>
          </c:cat>
          <c:val>
            <c:numRef>
              <c:f>'Задание 3'!$B$2:$B$153</c:f>
              <c:numCache>
                <c:formatCode>General</c:formatCode>
                <c:ptCount val="152"/>
                <c:pt idx="0">
                  <c:v>10583.96</c:v>
                </c:pt>
                <c:pt idx="1">
                  <c:v>10572.02</c:v>
                </c:pt>
                <c:pt idx="2">
                  <c:v>10573.68</c:v>
                </c:pt>
                <c:pt idx="3">
                  <c:v>10606.86</c:v>
                </c:pt>
                <c:pt idx="4">
                  <c:v>10618.19</c:v>
                </c:pt>
                <c:pt idx="5">
                  <c:v>10663.99</c:v>
                </c:pt>
                <c:pt idx="6">
                  <c:v>10627.26</c:v>
                </c:pt>
                <c:pt idx="7">
                  <c:v>10680.77</c:v>
                </c:pt>
                <c:pt idx="8">
                  <c:v>10710.55</c:v>
                </c:pt>
                <c:pt idx="9">
                  <c:v>10609.65</c:v>
                </c:pt>
                <c:pt idx="10">
                  <c:v>10725.43</c:v>
                </c:pt>
                <c:pt idx="11">
                  <c:v>10603.15</c:v>
                </c:pt>
                <c:pt idx="12">
                  <c:v>10389.879999999999</c:v>
                </c:pt>
                <c:pt idx="13">
                  <c:v>10172.98</c:v>
                </c:pt>
                <c:pt idx="14">
                  <c:v>10196.86</c:v>
                </c:pt>
                <c:pt idx="15">
                  <c:v>10194.290000000001</c:v>
                </c:pt>
                <c:pt idx="16">
                  <c:v>10236.16</c:v>
                </c:pt>
                <c:pt idx="17">
                  <c:v>10120.459999999999</c:v>
                </c:pt>
                <c:pt idx="18">
                  <c:v>10067.33</c:v>
                </c:pt>
                <c:pt idx="19">
                  <c:v>10185.530000000001</c:v>
                </c:pt>
                <c:pt idx="20">
                  <c:v>10296.85</c:v>
                </c:pt>
                <c:pt idx="21">
                  <c:v>10270.549999999999</c:v>
                </c:pt>
                <c:pt idx="22">
                  <c:v>10002.18</c:v>
                </c:pt>
                <c:pt idx="23">
                  <c:v>10012.23</c:v>
                </c:pt>
                <c:pt idx="24">
                  <c:v>9908.39</c:v>
                </c:pt>
                <c:pt idx="25">
                  <c:v>10058.64</c:v>
                </c:pt>
                <c:pt idx="26">
                  <c:v>10038.379999999999</c:v>
                </c:pt>
                <c:pt idx="27">
                  <c:v>10144.19</c:v>
                </c:pt>
                <c:pt idx="28">
                  <c:v>10099.14</c:v>
                </c:pt>
                <c:pt idx="29">
                  <c:v>10268.81</c:v>
                </c:pt>
                <c:pt idx="30">
                  <c:v>10309.24</c:v>
                </c:pt>
                <c:pt idx="31">
                  <c:v>10392.9</c:v>
                </c:pt>
                <c:pt idx="32">
                  <c:v>10402.35</c:v>
                </c:pt>
                <c:pt idx="33">
                  <c:v>10383.379999999999</c:v>
                </c:pt>
                <c:pt idx="34">
                  <c:v>10282.41</c:v>
                </c:pt>
                <c:pt idx="35">
                  <c:v>10374.16</c:v>
                </c:pt>
                <c:pt idx="36">
                  <c:v>10321.030000000001</c:v>
                </c:pt>
                <c:pt idx="37">
                  <c:v>10325.26</c:v>
                </c:pt>
                <c:pt idx="38">
                  <c:v>10403.790000000001</c:v>
                </c:pt>
                <c:pt idx="39">
                  <c:v>10405.98</c:v>
                </c:pt>
                <c:pt idx="40">
                  <c:v>10396.76</c:v>
                </c:pt>
                <c:pt idx="41">
                  <c:v>10444.14</c:v>
                </c:pt>
                <c:pt idx="42">
                  <c:v>10566.2</c:v>
                </c:pt>
                <c:pt idx="43">
                  <c:v>10552.52</c:v>
                </c:pt>
                <c:pt idx="44">
                  <c:v>10564.38</c:v>
                </c:pt>
                <c:pt idx="45">
                  <c:v>10567.33</c:v>
                </c:pt>
                <c:pt idx="46">
                  <c:v>10611.84</c:v>
                </c:pt>
                <c:pt idx="47">
                  <c:v>10624.69</c:v>
                </c:pt>
                <c:pt idx="48">
                  <c:v>10642.15</c:v>
                </c:pt>
                <c:pt idx="49">
                  <c:v>10685.98</c:v>
                </c:pt>
                <c:pt idx="50">
                  <c:v>10733.67</c:v>
                </c:pt>
                <c:pt idx="51">
                  <c:v>10779.17</c:v>
                </c:pt>
                <c:pt idx="52">
                  <c:v>10741.98</c:v>
                </c:pt>
                <c:pt idx="53">
                  <c:v>10785.89</c:v>
                </c:pt>
                <c:pt idx="54">
                  <c:v>10888.83</c:v>
                </c:pt>
                <c:pt idx="55">
                  <c:v>10836.15</c:v>
                </c:pt>
                <c:pt idx="56">
                  <c:v>10841.21</c:v>
                </c:pt>
                <c:pt idx="57">
                  <c:v>10850.36</c:v>
                </c:pt>
                <c:pt idx="58">
                  <c:v>10895.86</c:v>
                </c:pt>
                <c:pt idx="59">
                  <c:v>10907.42</c:v>
                </c:pt>
                <c:pt idx="60">
                  <c:v>10856.63</c:v>
                </c:pt>
                <c:pt idx="61">
                  <c:v>10927.07</c:v>
                </c:pt>
                <c:pt idx="62">
                  <c:v>10973.55</c:v>
                </c:pt>
                <c:pt idx="63">
                  <c:v>10969.99</c:v>
                </c:pt>
                <c:pt idx="64">
                  <c:v>10897.52</c:v>
                </c:pt>
                <c:pt idx="65">
                  <c:v>10927.07</c:v>
                </c:pt>
                <c:pt idx="66">
                  <c:v>10997.35</c:v>
                </c:pt>
                <c:pt idx="67">
                  <c:v>11005.97</c:v>
                </c:pt>
                <c:pt idx="68">
                  <c:v>11019.42</c:v>
                </c:pt>
                <c:pt idx="69">
                  <c:v>11123.11</c:v>
                </c:pt>
                <c:pt idx="70">
                  <c:v>11144.57</c:v>
                </c:pt>
                <c:pt idx="71">
                  <c:v>11018.66</c:v>
                </c:pt>
                <c:pt idx="72">
                  <c:v>11092.05</c:v>
                </c:pt>
                <c:pt idx="73">
                  <c:v>11117.06</c:v>
                </c:pt>
                <c:pt idx="74">
                  <c:v>11124.92</c:v>
                </c:pt>
                <c:pt idx="75">
                  <c:v>11134.29</c:v>
                </c:pt>
                <c:pt idx="76">
                  <c:v>11204.28</c:v>
                </c:pt>
                <c:pt idx="77">
                  <c:v>11205.03</c:v>
                </c:pt>
                <c:pt idx="78">
                  <c:v>10991.99</c:v>
                </c:pt>
                <c:pt idx="79">
                  <c:v>11045.27</c:v>
                </c:pt>
                <c:pt idx="80">
                  <c:v>11167.32</c:v>
                </c:pt>
                <c:pt idx="81">
                  <c:v>11008.61</c:v>
                </c:pt>
                <c:pt idx="82">
                  <c:v>11151.83</c:v>
                </c:pt>
                <c:pt idx="83">
                  <c:v>10926.77</c:v>
                </c:pt>
                <c:pt idx="84">
                  <c:v>10868.12</c:v>
                </c:pt>
                <c:pt idx="85">
                  <c:v>10520.32</c:v>
                </c:pt>
                <c:pt idx="86">
                  <c:v>10380.43</c:v>
                </c:pt>
                <c:pt idx="87">
                  <c:v>10785.14</c:v>
                </c:pt>
                <c:pt idx="88">
                  <c:v>10748.26</c:v>
                </c:pt>
                <c:pt idx="89">
                  <c:v>10896.91</c:v>
                </c:pt>
                <c:pt idx="90">
                  <c:v>10782.95</c:v>
                </c:pt>
                <c:pt idx="91">
                  <c:v>10620.16</c:v>
                </c:pt>
                <c:pt idx="92">
                  <c:v>10625.83</c:v>
                </c:pt>
                <c:pt idx="93">
                  <c:v>10510.95</c:v>
                </c:pt>
                <c:pt idx="94">
                  <c:v>10444.370000000001</c:v>
                </c:pt>
                <c:pt idx="95">
                  <c:v>10068.01</c:v>
                </c:pt>
                <c:pt idx="96">
                  <c:v>10193.39</c:v>
                </c:pt>
                <c:pt idx="97">
                  <c:v>10066.57</c:v>
                </c:pt>
                <c:pt idx="98">
                  <c:v>10043.75</c:v>
                </c:pt>
                <c:pt idx="99">
                  <c:v>9974.4500000000007</c:v>
                </c:pt>
                <c:pt idx="100">
                  <c:v>10258.99</c:v>
                </c:pt>
                <c:pt idx="101">
                  <c:v>10136.629999999999</c:v>
                </c:pt>
                <c:pt idx="102">
                  <c:v>10024.02</c:v>
                </c:pt>
                <c:pt idx="103">
                  <c:v>10249.540000000001</c:v>
                </c:pt>
                <c:pt idx="104">
                  <c:v>10255.280000000001</c:v>
                </c:pt>
                <c:pt idx="105">
                  <c:v>9931.9699999999993</c:v>
                </c:pt>
                <c:pt idx="106">
                  <c:v>9816.49</c:v>
                </c:pt>
                <c:pt idx="107">
                  <c:v>9939.98</c:v>
                </c:pt>
                <c:pt idx="108">
                  <c:v>9899.25</c:v>
                </c:pt>
                <c:pt idx="109">
                  <c:v>10172.530000000001</c:v>
                </c:pt>
                <c:pt idx="110">
                  <c:v>10211.07</c:v>
                </c:pt>
                <c:pt idx="111">
                  <c:v>10190.89</c:v>
                </c:pt>
                <c:pt idx="112">
                  <c:v>10404.77</c:v>
                </c:pt>
                <c:pt idx="113">
                  <c:v>10409.459999999999</c:v>
                </c:pt>
                <c:pt idx="114">
                  <c:v>10434.17</c:v>
                </c:pt>
                <c:pt idx="115">
                  <c:v>10450.64</c:v>
                </c:pt>
                <c:pt idx="116">
                  <c:v>10442.41</c:v>
                </c:pt>
                <c:pt idx="117">
                  <c:v>10293.52</c:v>
                </c:pt>
                <c:pt idx="118">
                  <c:v>10298.44</c:v>
                </c:pt>
                <c:pt idx="119">
                  <c:v>10152.799999999999</c:v>
                </c:pt>
                <c:pt idx="120">
                  <c:v>10143.81</c:v>
                </c:pt>
                <c:pt idx="121">
                  <c:v>10138.52</c:v>
                </c:pt>
                <c:pt idx="122">
                  <c:v>9870.2999999999993</c:v>
                </c:pt>
                <c:pt idx="123">
                  <c:v>9774.02</c:v>
                </c:pt>
                <c:pt idx="124">
                  <c:v>9732.5300000000007</c:v>
                </c:pt>
                <c:pt idx="125">
                  <c:v>9686.48</c:v>
                </c:pt>
                <c:pt idx="126">
                  <c:v>9743.6200000000008</c:v>
                </c:pt>
                <c:pt idx="127">
                  <c:v>10018.280000000001</c:v>
                </c:pt>
                <c:pt idx="128">
                  <c:v>10138.99</c:v>
                </c:pt>
                <c:pt idx="129">
                  <c:v>10198.030000000001</c:v>
                </c:pt>
                <c:pt idx="130">
                  <c:v>10216.27</c:v>
                </c:pt>
                <c:pt idx="131">
                  <c:v>10363.02</c:v>
                </c:pt>
                <c:pt idx="132">
                  <c:v>10366.719999999999</c:v>
                </c:pt>
                <c:pt idx="133">
                  <c:v>10359.31</c:v>
                </c:pt>
                <c:pt idx="134">
                  <c:v>10097.9</c:v>
                </c:pt>
                <c:pt idx="135">
                  <c:v>10154.43</c:v>
                </c:pt>
                <c:pt idx="136">
                  <c:v>10229.959999999999</c:v>
                </c:pt>
                <c:pt idx="137">
                  <c:v>10120.530000000001</c:v>
                </c:pt>
                <c:pt idx="138">
                  <c:v>10322.299999999999</c:v>
                </c:pt>
                <c:pt idx="139">
                  <c:v>10424.620000000001</c:v>
                </c:pt>
                <c:pt idx="140">
                  <c:v>10525.43</c:v>
                </c:pt>
                <c:pt idx="141">
                  <c:v>10537.69</c:v>
                </c:pt>
                <c:pt idx="142">
                  <c:v>10497.88</c:v>
                </c:pt>
                <c:pt idx="143">
                  <c:v>10467.16</c:v>
                </c:pt>
                <c:pt idx="144">
                  <c:v>10465.94</c:v>
                </c:pt>
                <c:pt idx="145">
                  <c:v>10674.38</c:v>
                </c:pt>
                <c:pt idx="146">
                  <c:v>10636.38</c:v>
                </c:pt>
                <c:pt idx="147">
                  <c:v>10680.43</c:v>
                </c:pt>
                <c:pt idx="148">
                  <c:v>10674.98</c:v>
                </c:pt>
                <c:pt idx="149">
                  <c:v>10653.56</c:v>
                </c:pt>
                <c:pt idx="150">
                  <c:v>10698.75</c:v>
                </c:pt>
                <c:pt idx="151">
                  <c:v>10644.25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1-4055-A0D3-A689C711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3768"/>
        <c:axId val="199686392"/>
      </c:lineChart>
      <c:dateAx>
        <c:axId val="199683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86392"/>
        <c:crosses val="autoZero"/>
        <c:auto val="1"/>
        <c:lblOffset val="100"/>
        <c:baseTimeUnit val="days"/>
      </c:dateAx>
      <c:valAx>
        <c:axId val="1996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Прогноз!$B$1</c:f>
              <c:strCache>
                <c:ptCount val="1"/>
                <c:pt idx="0">
                  <c:v>Индекс Доу-Джонса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Прогноз!$B$2:$B$275</c:f>
              <c:numCache>
                <c:formatCode>General</c:formatCode>
                <c:ptCount val="274"/>
                <c:pt idx="0">
                  <c:v>10583.96</c:v>
                </c:pt>
                <c:pt idx="1">
                  <c:v>10572.02</c:v>
                </c:pt>
                <c:pt idx="2">
                  <c:v>10573.68</c:v>
                </c:pt>
                <c:pt idx="3">
                  <c:v>10606.86</c:v>
                </c:pt>
                <c:pt idx="4">
                  <c:v>10618.19</c:v>
                </c:pt>
                <c:pt idx="5">
                  <c:v>10618.19</c:v>
                </c:pt>
                <c:pt idx="6">
                  <c:v>10618.19</c:v>
                </c:pt>
                <c:pt idx="7">
                  <c:v>10663.99</c:v>
                </c:pt>
                <c:pt idx="8">
                  <c:v>10627.26</c:v>
                </c:pt>
                <c:pt idx="9">
                  <c:v>10680.77</c:v>
                </c:pt>
                <c:pt idx="10">
                  <c:v>10710.55</c:v>
                </c:pt>
                <c:pt idx="11">
                  <c:v>10609.65</c:v>
                </c:pt>
                <c:pt idx="12">
                  <c:v>10609.65</c:v>
                </c:pt>
                <c:pt idx="13">
                  <c:v>10609.65</c:v>
                </c:pt>
                <c:pt idx="14">
                  <c:v>10609.65</c:v>
                </c:pt>
                <c:pt idx="15">
                  <c:v>10725.43</c:v>
                </c:pt>
                <c:pt idx="16">
                  <c:v>10603.15</c:v>
                </c:pt>
                <c:pt idx="17">
                  <c:v>10389.879999999999</c:v>
                </c:pt>
                <c:pt idx="18">
                  <c:v>10172.98</c:v>
                </c:pt>
                <c:pt idx="19">
                  <c:v>10172.98</c:v>
                </c:pt>
                <c:pt idx="20">
                  <c:v>10172.98</c:v>
                </c:pt>
                <c:pt idx="21">
                  <c:v>10196.86</c:v>
                </c:pt>
                <c:pt idx="22">
                  <c:v>10194.290000000001</c:v>
                </c:pt>
                <c:pt idx="23">
                  <c:v>10236.16</c:v>
                </c:pt>
                <c:pt idx="24">
                  <c:v>10120.459999999999</c:v>
                </c:pt>
                <c:pt idx="25">
                  <c:v>10067.33</c:v>
                </c:pt>
                <c:pt idx="26">
                  <c:v>10067.33</c:v>
                </c:pt>
                <c:pt idx="27">
                  <c:v>10067.33</c:v>
                </c:pt>
                <c:pt idx="28">
                  <c:v>10185.530000000001</c:v>
                </c:pt>
                <c:pt idx="29">
                  <c:v>10296.85</c:v>
                </c:pt>
                <c:pt idx="30">
                  <c:v>10270.549999999999</c:v>
                </c:pt>
                <c:pt idx="31">
                  <c:v>10002.18</c:v>
                </c:pt>
                <c:pt idx="32">
                  <c:v>10012.23</c:v>
                </c:pt>
                <c:pt idx="33">
                  <c:v>10012.23</c:v>
                </c:pt>
                <c:pt idx="34">
                  <c:v>10012.23</c:v>
                </c:pt>
                <c:pt idx="35">
                  <c:v>9908.39</c:v>
                </c:pt>
                <c:pt idx="36">
                  <c:v>10058.64</c:v>
                </c:pt>
                <c:pt idx="37">
                  <c:v>10038.379999999999</c:v>
                </c:pt>
                <c:pt idx="38">
                  <c:v>10144.19</c:v>
                </c:pt>
                <c:pt idx="39">
                  <c:v>10099.14</c:v>
                </c:pt>
                <c:pt idx="40">
                  <c:v>10099.14</c:v>
                </c:pt>
                <c:pt idx="41">
                  <c:v>10099.14</c:v>
                </c:pt>
                <c:pt idx="42">
                  <c:v>10099.14</c:v>
                </c:pt>
                <c:pt idx="43">
                  <c:v>10268.81</c:v>
                </c:pt>
                <c:pt idx="44">
                  <c:v>10309.24</c:v>
                </c:pt>
                <c:pt idx="45">
                  <c:v>10392.9</c:v>
                </c:pt>
                <c:pt idx="46">
                  <c:v>10402.35</c:v>
                </c:pt>
                <c:pt idx="47">
                  <c:v>10402.35</c:v>
                </c:pt>
                <c:pt idx="48">
                  <c:v>10402.35</c:v>
                </c:pt>
                <c:pt idx="49">
                  <c:v>10383.379999999999</c:v>
                </c:pt>
                <c:pt idx="50">
                  <c:v>10282.41</c:v>
                </c:pt>
                <c:pt idx="51">
                  <c:v>10374.16</c:v>
                </c:pt>
                <c:pt idx="52">
                  <c:v>10321.030000000001</c:v>
                </c:pt>
                <c:pt idx="53">
                  <c:v>10325.26</c:v>
                </c:pt>
                <c:pt idx="54">
                  <c:v>10325.26</c:v>
                </c:pt>
                <c:pt idx="55">
                  <c:v>10325.26</c:v>
                </c:pt>
                <c:pt idx="56">
                  <c:v>10403.790000000001</c:v>
                </c:pt>
                <c:pt idx="57">
                  <c:v>10405.98</c:v>
                </c:pt>
                <c:pt idx="58">
                  <c:v>10396.76</c:v>
                </c:pt>
                <c:pt idx="59">
                  <c:v>10444.14</c:v>
                </c:pt>
                <c:pt idx="60">
                  <c:v>10566.2</c:v>
                </c:pt>
                <c:pt idx="61">
                  <c:v>10566.2</c:v>
                </c:pt>
                <c:pt idx="62">
                  <c:v>10566.2</c:v>
                </c:pt>
                <c:pt idx="63">
                  <c:v>10552.52</c:v>
                </c:pt>
                <c:pt idx="64">
                  <c:v>10564.38</c:v>
                </c:pt>
                <c:pt idx="65">
                  <c:v>10567.33</c:v>
                </c:pt>
                <c:pt idx="66">
                  <c:v>10611.84</c:v>
                </c:pt>
                <c:pt idx="67">
                  <c:v>10624.69</c:v>
                </c:pt>
                <c:pt idx="68">
                  <c:v>10624.69</c:v>
                </c:pt>
                <c:pt idx="69">
                  <c:v>10624.69</c:v>
                </c:pt>
                <c:pt idx="70">
                  <c:v>10642.15</c:v>
                </c:pt>
                <c:pt idx="71">
                  <c:v>10685.98</c:v>
                </c:pt>
                <c:pt idx="72">
                  <c:v>10733.67</c:v>
                </c:pt>
                <c:pt idx="73">
                  <c:v>10779.17</c:v>
                </c:pt>
                <c:pt idx="74">
                  <c:v>10741.98</c:v>
                </c:pt>
                <c:pt idx="75">
                  <c:v>10741.98</c:v>
                </c:pt>
                <c:pt idx="76">
                  <c:v>10741.98</c:v>
                </c:pt>
                <c:pt idx="77">
                  <c:v>10785.89</c:v>
                </c:pt>
                <c:pt idx="78">
                  <c:v>10888.83</c:v>
                </c:pt>
                <c:pt idx="79">
                  <c:v>10836.15</c:v>
                </c:pt>
                <c:pt idx="80">
                  <c:v>10841.21</c:v>
                </c:pt>
                <c:pt idx="81">
                  <c:v>10850.36</c:v>
                </c:pt>
                <c:pt idx="82">
                  <c:v>10850.36</c:v>
                </c:pt>
                <c:pt idx="83">
                  <c:v>10850.36</c:v>
                </c:pt>
                <c:pt idx="84">
                  <c:v>10895.86</c:v>
                </c:pt>
                <c:pt idx="85">
                  <c:v>10907.42</c:v>
                </c:pt>
                <c:pt idx="86">
                  <c:v>10856.63</c:v>
                </c:pt>
                <c:pt idx="87">
                  <c:v>10927.07</c:v>
                </c:pt>
                <c:pt idx="88">
                  <c:v>10927.07</c:v>
                </c:pt>
                <c:pt idx="89">
                  <c:v>10927.07</c:v>
                </c:pt>
                <c:pt idx="90">
                  <c:v>10927.07</c:v>
                </c:pt>
                <c:pt idx="91">
                  <c:v>10973.55</c:v>
                </c:pt>
                <c:pt idx="92">
                  <c:v>10969.99</c:v>
                </c:pt>
                <c:pt idx="93">
                  <c:v>10897.52</c:v>
                </c:pt>
                <c:pt idx="94">
                  <c:v>10927.07</c:v>
                </c:pt>
                <c:pt idx="95">
                  <c:v>10997.35</c:v>
                </c:pt>
                <c:pt idx="96">
                  <c:v>10997.35</c:v>
                </c:pt>
                <c:pt idx="97">
                  <c:v>10997.35</c:v>
                </c:pt>
                <c:pt idx="98">
                  <c:v>11005.97</c:v>
                </c:pt>
                <c:pt idx="99">
                  <c:v>11019.42</c:v>
                </c:pt>
                <c:pt idx="100">
                  <c:v>11123.11</c:v>
                </c:pt>
                <c:pt idx="101">
                  <c:v>11144.57</c:v>
                </c:pt>
                <c:pt idx="102">
                  <c:v>11018.66</c:v>
                </c:pt>
                <c:pt idx="103">
                  <c:v>11018.66</c:v>
                </c:pt>
                <c:pt idx="104">
                  <c:v>11018.66</c:v>
                </c:pt>
                <c:pt idx="105">
                  <c:v>11092.05</c:v>
                </c:pt>
                <c:pt idx="106">
                  <c:v>11117.06</c:v>
                </c:pt>
                <c:pt idx="107">
                  <c:v>11124.92</c:v>
                </c:pt>
                <c:pt idx="108">
                  <c:v>11134.29</c:v>
                </c:pt>
                <c:pt idx="109">
                  <c:v>11204.28</c:v>
                </c:pt>
                <c:pt idx="110">
                  <c:v>11204.28</c:v>
                </c:pt>
                <c:pt idx="111">
                  <c:v>11204.28</c:v>
                </c:pt>
                <c:pt idx="112">
                  <c:v>11205.03</c:v>
                </c:pt>
                <c:pt idx="113">
                  <c:v>10991.99</c:v>
                </c:pt>
                <c:pt idx="114">
                  <c:v>11045.27</c:v>
                </c:pt>
                <c:pt idx="115">
                  <c:v>11167.32</c:v>
                </c:pt>
                <c:pt idx="116">
                  <c:v>11008.61</c:v>
                </c:pt>
                <c:pt idx="117">
                  <c:v>11008.61</c:v>
                </c:pt>
                <c:pt idx="118">
                  <c:v>11008.61</c:v>
                </c:pt>
                <c:pt idx="119">
                  <c:v>11151.83</c:v>
                </c:pt>
                <c:pt idx="120">
                  <c:v>10926.77</c:v>
                </c:pt>
                <c:pt idx="121">
                  <c:v>10868.12</c:v>
                </c:pt>
                <c:pt idx="122">
                  <c:v>10520.32</c:v>
                </c:pt>
                <c:pt idx="123">
                  <c:v>10380.43</c:v>
                </c:pt>
                <c:pt idx="124">
                  <c:v>10380.43</c:v>
                </c:pt>
                <c:pt idx="125">
                  <c:v>10380.43</c:v>
                </c:pt>
                <c:pt idx="126">
                  <c:v>10785.14</c:v>
                </c:pt>
                <c:pt idx="127">
                  <c:v>10748.26</c:v>
                </c:pt>
                <c:pt idx="128">
                  <c:v>10896.91</c:v>
                </c:pt>
                <c:pt idx="129">
                  <c:v>10782.95</c:v>
                </c:pt>
                <c:pt idx="130">
                  <c:v>10620.16</c:v>
                </c:pt>
                <c:pt idx="131">
                  <c:v>10620.16</c:v>
                </c:pt>
                <c:pt idx="132">
                  <c:v>10620.16</c:v>
                </c:pt>
                <c:pt idx="133">
                  <c:v>10625.83</c:v>
                </c:pt>
                <c:pt idx="134">
                  <c:v>10510.95</c:v>
                </c:pt>
                <c:pt idx="135">
                  <c:v>10444.370000000001</c:v>
                </c:pt>
                <c:pt idx="136">
                  <c:v>10068.01</c:v>
                </c:pt>
                <c:pt idx="137">
                  <c:v>10193.39</c:v>
                </c:pt>
                <c:pt idx="138">
                  <c:v>10193.39</c:v>
                </c:pt>
                <c:pt idx="139">
                  <c:v>10193.39</c:v>
                </c:pt>
                <c:pt idx="140">
                  <c:v>10066.57</c:v>
                </c:pt>
                <c:pt idx="141">
                  <c:v>10043.75</c:v>
                </c:pt>
                <c:pt idx="142">
                  <c:v>9974.4500000000007</c:v>
                </c:pt>
                <c:pt idx="143">
                  <c:v>10258.99</c:v>
                </c:pt>
                <c:pt idx="144">
                  <c:v>10136.629999999999</c:v>
                </c:pt>
                <c:pt idx="145">
                  <c:v>10136.629999999999</c:v>
                </c:pt>
                <c:pt idx="146">
                  <c:v>10136.629999999999</c:v>
                </c:pt>
                <c:pt idx="147">
                  <c:v>10136.629999999999</c:v>
                </c:pt>
                <c:pt idx="148">
                  <c:v>10024.02</c:v>
                </c:pt>
                <c:pt idx="149">
                  <c:v>10249.540000000001</c:v>
                </c:pt>
                <c:pt idx="150">
                  <c:v>10255.280000000001</c:v>
                </c:pt>
                <c:pt idx="151">
                  <c:v>9931.9699999999993</c:v>
                </c:pt>
                <c:pt idx="152">
                  <c:v>9931.9699999999993</c:v>
                </c:pt>
                <c:pt idx="153">
                  <c:v>9931.9699999999993</c:v>
                </c:pt>
                <c:pt idx="154">
                  <c:v>9816.49</c:v>
                </c:pt>
                <c:pt idx="155">
                  <c:v>9939.98</c:v>
                </c:pt>
                <c:pt idx="156">
                  <c:v>9899.25</c:v>
                </c:pt>
                <c:pt idx="157">
                  <c:v>10172.530000000001</c:v>
                </c:pt>
                <c:pt idx="158">
                  <c:v>10211.07</c:v>
                </c:pt>
                <c:pt idx="159">
                  <c:v>10211.07</c:v>
                </c:pt>
                <c:pt idx="160">
                  <c:v>10211.07</c:v>
                </c:pt>
                <c:pt idx="161">
                  <c:v>10190.89</c:v>
                </c:pt>
                <c:pt idx="162">
                  <c:v>10404.77</c:v>
                </c:pt>
                <c:pt idx="163">
                  <c:v>10409.459999999999</c:v>
                </c:pt>
                <c:pt idx="164">
                  <c:v>10434.17</c:v>
                </c:pt>
                <c:pt idx="165">
                  <c:v>10450.64</c:v>
                </c:pt>
                <c:pt idx="166">
                  <c:v>10450.64</c:v>
                </c:pt>
                <c:pt idx="167">
                  <c:v>10450.64</c:v>
                </c:pt>
                <c:pt idx="168">
                  <c:v>10442.41</c:v>
                </c:pt>
                <c:pt idx="169">
                  <c:v>10293.52</c:v>
                </c:pt>
                <c:pt idx="170">
                  <c:v>10298.44</c:v>
                </c:pt>
                <c:pt idx="171">
                  <c:v>10152.799999999999</c:v>
                </c:pt>
                <c:pt idx="172">
                  <c:v>10143.81</c:v>
                </c:pt>
                <c:pt idx="173">
                  <c:v>10143.81</c:v>
                </c:pt>
                <c:pt idx="174">
                  <c:v>10143.81</c:v>
                </c:pt>
                <c:pt idx="175">
                  <c:v>10138.52</c:v>
                </c:pt>
                <c:pt idx="176">
                  <c:v>9870.2999999999993</c:v>
                </c:pt>
                <c:pt idx="177">
                  <c:v>9774.02</c:v>
                </c:pt>
                <c:pt idx="178">
                  <c:v>9732.5300000000007</c:v>
                </c:pt>
                <c:pt idx="179">
                  <c:v>9686.48</c:v>
                </c:pt>
                <c:pt idx="180">
                  <c:v>9686.48</c:v>
                </c:pt>
                <c:pt idx="181">
                  <c:v>9686.48</c:v>
                </c:pt>
                <c:pt idx="182">
                  <c:v>9686.48</c:v>
                </c:pt>
                <c:pt idx="183">
                  <c:v>9743.6200000000008</c:v>
                </c:pt>
                <c:pt idx="184">
                  <c:v>10018.280000000001</c:v>
                </c:pt>
                <c:pt idx="185">
                  <c:v>10138.99</c:v>
                </c:pt>
                <c:pt idx="186">
                  <c:v>10198.030000000001</c:v>
                </c:pt>
                <c:pt idx="187">
                  <c:v>10198.030000000001</c:v>
                </c:pt>
                <c:pt idx="188">
                  <c:v>10198.030000000001</c:v>
                </c:pt>
                <c:pt idx="189">
                  <c:v>10216.27</c:v>
                </c:pt>
                <c:pt idx="190">
                  <c:v>10363.02</c:v>
                </c:pt>
                <c:pt idx="191">
                  <c:v>10366.719999999999</c:v>
                </c:pt>
                <c:pt idx="192">
                  <c:v>10359.31</c:v>
                </c:pt>
                <c:pt idx="193">
                  <c:v>10097.9</c:v>
                </c:pt>
                <c:pt idx="194">
                  <c:v>10097.9</c:v>
                </c:pt>
                <c:pt idx="195">
                  <c:v>10097.9</c:v>
                </c:pt>
                <c:pt idx="196">
                  <c:v>10154.43</c:v>
                </c:pt>
                <c:pt idx="197">
                  <c:v>10229.959999999999</c:v>
                </c:pt>
                <c:pt idx="198">
                  <c:v>10120.530000000001</c:v>
                </c:pt>
                <c:pt idx="199">
                  <c:v>10322.299999999999</c:v>
                </c:pt>
                <c:pt idx="200">
                  <c:v>10424.620000000001</c:v>
                </c:pt>
                <c:pt idx="201">
                  <c:v>10424.620000000001</c:v>
                </c:pt>
                <c:pt idx="202">
                  <c:v>10424.620000000001</c:v>
                </c:pt>
                <c:pt idx="203">
                  <c:v>10525.43</c:v>
                </c:pt>
                <c:pt idx="204">
                  <c:v>10537.69</c:v>
                </c:pt>
                <c:pt idx="205">
                  <c:v>10497.88</c:v>
                </c:pt>
                <c:pt idx="206">
                  <c:v>10467.16</c:v>
                </c:pt>
                <c:pt idx="207">
                  <c:v>10465.94</c:v>
                </c:pt>
                <c:pt idx="208">
                  <c:v>10465.94</c:v>
                </c:pt>
                <c:pt idx="209">
                  <c:v>10465.94</c:v>
                </c:pt>
                <c:pt idx="210">
                  <c:v>10674.38</c:v>
                </c:pt>
                <c:pt idx="211">
                  <c:v>10636.38</c:v>
                </c:pt>
                <c:pt idx="212">
                  <c:v>10680.43</c:v>
                </c:pt>
                <c:pt idx="213">
                  <c:v>10674.98</c:v>
                </c:pt>
                <c:pt idx="214">
                  <c:v>10653.56</c:v>
                </c:pt>
                <c:pt idx="215">
                  <c:v>10653.56</c:v>
                </c:pt>
                <c:pt idx="216">
                  <c:v>10653.56</c:v>
                </c:pt>
                <c:pt idx="217">
                  <c:v>10698.75</c:v>
                </c:pt>
                <c:pt idx="218">
                  <c:v>10644.25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3-4F64-82BE-9716313A8C9D}"/>
            </c:ext>
          </c:extLst>
        </c:ser>
        <c:ser>
          <c:idx val="1"/>
          <c:order val="1"/>
          <c:tx>
            <c:strRef>
              <c:f>Прогноз!$C$1</c:f>
              <c:strCache>
                <c:ptCount val="1"/>
                <c:pt idx="0">
                  <c:v>Прогноз(Индекс Доу-Джонса)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Прогноз!$A$2:$A$275</c:f>
              <c:numCache>
                <c:formatCode>m/d/yyyy</c:formatCode>
                <c:ptCount val="274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40187</c:v>
                </c:pt>
                <c:pt idx="6">
                  <c:v>40188</c:v>
                </c:pt>
                <c:pt idx="7">
                  <c:v>40189</c:v>
                </c:pt>
                <c:pt idx="8">
                  <c:v>40190</c:v>
                </c:pt>
                <c:pt idx="9">
                  <c:v>40191</c:v>
                </c:pt>
                <c:pt idx="10">
                  <c:v>40192</c:v>
                </c:pt>
                <c:pt idx="11">
                  <c:v>40193</c:v>
                </c:pt>
                <c:pt idx="12">
                  <c:v>40194</c:v>
                </c:pt>
                <c:pt idx="13">
                  <c:v>40195</c:v>
                </c:pt>
                <c:pt idx="14">
                  <c:v>40196</c:v>
                </c:pt>
                <c:pt idx="15">
                  <c:v>40197</c:v>
                </c:pt>
                <c:pt idx="16">
                  <c:v>40198</c:v>
                </c:pt>
                <c:pt idx="17">
                  <c:v>40199</c:v>
                </c:pt>
                <c:pt idx="18">
                  <c:v>40200</c:v>
                </c:pt>
                <c:pt idx="19">
                  <c:v>40201</c:v>
                </c:pt>
                <c:pt idx="20">
                  <c:v>40202</c:v>
                </c:pt>
                <c:pt idx="21">
                  <c:v>40203</c:v>
                </c:pt>
                <c:pt idx="22">
                  <c:v>40204</c:v>
                </c:pt>
                <c:pt idx="23">
                  <c:v>40205</c:v>
                </c:pt>
                <c:pt idx="24">
                  <c:v>40206</c:v>
                </c:pt>
                <c:pt idx="25">
                  <c:v>40207</c:v>
                </c:pt>
                <c:pt idx="26">
                  <c:v>40208</c:v>
                </c:pt>
                <c:pt idx="27">
                  <c:v>40209</c:v>
                </c:pt>
                <c:pt idx="28">
                  <c:v>40210</c:v>
                </c:pt>
                <c:pt idx="29">
                  <c:v>40211</c:v>
                </c:pt>
                <c:pt idx="30">
                  <c:v>40212</c:v>
                </c:pt>
                <c:pt idx="31">
                  <c:v>40213</c:v>
                </c:pt>
                <c:pt idx="32">
                  <c:v>40214</c:v>
                </c:pt>
                <c:pt idx="33">
                  <c:v>40215</c:v>
                </c:pt>
                <c:pt idx="34">
                  <c:v>40216</c:v>
                </c:pt>
                <c:pt idx="35">
                  <c:v>40217</c:v>
                </c:pt>
                <c:pt idx="36">
                  <c:v>40218</c:v>
                </c:pt>
                <c:pt idx="37">
                  <c:v>40219</c:v>
                </c:pt>
                <c:pt idx="38">
                  <c:v>40220</c:v>
                </c:pt>
                <c:pt idx="39">
                  <c:v>40221</c:v>
                </c:pt>
                <c:pt idx="40">
                  <c:v>40222</c:v>
                </c:pt>
                <c:pt idx="41">
                  <c:v>40223</c:v>
                </c:pt>
                <c:pt idx="42">
                  <c:v>40224</c:v>
                </c:pt>
                <c:pt idx="43">
                  <c:v>40225</c:v>
                </c:pt>
                <c:pt idx="44">
                  <c:v>40226</c:v>
                </c:pt>
                <c:pt idx="45">
                  <c:v>40227</c:v>
                </c:pt>
                <c:pt idx="46">
                  <c:v>40228</c:v>
                </c:pt>
                <c:pt idx="47">
                  <c:v>40229</c:v>
                </c:pt>
                <c:pt idx="48">
                  <c:v>40230</c:v>
                </c:pt>
                <c:pt idx="49">
                  <c:v>40231</c:v>
                </c:pt>
                <c:pt idx="50">
                  <c:v>40232</c:v>
                </c:pt>
                <c:pt idx="51">
                  <c:v>40233</c:v>
                </c:pt>
                <c:pt idx="52">
                  <c:v>40234</c:v>
                </c:pt>
                <c:pt idx="53">
                  <c:v>40235</c:v>
                </c:pt>
                <c:pt idx="54">
                  <c:v>40236</c:v>
                </c:pt>
                <c:pt idx="55">
                  <c:v>40237</c:v>
                </c:pt>
                <c:pt idx="56">
                  <c:v>40238</c:v>
                </c:pt>
                <c:pt idx="57">
                  <c:v>40239</c:v>
                </c:pt>
                <c:pt idx="58">
                  <c:v>40240</c:v>
                </c:pt>
                <c:pt idx="59">
                  <c:v>40241</c:v>
                </c:pt>
                <c:pt idx="60">
                  <c:v>40242</c:v>
                </c:pt>
                <c:pt idx="61">
                  <c:v>40243</c:v>
                </c:pt>
                <c:pt idx="62">
                  <c:v>40244</c:v>
                </c:pt>
                <c:pt idx="63">
                  <c:v>40245</c:v>
                </c:pt>
                <c:pt idx="64">
                  <c:v>40246</c:v>
                </c:pt>
                <c:pt idx="65">
                  <c:v>40247</c:v>
                </c:pt>
                <c:pt idx="66">
                  <c:v>40248</c:v>
                </c:pt>
                <c:pt idx="67">
                  <c:v>40249</c:v>
                </c:pt>
                <c:pt idx="68">
                  <c:v>40250</c:v>
                </c:pt>
                <c:pt idx="69">
                  <c:v>40251</c:v>
                </c:pt>
                <c:pt idx="70">
                  <c:v>40252</c:v>
                </c:pt>
                <c:pt idx="71">
                  <c:v>40253</c:v>
                </c:pt>
                <c:pt idx="72">
                  <c:v>40254</c:v>
                </c:pt>
                <c:pt idx="73">
                  <c:v>40255</c:v>
                </c:pt>
                <c:pt idx="74">
                  <c:v>40256</c:v>
                </c:pt>
                <c:pt idx="75">
                  <c:v>40257</c:v>
                </c:pt>
                <c:pt idx="76">
                  <c:v>40258</c:v>
                </c:pt>
                <c:pt idx="77">
                  <c:v>40259</c:v>
                </c:pt>
                <c:pt idx="78">
                  <c:v>40260</c:v>
                </c:pt>
                <c:pt idx="79">
                  <c:v>40261</c:v>
                </c:pt>
                <c:pt idx="80">
                  <c:v>40262</c:v>
                </c:pt>
                <c:pt idx="81">
                  <c:v>40263</c:v>
                </c:pt>
                <c:pt idx="82">
                  <c:v>40264</c:v>
                </c:pt>
                <c:pt idx="83">
                  <c:v>40265</c:v>
                </c:pt>
                <c:pt idx="84">
                  <c:v>40266</c:v>
                </c:pt>
                <c:pt idx="85">
                  <c:v>40267</c:v>
                </c:pt>
                <c:pt idx="86">
                  <c:v>40268</c:v>
                </c:pt>
                <c:pt idx="87">
                  <c:v>40269</c:v>
                </c:pt>
                <c:pt idx="88">
                  <c:v>40270</c:v>
                </c:pt>
                <c:pt idx="89">
                  <c:v>40271</c:v>
                </c:pt>
                <c:pt idx="90">
                  <c:v>40272</c:v>
                </c:pt>
                <c:pt idx="91">
                  <c:v>40273</c:v>
                </c:pt>
                <c:pt idx="92">
                  <c:v>40274</c:v>
                </c:pt>
                <c:pt idx="93">
                  <c:v>40275</c:v>
                </c:pt>
                <c:pt idx="94">
                  <c:v>40276</c:v>
                </c:pt>
                <c:pt idx="95">
                  <c:v>40277</c:v>
                </c:pt>
                <c:pt idx="96">
                  <c:v>40278</c:v>
                </c:pt>
                <c:pt idx="97">
                  <c:v>40279</c:v>
                </c:pt>
                <c:pt idx="98">
                  <c:v>40280</c:v>
                </c:pt>
                <c:pt idx="99">
                  <c:v>40281</c:v>
                </c:pt>
                <c:pt idx="100">
                  <c:v>40282</c:v>
                </c:pt>
                <c:pt idx="101">
                  <c:v>40283</c:v>
                </c:pt>
                <c:pt idx="102">
                  <c:v>40284</c:v>
                </c:pt>
                <c:pt idx="103">
                  <c:v>40285</c:v>
                </c:pt>
                <c:pt idx="104">
                  <c:v>40286</c:v>
                </c:pt>
                <c:pt idx="105">
                  <c:v>40287</c:v>
                </c:pt>
                <c:pt idx="106">
                  <c:v>40288</c:v>
                </c:pt>
                <c:pt idx="107">
                  <c:v>40289</c:v>
                </c:pt>
                <c:pt idx="108">
                  <c:v>40290</c:v>
                </c:pt>
                <c:pt idx="109">
                  <c:v>40291</c:v>
                </c:pt>
                <c:pt idx="110">
                  <c:v>40292</c:v>
                </c:pt>
                <c:pt idx="111">
                  <c:v>40293</c:v>
                </c:pt>
                <c:pt idx="112">
                  <c:v>40294</c:v>
                </c:pt>
                <c:pt idx="113">
                  <c:v>40295</c:v>
                </c:pt>
                <c:pt idx="114">
                  <c:v>40296</c:v>
                </c:pt>
                <c:pt idx="115">
                  <c:v>40297</c:v>
                </c:pt>
                <c:pt idx="116">
                  <c:v>40298</c:v>
                </c:pt>
                <c:pt idx="117">
                  <c:v>40299</c:v>
                </c:pt>
                <c:pt idx="118">
                  <c:v>40300</c:v>
                </c:pt>
                <c:pt idx="119">
                  <c:v>40301</c:v>
                </c:pt>
                <c:pt idx="120">
                  <c:v>40302</c:v>
                </c:pt>
                <c:pt idx="121">
                  <c:v>40303</c:v>
                </c:pt>
                <c:pt idx="122">
                  <c:v>40304</c:v>
                </c:pt>
                <c:pt idx="123">
                  <c:v>40305</c:v>
                </c:pt>
                <c:pt idx="124">
                  <c:v>40306</c:v>
                </c:pt>
                <c:pt idx="125">
                  <c:v>40307</c:v>
                </c:pt>
                <c:pt idx="126">
                  <c:v>40308</c:v>
                </c:pt>
                <c:pt idx="127">
                  <c:v>40309</c:v>
                </c:pt>
                <c:pt idx="128">
                  <c:v>40310</c:v>
                </c:pt>
                <c:pt idx="129">
                  <c:v>40311</c:v>
                </c:pt>
                <c:pt idx="130">
                  <c:v>40312</c:v>
                </c:pt>
                <c:pt idx="131">
                  <c:v>40313</c:v>
                </c:pt>
                <c:pt idx="132">
                  <c:v>40314</c:v>
                </c:pt>
                <c:pt idx="133">
                  <c:v>40315</c:v>
                </c:pt>
                <c:pt idx="134">
                  <c:v>40316</c:v>
                </c:pt>
                <c:pt idx="135">
                  <c:v>40317</c:v>
                </c:pt>
                <c:pt idx="136">
                  <c:v>40318</c:v>
                </c:pt>
                <c:pt idx="137">
                  <c:v>40319</c:v>
                </c:pt>
                <c:pt idx="138">
                  <c:v>40320</c:v>
                </c:pt>
                <c:pt idx="139">
                  <c:v>40321</c:v>
                </c:pt>
                <c:pt idx="140">
                  <c:v>40322</c:v>
                </c:pt>
                <c:pt idx="141">
                  <c:v>40323</c:v>
                </c:pt>
                <c:pt idx="142">
                  <c:v>40324</c:v>
                </c:pt>
                <c:pt idx="143">
                  <c:v>40325</c:v>
                </c:pt>
                <c:pt idx="144">
                  <c:v>40326</c:v>
                </c:pt>
                <c:pt idx="145">
                  <c:v>40327</c:v>
                </c:pt>
                <c:pt idx="146">
                  <c:v>40328</c:v>
                </c:pt>
                <c:pt idx="147">
                  <c:v>40329</c:v>
                </c:pt>
                <c:pt idx="148">
                  <c:v>40330</c:v>
                </c:pt>
                <c:pt idx="149">
                  <c:v>40331</c:v>
                </c:pt>
                <c:pt idx="150">
                  <c:v>40332</c:v>
                </c:pt>
                <c:pt idx="151">
                  <c:v>40333</c:v>
                </c:pt>
                <c:pt idx="152">
                  <c:v>40334</c:v>
                </c:pt>
                <c:pt idx="153">
                  <c:v>40335</c:v>
                </c:pt>
                <c:pt idx="154">
                  <c:v>40336</c:v>
                </c:pt>
                <c:pt idx="155">
                  <c:v>40337</c:v>
                </c:pt>
                <c:pt idx="156">
                  <c:v>40338</c:v>
                </c:pt>
                <c:pt idx="157">
                  <c:v>40339</c:v>
                </c:pt>
                <c:pt idx="158">
                  <c:v>40340</c:v>
                </c:pt>
                <c:pt idx="159">
                  <c:v>40341</c:v>
                </c:pt>
                <c:pt idx="160">
                  <c:v>40342</c:v>
                </c:pt>
                <c:pt idx="161">
                  <c:v>40343</c:v>
                </c:pt>
                <c:pt idx="162">
                  <c:v>40344</c:v>
                </c:pt>
                <c:pt idx="163">
                  <c:v>40345</c:v>
                </c:pt>
                <c:pt idx="164">
                  <c:v>40346</c:v>
                </c:pt>
                <c:pt idx="165">
                  <c:v>40347</c:v>
                </c:pt>
                <c:pt idx="166">
                  <c:v>40348</c:v>
                </c:pt>
                <c:pt idx="167">
                  <c:v>40349</c:v>
                </c:pt>
                <c:pt idx="168">
                  <c:v>40350</c:v>
                </c:pt>
                <c:pt idx="169">
                  <c:v>40351</c:v>
                </c:pt>
                <c:pt idx="170">
                  <c:v>40352</c:v>
                </c:pt>
                <c:pt idx="171">
                  <c:v>40353</c:v>
                </c:pt>
                <c:pt idx="172">
                  <c:v>40354</c:v>
                </c:pt>
                <c:pt idx="173">
                  <c:v>40355</c:v>
                </c:pt>
                <c:pt idx="174">
                  <c:v>40356</c:v>
                </c:pt>
                <c:pt idx="175">
                  <c:v>40357</c:v>
                </c:pt>
                <c:pt idx="176">
                  <c:v>40358</c:v>
                </c:pt>
                <c:pt idx="177">
                  <c:v>40359</c:v>
                </c:pt>
                <c:pt idx="178">
                  <c:v>40360</c:v>
                </c:pt>
                <c:pt idx="179">
                  <c:v>40361</c:v>
                </c:pt>
                <c:pt idx="180">
                  <c:v>40362</c:v>
                </c:pt>
                <c:pt idx="181">
                  <c:v>40363</c:v>
                </c:pt>
                <c:pt idx="182">
                  <c:v>40364</c:v>
                </c:pt>
                <c:pt idx="183">
                  <c:v>40365</c:v>
                </c:pt>
                <c:pt idx="184">
                  <c:v>40366</c:v>
                </c:pt>
                <c:pt idx="185">
                  <c:v>40367</c:v>
                </c:pt>
                <c:pt idx="186">
                  <c:v>40368</c:v>
                </c:pt>
                <c:pt idx="187">
                  <c:v>40369</c:v>
                </c:pt>
                <c:pt idx="188">
                  <c:v>40370</c:v>
                </c:pt>
                <c:pt idx="189">
                  <c:v>40371</c:v>
                </c:pt>
                <c:pt idx="190">
                  <c:v>40372</c:v>
                </c:pt>
                <c:pt idx="191">
                  <c:v>40373</c:v>
                </c:pt>
                <c:pt idx="192">
                  <c:v>40374</c:v>
                </c:pt>
                <c:pt idx="193">
                  <c:v>40375</c:v>
                </c:pt>
                <c:pt idx="194">
                  <c:v>40376</c:v>
                </c:pt>
                <c:pt idx="195">
                  <c:v>40377</c:v>
                </c:pt>
                <c:pt idx="196">
                  <c:v>40378</c:v>
                </c:pt>
                <c:pt idx="197">
                  <c:v>40379</c:v>
                </c:pt>
                <c:pt idx="198">
                  <c:v>40380</c:v>
                </c:pt>
                <c:pt idx="199">
                  <c:v>40381</c:v>
                </c:pt>
                <c:pt idx="200">
                  <c:v>40382</c:v>
                </c:pt>
                <c:pt idx="201">
                  <c:v>40383</c:v>
                </c:pt>
                <c:pt idx="202">
                  <c:v>40384</c:v>
                </c:pt>
                <c:pt idx="203">
                  <c:v>40385</c:v>
                </c:pt>
                <c:pt idx="204">
                  <c:v>40386</c:v>
                </c:pt>
                <c:pt idx="205">
                  <c:v>40387</c:v>
                </c:pt>
                <c:pt idx="206">
                  <c:v>40388</c:v>
                </c:pt>
                <c:pt idx="207">
                  <c:v>40389</c:v>
                </c:pt>
                <c:pt idx="208">
                  <c:v>40390</c:v>
                </c:pt>
                <c:pt idx="209">
                  <c:v>40391</c:v>
                </c:pt>
                <c:pt idx="210">
                  <c:v>40392</c:v>
                </c:pt>
                <c:pt idx="211">
                  <c:v>40393</c:v>
                </c:pt>
                <c:pt idx="212">
                  <c:v>40394</c:v>
                </c:pt>
                <c:pt idx="213">
                  <c:v>40395</c:v>
                </c:pt>
                <c:pt idx="214">
                  <c:v>40396</c:v>
                </c:pt>
                <c:pt idx="215">
                  <c:v>40397</c:v>
                </c:pt>
                <c:pt idx="216">
                  <c:v>40398</c:v>
                </c:pt>
                <c:pt idx="217">
                  <c:v>40399</c:v>
                </c:pt>
                <c:pt idx="218">
                  <c:v>40400</c:v>
                </c:pt>
                <c:pt idx="219">
                  <c:v>40401</c:v>
                </c:pt>
                <c:pt idx="220">
                  <c:v>40402</c:v>
                </c:pt>
                <c:pt idx="221">
                  <c:v>40403</c:v>
                </c:pt>
                <c:pt idx="222">
                  <c:v>40404</c:v>
                </c:pt>
                <c:pt idx="223">
                  <c:v>40405</c:v>
                </c:pt>
                <c:pt idx="224">
                  <c:v>40406</c:v>
                </c:pt>
                <c:pt idx="225">
                  <c:v>40407</c:v>
                </c:pt>
                <c:pt idx="226">
                  <c:v>40408</c:v>
                </c:pt>
                <c:pt idx="227">
                  <c:v>40409</c:v>
                </c:pt>
                <c:pt idx="228">
                  <c:v>40410</c:v>
                </c:pt>
                <c:pt idx="229">
                  <c:v>40411</c:v>
                </c:pt>
                <c:pt idx="230">
                  <c:v>40412</c:v>
                </c:pt>
                <c:pt idx="231">
                  <c:v>40413</c:v>
                </c:pt>
                <c:pt idx="232">
                  <c:v>40414</c:v>
                </c:pt>
                <c:pt idx="233">
                  <c:v>40415</c:v>
                </c:pt>
                <c:pt idx="234">
                  <c:v>40416</c:v>
                </c:pt>
                <c:pt idx="235">
                  <c:v>40417</c:v>
                </c:pt>
                <c:pt idx="236">
                  <c:v>40418</c:v>
                </c:pt>
                <c:pt idx="237">
                  <c:v>40419</c:v>
                </c:pt>
                <c:pt idx="238">
                  <c:v>40420</c:v>
                </c:pt>
                <c:pt idx="239">
                  <c:v>40421</c:v>
                </c:pt>
                <c:pt idx="240">
                  <c:v>40422</c:v>
                </c:pt>
                <c:pt idx="241">
                  <c:v>40423</c:v>
                </c:pt>
                <c:pt idx="242">
                  <c:v>40424</c:v>
                </c:pt>
                <c:pt idx="243">
                  <c:v>40425</c:v>
                </c:pt>
                <c:pt idx="244">
                  <c:v>40426</c:v>
                </c:pt>
                <c:pt idx="245">
                  <c:v>40427</c:v>
                </c:pt>
                <c:pt idx="246">
                  <c:v>40428</c:v>
                </c:pt>
                <c:pt idx="247">
                  <c:v>40429</c:v>
                </c:pt>
                <c:pt idx="248">
                  <c:v>40430</c:v>
                </c:pt>
                <c:pt idx="249">
                  <c:v>40431</c:v>
                </c:pt>
                <c:pt idx="250">
                  <c:v>40432</c:v>
                </c:pt>
                <c:pt idx="251">
                  <c:v>40433</c:v>
                </c:pt>
                <c:pt idx="252">
                  <c:v>40434</c:v>
                </c:pt>
                <c:pt idx="253">
                  <c:v>40435</c:v>
                </c:pt>
                <c:pt idx="254">
                  <c:v>40436</c:v>
                </c:pt>
                <c:pt idx="255">
                  <c:v>40437</c:v>
                </c:pt>
                <c:pt idx="256">
                  <c:v>40438</c:v>
                </c:pt>
                <c:pt idx="257">
                  <c:v>40439</c:v>
                </c:pt>
                <c:pt idx="258">
                  <c:v>40440</c:v>
                </c:pt>
                <c:pt idx="259">
                  <c:v>40441</c:v>
                </c:pt>
                <c:pt idx="260">
                  <c:v>40442</c:v>
                </c:pt>
                <c:pt idx="261">
                  <c:v>40443</c:v>
                </c:pt>
                <c:pt idx="262">
                  <c:v>40444</c:v>
                </c:pt>
                <c:pt idx="263">
                  <c:v>40445</c:v>
                </c:pt>
                <c:pt idx="264">
                  <c:v>40446</c:v>
                </c:pt>
                <c:pt idx="265">
                  <c:v>40447</c:v>
                </c:pt>
                <c:pt idx="266">
                  <c:v>40448</c:v>
                </c:pt>
                <c:pt idx="267">
                  <c:v>40449</c:v>
                </c:pt>
                <c:pt idx="268">
                  <c:v>40450</c:v>
                </c:pt>
                <c:pt idx="269">
                  <c:v>40451</c:v>
                </c:pt>
                <c:pt idx="270">
                  <c:v>40452</c:v>
                </c:pt>
                <c:pt idx="271">
                  <c:v>40453</c:v>
                </c:pt>
                <c:pt idx="272">
                  <c:v>40454</c:v>
                </c:pt>
                <c:pt idx="273">
                  <c:v>40455</c:v>
                </c:pt>
              </c:numCache>
            </c:numRef>
          </c:cat>
          <c:val>
            <c:numRef>
              <c:f>Прогноз!$C$2:$C$275</c:f>
              <c:numCache>
                <c:formatCode>General</c:formatCode>
                <c:ptCount val="274"/>
                <c:pt idx="218">
                  <c:v>10644.25</c:v>
                </c:pt>
                <c:pt idx="219">
                  <c:v>10643.292877363556</c:v>
                </c:pt>
                <c:pt idx="220">
                  <c:v>10642.335754727113</c:v>
                </c:pt>
                <c:pt idx="221">
                  <c:v>10641.378632090669</c:v>
                </c:pt>
                <c:pt idx="222">
                  <c:v>10640.421509454227</c:v>
                </c:pt>
                <c:pt idx="223">
                  <c:v>10639.464386817783</c:v>
                </c:pt>
                <c:pt idx="224">
                  <c:v>10638.50726418134</c:v>
                </c:pt>
                <c:pt idx="225">
                  <c:v>10637.550141544896</c:v>
                </c:pt>
                <c:pt idx="226">
                  <c:v>10636.593018908454</c:v>
                </c:pt>
                <c:pt idx="227">
                  <c:v>10635.63589627201</c:v>
                </c:pt>
                <c:pt idx="228">
                  <c:v>10634.678773635567</c:v>
                </c:pt>
                <c:pt idx="229">
                  <c:v>10633.721650999123</c:v>
                </c:pt>
                <c:pt idx="230">
                  <c:v>10632.764528362681</c:v>
                </c:pt>
                <c:pt idx="231">
                  <c:v>10631.807405726237</c:v>
                </c:pt>
                <c:pt idx="232">
                  <c:v>10630.850283089792</c:v>
                </c:pt>
                <c:pt idx="233">
                  <c:v>10629.89316045335</c:v>
                </c:pt>
                <c:pt idx="234">
                  <c:v>10628.936037816906</c:v>
                </c:pt>
                <c:pt idx="235">
                  <c:v>10627.978915180463</c:v>
                </c:pt>
                <c:pt idx="236">
                  <c:v>10627.021792544019</c:v>
                </c:pt>
                <c:pt idx="237">
                  <c:v>10626.064669907577</c:v>
                </c:pt>
                <c:pt idx="238">
                  <c:v>10625.107547271133</c:v>
                </c:pt>
                <c:pt idx="239">
                  <c:v>10624.15042463469</c:v>
                </c:pt>
                <c:pt idx="240">
                  <c:v>10623.193301998246</c:v>
                </c:pt>
                <c:pt idx="241">
                  <c:v>10622.236179361804</c:v>
                </c:pt>
                <c:pt idx="242">
                  <c:v>10621.27905672536</c:v>
                </c:pt>
                <c:pt idx="243">
                  <c:v>10620.321934088915</c:v>
                </c:pt>
                <c:pt idx="244">
                  <c:v>10619.364811452473</c:v>
                </c:pt>
                <c:pt idx="245">
                  <c:v>10618.407688816029</c:v>
                </c:pt>
                <c:pt idx="246">
                  <c:v>10617.450566179587</c:v>
                </c:pt>
                <c:pt idx="247">
                  <c:v>10616.493443543142</c:v>
                </c:pt>
                <c:pt idx="248">
                  <c:v>10615.5363209067</c:v>
                </c:pt>
                <c:pt idx="249">
                  <c:v>10614.579198270256</c:v>
                </c:pt>
                <c:pt idx="250">
                  <c:v>10613.622075633813</c:v>
                </c:pt>
                <c:pt idx="251">
                  <c:v>10612.664952997369</c:v>
                </c:pt>
                <c:pt idx="252">
                  <c:v>10611.707830360927</c:v>
                </c:pt>
                <c:pt idx="253">
                  <c:v>10610.750707724483</c:v>
                </c:pt>
                <c:pt idx="254">
                  <c:v>10609.79358508804</c:v>
                </c:pt>
                <c:pt idx="255">
                  <c:v>10608.836462451596</c:v>
                </c:pt>
                <c:pt idx="256">
                  <c:v>10607.879339815152</c:v>
                </c:pt>
                <c:pt idx="257">
                  <c:v>10606.92221717871</c:v>
                </c:pt>
                <c:pt idx="258">
                  <c:v>10605.965094542265</c:v>
                </c:pt>
                <c:pt idx="259">
                  <c:v>10605.007971905823</c:v>
                </c:pt>
                <c:pt idx="260">
                  <c:v>10604.050849269379</c:v>
                </c:pt>
                <c:pt idx="261">
                  <c:v>10603.093726632937</c:v>
                </c:pt>
                <c:pt idx="262">
                  <c:v>10602.136603996492</c:v>
                </c:pt>
                <c:pt idx="263">
                  <c:v>10601.17948136005</c:v>
                </c:pt>
                <c:pt idx="264">
                  <c:v>10600.222358723606</c:v>
                </c:pt>
                <c:pt idx="265">
                  <c:v>10599.265236087163</c:v>
                </c:pt>
                <c:pt idx="266">
                  <c:v>10598.308113450719</c:v>
                </c:pt>
                <c:pt idx="267">
                  <c:v>10597.350990814277</c:v>
                </c:pt>
                <c:pt idx="268">
                  <c:v>10596.393868177833</c:v>
                </c:pt>
                <c:pt idx="269">
                  <c:v>10595.436745541389</c:v>
                </c:pt>
                <c:pt idx="270">
                  <c:v>10594.479622904946</c:v>
                </c:pt>
                <c:pt idx="271">
                  <c:v>10593.522500268502</c:v>
                </c:pt>
                <c:pt idx="272">
                  <c:v>10592.56537763206</c:v>
                </c:pt>
                <c:pt idx="273">
                  <c:v>10591.608254995615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3-4F64-82BE-9716313A8C9D}"/>
            </c:ext>
          </c:extLst>
        </c:ser>
        <c:ser>
          <c:idx val="2"/>
          <c:order val="2"/>
          <c:tx>
            <c:strRef>
              <c:f>Прогноз!$D$1</c:f>
              <c:strCache>
                <c:ptCount val="1"/>
                <c:pt idx="0">
                  <c:v>Привязка низкой вероятности(Индекс Доу-Джонса)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Прогноз!$A$2:$A$275</c:f>
              <c:numCache>
                <c:formatCode>m/d/yyyy</c:formatCode>
                <c:ptCount val="274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40187</c:v>
                </c:pt>
                <c:pt idx="6">
                  <c:v>40188</c:v>
                </c:pt>
                <c:pt idx="7">
                  <c:v>40189</c:v>
                </c:pt>
                <c:pt idx="8">
                  <c:v>40190</c:v>
                </c:pt>
                <c:pt idx="9">
                  <c:v>40191</c:v>
                </c:pt>
                <c:pt idx="10">
                  <c:v>40192</c:v>
                </c:pt>
                <c:pt idx="11">
                  <c:v>40193</c:v>
                </c:pt>
                <c:pt idx="12">
                  <c:v>40194</c:v>
                </c:pt>
                <c:pt idx="13">
                  <c:v>40195</c:v>
                </c:pt>
                <c:pt idx="14">
                  <c:v>40196</c:v>
                </c:pt>
                <c:pt idx="15">
                  <c:v>40197</c:v>
                </c:pt>
                <c:pt idx="16">
                  <c:v>40198</c:v>
                </c:pt>
                <c:pt idx="17">
                  <c:v>40199</c:v>
                </c:pt>
                <c:pt idx="18">
                  <c:v>40200</c:v>
                </c:pt>
                <c:pt idx="19">
                  <c:v>40201</c:v>
                </c:pt>
                <c:pt idx="20">
                  <c:v>40202</c:v>
                </c:pt>
                <c:pt idx="21">
                  <c:v>40203</c:v>
                </c:pt>
                <c:pt idx="22">
                  <c:v>40204</c:v>
                </c:pt>
                <c:pt idx="23">
                  <c:v>40205</c:v>
                </c:pt>
                <c:pt idx="24">
                  <c:v>40206</c:v>
                </c:pt>
                <c:pt idx="25">
                  <c:v>40207</c:v>
                </c:pt>
                <c:pt idx="26">
                  <c:v>40208</c:v>
                </c:pt>
                <c:pt idx="27">
                  <c:v>40209</c:v>
                </c:pt>
                <c:pt idx="28">
                  <c:v>40210</c:v>
                </c:pt>
                <c:pt idx="29">
                  <c:v>40211</c:v>
                </c:pt>
                <c:pt idx="30">
                  <c:v>40212</c:v>
                </c:pt>
                <c:pt idx="31">
                  <c:v>40213</c:v>
                </c:pt>
                <c:pt idx="32">
                  <c:v>40214</c:v>
                </c:pt>
                <c:pt idx="33">
                  <c:v>40215</c:v>
                </c:pt>
                <c:pt idx="34">
                  <c:v>40216</c:v>
                </c:pt>
                <c:pt idx="35">
                  <c:v>40217</c:v>
                </c:pt>
                <c:pt idx="36">
                  <c:v>40218</c:v>
                </c:pt>
                <c:pt idx="37">
                  <c:v>40219</c:v>
                </c:pt>
                <c:pt idx="38">
                  <c:v>40220</c:v>
                </c:pt>
                <c:pt idx="39">
                  <c:v>40221</c:v>
                </c:pt>
                <c:pt idx="40">
                  <c:v>40222</c:v>
                </c:pt>
                <c:pt idx="41">
                  <c:v>40223</c:v>
                </c:pt>
                <c:pt idx="42">
                  <c:v>40224</c:v>
                </c:pt>
                <c:pt idx="43">
                  <c:v>40225</c:v>
                </c:pt>
                <c:pt idx="44">
                  <c:v>40226</c:v>
                </c:pt>
                <c:pt idx="45">
                  <c:v>40227</c:v>
                </c:pt>
                <c:pt idx="46">
                  <c:v>40228</c:v>
                </c:pt>
                <c:pt idx="47">
                  <c:v>40229</c:v>
                </c:pt>
                <c:pt idx="48">
                  <c:v>40230</c:v>
                </c:pt>
                <c:pt idx="49">
                  <c:v>40231</c:v>
                </c:pt>
                <c:pt idx="50">
                  <c:v>40232</c:v>
                </c:pt>
                <c:pt idx="51">
                  <c:v>40233</c:v>
                </c:pt>
                <c:pt idx="52">
                  <c:v>40234</c:v>
                </c:pt>
                <c:pt idx="53">
                  <c:v>40235</c:v>
                </c:pt>
                <c:pt idx="54">
                  <c:v>40236</c:v>
                </c:pt>
                <c:pt idx="55">
                  <c:v>40237</c:v>
                </c:pt>
                <c:pt idx="56">
                  <c:v>40238</c:v>
                </c:pt>
                <c:pt idx="57">
                  <c:v>40239</c:v>
                </c:pt>
                <c:pt idx="58">
                  <c:v>40240</c:v>
                </c:pt>
                <c:pt idx="59">
                  <c:v>40241</c:v>
                </c:pt>
                <c:pt idx="60">
                  <c:v>40242</c:v>
                </c:pt>
                <c:pt idx="61">
                  <c:v>40243</c:v>
                </c:pt>
                <c:pt idx="62">
                  <c:v>40244</c:v>
                </c:pt>
                <c:pt idx="63">
                  <c:v>40245</c:v>
                </c:pt>
                <c:pt idx="64">
                  <c:v>40246</c:v>
                </c:pt>
                <c:pt idx="65">
                  <c:v>40247</c:v>
                </c:pt>
                <c:pt idx="66">
                  <c:v>40248</c:v>
                </c:pt>
                <c:pt idx="67">
                  <c:v>40249</c:v>
                </c:pt>
                <c:pt idx="68">
                  <c:v>40250</c:v>
                </c:pt>
                <c:pt idx="69">
                  <c:v>40251</c:v>
                </c:pt>
                <c:pt idx="70">
                  <c:v>40252</c:v>
                </c:pt>
                <c:pt idx="71">
                  <c:v>40253</c:v>
                </c:pt>
                <c:pt idx="72">
                  <c:v>40254</c:v>
                </c:pt>
                <c:pt idx="73">
                  <c:v>40255</c:v>
                </c:pt>
                <c:pt idx="74">
                  <c:v>40256</c:v>
                </c:pt>
                <c:pt idx="75">
                  <c:v>40257</c:v>
                </c:pt>
                <c:pt idx="76">
                  <c:v>40258</c:v>
                </c:pt>
                <c:pt idx="77">
                  <c:v>40259</c:v>
                </c:pt>
                <c:pt idx="78">
                  <c:v>40260</c:v>
                </c:pt>
                <c:pt idx="79">
                  <c:v>40261</c:v>
                </c:pt>
                <c:pt idx="80">
                  <c:v>40262</c:v>
                </c:pt>
                <c:pt idx="81">
                  <c:v>40263</c:v>
                </c:pt>
                <c:pt idx="82">
                  <c:v>40264</c:v>
                </c:pt>
                <c:pt idx="83">
                  <c:v>40265</c:v>
                </c:pt>
                <c:pt idx="84">
                  <c:v>40266</c:v>
                </c:pt>
                <c:pt idx="85">
                  <c:v>40267</c:v>
                </c:pt>
                <c:pt idx="86">
                  <c:v>40268</c:v>
                </c:pt>
                <c:pt idx="87">
                  <c:v>40269</c:v>
                </c:pt>
                <c:pt idx="88">
                  <c:v>40270</c:v>
                </c:pt>
                <c:pt idx="89">
                  <c:v>40271</c:v>
                </c:pt>
                <c:pt idx="90">
                  <c:v>40272</c:v>
                </c:pt>
                <c:pt idx="91">
                  <c:v>40273</c:v>
                </c:pt>
                <c:pt idx="92">
                  <c:v>40274</c:v>
                </c:pt>
                <c:pt idx="93">
                  <c:v>40275</c:v>
                </c:pt>
                <c:pt idx="94">
                  <c:v>40276</c:v>
                </c:pt>
                <c:pt idx="95">
                  <c:v>40277</c:v>
                </c:pt>
                <c:pt idx="96">
                  <c:v>40278</c:v>
                </c:pt>
                <c:pt idx="97">
                  <c:v>40279</c:v>
                </c:pt>
                <c:pt idx="98">
                  <c:v>40280</c:v>
                </c:pt>
                <c:pt idx="99">
                  <c:v>40281</c:v>
                </c:pt>
                <c:pt idx="100">
                  <c:v>40282</c:v>
                </c:pt>
                <c:pt idx="101">
                  <c:v>40283</c:v>
                </c:pt>
                <c:pt idx="102">
                  <c:v>40284</c:v>
                </c:pt>
                <c:pt idx="103">
                  <c:v>40285</c:v>
                </c:pt>
                <c:pt idx="104">
                  <c:v>40286</c:v>
                </c:pt>
                <c:pt idx="105">
                  <c:v>40287</c:v>
                </c:pt>
                <c:pt idx="106">
                  <c:v>40288</c:v>
                </c:pt>
                <c:pt idx="107">
                  <c:v>40289</c:v>
                </c:pt>
                <c:pt idx="108">
                  <c:v>40290</c:v>
                </c:pt>
                <c:pt idx="109">
                  <c:v>40291</c:v>
                </c:pt>
                <c:pt idx="110">
                  <c:v>40292</c:v>
                </c:pt>
                <c:pt idx="111">
                  <c:v>40293</c:v>
                </c:pt>
                <c:pt idx="112">
                  <c:v>40294</c:v>
                </c:pt>
                <c:pt idx="113">
                  <c:v>40295</c:v>
                </c:pt>
                <c:pt idx="114">
                  <c:v>40296</c:v>
                </c:pt>
                <c:pt idx="115">
                  <c:v>40297</c:v>
                </c:pt>
                <c:pt idx="116">
                  <c:v>40298</c:v>
                </c:pt>
                <c:pt idx="117">
                  <c:v>40299</c:v>
                </c:pt>
                <c:pt idx="118">
                  <c:v>40300</c:v>
                </c:pt>
                <c:pt idx="119">
                  <c:v>40301</c:v>
                </c:pt>
                <c:pt idx="120">
                  <c:v>40302</c:v>
                </c:pt>
                <c:pt idx="121">
                  <c:v>40303</c:v>
                </c:pt>
                <c:pt idx="122">
                  <c:v>40304</c:v>
                </c:pt>
                <c:pt idx="123">
                  <c:v>40305</c:v>
                </c:pt>
                <c:pt idx="124">
                  <c:v>40306</c:v>
                </c:pt>
                <c:pt idx="125">
                  <c:v>40307</c:v>
                </c:pt>
                <c:pt idx="126">
                  <c:v>40308</c:v>
                </c:pt>
                <c:pt idx="127">
                  <c:v>40309</c:v>
                </c:pt>
                <c:pt idx="128">
                  <c:v>40310</c:v>
                </c:pt>
                <c:pt idx="129">
                  <c:v>40311</c:v>
                </c:pt>
                <c:pt idx="130">
                  <c:v>40312</c:v>
                </c:pt>
                <c:pt idx="131">
                  <c:v>40313</c:v>
                </c:pt>
                <c:pt idx="132">
                  <c:v>40314</c:v>
                </c:pt>
                <c:pt idx="133">
                  <c:v>40315</c:v>
                </c:pt>
                <c:pt idx="134">
                  <c:v>40316</c:v>
                </c:pt>
                <c:pt idx="135">
                  <c:v>40317</c:v>
                </c:pt>
                <c:pt idx="136">
                  <c:v>40318</c:v>
                </c:pt>
                <c:pt idx="137">
                  <c:v>40319</c:v>
                </c:pt>
                <c:pt idx="138">
                  <c:v>40320</c:v>
                </c:pt>
                <c:pt idx="139">
                  <c:v>40321</c:v>
                </c:pt>
                <c:pt idx="140">
                  <c:v>40322</c:v>
                </c:pt>
                <c:pt idx="141">
                  <c:v>40323</c:v>
                </c:pt>
                <c:pt idx="142">
                  <c:v>40324</c:v>
                </c:pt>
                <c:pt idx="143">
                  <c:v>40325</c:v>
                </c:pt>
                <c:pt idx="144">
                  <c:v>40326</c:v>
                </c:pt>
                <c:pt idx="145">
                  <c:v>40327</c:v>
                </c:pt>
                <c:pt idx="146">
                  <c:v>40328</c:v>
                </c:pt>
                <c:pt idx="147">
                  <c:v>40329</c:v>
                </c:pt>
                <c:pt idx="148">
                  <c:v>40330</c:v>
                </c:pt>
                <c:pt idx="149">
                  <c:v>40331</c:v>
                </c:pt>
                <c:pt idx="150">
                  <c:v>40332</c:v>
                </c:pt>
                <c:pt idx="151">
                  <c:v>40333</c:v>
                </c:pt>
                <c:pt idx="152">
                  <c:v>40334</c:v>
                </c:pt>
                <c:pt idx="153">
                  <c:v>40335</c:v>
                </c:pt>
                <c:pt idx="154">
                  <c:v>40336</c:v>
                </c:pt>
                <c:pt idx="155">
                  <c:v>40337</c:v>
                </c:pt>
                <c:pt idx="156">
                  <c:v>40338</c:v>
                </c:pt>
                <c:pt idx="157">
                  <c:v>40339</c:v>
                </c:pt>
                <c:pt idx="158">
                  <c:v>40340</c:v>
                </c:pt>
                <c:pt idx="159">
                  <c:v>40341</c:v>
                </c:pt>
                <c:pt idx="160">
                  <c:v>40342</c:v>
                </c:pt>
                <c:pt idx="161">
                  <c:v>40343</c:v>
                </c:pt>
                <c:pt idx="162">
                  <c:v>40344</c:v>
                </c:pt>
                <c:pt idx="163">
                  <c:v>40345</c:v>
                </c:pt>
                <c:pt idx="164">
                  <c:v>40346</c:v>
                </c:pt>
                <c:pt idx="165">
                  <c:v>40347</c:v>
                </c:pt>
                <c:pt idx="166">
                  <c:v>40348</c:v>
                </c:pt>
                <c:pt idx="167">
                  <c:v>40349</c:v>
                </c:pt>
                <c:pt idx="168">
                  <c:v>40350</c:v>
                </c:pt>
                <c:pt idx="169">
                  <c:v>40351</c:v>
                </c:pt>
                <c:pt idx="170">
                  <c:v>40352</c:v>
                </c:pt>
                <c:pt idx="171">
                  <c:v>40353</c:v>
                </c:pt>
                <c:pt idx="172">
                  <c:v>40354</c:v>
                </c:pt>
                <c:pt idx="173">
                  <c:v>40355</c:v>
                </c:pt>
                <c:pt idx="174">
                  <c:v>40356</c:v>
                </c:pt>
                <c:pt idx="175">
                  <c:v>40357</c:v>
                </c:pt>
                <c:pt idx="176">
                  <c:v>40358</c:v>
                </c:pt>
                <c:pt idx="177">
                  <c:v>40359</c:v>
                </c:pt>
                <c:pt idx="178">
                  <c:v>40360</c:v>
                </c:pt>
                <c:pt idx="179">
                  <c:v>40361</c:v>
                </c:pt>
                <c:pt idx="180">
                  <c:v>40362</c:v>
                </c:pt>
                <c:pt idx="181">
                  <c:v>40363</c:v>
                </c:pt>
                <c:pt idx="182">
                  <c:v>40364</c:v>
                </c:pt>
                <c:pt idx="183">
                  <c:v>40365</c:v>
                </c:pt>
                <c:pt idx="184">
                  <c:v>40366</c:v>
                </c:pt>
                <c:pt idx="185">
                  <c:v>40367</c:v>
                </c:pt>
                <c:pt idx="186">
                  <c:v>40368</c:v>
                </c:pt>
                <c:pt idx="187">
                  <c:v>40369</c:v>
                </c:pt>
                <c:pt idx="188">
                  <c:v>40370</c:v>
                </c:pt>
                <c:pt idx="189">
                  <c:v>40371</c:v>
                </c:pt>
                <c:pt idx="190">
                  <c:v>40372</c:v>
                </c:pt>
                <c:pt idx="191">
                  <c:v>40373</c:v>
                </c:pt>
                <c:pt idx="192">
                  <c:v>40374</c:v>
                </c:pt>
                <c:pt idx="193">
                  <c:v>40375</c:v>
                </c:pt>
                <c:pt idx="194">
                  <c:v>40376</c:v>
                </c:pt>
                <c:pt idx="195">
                  <c:v>40377</c:v>
                </c:pt>
                <c:pt idx="196">
                  <c:v>40378</c:v>
                </c:pt>
                <c:pt idx="197">
                  <c:v>40379</c:v>
                </c:pt>
                <c:pt idx="198">
                  <c:v>40380</c:v>
                </c:pt>
                <c:pt idx="199">
                  <c:v>40381</c:v>
                </c:pt>
                <c:pt idx="200">
                  <c:v>40382</c:v>
                </c:pt>
                <c:pt idx="201">
                  <c:v>40383</c:v>
                </c:pt>
                <c:pt idx="202">
                  <c:v>40384</c:v>
                </c:pt>
                <c:pt idx="203">
                  <c:v>40385</c:v>
                </c:pt>
                <c:pt idx="204">
                  <c:v>40386</c:v>
                </c:pt>
                <c:pt idx="205">
                  <c:v>40387</c:v>
                </c:pt>
                <c:pt idx="206">
                  <c:v>40388</c:v>
                </c:pt>
                <c:pt idx="207">
                  <c:v>40389</c:v>
                </c:pt>
                <c:pt idx="208">
                  <c:v>40390</c:v>
                </c:pt>
                <c:pt idx="209">
                  <c:v>40391</c:v>
                </c:pt>
                <c:pt idx="210">
                  <c:v>40392</c:v>
                </c:pt>
                <c:pt idx="211">
                  <c:v>40393</c:v>
                </c:pt>
                <c:pt idx="212">
                  <c:v>40394</c:v>
                </c:pt>
                <c:pt idx="213">
                  <c:v>40395</c:v>
                </c:pt>
                <c:pt idx="214">
                  <c:v>40396</c:v>
                </c:pt>
                <c:pt idx="215">
                  <c:v>40397</c:v>
                </c:pt>
                <c:pt idx="216">
                  <c:v>40398</c:v>
                </c:pt>
                <c:pt idx="217">
                  <c:v>40399</c:v>
                </c:pt>
                <c:pt idx="218">
                  <c:v>40400</c:v>
                </c:pt>
                <c:pt idx="219">
                  <c:v>40401</c:v>
                </c:pt>
                <c:pt idx="220">
                  <c:v>40402</c:v>
                </c:pt>
                <c:pt idx="221">
                  <c:v>40403</c:v>
                </c:pt>
                <c:pt idx="222">
                  <c:v>40404</c:v>
                </c:pt>
                <c:pt idx="223">
                  <c:v>40405</c:v>
                </c:pt>
                <c:pt idx="224">
                  <c:v>40406</c:v>
                </c:pt>
                <c:pt idx="225">
                  <c:v>40407</c:v>
                </c:pt>
                <c:pt idx="226">
                  <c:v>40408</c:v>
                </c:pt>
                <c:pt idx="227">
                  <c:v>40409</c:v>
                </c:pt>
                <c:pt idx="228">
                  <c:v>40410</c:v>
                </c:pt>
                <c:pt idx="229">
                  <c:v>40411</c:v>
                </c:pt>
                <c:pt idx="230">
                  <c:v>40412</c:v>
                </c:pt>
                <c:pt idx="231">
                  <c:v>40413</c:v>
                </c:pt>
                <c:pt idx="232">
                  <c:v>40414</c:v>
                </c:pt>
                <c:pt idx="233">
                  <c:v>40415</c:v>
                </c:pt>
                <c:pt idx="234">
                  <c:v>40416</c:v>
                </c:pt>
                <c:pt idx="235">
                  <c:v>40417</c:v>
                </c:pt>
                <c:pt idx="236">
                  <c:v>40418</c:v>
                </c:pt>
                <c:pt idx="237">
                  <c:v>40419</c:v>
                </c:pt>
                <c:pt idx="238">
                  <c:v>40420</c:v>
                </c:pt>
                <c:pt idx="239">
                  <c:v>40421</c:v>
                </c:pt>
                <c:pt idx="240">
                  <c:v>40422</c:v>
                </c:pt>
                <c:pt idx="241">
                  <c:v>40423</c:v>
                </c:pt>
                <c:pt idx="242">
                  <c:v>40424</c:v>
                </c:pt>
                <c:pt idx="243">
                  <c:v>40425</c:v>
                </c:pt>
                <c:pt idx="244">
                  <c:v>40426</c:v>
                </c:pt>
                <c:pt idx="245">
                  <c:v>40427</c:v>
                </c:pt>
                <c:pt idx="246">
                  <c:v>40428</c:v>
                </c:pt>
                <c:pt idx="247">
                  <c:v>40429</c:v>
                </c:pt>
                <c:pt idx="248">
                  <c:v>40430</c:v>
                </c:pt>
                <c:pt idx="249">
                  <c:v>40431</c:v>
                </c:pt>
                <c:pt idx="250">
                  <c:v>40432</c:v>
                </c:pt>
                <c:pt idx="251">
                  <c:v>40433</c:v>
                </c:pt>
                <c:pt idx="252">
                  <c:v>40434</c:v>
                </c:pt>
                <c:pt idx="253">
                  <c:v>40435</c:v>
                </c:pt>
                <c:pt idx="254">
                  <c:v>40436</c:v>
                </c:pt>
                <c:pt idx="255">
                  <c:v>40437</c:v>
                </c:pt>
                <c:pt idx="256">
                  <c:v>40438</c:v>
                </c:pt>
                <c:pt idx="257">
                  <c:v>40439</c:v>
                </c:pt>
                <c:pt idx="258">
                  <c:v>40440</c:v>
                </c:pt>
                <c:pt idx="259">
                  <c:v>40441</c:v>
                </c:pt>
                <c:pt idx="260">
                  <c:v>40442</c:v>
                </c:pt>
                <c:pt idx="261">
                  <c:v>40443</c:v>
                </c:pt>
                <c:pt idx="262">
                  <c:v>40444</c:v>
                </c:pt>
                <c:pt idx="263">
                  <c:v>40445</c:v>
                </c:pt>
                <c:pt idx="264">
                  <c:v>40446</c:v>
                </c:pt>
                <c:pt idx="265">
                  <c:v>40447</c:v>
                </c:pt>
                <c:pt idx="266">
                  <c:v>40448</c:v>
                </c:pt>
                <c:pt idx="267">
                  <c:v>40449</c:v>
                </c:pt>
                <c:pt idx="268">
                  <c:v>40450</c:v>
                </c:pt>
                <c:pt idx="269">
                  <c:v>40451</c:v>
                </c:pt>
                <c:pt idx="270">
                  <c:v>40452</c:v>
                </c:pt>
                <c:pt idx="271">
                  <c:v>40453</c:v>
                </c:pt>
                <c:pt idx="272">
                  <c:v>40454</c:v>
                </c:pt>
                <c:pt idx="273">
                  <c:v>40455</c:v>
                </c:pt>
              </c:numCache>
            </c:numRef>
          </c:cat>
          <c:val>
            <c:numRef>
              <c:f>Прогноз!$D$2:$D$275</c:f>
              <c:numCache>
                <c:formatCode>General</c:formatCode>
                <c:ptCount val="274"/>
                <c:pt idx="218" formatCode="0.00">
                  <c:v>10644.25</c:v>
                </c:pt>
                <c:pt idx="219" formatCode="0.00">
                  <c:v>10411.472699892671</c:v>
                </c:pt>
                <c:pt idx="220" formatCode="0.00">
                  <c:v>10340.425099718354</c:v>
                </c:pt>
                <c:pt idx="221" formatCode="0.00">
                  <c:v>10282.701588809716</c:v>
                </c:pt>
                <c:pt idx="222" formatCode="0.00">
                  <c:v>10232.698275543446</c:v>
                </c:pt>
                <c:pt idx="223" formatCode="0.00">
                  <c:v>10187.892472976029</c:v>
                </c:pt>
                <c:pt idx="224" formatCode="0.00">
                  <c:v>10146.891354595338</c:v>
                </c:pt>
                <c:pt idx="225" formatCode="0.00">
                  <c:v>10108.829638335535</c:v>
                </c:pt>
                <c:pt idx="226" formatCode="0.00">
                  <c:v>10073.126245514002</c:v>
                </c:pt>
                <c:pt idx="227" formatCode="0.00">
                  <c:v>10039.368663685775</c:v>
                </c:pt>
                <c:pt idx="228" formatCode="0.00">
                  <c:v>10007.251565264247</c:v>
                </c:pt>
                <c:pt idx="229" formatCode="0.00">
                  <c:v>9976.5414781039835</c:v>
                </c:pt>
                <c:pt idx="230" formatCode="0.00">
                  <c:v>9947.0551484772914</c:v>
                </c:pt>
                <c:pt idx="231" formatCode="0.00">
                  <c:v>9918.645620901234</c:v>
                </c:pt>
                <c:pt idx="232" formatCode="0.00">
                  <c:v>9891.1929163694949</c:v>
                </c:pt>
                <c:pt idx="233" formatCode="0.00">
                  <c:v>9864.5975786220824</c:v>
                </c:pt>
                <c:pt idx="234" formatCode="0.00">
                  <c:v>9838.7760786336166</c:v>
                </c:pt>
                <c:pt idx="235" formatCode="0.00">
                  <c:v>9813.6574625568519</c:v>
                </c:pt>
                <c:pt idx="236" formatCode="0.00">
                  <c:v>9789.180855151295</c:v>
                </c:pt>
                <c:pt idx="237" formatCode="0.00">
                  <c:v>9765.2935661395641</c:v>
                </c:pt>
                <c:pt idx="238" formatCode="0.00">
                  <c:v>9741.9496305785015</c:v>
                </c:pt>
                <c:pt idx="239" formatCode="0.00">
                  <c:v>9719.1086675555471</c:v>
                </c:pt>
                <c:pt idx="240" formatCode="0.00">
                  <c:v>9696.7349762850517</c:v>
                </c:pt>
                <c:pt idx="241" formatCode="0.00">
                  <c:v>9674.7968119206798</c:v>
                </c:pt>
                <c:pt idx="242" formatCode="0.00">
                  <c:v>9653.2657992645345</c:v>
                </c:pt>
                <c:pt idx="243" formatCode="0.00">
                  <c:v>9632.1164535877579</c:v>
                </c:pt>
                <c:pt idx="244" formatCode="0.00">
                  <c:v>9611.3257855828142</c:v>
                </c:pt>
                <c:pt idx="245" formatCode="0.00">
                  <c:v>9590.8729730753494</c:v>
                </c:pt>
                <c:pt idx="246" formatCode="0.00">
                  <c:v>9570.7390862091961</c:v>
                </c:pt>
                <c:pt idx="247" formatCode="0.00">
                  <c:v>9550.9068558338113</c:v>
                </c:pt>
                <c:pt idx="248" formatCode="0.00">
                  <c:v>9531.3604770759575</c:v>
                </c:pt>
                <c:pt idx="249" formatCode="0.00">
                  <c:v>9512.0854417785231</c:v>
                </c:pt>
                <c:pt idx="250" formatCode="0.00">
                  <c:v>9493.0683947873076</c:v>
                </c:pt>
                <c:pt idx="251" formatCode="0.00">
                  <c:v>9474.2970100661314</c:v>
                </c:pt>
                <c:pt idx="252" formatCode="0.00">
                  <c:v>9455.7598833974953</c:v>
                </c:pt>
                <c:pt idx="253" formatCode="0.00">
                  <c:v>9437.4464390344419</c:v>
                </c:pt>
                <c:pt idx="254" formatCode="0.00">
                  <c:v>9419.3468481499367</c:v>
                </c:pt>
                <c:pt idx="255" formatCode="0.00">
                  <c:v>9401.4519573120433</c:v>
                </c:pt>
                <c:pt idx="256" formatCode="0.00">
                  <c:v>9383.7532255193328</c:v>
                </c:pt>
                <c:pt idx="257" formatCode="0.00">
                  <c:v>9366.242668577439</c:v>
                </c:pt>
                <c:pt idx="258" formatCode="0.00">
                  <c:v>9348.9128097976354</c:v>
                </c:pt>
                <c:pt idx="259" formatCode="0.00">
                  <c:v>9331.7566361614245</c:v>
                </c:pt>
                <c:pt idx="260" formatCode="0.00">
                  <c:v>9314.7675592286505</c:v>
                </c:pt>
                <c:pt idx="261" formatCode="0.00">
                  <c:v>9297.9393801769602</c:v>
                </c:pt>
                <c:pt idx="262" formatCode="0.00">
                  <c:v>9281.2662584515056</c:v>
                </c:pt>
                <c:pt idx="263" formatCode="0.00">
                  <c:v>9264.7426835798269</c:v>
                </c:pt>
                <c:pt idx="264" formatCode="0.00">
                  <c:v>9248.3634497701296</c:v>
                </c:pt>
                <c:pt idx="265" formatCode="0.00">
                  <c:v>9232.1236329645017</c:v>
                </c:pt>
                <c:pt idx="266" formatCode="0.00">
                  <c:v>9216.0185700633701</c:v>
                </c:pt>
                <c:pt idx="267" formatCode="0.00">
                  <c:v>9200.0438400755138</c:v>
                </c:pt>
                <c:pt idx="268" formatCode="0.00">
                  <c:v>9184.1952469800144</c:v>
                </c:pt>
                <c:pt idx="269" formatCode="0.00">
                  <c:v>9168.4688041141108</c:v>
                </c:pt>
                <c:pt idx="270" formatCode="0.00">
                  <c:v>9152.8607199241924</c:v>
                </c:pt>
                <c:pt idx="271" formatCode="0.00">
                  <c:v>9137.3673849374154</c:v>
                </c:pt>
                <c:pt idx="272" formatCode="0.00">
                  <c:v>9121.985359828619</c:v>
                </c:pt>
                <c:pt idx="273" formatCode="0.00">
                  <c:v>9106.7113644721521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3-4F64-82BE-9716313A8C9D}"/>
            </c:ext>
          </c:extLst>
        </c:ser>
        <c:ser>
          <c:idx val="3"/>
          <c:order val="3"/>
          <c:tx>
            <c:strRef>
              <c:f>Прогноз!$E$1</c:f>
              <c:strCache>
                <c:ptCount val="1"/>
                <c:pt idx="0">
                  <c:v>Привязка высокой вероятности(Индекс Доу-Джонса)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Прогноз!$A$2:$A$275</c:f>
              <c:numCache>
                <c:formatCode>m/d/yyyy</c:formatCode>
                <c:ptCount val="274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40187</c:v>
                </c:pt>
                <c:pt idx="6">
                  <c:v>40188</c:v>
                </c:pt>
                <c:pt idx="7">
                  <c:v>40189</c:v>
                </c:pt>
                <c:pt idx="8">
                  <c:v>40190</c:v>
                </c:pt>
                <c:pt idx="9">
                  <c:v>40191</c:v>
                </c:pt>
                <c:pt idx="10">
                  <c:v>40192</c:v>
                </c:pt>
                <c:pt idx="11">
                  <c:v>40193</c:v>
                </c:pt>
                <c:pt idx="12">
                  <c:v>40194</c:v>
                </c:pt>
                <c:pt idx="13">
                  <c:v>40195</c:v>
                </c:pt>
                <c:pt idx="14">
                  <c:v>40196</c:v>
                </c:pt>
                <c:pt idx="15">
                  <c:v>40197</c:v>
                </c:pt>
                <c:pt idx="16">
                  <c:v>40198</c:v>
                </c:pt>
                <c:pt idx="17">
                  <c:v>40199</c:v>
                </c:pt>
                <c:pt idx="18">
                  <c:v>40200</c:v>
                </c:pt>
                <c:pt idx="19">
                  <c:v>40201</c:v>
                </c:pt>
                <c:pt idx="20">
                  <c:v>40202</c:v>
                </c:pt>
                <c:pt idx="21">
                  <c:v>40203</c:v>
                </c:pt>
                <c:pt idx="22">
                  <c:v>40204</c:v>
                </c:pt>
                <c:pt idx="23">
                  <c:v>40205</c:v>
                </c:pt>
                <c:pt idx="24">
                  <c:v>40206</c:v>
                </c:pt>
                <c:pt idx="25">
                  <c:v>40207</c:v>
                </c:pt>
                <c:pt idx="26">
                  <c:v>40208</c:v>
                </c:pt>
                <c:pt idx="27">
                  <c:v>40209</c:v>
                </c:pt>
                <c:pt idx="28">
                  <c:v>40210</c:v>
                </c:pt>
                <c:pt idx="29">
                  <c:v>40211</c:v>
                </c:pt>
                <c:pt idx="30">
                  <c:v>40212</c:v>
                </c:pt>
                <c:pt idx="31">
                  <c:v>40213</c:v>
                </c:pt>
                <c:pt idx="32">
                  <c:v>40214</c:v>
                </c:pt>
                <c:pt idx="33">
                  <c:v>40215</c:v>
                </c:pt>
                <c:pt idx="34">
                  <c:v>40216</c:v>
                </c:pt>
                <c:pt idx="35">
                  <c:v>40217</c:v>
                </c:pt>
                <c:pt idx="36">
                  <c:v>40218</c:v>
                </c:pt>
                <c:pt idx="37">
                  <c:v>40219</c:v>
                </c:pt>
                <c:pt idx="38">
                  <c:v>40220</c:v>
                </c:pt>
                <c:pt idx="39">
                  <c:v>40221</c:v>
                </c:pt>
                <c:pt idx="40">
                  <c:v>40222</c:v>
                </c:pt>
                <c:pt idx="41">
                  <c:v>40223</c:v>
                </c:pt>
                <c:pt idx="42">
                  <c:v>40224</c:v>
                </c:pt>
                <c:pt idx="43">
                  <c:v>40225</c:v>
                </c:pt>
                <c:pt idx="44">
                  <c:v>40226</c:v>
                </c:pt>
                <c:pt idx="45">
                  <c:v>40227</c:v>
                </c:pt>
                <c:pt idx="46">
                  <c:v>40228</c:v>
                </c:pt>
                <c:pt idx="47">
                  <c:v>40229</c:v>
                </c:pt>
                <c:pt idx="48">
                  <c:v>40230</c:v>
                </c:pt>
                <c:pt idx="49">
                  <c:v>40231</c:v>
                </c:pt>
                <c:pt idx="50">
                  <c:v>40232</c:v>
                </c:pt>
                <c:pt idx="51">
                  <c:v>40233</c:v>
                </c:pt>
                <c:pt idx="52">
                  <c:v>40234</c:v>
                </c:pt>
                <c:pt idx="53">
                  <c:v>40235</c:v>
                </c:pt>
                <c:pt idx="54">
                  <c:v>40236</c:v>
                </c:pt>
                <c:pt idx="55">
                  <c:v>40237</c:v>
                </c:pt>
                <c:pt idx="56">
                  <c:v>40238</c:v>
                </c:pt>
                <c:pt idx="57">
                  <c:v>40239</c:v>
                </c:pt>
                <c:pt idx="58">
                  <c:v>40240</c:v>
                </c:pt>
                <c:pt idx="59">
                  <c:v>40241</c:v>
                </c:pt>
                <c:pt idx="60">
                  <c:v>40242</c:v>
                </c:pt>
                <c:pt idx="61">
                  <c:v>40243</c:v>
                </c:pt>
                <c:pt idx="62">
                  <c:v>40244</c:v>
                </c:pt>
                <c:pt idx="63">
                  <c:v>40245</c:v>
                </c:pt>
                <c:pt idx="64">
                  <c:v>40246</c:v>
                </c:pt>
                <c:pt idx="65">
                  <c:v>40247</c:v>
                </c:pt>
                <c:pt idx="66">
                  <c:v>40248</c:v>
                </c:pt>
                <c:pt idx="67">
                  <c:v>40249</c:v>
                </c:pt>
                <c:pt idx="68">
                  <c:v>40250</c:v>
                </c:pt>
                <c:pt idx="69">
                  <c:v>40251</c:v>
                </c:pt>
                <c:pt idx="70">
                  <c:v>40252</c:v>
                </c:pt>
                <c:pt idx="71">
                  <c:v>40253</c:v>
                </c:pt>
                <c:pt idx="72">
                  <c:v>40254</c:v>
                </c:pt>
                <c:pt idx="73">
                  <c:v>40255</c:v>
                </c:pt>
                <c:pt idx="74">
                  <c:v>40256</c:v>
                </c:pt>
                <c:pt idx="75">
                  <c:v>40257</c:v>
                </c:pt>
                <c:pt idx="76">
                  <c:v>40258</c:v>
                </c:pt>
                <c:pt idx="77">
                  <c:v>40259</c:v>
                </c:pt>
                <c:pt idx="78">
                  <c:v>40260</c:v>
                </c:pt>
                <c:pt idx="79">
                  <c:v>40261</c:v>
                </c:pt>
                <c:pt idx="80">
                  <c:v>40262</c:v>
                </c:pt>
                <c:pt idx="81">
                  <c:v>40263</c:v>
                </c:pt>
                <c:pt idx="82">
                  <c:v>40264</c:v>
                </c:pt>
                <c:pt idx="83">
                  <c:v>40265</c:v>
                </c:pt>
                <c:pt idx="84">
                  <c:v>40266</c:v>
                </c:pt>
                <c:pt idx="85">
                  <c:v>40267</c:v>
                </c:pt>
                <c:pt idx="86">
                  <c:v>40268</c:v>
                </c:pt>
                <c:pt idx="87">
                  <c:v>40269</c:v>
                </c:pt>
                <c:pt idx="88">
                  <c:v>40270</c:v>
                </c:pt>
                <c:pt idx="89">
                  <c:v>40271</c:v>
                </c:pt>
                <c:pt idx="90">
                  <c:v>40272</c:v>
                </c:pt>
                <c:pt idx="91">
                  <c:v>40273</c:v>
                </c:pt>
                <c:pt idx="92">
                  <c:v>40274</c:v>
                </c:pt>
                <c:pt idx="93">
                  <c:v>40275</c:v>
                </c:pt>
                <c:pt idx="94">
                  <c:v>40276</c:v>
                </c:pt>
                <c:pt idx="95">
                  <c:v>40277</c:v>
                </c:pt>
                <c:pt idx="96">
                  <c:v>40278</c:v>
                </c:pt>
                <c:pt idx="97">
                  <c:v>40279</c:v>
                </c:pt>
                <c:pt idx="98">
                  <c:v>40280</c:v>
                </c:pt>
                <c:pt idx="99">
                  <c:v>40281</c:v>
                </c:pt>
                <c:pt idx="100">
                  <c:v>40282</c:v>
                </c:pt>
                <c:pt idx="101">
                  <c:v>40283</c:v>
                </c:pt>
                <c:pt idx="102">
                  <c:v>40284</c:v>
                </c:pt>
                <c:pt idx="103">
                  <c:v>40285</c:v>
                </c:pt>
                <c:pt idx="104">
                  <c:v>40286</c:v>
                </c:pt>
                <c:pt idx="105">
                  <c:v>40287</c:v>
                </c:pt>
                <c:pt idx="106">
                  <c:v>40288</c:v>
                </c:pt>
                <c:pt idx="107">
                  <c:v>40289</c:v>
                </c:pt>
                <c:pt idx="108">
                  <c:v>40290</c:v>
                </c:pt>
                <c:pt idx="109">
                  <c:v>40291</c:v>
                </c:pt>
                <c:pt idx="110">
                  <c:v>40292</c:v>
                </c:pt>
                <c:pt idx="111">
                  <c:v>40293</c:v>
                </c:pt>
                <c:pt idx="112">
                  <c:v>40294</c:v>
                </c:pt>
                <c:pt idx="113">
                  <c:v>40295</c:v>
                </c:pt>
                <c:pt idx="114">
                  <c:v>40296</c:v>
                </c:pt>
                <c:pt idx="115">
                  <c:v>40297</c:v>
                </c:pt>
                <c:pt idx="116">
                  <c:v>40298</c:v>
                </c:pt>
                <c:pt idx="117">
                  <c:v>40299</c:v>
                </c:pt>
                <c:pt idx="118">
                  <c:v>40300</c:v>
                </c:pt>
                <c:pt idx="119">
                  <c:v>40301</c:v>
                </c:pt>
                <c:pt idx="120">
                  <c:v>40302</c:v>
                </c:pt>
                <c:pt idx="121">
                  <c:v>40303</c:v>
                </c:pt>
                <c:pt idx="122">
                  <c:v>40304</c:v>
                </c:pt>
                <c:pt idx="123">
                  <c:v>40305</c:v>
                </c:pt>
                <c:pt idx="124">
                  <c:v>40306</c:v>
                </c:pt>
                <c:pt idx="125">
                  <c:v>40307</c:v>
                </c:pt>
                <c:pt idx="126">
                  <c:v>40308</c:v>
                </c:pt>
                <c:pt idx="127">
                  <c:v>40309</c:v>
                </c:pt>
                <c:pt idx="128">
                  <c:v>40310</c:v>
                </c:pt>
                <c:pt idx="129">
                  <c:v>40311</c:v>
                </c:pt>
                <c:pt idx="130">
                  <c:v>40312</c:v>
                </c:pt>
                <c:pt idx="131">
                  <c:v>40313</c:v>
                </c:pt>
                <c:pt idx="132">
                  <c:v>40314</c:v>
                </c:pt>
                <c:pt idx="133">
                  <c:v>40315</c:v>
                </c:pt>
                <c:pt idx="134">
                  <c:v>40316</c:v>
                </c:pt>
                <c:pt idx="135">
                  <c:v>40317</c:v>
                </c:pt>
                <c:pt idx="136">
                  <c:v>40318</c:v>
                </c:pt>
                <c:pt idx="137">
                  <c:v>40319</c:v>
                </c:pt>
                <c:pt idx="138">
                  <c:v>40320</c:v>
                </c:pt>
                <c:pt idx="139">
                  <c:v>40321</c:v>
                </c:pt>
                <c:pt idx="140">
                  <c:v>40322</c:v>
                </c:pt>
                <c:pt idx="141">
                  <c:v>40323</c:v>
                </c:pt>
                <c:pt idx="142">
                  <c:v>40324</c:v>
                </c:pt>
                <c:pt idx="143">
                  <c:v>40325</c:v>
                </c:pt>
                <c:pt idx="144">
                  <c:v>40326</c:v>
                </c:pt>
                <c:pt idx="145">
                  <c:v>40327</c:v>
                </c:pt>
                <c:pt idx="146">
                  <c:v>40328</c:v>
                </c:pt>
                <c:pt idx="147">
                  <c:v>40329</c:v>
                </c:pt>
                <c:pt idx="148">
                  <c:v>40330</c:v>
                </c:pt>
                <c:pt idx="149">
                  <c:v>40331</c:v>
                </c:pt>
                <c:pt idx="150">
                  <c:v>40332</c:v>
                </c:pt>
                <c:pt idx="151">
                  <c:v>40333</c:v>
                </c:pt>
                <c:pt idx="152">
                  <c:v>40334</c:v>
                </c:pt>
                <c:pt idx="153">
                  <c:v>40335</c:v>
                </c:pt>
                <c:pt idx="154">
                  <c:v>40336</c:v>
                </c:pt>
                <c:pt idx="155">
                  <c:v>40337</c:v>
                </c:pt>
                <c:pt idx="156">
                  <c:v>40338</c:v>
                </c:pt>
                <c:pt idx="157">
                  <c:v>40339</c:v>
                </c:pt>
                <c:pt idx="158">
                  <c:v>40340</c:v>
                </c:pt>
                <c:pt idx="159">
                  <c:v>40341</c:v>
                </c:pt>
                <c:pt idx="160">
                  <c:v>40342</c:v>
                </c:pt>
                <c:pt idx="161">
                  <c:v>40343</c:v>
                </c:pt>
                <c:pt idx="162">
                  <c:v>40344</c:v>
                </c:pt>
                <c:pt idx="163">
                  <c:v>40345</c:v>
                </c:pt>
                <c:pt idx="164">
                  <c:v>40346</c:v>
                </c:pt>
                <c:pt idx="165">
                  <c:v>40347</c:v>
                </c:pt>
                <c:pt idx="166">
                  <c:v>40348</c:v>
                </c:pt>
                <c:pt idx="167">
                  <c:v>40349</c:v>
                </c:pt>
                <c:pt idx="168">
                  <c:v>40350</c:v>
                </c:pt>
                <c:pt idx="169">
                  <c:v>40351</c:v>
                </c:pt>
                <c:pt idx="170">
                  <c:v>40352</c:v>
                </c:pt>
                <c:pt idx="171">
                  <c:v>40353</c:v>
                </c:pt>
                <c:pt idx="172">
                  <c:v>40354</c:v>
                </c:pt>
                <c:pt idx="173">
                  <c:v>40355</c:v>
                </c:pt>
                <c:pt idx="174">
                  <c:v>40356</c:v>
                </c:pt>
                <c:pt idx="175">
                  <c:v>40357</c:v>
                </c:pt>
                <c:pt idx="176">
                  <c:v>40358</c:v>
                </c:pt>
                <c:pt idx="177">
                  <c:v>40359</c:v>
                </c:pt>
                <c:pt idx="178">
                  <c:v>40360</c:v>
                </c:pt>
                <c:pt idx="179">
                  <c:v>40361</c:v>
                </c:pt>
                <c:pt idx="180">
                  <c:v>40362</c:v>
                </c:pt>
                <c:pt idx="181">
                  <c:v>40363</c:v>
                </c:pt>
                <c:pt idx="182">
                  <c:v>40364</c:v>
                </c:pt>
                <c:pt idx="183">
                  <c:v>40365</c:v>
                </c:pt>
                <c:pt idx="184">
                  <c:v>40366</c:v>
                </c:pt>
                <c:pt idx="185">
                  <c:v>40367</c:v>
                </c:pt>
                <c:pt idx="186">
                  <c:v>40368</c:v>
                </c:pt>
                <c:pt idx="187">
                  <c:v>40369</c:v>
                </c:pt>
                <c:pt idx="188">
                  <c:v>40370</c:v>
                </c:pt>
                <c:pt idx="189">
                  <c:v>40371</c:v>
                </c:pt>
                <c:pt idx="190">
                  <c:v>40372</c:v>
                </c:pt>
                <c:pt idx="191">
                  <c:v>40373</c:v>
                </c:pt>
                <c:pt idx="192">
                  <c:v>40374</c:v>
                </c:pt>
                <c:pt idx="193">
                  <c:v>40375</c:v>
                </c:pt>
                <c:pt idx="194">
                  <c:v>40376</c:v>
                </c:pt>
                <c:pt idx="195">
                  <c:v>40377</c:v>
                </c:pt>
                <c:pt idx="196">
                  <c:v>40378</c:v>
                </c:pt>
                <c:pt idx="197">
                  <c:v>40379</c:v>
                </c:pt>
                <c:pt idx="198">
                  <c:v>40380</c:v>
                </c:pt>
                <c:pt idx="199">
                  <c:v>40381</c:v>
                </c:pt>
                <c:pt idx="200">
                  <c:v>40382</c:v>
                </c:pt>
                <c:pt idx="201">
                  <c:v>40383</c:v>
                </c:pt>
                <c:pt idx="202">
                  <c:v>40384</c:v>
                </c:pt>
                <c:pt idx="203">
                  <c:v>40385</c:v>
                </c:pt>
                <c:pt idx="204">
                  <c:v>40386</c:v>
                </c:pt>
                <c:pt idx="205">
                  <c:v>40387</c:v>
                </c:pt>
                <c:pt idx="206">
                  <c:v>40388</c:v>
                </c:pt>
                <c:pt idx="207">
                  <c:v>40389</c:v>
                </c:pt>
                <c:pt idx="208">
                  <c:v>40390</c:v>
                </c:pt>
                <c:pt idx="209">
                  <c:v>40391</c:v>
                </c:pt>
                <c:pt idx="210">
                  <c:v>40392</c:v>
                </c:pt>
                <c:pt idx="211">
                  <c:v>40393</c:v>
                </c:pt>
                <c:pt idx="212">
                  <c:v>40394</c:v>
                </c:pt>
                <c:pt idx="213">
                  <c:v>40395</c:v>
                </c:pt>
                <c:pt idx="214">
                  <c:v>40396</c:v>
                </c:pt>
                <c:pt idx="215">
                  <c:v>40397</c:v>
                </c:pt>
                <c:pt idx="216">
                  <c:v>40398</c:v>
                </c:pt>
                <c:pt idx="217">
                  <c:v>40399</c:v>
                </c:pt>
                <c:pt idx="218">
                  <c:v>40400</c:v>
                </c:pt>
                <c:pt idx="219">
                  <c:v>40401</c:v>
                </c:pt>
                <c:pt idx="220">
                  <c:v>40402</c:v>
                </c:pt>
                <c:pt idx="221">
                  <c:v>40403</c:v>
                </c:pt>
                <c:pt idx="222">
                  <c:v>40404</c:v>
                </c:pt>
                <c:pt idx="223">
                  <c:v>40405</c:v>
                </c:pt>
                <c:pt idx="224">
                  <c:v>40406</c:v>
                </c:pt>
                <c:pt idx="225">
                  <c:v>40407</c:v>
                </c:pt>
                <c:pt idx="226">
                  <c:v>40408</c:v>
                </c:pt>
                <c:pt idx="227">
                  <c:v>40409</c:v>
                </c:pt>
                <c:pt idx="228">
                  <c:v>40410</c:v>
                </c:pt>
                <c:pt idx="229">
                  <c:v>40411</c:v>
                </c:pt>
                <c:pt idx="230">
                  <c:v>40412</c:v>
                </c:pt>
                <c:pt idx="231">
                  <c:v>40413</c:v>
                </c:pt>
                <c:pt idx="232">
                  <c:v>40414</c:v>
                </c:pt>
                <c:pt idx="233">
                  <c:v>40415</c:v>
                </c:pt>
                <c:pt idx="234">
                  <c:v>40416</c:v>
                </c:pt>
                <c:pt idx="235">
                  <c:v>40417</c:v>
                </c:pt>
                <c:pt idx="236">
                  <c:v>40418</c:v>
                </c:pt>
                <c:pt idx="237">
                  <c:v>40419</c:v>
                </c:pt>
                <c:pt idx="238">
                  <c:v>40420</c:v>
                </c:pt>
                <c:pt idx="239">
                  <c:v>40421</c:v>
                </c:pt>
                <c:pt idx="240">
                  <c:v>40422</c:v>
                </c:pt>
                <c:pt idx="241">
                  <c:v>40423</c:v>
                </c:pt>
                <c:pt idx="242">
                  <c:v>40424</c:v>
                </c:pt>
                <c:pt idx="243">
                  <c:v>40425</c:v>
                </c:pt>
                <c:pt idx="244">
                  <c:v>40426</c:v>
                </c:pt>
                <c:pt idx="245">
                  <c:v>40427</c:v>
                </c:pt>
                <c:pt idx="246">
                  <c:v>40428</c:v>
                </c:pt>
                <c:pt idx="247">
                  <c:v>40429</c:v>
                </c:pt>
                <c:pt idx="248">
                  <c:v>40430</c:v>
                </c:pt>
                <c:pt idx="249">
                  <c:v>40431</c:v>
                </c:pt>
                <c:pt idx="250">
                  <c:v>40432</c:v>
                </c:pt>
                <c:pt idx="251">
                  <c:v>40433</c:v>
                </c:pt>
                <c:pt idx="252">
                  <c:v>40434</c:v>
                </c:pt>
                <c:pt idx="253">
                  <c:v>40435</c:v>
                </c:pt>
                <c:pt idx="254">
                  <c:v>40436</c:v>
                </c:pt>
                <c:pt idx="255">
                  <c:v>40437</c:v>
                </c:pt>
                <c:pt idx="256">
                  <c:v>40438</c:v>
                </c:pt>
                <c:pt idx="257">
                  <c:v>40439</c:v>
                </c:pt>
                <c:pt idx="258">
                  <c:v>40440</c:v>
                </c:pt>
                <c:pt idx="259">
                  <c:v>40441</c:v>
                </c:pt>
                <c:pt idx="260">
                  <c:v>40442</c:v>
                </c:pt>
                <c:pt idx="261">
                  <c:v>40443</c:v>
                </c:pt>
                <c:pt idx="262">
                  <c:v>40444</c:v>
                </c:pt>
                <c:pt idx="263">
                  <c:v>40445</c:v>
                </c:pt>
                <c:pt idx="264">
                  <c:v>40446</c:v>
                </c:pt>
                <c:pt idx="265">
                  <c:v>40447</c:v>
                </c:pt>
                <c:pt idx="266">
                  <c:v>40448</c:v>
                </c:pt>
                <c:pt idx="267">
                  <c:v>40449</c:v>
                </c:pt>
                <c:pt idx="268">
                  <c:v>40450</c:v>
                </c:pt>
                <c:pt idx="269">
                  <c:v>40451</c:v>
                </c:pt>
                <c:pt idx="270">
                  <c:v>40452</c:v>
                </c:pt>
                <c:pt idx="271">
                  <c:v>40453</c:v>
                </c:pt>
                <c:pt idx="272">
                  <c:v>40454</c:v>
                </c:pt>
                <c:pt idx="273">
                  <c:v>40455</c:v>
                </c:pt>
              </c:numCache>
            </c:numRef>
          </c:cat>
          <c:val>
            <c:numRef>
              <c:f>Прогноз!$E$2:$E$275</c:f>
              <c:numCache>
                <c:formatCode>General</c:formatCode>
                <c:ptCount val="274"/>
                <c:pt idx="218" formatCode="0.00">
                  <c:v>10644.25</c:v>
                </c:pt>
                <c:pt idx="219" formatCode="0.00">
                  <c:v>10875.113054834441</c:v>
                </c:pt>
                <c:pt idx="220" formatCode="0.00">
                  <c:v>10944.246409735873</c:v>
                </c:pt>
                <c:pt idx="221" formatCode="0.00">
                  <c:v>11000.055675371623</c:v>
                </c:pt>
                <c:pt idx="222" formatCode="0.00">
                  <c:v>11048.144743365008</c:v>
                </c:pt>
                <c:pt idx="223" formatCode="0.00">
                  <c:v>11091.036300659536</c:v>
                </c:pt>
                <c:pt idx="224" formatCode="0.00">
                  <c:v>11130.123173767342</c:v>
                </c:pt>
                <c:pt idx="225" formatCode="0.00">
                  <c:v>11166.270644754257</c:v>
                </c:pt>
                <c:pt idx="226" formatCode="0.00">
                  <c:v>11200.059792302905</c:v>
                </c:pt>
                <c:pt idx="227" formatCode="0.00">
                  <c:v>11231.903128858245</c:v>
                </c:pt>
                <c:pt idx="228" formatCode="0.00">
                  <c:v>11262.105982006888</c:v>
                </c:pt>
                <c:pt idx="229" formatCode="0.00">
                  <c:v>11290.901823894263</c:v>
                </c:pt>
                <c:pt idx="230" formatCode="0.00">
                  <c:v>11318.47390824807</c:v>
                </c:pt>
                <c:pt idx="231" formatCode="0.00">
                  <c:v>11344.969190551239</c:v>
                </c:pt>
                <c:pt idx="232" formatCode="0.00">
                  <c:v>11370.50764981009</c:v>
                </c:pt>
                <c:pt idx="233" formatCode="0.00">
                  <c:v>11395.188742284618</c:v>
                </c:pt>
                <c:pt idx="234" formatCode="0.00">
                  <c:v>11419.095997000195</c:v>
                </c:pt>
                <c:pt idx="235" formatCode="0.00">
                  <c:v>11442.300367804075</c:v>
                </c:pt>
                <c:pt idx="236" formatCode="0.00">
                  <c:v>11464.862729936744</c:v>
                </c:pt>
                <c:pt idx="237" formatCode="0.00">
                  <c:v>11486.83577367559</c:v>
                </c:pt>
                <c:pt idx="238" formatCode="0.00">
                  <c:v>11508.265463963764</c:v>
                </c:pt>
                <c:pt idx="239" formatCode="0.00">
                  <c:v>11529.192181713834</c:v>
                </c:pt>
                <c:pt idx="240" formatCode="0.00">
                  <c:v>11549.651627711441</c:v>
                </c:pt>
                <c:pt idx="241" formatCode="0.00">
                  <c:v>11569.675546802928</c:v>
                </c:pt>
                <c:pt idx="242" formatCode="0.00">
                  <c:v>11589.292314186185</c:v>
                </c:pt>
                <c:pt idx="243" formatCode="0.00">
                  <c:v>11608.527414590073</c:v>
                </c:pt>
                <c:pt idx="244" formatCode="0.00">
                  <c:v>11627.403837322132</c:v>
                </c:pt>
                <c:pt idx="245" formatCode="0.00">
                  <c:v>11645.942404556708</c:v>
                </c:pt>
                <c:pt idx="246" formatCode="0.00">
                  <c:v>11664.162046149977</c:v>
                </c:pt>
                <c:pt idx="247" formatCode="0.00">
                  <c:v>11682.080031252473</c:v>
                </c:pt>
                <c:pt idx="248" formatCode="0.00">
                  <c:v>11699.712164737442</c:v>
                </c:pt>
                <c:pt idx="249" formatCode="0.00">
                  <c:v>11717.072954761989</c:v>
                </c:pt>
                <c:pt idx="250" formatCode="0.00">
                  <c:v>11734.175756480319</c:v>
                </c:pt>
                <c:pt idx="251" formatCode="0.00">
                  <c:v>11751.032895928607</c:v>
                </c:pt>
                <c:pt idx="252" formatCode="0.00">
                  <c:v>11767.655777324358</c:v>
                </c:pt>
                <c:pt idx="253" formatCode="0.00">
                  <c:v>11784.054976414523</c:v>
                </c:pt>
                <c:pt idx="254" formatCode="0.00">
                  <c:v>11800.240322026144</c:v>
                </c:pt>
                <c:pt idx="255" formatCode="0.00">
                  <c:v>11816.220967591149</c:v>
                </c:pt>
                <c:pt idx="256" formatCode="0.00">
                  <c:v>11832.005454110971</c:v>
                </c:pt>
                <c:pt idx="257" formatCode="0.00">
                  <c:v>11847.60176577998</c:v>
                </c:pt>
                <c:pt idx="258" formatCode="0.00">
                  <c:v>11863.017379286895</c:v>
                </c:pt>
                <c:pt idx="259" formatCode="0.00">
                  <c:v>11878.259307650222</c:v>
                </c:pt>
                <c:pt idx="260" formatCode="0.00">
                  <c:v>11893.334139310107</c:v>
                </c:pt>
                <c:pt idx="261" formatCode="0.00">
                  <c:v>11908.248073088913</c:v>
                </c:pt>
                <c:pt idx="262" formatCode="0.00">
                  <c:v>11923.006949541479</c:v>
                </c:pt>
                <c:pt idx="263" formatCode="0.00">
                  <c:v>11937.616279140273</c:v>
                </c:pt>
                <c:pt idx="264" formatCode="0.00">
                  <c:v>11952.081267677082</c:v>
                </c:pt>
                <c:pt idx="265" formatCode="0.00">
                  <c:v>11966.406839209825</c:v>
                </c:pt>
                <c:pt idx="266" formatCode="0.00">
                  <c:v>11980.597656838068</c:v>
                </c:pt>
                <c:pt idx="267" formatCode="0.00">
                  <c:v>11994.65814155304</c:v>
                </c:pt>
                <c:pt idx="268" formatCode="0.00">
                  <c:v>12008.592489375651</c:v>
                </c:pt>
                <c:pt idx="269" formatCode="0.00">
                  <c:v>12022.404686968666</c:v>
                </c:pt>
                <c:pt idx="270" formatCode="0.00">
                  <c:v>12036.0985258857</c:v>
                </c:pt>
                <c:pt idx="271" formatCode="0.00">
                  <c:v>12049.677615599589</c:v>
                </c:pt>
                <c:pt idx="272" formatCode="0.00">
                  <c:v>12063.1453954355</c:v>
                </c:pt>
                <c:pt idx="273" formatCode="0.00">
                  <c:v>12076.505145519079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63-4F64-82BE-9716313A8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998536"/>
        <c:axId val="400997880"/>
      </c:lineChart>
      <c:catAx>
        <c:axId val="4009985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997880"/>
        <c:crosses val="autoZero"/>
        <c:auto val="1"/>
        <c:lblAlgn val="ctr"/>
        <c:lblOffset val="100"/>
        <c:noMultiLvlLbl val="0"/>
      </c:catAx>
      <c:valAx>
        <c:axId val="40099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99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Прогноз!$B$1</c:f>
              <c:strCache>
                <c:ptCount val="1"/>
                <c:pt idx="0">
                  <c:v>Индекс Доу-Джонса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Прогноз!$B$2:$B$275</c:f>
              <c:numCache>
                <c:formatCode>General</c:formatCode>
                <c:ptCount val="274"/>
                <c:pt idx="0">
                  <c:v>10583.96</c:v>
                </c:pt>
                <c:pt idx="1">
                  <c:v>10572.02</c:v>
                </c:pt>
                <c:pt idx="2">
                  <c:v>10573.68</c:v>
                </c:pt>
                <c:pt idx="3">
                  <c:v>10606.86</c:v>
                </c:pt>
                <c:pt idx="4">
                  <c:v>10618.19</c:v>
                </c:pt>
                <c:pt idx="5">
                  <c:v>10618.19</c:v>
                </c:pt>
                <c:pt idx="6">
                  <c:v>10618.19</c:v>
                </c:pt>
                <c:pt idx="7">
                  <c:v>10663.99</c:v>
                </c:pt>
                <c:pt idx="8">
                  <c:v>10627.26</c:v>
                </c:pt>
                <c:pt idx="9">
                  <c:v>10680.77</c:v>
                </c:pt>
                <c:pt idx="10">
                  <c:v>10710.55</c:v>
                </c:pt>
                <c:pt idx="11">
                  <c:v>10609.65</c:v>
                </c:pt>
                <c:pt idx="12">
                  <c:v>10609.65</c:v>
                </c:pt>
                <c:pt idx="13">
                  <c:v>10609.65</c:v>
                </c:pt>
                <c:pt idx="14">
                  <c:v>10609.65</c:v>
                </c:pt>
                <c:pt idx="15">
                  <c:v>10725.43</c:v>
                </c:pt>
                <c:pt idx="16">
                  <c:v>10603.15</c:v>
                </c:pt>
                <c:pt idx="17">
                  <c:v>10389.879999999999</c:v>
                </c:pt>
                <c:pt idx="18">
                  <c:v>10172.98</c:v>
                </c:pt>
                <c:pt idx="19">
                  <c:v>10172.98</c:v>
                </c:pt>
                <c:pt idx="20">
                  <c:v>10172.98</c:v>
                </c:pt>
                <c:pt idx="21">
                  <c:v>10196.86</c:v>
                </c:pt>
                <c:pt idx="22">
                  <c:v>10194.290000000001</c:v>
                </c:pt>
                <c:pt idx="23">
                  <c:v>10236.16</c:v>
                </c:pt>
                <c:pt idx="24">
                  <c:v>10120.459999999999</c:v>
                </c:pt>
                <c:pt idx="25">
                  <c:v>10067.33</c:v>
                </c:pt>
                <c:pt idx="26">
                  <c:v>10067.33</c:v>
                </c:pt>
                <c:pt idx="27">
                  <c:v>10067.33</c:v>
                </c:pt>
                <c:pt idx="28">
                  <c:v>10185.530000000001</c:v>
                </c:pt>
                <c:pt idx="29">
                  <c:v>10296.85</c:v>
                </c:pt>
                <c:pt idx="30">
                  <c:v>10270.549999999999</c:v>
                </c:pt>
                <c:pt idx="31">
                  <c:v>10002.18</c:v>
                </c:pt>
                <c:pt idx="32">
                  <c:v>10012.23</c:v>
                </c:pt>
                <c:pt idx="33">
                  <c:v>10012.23</c:v>
                </c:pt>
                <c:pt idx="34">
                  <c:v>10012.23</c:v>
                </c:pt>
                <c:pt idx="35">
                  <c:v>9908.39</c:v>
                </c:pt>
                <c:pt idx="36">
                  <c:v>10058.64</c:v>
                </c:pt>
                <c:pt idx="37">
                  <c:v>10038.379999999999</c:v>
                </c:pt>
                <c:pt idx="38">
                  <c:v>10144.19</c:v>
                </c:pt>
                <c:pt idx="39">
                  <c:v>10099.14</c:v>
                </c:pt>
                <c:pt idx="40">
                  <c:v>10099.14</c:v>
                </c:pt>
                <c:pt idx="41">
                  <c:v>10099.14</c:v>
                </c:pt>
                <c:pt idx="42">
                  <c:v>10099.14</c:v>
                </c:pt>
                <c:pt idx="43">
                  <c:v>10268.81</c:v>
                </c:pt>
                <c:pt idx="44">
                  <c:v>10309.24</c:v>
                </c:pt>
                <c:pt idx="45">
                  <c:v>10392.9</c:v>
                </c:pt>
                <c:pt idx="46">
                  <c:v>10402.35</c:v>
                </c:pt>
                <c:pt idx="47">
                  <c:v>10402.35</c:v>
                </c:pt>
                <c:pt idx="48">
                  <c:v>10402.35</c:v>
                </c:pt>
                <c:pt idx="49">
                  <c:v>10383.379999999999</c:v>
                </c:pt>
                <c:pt idx="50">
                  <c:v>10282.41</c:v>
                </c:pt>
                <c:pt idx="51">
                  <c:v>10374.16</c:v>
                </c:pt>
                <c:pt idx="52">
                  <c:v>10321.030000000001</c:v>
                </c:pt>
                <c:pt idx="53">
                  <c:v>10325.26</c:v>
                </c:pt>
                <c:pt idx="54">
                  <c:v>10325.26</c:v>
                </c:pt>
                <c:pt idx="55">
                  <c:v>10325.26</c:v>
                </c:pt>
                <c:pt idx="56">
                  <c:v>10403.790000000001</c:v>
                </c:pt>
                <c:pt idx="57">
                  <c:v>10405.98</c:v>
                </c:pt>
                <c:pt idx="58">
                  <c:v>10396.76</c:v>
                </c:pt>
                <c:pt idx="59">
                  <c:v>10444.14</c:v>
                </c:pt>
                <c:pt idx="60">
                  <c:v>10566.2</c:v>
                </c:pt>
                <c:pt idx="61">
                  <c:v>10566.2</c:v>
                </c:pt>
                <c:pt idx="62">
                  <c:v>10566.2</c:v>
                </c:pt>
                <c:pt idx="63">
                  <c:v>10552.52</c:v>
                </c:pt>
                <c:pt idx="64">
                  <c:v>10564.38</c:v>
                </c:pt>
                <c:pt idx="65">
                  <c:v>10567.33</c:v>
                </c:pt>
                <c:pt idx="66">
                  <c:v>10611.84</c:v>
                </c:pt>
                <c:pt idx="67">
                  <c:v>10624.69</c:v>
                </c:pt>
                <c:pt idx="68">
                  <c:v>10624.69</c:v>
                </c:pt>
                <c:pt idx="69">
                  <c:v>10624.69</c:v>
                </c:pt>
                <c:pt idx="70">
                  <c:v>10642.15</c:v>
                </c:pt>
                <c:pt idx="71">
                  <c:v>10685.98</c:v>
                </c:pt>
                <c:pt idx="72">
                  <c:v>10733.67</c:v>
                </c:pt>
                <c:pt idx="73">
                  <c:v>10779.17</c:v>
                </c:pt>
                <c:pt idx="74">
                  <c:v>10741.98</c:v>
                </c:pt>
                <c:pt idx="75">
                  <c:v>10741.98</c:v>
                </c:pt>
                <c:pt idx="76">
                  <c:v>10741.98</c:v>
                </c:pt>
                <c:pt idx="77">
                  <c:v>10785.89</c:v>
                </c:pt>
                <c:pt idx="78">
                  <c:v>10888.83</c:v>
                </c:pt>
                <c:pt idx="79">
                  <c:v>10836.15</c:v>
                </c:pt>
                <c:pt idx="80">
                  <c:v>10841.21</c:v>
                </c:pt>
                <c:pt idx="81">
                  <c:v>10850.36</c:v>
                </c:pt>
                <c:pt idx="82">
                  <c:v>10850.36</c:v>
                </c:pt>
                <c:pt idx="83">
                  <c:v>10850.36</c:v>
                </c:pt>
                <c:pt idx="84">
                  <c:v>10895.86</c:v>
                </c:pt>
                <c:pt idx="85">
                  <c:v>10907.42</c:v>
                </c:pt>
                <c:pt idx="86">
                  <c:v>10856.63</c:v>
                </c:pt>
                <c:pt idx="87">
                  <c:v>10927.07</c:v>
                </c:pt>
                <c:pt idx="88">
                  <c:v>10927.07</c:v>
                </c:pt>
                <c:pt idx="89">
                  <c:v>10927.07</c:v>
                </c:pt>
                <c:pt idx="90">
                  <c:v>10927.07</c:v>
                </c:pt>
                <c:pt idx="91">
                  <c:v>10973.55</c:v>
                </c:pt>
                <c:pt idx="92">
                  <c:v>10969.99</c:v>
                </c:pt>
                <c:pt idx="93">
                  <c:v>10897.52</c:v>
                </c:pt>
                <c:pt idx="94">
                  <c:v>10927.07</c:v>
                </c:pt>
                <c:pt idx="95">
                  <c:v>10997.35</c:v>
                </c:pt>
                <c:pt idx="96">
                  <c:v>10997.35</c:v>
                </c:pt>
                <c:pt idx="97">
                  <c:v>10997.35</c:v>
                </c:pt>
                <c:pt idx="98">
                  <c:v>11005.97</c:v>
                </c:pt>
                <c:pt idx="99">
                  <c:v>11019.42</c:v>
                </c:pt>
                <c:pt idx="100">
                  <c:v>11123.11</c:v>
                </c:pt>
                <c:pt idx="101">
                  <c:v>11144.57</c:v>
                </c:pt>
                <c:pt idx="102">
                  <c:v>11018.66</c:v>
                </c:pt>
                <c:pt idx="103">
                  <c:v>11018.66</c:v>
                </c:pt>
                <c:pt idx="104">
                  <c:v>11018.66</c:v>
                </c:pt>
                <c:pt idx="105">
                  <c:v>11092.05</c:v>
                </c:pt>
                <c:pt idx="106">
                  <c:v>11117.06</c:v>
                </c:pt>
                <c:pt idx="107">
                  <c:v>11124.92</c:v>
                </c:pt>
                <c:pt idx="108">
                  <c:v>11134.29</c:v>
                </c:pt>
                <c:pt idx="109">
                  <c:v>11204.28</c:v>
                </c:pt>
                <c:pt idx="110">
                  <c:v>11204.28</c:v>
                </c:pt>
                <c:pt idx="111">
                  <c:v>11204.28</c:v>
                </c:pt>
                <c:pt idx="112">
                  <c:v>11205.03</c:v>
                </c:pt>
                <c:pt idx="113">
                  <c:v>10991.99</c:v>
                </c:pt>
                <c:pt idx="114">
                  <c:v>11045.27</c:v>
                </c:pt>
                <c:pt idx="115">
                  <c:v>11167.32</c:v>
                </c:pt>
                <c:pt idx="116">
                  <c:v>11008.61</c:v>
                </c:pt>
                <c:pt idx="117">
                  <c:v>11008.61</c:v>
                </c:pt>
                <c:pt idx="118">
                  <c:v>11008.61</c:v>
                </c:pt>
                <c:pt idx="119">
                  <c:v>11151.83</c:v>
                </c:pt>
                <c:pt idx="120">
                  <c:v>10926.77</c:v>
                </c:pt>
                <c:pt idx="121">
                  <c:v>10868.12</c:v>
                </c:pt>
                <c:pt idx="122">
                  <c:v>10520.32</c:v>
                </c:pt>
                <c:pt idx="123">
                  <c:v>10380.43</c:v>
                </c:pt>
                <c:pt idx="124">
                  <c:v>10380.43</c:v>
                </c:pt>
                <c:pt idx="125">
                  <c:v>10380.43</c:v>
                </c:pt>
                <c:pt idx="126">
                  <c:v>10785.14</c:v>
                </c:pt>
                <c:pt idx="127">
                  <c:v>10748.26</c:v>
                </c:pt>
                <c:pt idx="128">
                  <c:v>10896.91</c:v>
                </c:pt>
                <c:pt idx="129">
                  <c:v>10782.95</c:v>
                </c:pt>
                <c:pt idx="130">
                  <c:v>10620.16</c:v>
                </c:pt>
                <c:pt idx="131">
                  <c:v>10620.16</c:v>
                </c:pt>
                <c:pt idx="132">
                  <c:v>10620.16</c:v>
                </c:pt>
                <c:pt idx="133">
                  <c:v>10625.83</c:v>
                </c:pt>
                <c:pt idx="134">
                  <c:v>10510.95</c:v>
                </c:pt>
                <c:pt idx="135">
                  <c:v>10444.370000000001</c:v>
                </c:pt>
                <c:pt idx="136">
                  <c:v>10068.01</c:v>
                </c:pt>
                <c:pt idx="137">
                  <c:v>10193.39</c:v>
                </c:pt>
                <c:pt idx="138">
                  <c:v>10193.39</c:v>
                </c:pt>
                <c:pt idx="139">
                  <c:v>10193.39</c:v>
                </c:pt>
                <c:pt idx="140">
                  <c:v>10066.57</c:v>
                </c:pt>
                <c:pt idx="141">
                  <c:v>10043.75</c:v>
                </c:pt>
                <c:pt idx="142">
                  <c:v>9974.4500000000007</c:v>
                </c:pt>
                <c:pt idx="143">
                  <c:v>10258.99</c:v>
                </c:pt>
                <c:pt idx="144">
                  <c:v>10136.629999999999</c:v>
                </c:pt>
                <c:pt idx="145">
                  <c:v>10136.629999999999</c:v>
                </c:pt>
                <c:pt idx="146">
                  <c:v>10136.629999999999</c:v>
                </c:pt>
                <c:pt idx="147">
                  <c:v>10136.629999999999</c:v>
                </c:pt>
                <c:pt idx="148">
                  <c:v>10024.02</c:v>
                </c:pt>
                <c:pt idx="149">
                  <c:v>10249.540000000001</c:v>
                </c:pt>
                <c:pt idx="150">
                  <c:v>10255.280000000001</c:v>
                </c:pt>
                <c:pt idx="151">
                  <c:v>9931.9699999999993</c:v>
                </c:pt>
                <c:pt idx="152">
                  <c:v>9931.9699999999993</c:v>
                </c:pt>
                <c:pt idx="153">
                  <c:v>9931.9699999999993</c:v>
                </c:pt>
                <c:pt idx="154">
                  <c:v>9816.49</c:v>
                </c:pt>
                <c:pt idx="155">
                  <c:v>9939.98</c:v>
                </c:pt>
                <c:pt idx="156">
                  <c:v>9899.25</c:v>
                </c:pt>
                <c:pt idx="157">
                  <c:v>10172.530000000001</c:v>
                </c:pt>
                <c:pt idx="158">
                  <c:v>10211.07</c:v>
                </c:pt>
                <c:pt idx="159">
                  <c:v>10211.07</c:v>
                </c:pt>
                <c:pt idx="160">
                  <c:v>10211.07</c:v>
                </c:pt>
                <c:pt idx="161">
                  <c:v>10190.89</c:v>
                </c:pt>
                <c:pt idx="162">
                  <c:v>10404.77</c:v>
                </c:pt>
                <c:pt idx="163">
                  <c:v>10409.459999999999</c:v>
                </c:pt>
                <c:pt idx="164">
                  <c:v>10434.17</c:v>
                </c:pt>
                <c:pt idx="165">
                  <c:v>10450.64</c:v>
                </c:pt>
                <c:pt idx="166">
                  <c:v>10450.64</c:v>
                </c:pt>
                <c:pt idx="167">
                  <c:v>10450.64</c:v>
                </c:pt>
                <c:pt idx="168">
                  <c:v>10442.41</c:v>
                </c:pt>
                <c:pt idx="169">
                  <c:v>10293.52</c:v>
                </c:pt>
                <c:pt idx="170">
                  <c:v>10298.44</c:v>
                </c:pt>
                <c:pt idx="171">
                  <c:v>10152.799999999999</c:v>
                </c:pt>
                <c:pt idx="172">
                  <c:v>10143.81</c:v>
                </c:pt>
                <c:pt idx="173">
                  <c:v>10143.81</c:v>
                </c:pt>
                <c:pt idx="174">
                  <c:v>10143.81</c:v>
                </c:pt>
                <c:pt idx="175">
                  <c:v>10138.52</c:v>
                </c:pt>
                <c:pt idx="176">
                  <c:v>9870.2999999999993</c:v>
                </c:pt>
                <c:pt idx="177">
                  <c:v>9774.02</c:v>
                </c:pt>
                <c:pt idx="178">
                  <c:v>9732.5300000000007</c:v>
                </c:pt>
                <c:pt idx="179">
                  <c:v>9686.48</c:v>
                </c:pt>
                <c:pt idx="180">
                  <c:v>9686.48</c:v>
                </c:pt>
                <c:pt idx="181">
                  <c:v>9686.48</c:v>
                </c:pt>
                <c:pt idx="182">
                  <c:v>9686.48</c:v>
                </c:pt>
                <c:pt idx="183">
                  <c:v>9743.6200000000008</c:v>
                </c:pt>
                <c:pt idx="184">
                  <c:v>10018.280000000001</c:v>
                </c:pt>
                <c:pt idx="185">
                  <c:v>10138.99</c:v>
                </c:pt>
                <c:pt idx="186">
                  <c:v>10198.030000000001</c:v>
                </c:pt>
                <c:pt idx="187">
                  <c:v>10198.030000000001</c:v>
                </c:pt>
                <c:pt idx="188">
                  <c:v>10198.030000000001</c:v>
                </c:pt>
                <c:pt idx="189">
                  <c:v>10216.27</c:v>
                </c:pt>
                <c:pt idx="190">
                  <c:v>10363.02</c:v>
                </c:pt>
                <c:pt idx="191">
                  <c:v>10366.719999999999</c:v>
                </c:pt>
                <c:pt idx="192">
                  <c:v>10359.31</c:v>
                </c:pt>
                <c:pt idx="193">
                  <c:v>10097.9</c:v>
                </c:pt>
                <c:pt idx="194">
                  <c:v>10097.9</c:v>
                </c:pt>
                <c:pt idx="195">
                  <c:v>10097.9</c:v>
                </c:pt>
                <c:pt idx="196">
                  <c:v>10154.43</c:v>
                </c:pt>
                <c:pt idx="197">
                  <c:v>10229.959999999999</c:v>
                </c:pt>
                <c:pt idx="198">
                  <c:v>10120.530000000001</c:v>
                </c:pt>
                <c:pt idx="199">
                  <c:v>10322.299999999999</c:v>
                </c:pt>
                <c:pt idx="200">
                  <c:v>10424.620000000001</c:v>
                </c:pt>
                <c:pt idx="201">
                  <c:v>10424.620000000001</c:v>
                </c:pt>
                <c:pt idx="202">
                  <c:v>10424.620000000001</c:v>
                </c:pt>
                <c:pt idx="203">
                  <c:v>10525.43</c:v>
                </c:pt>
                <c:pt idx="204">
                  <c:v>10537.69</c:v>
                </c:pt>
                <c:pt idx="205">
                  <c:v>10497.88</c:v>
                </c:pt>
                <c:pt idx="206">
                  <c:v>10467.16</c:v>
                </c:pt>
                <c:pt idx="207">
                  <c:v>10465.94</c:v>
                </c:pt>
                <c:pt idx="208">
                  <c:v>10465.94</c:v>
                </c:pt>
                <c:pt idx="209">
                  <c:v>10465.94</c:v>
                </c:pt>
                <c:pt idx="210">
                  <c:v>10674.38</c:v>
                </c:pt>
                <c:pt idx="211">
                  <c:v>10636.38</c:v>
                </c:pt>
                <c:pt idx="212">
                  <c:v>10680.43</c:v>
                </c:pt>
                <c:pt idx="213">
                  <c:v>10674.98</c:v>
                </c:pt>
                <c:pt idx="214">
                  <c:v>10653.56</c:v>
                </c:pt>
                <c:pt idx="215">
                  <c:v>10653.56</c:v>
                </c:pt>
                <c:pt idx="216">
                  <c:v>10653.56</c:v>
                </c:pt>
                <c:pt idx="217">
                  <c:v>10698.75</c:v>
                </c:pt>
                <c:pt idx="218">
                  <c:v>10644.25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8-420F-9CF5-AFB67A9157FE}"/>
            </c:ext>
          </c:extLst>
        </c:ser>
        <c:ser>
          <c:idx val="1"/>
          <c:order val="1"/>
          <c:tx>
            <c:strRef>
              <c:f>Прогноз!$C$1</c:f>
              <c:strCache>
                <c:ptCount val="1"/>
                <c:pt idx="0">
                  <c:v>Прогноз(Индекс Доу-Джонса)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Прогноз!$A$2:$A$275</c:f>
              <c:numCache>
                <c:formatCode>m/d/yyyy</c:formatCode>
                <c:ptCount val="274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40187</c:v>
                </c:pt>
                <c:pt idx="6">
                  <c:v>40188</c:v>
                </c:pt>
                <c:pt idx="7">
                  <c:v>40189</c:v>
                </c:pt>
                <c:pt idx="8">
                  <c:v>40190</c:v>
                </c:pt>
                <c:pt idx="9">
                  <c:v>40191</c:v>
                </c:pt>
                <c:pt idx="10">
                  <c:v>40192</c:v>
                </c:pt>
                <c:pt idx="11">
                  <c:v>40193</c:v>
                </c:pt>
                <c:pt idx="12">
                  <c:v>40194</c:v>
                </c:pt>
                <c:pt idx="13">
                  <c:v>40195</c:v>
                </c:pt>
                <c:pt idx="14">
                  <c:v>40196</c:v>
                </c:pt>
                <c:pt idx="15">
                  <c:v>40197</c:v>
                </c:pt>
                <c:pt idx="16">
                  <c:v>40198</c:v>
                </c:pt>
                <c:pt idx="17">
                  <c:v>40199</c:v>
                </c:pt>
                <c:pt idx="18">
                  <c:v>40200</c:v>
                </c:pt>
                <c:pt idx="19">
                  <c:v>40201</c:v>
                </c:pt>
                <c:pt idx="20">
                  <c:v>40202</c:v>
                </c:pt>
                <c:pt idx="21">
                  <c:v>40203</c:v>
                </c:pt>
                <c:pt idx="22">
                  <c:v>40204</c:v>
                </c:pt>
                <c:pt idx="23">
                  <c:v>40205</c:v>
                </c:pt>
                <c:pt idx="24">
                  <c:v>40206</c:v>
                </c:pt>
                <c:pt idx="25">
                  <c:v>40207</c:v>
                </c:pt>
                <c:pt idx="26">
                  <c:v>40208</c:v>
                </c:pt>
                <c:pt idx="27">
                  <c:v>40209</c:v>
                </c:pt>
                <c:pt idx="28">
                  <c:v>40210</c:v>
                </c:pt>
                <c:pt idx="29">
                  <c:v>40211</c:v>
                </c:pt>
                <c:pt idx="30">
                  <c:v>40212</c:v>
                </c:pt>
                <c:pt idx="31">
                  <c:v>40213</c:v>
                </c:pt>
                <c:pt idx="32">
                  <c:v>40214</c:v>
                </c:pt>
                <c:pt idx="33">
                  <c:v>40215</c:v>
                </c:pt>
                <c:pt idx="34">
                  <c:v>40216</c:v>
                </c:pt>
                <c:pt idx="35">
                  <c:v>40217</c:v>
                </c:pt>
                <c:pt idx="36">
                  <c:v>40218</c:v>
                </c:pt>
                <c:pt idx="37">
                  <c:v>40219</c:v>
                </c:pt>
                <c:pt idx="38">
                  <c:v>40220</c:v>
                </c:pt>
                <c:pt idx="39">
                  <c:v>40221</c:v>
                </c:pt>
                <c:pt idx="40">
                  <c:v>40222</c:v>
                </c:pt>
                <c:pt idx="41">
                  <c:v>40223</c:v>
                </c:pt>
                <c:pt idx="42">
                  <c:v>40224</c:v>
                </c:pt>
                <c:pt idx="43">
                  <c:v>40225</c:v>
                </c:pt>
                <c:pt idx="44">
                  <c:v>40226</c:v>
                </c:pt>
                <c:pt idx="45">
                  <c:v>40227</c:v>
                </c:pt>
                <c:pt idx="46">
                  <c:v>40228</c:v>
                </c:pt>
                <c:pt idx="47">
                  <c:v>40229</c:v>
                </c:pt>
                <c:pt idx="48">
                  <c:v>40230</c:v>
                </c:pt>
                <c:pt idx="49">
                  <c:v>40231</c:v>
                </c:pt>
                <c:pt idx="50">
                  <c:v>40232</c:v>
                </c:pt>
                <c:pt idx="51">
                  <c:v>40233</c:v>
                </c:pt>
                <c:pt idx="52">
                  <c:v>40234</c:v>
                </c:pt>
                <c:pt idx="53">
                  <c:v>40235</c:v>
                </c:pt>
                <c:pt idx="54">
                  <c:v>40236</c:v>
                </c:pt>
                <c:pt idx="55">
                  <c:v>40237</c:v>
                </c:pt>
                <c:pt idx="56">
                  <c:v>40238</c:v>
                </c:pt>
                <c:pt idx="57">
                  <c:v>40239</c:v>
                </c:pt>
                <c:pt idx="58">
                  <c:v>40240</c:v>
                </c:pt>
                <c:pt idx="59">
                  <c:v>40241</c:v>
                </c:pt>
                <c:pt idx="60">
                  <c:v>40242</c:v>
                </c:pt>
                <c:pt idx="61">
                  <c:v>40243</c:v>
                </c:pt>
                <c:pt idx="62">
                  <c:v>40244</c:v>
                </c:pt>
                <c:pt idx="63">
                  <c:v>40245</c:v>
                </c:pt>
                <c:pt idx="64">
                  <c:v>40246</c:v>
                </c:pt>
                <c:pt idx="65">
                  <c:v>40247</c:v>
                </c:pt>
                <c:pt idx="66">
                  <c:v>40248</c:v>
                </c:pt>
                <c:pt idx="67">
                  <c:v>40249</c:v>
                </c:pt>
                <c:pt idx="68">
                  <c:v>40250</c:v>
                </c:pt>
                <c:pt idx="69">
                  <c:v>40251</c:v>
                </c:pt>
                <c:pt idx="70">
                  <c:v>40252</c:v>
                </c:pt>
                <c:pt idx="71">
                  <c:v>40253</c:v>
                </c:pt>
                <c:pt idx="72">
                  <c:v>40254</c:v>
                </c:pt>
                <c:pt idx="73">
                  <c:v>40255</c:v>
                </c:pt>
                <c:pt idx="74">
                  <c:v>40256</c:v>
                </c:pt>
                <c:pt idx="75">
                  <c:v>40257</c:v>
                </c:pt>
                <c:pt idx="76">
                  <c:v>40258</c:v>
                </c:pt>
                <c:pt idx="77">
                  <c:v>40259</c:v>
                </c:pt>
                <c:pt idx="78">
                  <c:v>40260</c:v>
                </c:pt>
                <c:pt idx="79">
                  <c:v>40261</c:v>
                </c:pt>
                <c:pt idx="80">
                  <c:v>40262</c:v>
                </c:pt>
                <c:pt idx="81">
                  <c:v>40263</c:v>
                </c:pt>
                <c:pt idx="82">
                  <c:v>40264</c:v>
                </c:pt>
                <c:pt idx="83">
                  <c:v>40265</c:v>
                </c:pt>
                <c:pt idx="84">
                  <c:v>40266</c:v>
                </c:pt>
                <c:pt idx="85">
                  <c:v>40267</c:v>
                </c:pt>
                <c:pt idx="86">
                  <c:v>40268</c:v>
                </c:pt>
                <c:pt idx="87">
                  <c:v>40269</c:v>
                </c:pt>
                <c:pt idx="88">
                  <c:v>40270</c:v>
                </c:pt>
                <c:pt idx="89">
                  <c:v>40271</c:v>
                </c:pt>
                <c:pt idx="90">
                  <c:v>40272</c:v>
                </c:pt>
                <c:pt idx="91">
                  <c:v>40273</c:v>
                </c:pt>
                <c:pt idx="92">
                  <c:v>40274</c:v>
                </c:pt>
                <c:pt idx="93">
                  <c:v>40275</c:v>
                </c:pt>
                <c:pt idx="94">
                  <c:v>40276</c:v>
                </c:pt>
                <c:pt idx="95">
                  <c:v>40277</c:v>
                </c:pt>
                <c:pt idx="96">
                  <c:v>40278</c:v>
                </c:pt>
                <c:pt idx="97">
                  <c:v>40279</c:v>
                </c:pt>
                <c:pt idx="98">
                  <c:v>40280</c:v>
                </c:pt>
                <c:pt idx="99">
                  <c:v>40281</c:v>
                </c:pt>
                <c:pt idx="100">
                  <c:v>40282</c:v>
                </c:pt>
                <c:pt idx="101">
                  <c:v>40283</c:v>
                </c:pt>
                <c:pt idx="102">
                  <c:v>40284</c:v>
                </c:pt>
                <c:pt idx="103">
                  <c:v>40285</c:v>
                </c:pt>
                <c:pt idx="104">
                  <c:v>40286</c:v>
                </c:pt>
                <c:pt idx="105">
                  <c:v>40287</c:v>
                </c:pt>
                <c:pt idx="106">
                  <c:v>40288</c:v>
                </c:pt>
                <c:pt idx="107">
                  <c:v>40289</c:v>
                </c:pt>
                <c:pt idx="108">
                  <c:v>40290</c:v>
                </c:pt>
                <c:pt idx="109">
                  <c:v>40291</c:v>
                </c:pt>
                <c:pt idx="110">
                  <c:v>40292</c:v>
                </c:pt>
                <c:pt idx="111">
                  <c:v>40293</c:v>
                </c:pt>
                <c:pt idx="112">
                  <c:v>40294</c:v>
                </c:pt>
                <c:pt idx="113">
                  <c:v>40295</c:v>
                </c:pt>
                <c:pt idx="114">
                  <c:v>40296</c:v>
                </c:pt>
                <c:pt idx="115">
                  <c:v>40297</c:v>
                </c:pt>
                <c:pt idx="116">
                  <c:v>40298</c:v>
                </c:pt>
                <c:pt idx="117">
                  <c:v>40299</c:v>
                </c:pt>
                <c:pt idx="118">
                  <c:v>40300</c:v>
                </c:pt>
                <c:pt idx="119">
                  <c:v>40301</c:v>
                </c:pt>
                <c:pt idx="120">
                  <c:v>40302</c:v>
                </c:pt>
                <c:pt idx="121">
                  <c:v>40303</c:v>
                </c:pt>
                <c:pt idx="122">
                  <c:v>40304</c:v>
                </c:pt>
                <c:pt idx="123">
                  <c:v>40305</c:v>
                </c:pt>
                <c:pt idx="124">
                  <c:v>40306</c:v>
                </c:pt>
                <c:pt idx="125">
                  <c:v>40307</c:v>
                </c:pt>
                <c:pt idx="126">
                  <c:v>40308</c:v>
                </c:pt>
                <c:pt idx="127">
                  <c:v>40309</c:v>
                </c:pt>
                <c:pt idx="128">
                  <c:v>40310</c:v>
                </c:pt>
                <c:pt idx="129">
                  <c:v>40311</c:v>
                </c:pt>
                <c:pt idx="130">
                  <c:v>40312</c:v>
                </c:pt>
                <c:pt idx="131">
                  <c:v>40313</c:v>
                </c:pt>
                <c:pt idx="132">
                  <c:v>40314</c:v>
                </c:pt>
                <c:pt idx="133">
                  <c:v>40315</c:v>
                </c:pt>
                <c:pt idx="134">
                  <c:v>40316</c:v>
                </c:pt>
                <c:pt idx="135">
                  <c:v>40317</c:v>
                </c:pt>
                <c:pt idx="136">
                  <c:v>40318</c:v>
                </c:pt>
                <c:pt idx="137">
                  <c:v>40319</c:v>
                </c:pt>
                <c:pt idx="138">
                  <c:v>40320</c:v>
                </c:pt>
                <c:pt idx="139">
                  <c:v>40321</c:v>
                </c:pt>
                <c:pt idx="140">
                  <c:v>40322</c:v>
                </c:pt>
                <c:pt idx="141">
                  <c:v>40323</c:v>
                </c:pt>
                <c:pt idx="142">
                  <c:v>40324</c:v>
                </c:pt>
                <c:pt idx="143">
                  <c:v>40325</c:v>
                </c:pt>
                <c:pt idx="144">
                  <c:v>40326</c:v>
                </c:pt>
                <c:pt idx="145">
                  <c:v>40327</c:v>
                </c:pt>
                <c:pt idx="146">
                  <c:v>40328</c:v>
                </c:pt>
                <c:pt idx="147">
                  <c:v>40329</c:v>
                </c:pt>
                <c:pt idx="148">
                  <c:v>40330</c:v>
                </c:pt>
                <c:pt idx="149">
                  <c:v>40331</c:v>
                </c:pt>
                <c:pt idx="150">
                  <c:v>40332</c:v>
                </c:pt>
                <c:pt idx="151">
                  <c:v>40333</c:v>
                </c:pt>
                <c:pt idx="152">
                  <c:v>40334</c:v>
                </c:pt>
                <c:pt idx="153">
                  <c:v>40335</c:v>
                </c:pt>
                <c:pt idx="154">
                  <c:v>40336</c:v>
                </c:pt>
                <c:pt idx="155">
                  <c:v>40337</c:v>
                </c:pt>
                <c:pt idx="156">
                  <c:v>40338</c:v>
                </c:pt>
                <c:pt idx="157">
                  <c:v>40339</c:v>
                </c:pt>
                <c:pt idx="158">
                  <c:v>40340</c:v>
                </c:pt>
                <c:pt idx="159">
                  <c:v>40341</c:v>
                </c:pt>
                <c:pt idx="160">
                  <c:v>40342</c:v>
                </c:pt>
                <c:pt idx="161">
                  <c:v>40343</c:v>
                </c:pt>
                <c:pt idx="162">
                  <c:v>40344</c:v>
                </c:pt>
                <c:pt idx="163">
                  <c:v>40345</c:v>
                </c:pt>
                <c:pt idx="164">
                  <c:v>40346</c:v>
                </c:pt>
                <c:pt idx="165">
                  <c:v>40347</c:v>
                </c:pt>
                <c:pt idx="166">
                  <c:v>40348</c:v>
                </c:pt>
                <c:pt idx="167">
                  <c:v>40349</c:v>
                </c:pt>
                <c:pt idx="168">
                  <c:v>40350</c:v>
                </c:pt>
                <c:pt idx="169">
                  <c:v>40351</c:v>
                </c:pt>
                <c:pt idx="170">
                  <c:v>40352</c:v>
                </c:pt>
                <c:pt idx="171">
                  <c:v>40353</c:v>
                </c:pt>
                <c:pt idx="172">
                  <c:v>40354</c:v>
                </c:pt>
                <c:pt idx="173">
                  <c:v>40355</c:v>
                </c:pt>
                <c:pt idx="174">
                  <c:v>40356</c:v>
                </c:pt>
                <c:pt idx="175">
                  <c:v>40357</c:v>
                </c:pt>
                <c:pt idx="176">
                  <c:v>40358</c:v>
                </c:pt>
                <c:pt idx="177">
                  <c:v>40359</c:v>
                </c:pt>
                <c:pt idx="178">
                  <c:v>40360</c:v>
                </c:pt>
                <c:pt idx="179">
                  <c:v>40361</c:v>
                </c:pt>
                <c:pt idx="180">
                  <c:v>40362</c:v>
                </c:pt>
                <c:pt idx="181">
                  <c:v>40363</c:v>
                </c:pt>
                <c:pt idx="182">
                  <c:v>40364</c:v>
                </c:pt>
                <c:pt idx="183">
                  <c:v>40365</c:v>
                </c:pt>
                <c:pt idx="184">
                  <c:v>40366</c:v>
                </c:pt>
                <c:pt idx="185">
                  <c:v>40367</c:v>
                </c:pt>
                <c:pt idx="186">
                  <c:v>40368</c:v>
                </c:pt>
                <c:pt idx="187">
                  <c:v>40369</c:v>
                </c:pt>
                <c:pt idx="188">
                  <c:v>40370</c:v>
                </c:pt>
                <c:pt idx="189">
                  <c:v>40371</c:v>
                </c:pt>
                <c:pt idx="190">
                  <c:v>40372</c:v>
                </c:pt>
                <c:pt idx="191">
                  <c:v>40373</c:v>
                </c:pt>
                <c:pt idx="192">
                  <c:v>40374</c:v>
                </c:pt>
                <c:pt idx="193">
                  <c:v>40375</c:v>
                </c:pt>
                <c:pt idx="194">
                  <c:v>40376</c:v>
                </c:pt>
                <c:pt idx="195">
                  <c:v>40377</c:v>
                </c:pt>
                <c:pt idx="196">
                  <c:v>40378</c:v>
                </c:pt>
                <c:pt idx="197">
                  <c:v>40379</c:v>
                </c:pt>
                <c:pt idx="198">
                  <c:v>40380</c:v>
                </c:pt>
                <c:pt idx="199">
                  <c:v>40381</c:v>
                </c:pt>
                <c:pt idx="200">
                  <c:v>40382</c:v>
                </c:pt>
                <c:pt idx="201">
                  <c:v>40383</c:v>
                </c:pt>
                <c:pt idx="202">
                  <c:v>40384</c:v>
                </c:pt>
                <c:pt idx="203">
                  <c:v>40385</c:v>
                </c:pt>
                <c:pt idx="204">
                  <c:v>40386</c:v>
                </c:pt>
                <c:pt idx="205">
                  <c:v>40387</c:v>
                </c:pt>
                <c:pt idx="206">
                  <c:v>40388</c:v>
                </c:pt>
                <c:pt idx="207">
                  <c:v>40389</c:v>
                </c:pt>
                <c:pt idx="208">
                  <c:v>40390</c:v>
                </c:pt>
                <c:pt idx="209">
                  <c:v>40391</c:v>
                </c:pt>
                <c:pt idx="210">
                  <c:v>40392</c:v>
                </c:pt>
                <c:pt idx="211">
                  <c:v>40393</c:v>
                </c:pt>
                <c:pt idx="212">
                  <c:v>40394</c:v>
                </c:pt>
                <c:pt idx="213">
                  <c:v>40395</c:v>
                </c:pt>
                <c:pt idx="214">
                  <c:v>40396</c:v>
                </c:pt>
                <c:pt idx="215">
                  <c:v>40397</c:v>
                </c:pt>
                <c:pt idx="216">
                  <c:v>40398</c:v>
                </c:pt>
                <c:pt idx="217">
                  <c:v>40399</c:v>
                </c:pt>
                <c:pt idx="218">
                  <c:v>40400</c:v>
                </c:pt>
                <c:pt idx="219">
                  <c:v>40401</c:v>
                </c:pt>
                <c:pt idx="220">
                  <c:v>40402</c:v>
                </c:pt>
                <c:pt idx="221">
                  <c:v>40403</c:v>
                </c:pt>
                <c:pt idx="222">
                  <c:v>40404</c:v>
                </c:pt>
                <c:pt idx="223">
                  <c:v>40405</c:v>
                </c:pt>
                <c:pt idx="224">
                  <c:v>40406</c:v>
                </c:pt>
                <c:pt idx="225">
                  <c:v>40407</c:v>
                </c:pt>
                <c:pt idx="226">
                  <c:v>40408</c:v>
                </c:pt>
                <c:pt idx="227">
                  <c:v>40409</c:v>
                </c:pt>
                <c:pt idx="228">
                  <c:v>40410</c:v>
                </c:pt>
                <c:pt idx="229">
                  <c:v>40411</c:v>
                </c:pt>
                <c:pt idx="230">
                  <c:v>40412</c:v>
                </c:pt>
                <c:pt idx="231">
                  <c:v>40413</c:v>
                </c:pt>
                <c:pt idx="232">
                  <c:v>40414</c:v>
                </c:pt>
                <c:pt idx="233">
                  <c:v>40415</c:v>
                </c:pt>
                <c:pt idx="234">
                  <c:v>40416</c:v>
                </c:pt>
                <c:pt idx="235">
                  <c:v>40417</c:v>
                </c:pt>
                <c:pt idx="236">
                  <c:v>40418</c:v>
                </c:pt>
                <c:pt idx="237">
                  <c:v>40419</c:v>
                </c:pt>
                <c:pt idx="238">
                  <c:v>40420</c:v>
                </c:pt>
                <c:pt idx="239">
                  <c:v>40421</c:v>
                </c:pt>
                <c:pt idx="240">
                  <c:v>40422</c:v>
                </c:pt>
                <c:pt idx="241">
                  <c:v>40423</c:v>
                </c:pt>
                <c:pt idx="242">
                  <c:v>40424</c:v>
                </c:pt>
                <c:pt idx="243">
                  <c:v>40425</c:v>
                </c:pt>
                <c:pt idx="244">
                  <c:v>40426</c:v>
                </c:pt>
                <c:pt idx="245">
                  <c:v>40427</c:v>
                </c:pt>
                <c:pt idx="246">
                  <c:v>40428</c:v>
                </c:pt>
                <c:pt idx="247">
                  <c:v>40429</c:v>
                </c:pt>
                <c:pt idx="248">
                  <c:v>40430</c:v>
                </c:pt>
                <c:pt idx="249">
                  <c:v>40431</c:v>
                </c:pt>
                <c:pt idx="250">
                  <c:v>40432</c:v>
                </c:pt>
                <c:pt idx="251">
                  <c:v>40433</c:v>
                </c:pt>
                <c:pt idx="252">
                  <c:v>40434</c:v>
                </c:pt>
                <c:pt idx="253">
                  <c:v>40435</c:v>
                </c:pt>
                <c:pt idx="254">
                  <c:v>40436</c:v>
                </c:pt>
                <c:pt idx="255">
                  <c:v>40437</c:v>
                </c:pt>
                <c:pt idx="256">
                  <c:v>40438</c:v>
                </c:pt>
                <c:pt idx="257">
                  <c:v>40439</c:v>
                </c:pt>
                <c:pt idx="258">
                  <c:v>40440</c:v>
                </c:pt>
                <c:pt idx="259">
                  <c:v>40441</c:v>
                </c:pt>
                <c:pt idx="260">
                  <c:v>40442</c:v>
                </c:pt>
                <c:pt idx="261">
                  <c:v>40443</c:v>
                </c:pt>
                <c:pt idx="262">
                  <c:v>40444</c:v>
                </c:pt>
                <c:pt idx="263">
                  <c:v>40445</c:v>
                </c:pt>
                <c:pt idx="264">
                  <c:v>40446</c:v>
                </c:pt>
                <c:pt idx="265">
                  <c:v>40447</c:v>
                </c:pt>
                <c:pt idx="266">
                  <c:v>40448</c:v>
                </c:pt>
                <c:pt idx="267">
                  <c:v>40449</c:v>
                </c:pt>
                <c:pt idx="268">
                  <c:v>40450</c:v>
                </c:pt>
                <c:pt idx="269">
                  <c:v>40451</c:v>
                </c:pt>
                <c:pt idx="270">
                  <c:v>40452</c:v>
                </c:pt>
                <c:pt idx="271">
                  <c:v>40453</c:v>
                </c:pt>
                <c:pt idx="272">
                  <c:v>40454</c:v>
                </c:pt>
                <c:pt idx="273">
                  <c:v>40455</c:v>
                </c:pt>
              </c:numCache>
            </c:numRef>
          </c:cat>
          <c:val>
            <c:numRef>
              <c:f>Прогноз!$C$2:$C$275</c:f>
              <c:numCache>
                <c:formatCode>General</c:formatCode>
                <c:ptCount val="274"/>
                <c:pt idx="218">
                  <c:v>10644.25</c:v>
                </c:pt>
                <c:pt idx="219">
                  <c:v>10643.292877363556</c:v>
                </c:pt>
                <c:pt idx="220">
                  <c:v>10642.335754727113</c:v>
                </c:pt>
                <c:pt idx="221">
                  <c:v>10641.378632090669</c:v>
                </c:pt>
                <c:pt idx="222">
                  <c:v>10640.421509454227</c:v>
                </c:pt>
                <c:pt idx="223">
                  <c:v>10639.464386817783</c:v>
                </c:pt>
                <c:pt idx="224">
                  <c:v>10638.50726418134</c:v>
                </c:pt>
                <c:pt idx="225">
                  <c:v>10637.550141544896</c:v>
                </c:pt>
                <c:pt idx="226">
                  <c:v>10636.593018908454</c:v>
                </c:pt>
                <c:pt idx="227">
                  <c:v>10635.63589627201</c:v>
                </c:pt>
                <c:pt idx="228">
                  <c:v>10634.678773635567</c:v>
                </c:pt>
                <c:pt idx="229">
                  <c:v>10633.721650999123</c:v>
                </c:pt>
                <c:pt idx="230">
                  <c:v>10632.764528362681</c:v>
                </c:pt>
                <c:pt idx="231">
                  <c:v>10631.807405726237</c:v>
                </c:pt>
                <c:pt idx="232">
                  <c:v>10630.850283089792</c:v>
                </c:pt>
                <c:pt idx="233">
                  <c:v>10629.89316045335</c:v>
                </c:pt>
                <c:pt idx="234">
                  <c:v>10628.936037816906</c:v>
                </c:pt>
                <c:pt idx="235">
                  <c:v>10627.978915180463</c:v>
                </c:pt>
                <c:pt idx="236">
                  <c:v>10627.021792544019</c:v>
                </c:pt>
                <c:pt idx="237">
                  <c:v>10626.064669907577</c:v>
                </c:pt>
                <c:pt idx="238">
                  <c:v>10625.107547271133</c:v>
                </c:pt>
                <c:pt idx="239">
                  <c:v>10624.15042463469</c:v>
                </c:pt>
                <c:pt idx="240">
                  <c:v>10623.193301998246</c:v>
                </c:pt>
                <c:pt idx="241">
                  <c:v>10622.236179361804</c:v>
                </c:pt>
                <c:pt idx="242">
                  <c:v>10621.27905672536</c:v>
                </c:pt>
                <c:pt idx="243">
                  <c:v>10620.321934088915</c:v>
                </c:pt>
                <c:pt idx="244">
                  <c:v>10619.364811452473</c:v>
                </c:pt>
                <c:pt idx="245">
                  <c:v>10618.407688816029</c:v>
                </c:pt>
                <c:pt idx="246">
                  <c:v>10617.450566179587</c:v>
                </c:pt>
                <c:pt idx="247">
                  <c:v>10616.493443543142</c:v>
                </c:pt>
                <c:pt idx="248">
                  <c:v>10615.5363209067</c:v>
                </c:pt>
                <c:pt idx="249">
                  <c:v>10614.579198270256</c:v>
                </c:pt>
                <c:pt idx="250">
                  <c:v>10613.622075633813</c:v>
                </c:pt>
                <c:pt idx="251">
                  <c:v>10612.664952997369</c:v>
                </c:pt>
                <c:pt idx="252">
                  <c:v>10611.707830360927</c:v>
                </c:pt>
                <c:pt idx="253">
                  <c:v>10610.750707724483</c:v>
                </c:pt>
                <c:pt idx="254">
                  <c:v>10609.79358508804</c:v>
                </c:pt>
                <c:pt idx="255">
                  <c:v>10608.836462451596</c:v>
                </c:pt>
                <c:pt idx="256">
                  <c:v>10607.879339815152</c:v>
                </c:pt>
                <c:pt idx="257">
                  <c:v>10606.92221717871</c:v>
                </c:pt>
                <c:pt idx="258">
                  <c:v>10605.965094542265</c:v>
                </c:pt>
                <c:pt idx="259">
                  <c:v>10605.007971905823</c:v>
                </c:pt>
                <c:pt idx="260">
                  <c:v>10604.050849269379</c:v>
                </c:pt>
                <c:pt idx="261">
                  <c:v>10603.093726632937</c:v>
                </c:pt>
                <c:pt idx="262">
                  <c:v>10602.136603996492</c:v>
                </c:pt>
                <c:pt idx="263">
                  <c:v>10601.17948136005</c:v>
                </c:pt>
                <c:pt idx="264">
                  <c:v>10600.222358723606</c:v>
                </c:pt>
                <c:pt idx="265">
                  <c:v>10599.265236087163</c:v>
                </c:pt>
                <c:pt idx="266">
                  <c:v>10598.308113450719</c:v>
                </c:pt>
                <c:pt idx="267">
                  <c:v>10597.350990814277</c:v>
                </c:pt>
                <c:pt idx="268">
                  <c:v>10596.393868177833</c:v>
                </c:pt>
                <c:pt idx="269">
                  <c:v>10595.436745541389</c:v>
                </c:pt>
                <c:pt idx="270">
                  <c:v>10594.479622904946</c:v>
                </c:pt>
                <c:pt idx="271">
                  <c:v>10593.522500268502</c:v>
                </c:pt>
                <c:pt idx="272">
                  <c:v>10592.56537763206</c:v>
                </c:pt>
                <c:pt idx="273">
                  <c:v>10591.608254995615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8-420F-9CF5-AFB67A9157FE}"/>
            </c:ext>
          </c:extLst>
        </c:ser>
        <c:ser>
          <c:idx val="2"/>
          <c:order val="2"/>
          <c:tx>
            <c:strRef>
              <c:f>Прогноз!$D$1</c:f>
              <c:strCache>
                <c:ptCount val="1"/>
                <c:pt idx="0">
                  <c:v>Привязка низкой вероятности(Индекс Доу-Джонса)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Прогноз!$A$2:$A$275</c:f>
              <c:numCache>
                <c:formatCode>m/d/yyyy</c:formatCode>
                <c:ptCount val="274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40187</c:v>
                </c:pt>
                <c:pt idx="6">
                  <c:v>40188</c:v>
                </c:pt>
                <c:pt idx="7">
                  <c:v>40189</c:v>
                </c:pt>
                <c:pt idx="8">
                  <c:v>40190</c:v>
                </c:pt>
                <c:pt idx="9">
                  <c:v>40191</c:v>
                </c:pt>
                <c:pt idx="10">
                  <c:v>40192</c:v>
                </c:pt>
                <c:pt idx="11">
                  <c:v>40193</c:v>
                </c:pt>
                <c:pt idx="12">
                  <c:v>40194</c:v>
                </c:pt>
                <c:pt idx="13">
                  <c:v>40195</c:v>
                </c:pt>
                <c:pt idx="14">
                  <c:v>40196</c:v>
                </c:pt>
                <c:pt idx="15">
                  <c:v>40197</c:v>
                </c:pt>
                <c:pt idx="16">
                  <c:v>40198</c:v>
                </c:pt>
                <c:pt idx="17">
                  <c:v>40199</c:v>
                </c:pt>
                <c:pt idx="18">
                  <c:v>40200</c:v>
                </c:pt>
                <c:pt idx="19">
                  <c:v>40201</c:v>
                </c:pt>
                <c:pt idx="20">
                  <c:v>40202</c:v>
                </c:pt>
                <c:pt idx="21">
                  <c:v>40203</c:v>
                </c:pt>
                <c:pt idx="22">
                  <c:v>40204</c:v>
                </c:pt>
                <c:pt idx="23">
                  <c:v>40205</c:v>
                </c:pt>
                <c:pt idx="24">
                  <c:v>40206</c:v>
                </c:pt>
                <c:pt idx="25">
                  <c:v>40207</c:v>
                </c:pt>
                <c:pt idx="26">
                  <c:v>40208</c:v>
                </c:pt>
                <c:pt idx="27">
                  <c:v>40209</c:v>
                </c:pt>
                <c:pt idx="28">
                  <c:v>40210</c:v>
                </c:pt>
                <c:pt idx="29">
                  <c:v>40211</c:v>
                </c:pt>
                <c:pt idx="30">
                  <c:v>40212</c:v>
                </c:pt>
                <c:pt idx="31">
                  <c:v>40213</c:v>
                </c:pt>
                <c:pt idx="32">
                  <c:v>40214</c:v>
                </c:pt>
                <c:pt idx="33">
                  <c:v>40215</c:v>
                </c:pt>
                <c:pt idx="34">
                  <c:v>40216</c:v>
                </c:pt>
                <c:pt idx="35">
                  <c:v>40217</c:v>
                </c:pt>
                <c:pt idx="36">
                  <c:v>40218</c:v>
                </c:pt>
                <c:pt idx="37">
                  <c:v>40219</c:v>
                </c:pt>
                <c:pt idx="38">
                  <c:v>40220</c:v>
                </c:pt>
                <c:pt idx="39">
                  <c:v>40221</c:v>
                </c:pt>
                <c:pt idx="40">
                  <c:v>40222</c:v>
                </c:pt>
                <c:pt idx="41">
                  <c:v>40223</c:v>
                </c:pt>
                <c:pt idx="42">
                  <c:v>40224</c:v>
                </c:pt>
                <c:pt idx="43">
                  <c:v>40225</c:v>
                </c:pt>
                <c:pt idx="44">
                  <c:v>40226</c:v>
                </c:pt>
                <c:pt idx="45">
                  <c:v>40227</c:v>
                </c:pt>
                <c:pt idx="46">
                  <c:v>40228</c:v>
                </c:pt>
                <c:pt idx="47">
                  <c:v>40229</c:v>
                </c:pt>
                <c:pt idx="48">
                  <c:v>40230</c:v>
                </c:pt>
                <c:pt idx="49">
                  <c:v>40231</c:v>
                </c:pt>
                <c:pt idx="50">
                  <c:v>40232</c:v>
                </c:pt>
                <c:pt idx="51">
                  <c:v>40233</c:v>
                </c:pt>
                <c:pt idx="52">
                  <c:v>40234</c:v>
                </c:pt>
                <c:pt idx="53">
                  <c:v>40235</c:v>
                </c:pt>
                <c:pt idx="54">
                  <c:v>40236</c:v>
                </c:pt>
                <c:pt idx="55">
                  <c:v>40237</c:v>
                </c:pt>
                <c:pt idx="56">
                  <c:v>40238</c:v>
                </c:pt>
                <c:pt idx="57">
                  <c:v>40239</c:v>
                </c:pt>
                <c:pt idx="58">
                  <c:v>40240</c:v>
                </c:pt>
                <c:pt idx="59">
                  <c:v>40241</c:v>
                </c:pt>
                <c:pt idx="60">
                  <c:v>40242</c:v>
                </c:pt>
                <c:pt idx="61">
                  <c:v>40243</c:v>
                </c:pt>
                <c:pt idx="62">
                  <c:v>40244</c:v>
                </c:pt>
                <c:pt idx="63">
                  <c:v>40245</c:v>
                </c:pt>
                <c:pt idx="64">
                  <c:v>40246</c:v>
                </c:pt>
                <c:pt idx="65">
                  <c:v>40247</c:v>
                </c:pt>
                <c:pt idx="66">
                  <c:v>40248</c:v>
                </c:pt>
                <c:pt idx="67">
                  <c:v>40249</c:v>
                </c:pt>
                <c:pt idx="68">
                  <c:v>40250</c:v>
                </c:pt>
                <c:pt idx="69">
                  <c:v>40251</c:v>
                </c:pt>
                <c:pt idx="70">
                  <c:v>40252</c:v>
                </c:pt>
                <c:pt idx="71">
                  <c:v>40253</c:v>
                </c:pt>
                <c:pt idx="72">
                  <c:v>40254</c:v>
                </c:pt>
                <c:pt idx="73">
                  <c:v>40255</c:v>
                </c:pt>
                <c:pt idx="74">
                  <c:v>40256</c:v>
                </c:pt>
                <c:pt idx="75">
                  <c:v>40257</c:v>
                </c:pt>
                <c:pt idx="76">
                  <c:v>40258</c:v>
                </c:pt>
                <c:pt idx="77">
                  <c:v>40259</c:v>
                </c:pt>
                <c:pt idx="78">
                  <c:v>40260</c:v>
                </c:pt>
                <c:pt idx="79">
                  <c:v>40261</c:v>
                </c:pt>
                <c:pt idx="80">
                  <c:v>40262</c:v>
                </c:pt>
                <c:pt idx="81">
                  <c:v>40263</c:v>
                </c:pt>
                <c:pt idx="82">
                  <c:v>40264</c:v>
                </c:pt>
                <c:pt idx="83">
                  <c:v>40265</c:v>
                </c:pt>
                <c:pt idx="84">
                  <c:v>40266</c:v>
                </c:pt>
                <c:pt idx="85">
                  <c:v>40267</c:v>
                </c:pt>
                <c:pt idx="86">
                  <c:v>40268</c:v>
                </c:pt>
                <c:pt idx="87">
                  <c:v>40269</c:v>
                </c:pt>
                <c:pt idx="88">
                  <c:v>40270</c:v>
                </c:pt>
                <c:pt idx="89">
                  <c:v>40271</c:v>
                </c:pt>
                <c:pt idx="90">
                  <c:v>40272</c:v>
                </c:pt>
                <c:pt idx="91">
                  <c:v>40273</c:v>
                </c:pt>
                <c:pt idx="92">
                  <c:v>40274</c:v>
                </c:pt>
                <c:pt idx="93">
                  <c:v>40275</c:v>
                </c:pt>
                <c:pt idx="94">
                  <c:v>40276</c:v>
                </c:pt>
                <c:pt idx="95">
                  <c:v>40277</c:v>
                </c:pt>
                <c:pt idx="96">
                  <c:v>40278</c:v>
                </c:pt>
                <c:pt idx="97">
                  <c:v>40279</c:v>
                </c:pt>
                <c:pt idx="98">
                  <c:v>40280</c:v>
                </c:pt>
                <c:pt idx="99">
                  <c:v>40281</c:v>
                </c:pt>
                <c:pt idx="100">
                  <c:v>40282</c:v>
                </c:pt>
                <c:pt idx="101">
                  <c:v>40283</c:v>
                </c:pt>
                <c:pt idx="102">
                  <c:v>40284</c:v>
                </c:pt>
                <c:pt idx="103">
                  <c:v>40285</c:v>
                </c:pt>
                <c:pt idx="104">
                  <c:v>40286</c:v>
                </c:pt>
                <c:pt idx="105">
                  <c:v>40287</c:v>
                </c:pt>
                <c:pt idx="106">
                  <c:v>40288</c:v>
                </c:pt>
                <c:pt idx="107">
                  <c:v>40289</c:v>
                </c:pt>
                <c:pt idx="108">
                  <c:v>40290</c:v>
                </c:pt>
                <c:pt idx="109">
                  <c:v>40291</c:v>
                </c:pt>
                <c:pt idx="110">
                  <c:v>40292</c:v>
                </c:pt>
                <c:pt idx="111">
                  <c:v>40293</c:v>
                </c:pt>
                <c:pt idx="112">
                  <c:v>40294</c:v>
                </c:pt>
                <c:pt idx="113">
                  <c:v>40295</c:v>
                </c:pt>
                <c:pt idx="114">
                  <c:v>40296</c:v>
                </c:pt>
                <c:pt idx="115">
                  <c:v>40297</c:v>
                </c:pt>
                <c:pt idx="116">
                  <c:v>40298</c:v>
                </c:pt>
                <c:pt idx="117">
                  <c:v>40299</c:v>
                </c:pt>
                <c:pt idx="118">
                  <c:v>40300</c:v>
                </c:pt>
                <c:pt idx="119">
                  <c:v>40301</c:v>
                </c:pt>
                <c:pt idx="120">
                  <c:v>40302</c:v>
                </c:pt>
                <c:pt idx="121">
                  <c:v>40303</c:v>
                </c:pt>
                <c:pt idx="122">
                  <c:v>40304</c:v>
                </c:pt>
                <c:pt idx="123">
                  <c:v>40305</c:v>
                </c:pt>
                <c:pt idx="124">
                  <c:v>40306</c:v>
                </c:pt>
                <c:pt idx="125">
                  <c:v>40307</c:v>
                </c:pt>
                <c:pt idx="126">
                  <c:v>40308</c:v>
                </c:pt>
                <c:pt idx="127">
                  <c:v>40309</c:v>
                </c:pt>
                <c:pt idx="128">
                  <c:v>40310</c:v>
                </c:pt>
                <c:pt idx="129">
                  <c:v>40311</c:v>
                </c:pt>
                <c:pt idx="130">
                  <c:v>40312</c:v>
                </c:pt>
                <c:pt idx="131">
                  <c:v>40313</c:v>
                </c:pt>
                <c:pt idx="132">
                  <c:v>40314</c:v>
                </c:pt>
                <c:pt idx="133">
                  <c:v>40315</c:v>
                </c:pt>
                <c:pt idx="134">
                  <c:v>40316</c:v>
                </c:pt>
                <c:pt idx="135">
                  <c:v>40317</c:v>
                </c:pt>
                <c:pt idx="136">
                  <c:v>40318</c:v>
                </c:pt>
                <c:pt idx="137">
                  <c:v>40319</c:v>
                </c:pt>
                <c:pt idx="138">
                  <c:v>40320</c:v>
                </c:pt>
                <c:pt idx="139">
                  <c:v>40321</c:v>
                </c:pt>
                <c:pt idx="140">
                  <c:v>40322</c:v>
                </c:pt>
                <c:pt idx="141">
                  <c:v>40323</c:v>
                </c:pt>
                <c:pt idx="142">
                  <c:v>40324</c:v>
                </c:pt>
                <c:pt idx="143">
                  <c:v>40325</c:v>
                </c:pt>
                <c:pt idx="144">
                  <c:v>40326</c:v>
                </c:pt>
                <c:pt idx="145">
                  <c:v>40327</c:v>
                </c:pt>
                <c:pt idx="146">
                  <c:v>40328</c:v>
                </c:pt>
                <c:pt idx="147">
                  <c:v>40329</c:v>
                </c:pt>
                <c:pt idx="148">
                  <c:v>40330</c:v>
                </c:pt>
                <c:pt idx="149">
                  <c:v>40331</c:v>
                </c:pt>
                <c:pt idx="150">
                  <c:v>40332</c:v>
                </c:pt>
                <c:pt idx="151">
                  <c:v>40333</c:v>
                </c:pt>
                <c:pt idx="152">
                  <c:v>40334</c:v>
                </c:pt>
                <c:pt idx="153">
                  <c:v>40335</c:v>
                </c:pt>
                <c:pt idx="154">
                  <c:v>40336</c:v>
                </c:pt>
                <c:pt idx="155">
                  <c:v>40337</c:v>
                </c:pt>
                <c:pt idx="156">
                  <c:v>40338</c:v>
                </c:pt>
                <c:pt idx="157">
                  <c:v>40339</c:v>
                </c:pt>
                <c:pt idx="158">
                  <c:v>40340</c:v>
                </c:pt>
                <c:pt idx="159">
                  <c:v>40341</c:v>
                </c:pt>
                <c:pt idx="160">
                  <c:v>40342</c:v>
                </c:pt>
                <c:pt idx="161">
                  <c:v>40343</c:v>
                </c:pt>
                <c:pt idx="162">
                  <c:v>40344</c:v>
                </c:pt>
                <c:pt idx="163">
                  <c:v>40345</c:v>
                </c:pt>
                <c:pt idx="164">
                  <c:v>40346</c:v>
                </c:pt>
                <c:pt idx="165">
                  <c:v>40347</c:v>
                </c:pt>
                <c:pt idx="166">
                  <c:v>40348</c:v>
                </c:pt>
                <c:pt idx="167">
                  <c:v>40349</c:v>
                </c:pt>
                <c:pt idx="168">
                  <c:v>40350</c:v>
                </c:pt>
                <c:pt idx="169">
                  <c:v>40351</c:v>
                </c:pt>
                <c:pt idx="170">
                  <c:v>40352</c:v>
                </c:pt>
                <c:pt idx="171">
                  <c:v>40353</c:v>
                </c:pt>
                <c:pt idx="172">
                  <c:v>40354</c:v>
                </c:pt>
                <c:pt idx="173">
                  <c:v>40355</c:v>
                </c:pt>
                <c:pt idx="174">
                  <c:v>40356</c:v>
                </c:pt>
                <c:pt idx="175">
                  <c:v>40357</c:v>
                </c:pt>
                <c:pt idx="176">
                  <c:v>40358</c:v>
                </c:pt>
                <c:pt idx="177">
                  <c:v>40359</c:v>
                </c:pt>
                <c:pt idx="178">
                  <c:v>40360</c:v>
                </c:pt>
                <c:pt idx="179">
                  <c:v>40361</c:v>
                </c:pt>
                <c:pt idx="180">
                  <c:v>40362</c:v>
                </c:pt>
                <c:pt idx="181">
                  <c:v>40363</c:v>
                </c:pt>
                <c:pt idx="182">
                  <c:v>40364</c:v>
                </c:pt>
                <c:pt idx="183">
                  <c:v>40365</c:v>
                </c:pt>
                <c:pt idx="184">
                  <c:v>40366</c:v>
                </c:pt>
                <c:pt idx="185">
                  <c:v>40367</c:v>
                </c:pt>
                <c:pt idx="186">
                  <c:v>40368</c:v>
                </c:pt>
                <c:pt idx="187">
                  <c:v>40369</c:v>
                </c:pt>
                <c:pt idx="188">
                  <c:v>40370</c:v>
                </c:pt>
                <c:pt idx="189">
                  <c:v>40371</c:v>
                </c:pt>
                <c:pt idx="190">
                  <c:v>40372</c:v>
                </c:pt>
                <c:pt idx="191">
                  <c:v>40373</c:v>
                </c:pt>
                <c:pt idx="192">
                  <c:v>40374</c:v>
                </c:pt>
                <c:pt idx="193">
                  <c:v>40375</c:v>
                </c:pt>
                <c:pt idx="194">
                  <c:v>40376</c:v>
                </c:pt>
                <c:pt idx="195">
                  <c:v>40377</c:v>
                </c:pt>
                <c:pt idx="196">
                  <c:v>40378</c:v>
                </c:pt>
                <c:pt idx="197">
                  <c:v>40379</c:v>
                </c:pt>
                <c:pt idx="198">
                  <c:v>40380</c:v>
                </c:pt>
                <c:pt idx="199">
                  <c:v>40381</c:v>
                </c:pt>
                <c:pt idx="200">
                  <c:v>40382</c:v>
                </c:pt>
                <c:pt idx="201">
                  <c:v>40383</c:v>
                </c:pt>
                <c:pt idx="202">
                  <c:v>40384</c:v>
                </c:pt>
                <c:pt idx="203">
                  <c:v>40385</c:v>
                </c:pt>
                <c:pt idx="204">
                  <c:v>40386</c:v>
                </c:pt>
                <c:pt idx="205">
                  <c:v>40387</c:v>
                </c:pt>
                <c:pt idx="206">
                  <c:v>40388</c:v>
                </c:pt>
                <c:pt idx="207">
                  <c:v>40389</c:v>
                </c:pt>
                <c:pt idx="208">
                  <c:v>40390</c:v>
                </c:pt>
                <c:pt idx="209">
                  <c:v>40391</c:v>
                </c:pt>
                <c:pt idx="210">
                  <c:v>40392</c:v>
                </c:pt>
                <c:pt idx="211">
                  <c:v>40393</c:v>
                </c:pt>
                <c:pt idx="212">
                  <c:v>40394</c:v>
                </c:pt>
                <c:pt idx="213">
                  <c:v>40395</c:v>
                </c:pt>
                <c:pt idx="214">
                  <c:v>40396</c:v>
                </c:pt>
                <c:pt idx="215">
                  <c:v>40397</c:v>
                </c:pt>
                <c:pt idx="216">
                  <c:v>40398</c:v>
                </c:pt>
                <c:pt idx="217">
                  <c:v>40399</c:v>
                </c:pt>
                <c:pt idx="218">
                  <c:v>40400</c:v>
                </c:pt>
                <c:pt idx="219">
                  <c:v>40401</c:v>
                </c:pt>
                <c:pt idx="220">
                  <c:v>40402</c:v>
                </c:pt>
                <c:pt idx="221">
                  <c:v>40403</c:v>
                </c:pt>
                <c:pt idx="222">
                  <c:v>40404</c:v>
                </c:pt>
                <c:pt idx="223">
                  <c:v>40405</c:v>
                </c:pt>
                <c:pt idx="224">
                  <c:v>40406</c:v>
                </c:pt>
                <c:pt idx="225">
                  <c:v>40407</c:v>
                </c:pt>
                <c:pt idx="226">
                  <c:v>40408</c:v>
                </c:pt>
                <c:pt idx="227">
                  <c:v>40409</c:v>
                </c:pt>
                <c:pt idx="228">
                  <c:v>40410</c:v>
                </c:pt>
                <c:pt idx="229">
                  <c:v>40411</c:v>
                </c:pt>
                <c:pt idx="230">
                  <c:v>40412</c:v>
                </c:pt>
                <c:pt idx="231">
                  <c:v>40413</c:v>
                </c:pt>
                <c:pt idx="232">
                  <c:v>40414</c:v>
                </c:pt>
                <c:pt idx="233">
                  <c:v>40415</c:v>
                </c:pt>
                <c:pt idx="234">
                  <c:v>40416</c:v>
                </c:pt>
                <c:pt idx="235">
                  <c:v>40417</c:v>
                </c:pt>
                <c:pt idx="236">
                  <c:v>40418</c:v>
                </c:pt>
                <c:pt idx="237">
                  <c:v>40419</c:v>
                </c:pt>
                <c:pt idx="238">
                  <c:v>40420</c:v>
                </c:pt>
                <c:pt idx="239">
                  <c:v>40421</c:v>
                </c:pt>
                <c:pt idx="240">
                  <c:v>40422</c:v>
                </c:pt>
                <c:pt idx="241">
                  <c:v>40423</c:v>
                </c:pt>
                <c:pt idx="242">
                  <c:v>40424</c:v>
                </c:pt>
                <c:pt idx="243">
                  <c:v>40425</c:v>
                </c:pt>
                <c:pt idx="244">
                  <c:v>40426</c:v>
                </c:pt>
                <c:pt idx="245">
                  <c:v>40427</c:v>
                </c:pt>
                <c:pt idx="246">
                  <c:v>40428</c:v>
                </c:pt>
                <c:pt idx="247">
                  <c:v>40429</c:v>
                </c:pt>
                <c:pt idx="248">
                  <c:v>40430</c:v>
                </c:pt>
                <c:pt idx="249">
                  <c:v>40431</c:v>
                </c:pt>
                <c:pt idx="250">
                  <c:v>40432</c:v>
                </c:pt>
                <c:pt idx="251">
                  <c:v>40433</c:v>
                </c:pt>
                <c:pt idx="252">
                  <c:v>40434</c:v>
                </c:pt>
                <c:pt idx="253">
                  <c:v>40435</c:v>
                </c:pt>
                <c:pt idx="254">
                  <c:v>40436</c:v>
                </c:pt>
                <c:pt idx="255">
                  <c:v>40437</c:v>
                </c:pt>
                <c:pt idx="256">
                  <c:v>40438</c:v>
                </c:pt>
                <c:pt idx="257">
                  <c:v>40439</c:v>
                </c:pt>
                <c:pt idx="258">
                  <c:v>40440</c:v>
                </c:pt>
                <c:pt idx="259">
                  <c:v>40441</c:v>
                </c:pt>
                <c:pt idx="260">
                  <c:v>40442</c:v>
                </c:pt>
                <c:pt idx="261">
                  <c:v>40443</c:v>
                </c:pt>
                <c:pt idx="262">
                  <c:v>40444</c:v>
                </c:pt>
                <c:pt idx="263">
                  <c:v>40445</c:v>
                </c:pt>
                <c:pt idx="264">
                  <c:v>40446</c:v>
                </c:pt>
                <c:pt idx="265">
                  <c:v>40447</c:v>
                </c:pt>
                <c:pt idx="266">
                  <c:v>40448</c:v>
                </c:pt>
                <c:pt idx="267">
                  <c:v>40449</c:v>
                </c:pt>
                <c:pt idx="268">
                  <c:v>40450</c:v>
                </c:pt>
                <c:pt idx="269">
                  <c:v>40451</c:v>
                </c:pt>
                <c:pt idx="270">
                  <c:v>40452</c:v>
                </c:pt>
                <c:pt idx="271">
                  <c:v>40453</c:v>
                </c:pt>
                <c:pt idx="272">
                  <c:v>40454</c:v>
                </c:pt>
                <c:pt idx="273">
                  <c:v>40455</c:v>
                </c:pt>
              </c:numCache>
            </c:numRef>
          </c:cat>
          <c:val>
            <c:numRef>
              <c:f>Прогноз!$D$2:$D$275</c:f>
              <c:numCache>
                <c:formatCode>General</c:formatCode>
                <c:ptCount val="274"/>
                <c:pt idx="218" formatCode="0.00">
                  <c:v>10644.25</c:v>
                </c:pt>
                <c:pt idx="219" formatCode="0.00">
                  <c:v>10411.472699892671</c:v>
                </c:pt>
                <c:pt idx="220" formatCode="0.00">
                  <c:v>10340.425099718354</c:v>
                </c:pt>
                <c:pt idx="221" formatCode="0.00">
                  <c:v>10282.701588809716</c:v>
                </c:pt>
                <c:pt idx="222" formatCode="0.00">
                  <c:v>10232.698275543446</c:v>
                </c:pt>
                <c:pt idx="223" formatCode="0.00">
                  <c:v>10187.892472976029</c:v>
                </c:pt>
                <c:pt idx="224" formatCode="0.00">
                  <c:v>10146.891354595338</c:v>
                </c:pt>
                <c:pt idx="225" formatCode="0.00">
                  <c:v>10108.829638335535</c:v>
                </c:pt>
                <c:pt idx="226" formatCode="0.00">
                  <c:v>10073.126245514002</c:v>
                </c:pt>
                <c:pt idx="227" formatCode="0.00">
                  <c:v>10039.368663685775</c:v>
                </c:pt>
                <c:pt idx="228" formatCode="0.00">
                  <c:v>10007.251565264247</c:v>
                </c:pt>
                <c:pt idx="229" formatCode="0.00">
                  <c:v>9976.5414781039835</c:v>
                </c:pt>
                <c:pt idx="230" formatCode="0.00">
                  <c:v>9947.0551484772914</c:v>
                </c:pt>
                <c:pt idx="231" formatCode="0.00">
                  <c:v>9918.645620901234</c:v>
                </c:pt>
                <c:pt idx="232" formatCode="0.00">
                  <c:v>9891.1929163694949</c:v>
                </c:pt>
                <c:pt idx="233" formatCode="0.00">
                  <c:v>9864.5975786220824</c:v>
                </c:pt>
                <c:pt idx="234" formatCode="0.00">
                  <c:v>9838.7760786336166</c:v>
                </c:pt>
                <c:pt idx="235" formatCode="0.00">
                  <c:v>9813.6574625568519</c:v>
                </c:pt>
                <c:pt idx="236" formatCode="0.00">
                  <c:v>9789.180855151295</c:v>
                </c:pt>
                <c:pt idx="237" formatCode="0.00">
                  <c:v>9765.2935661395641</c:v>
                </c:pt>
                <c:pt idx="238" formatCode="0.00">
                  <c:v>9741.9496305785015</c:v>
                </c:pt>
                <c:pt idx="239" formatCode="0.00">
                  <c:v>9719.1086675555471</c:v>
                </c:pt>
                <c:pt idx="240" formatCode="0.00">
                  <c:v>9696.7349762850517</c:v>
                </c:pt>
                <c:pt idx="241" formatCode="0.00">
                  <c:v>9674.7968119206798</c:v>
                </c:pt>
                <c:pt idx="242" formatCode="0.00">
                  <c:v>9653.2657992645345</c:v>
                </c:pt>
                <c:pt idx="243" formatCode="0.00">
                  <c:v>9632.1164535877579</c:v>
                </c:pt>
                <c:pt idx="244" formatCode="0.00">
                  <c:v>9611.3257855828142</c:v>
                </c:pt>
                <c:pt idx="245" formatCode="0.00">
                  <c:v>9590.8729730753494</c:v>
                </c:pt>
                <c:pt idx="246" formatCode="0.00">
                  <c:v>9570.7390862091961</c:v>
                </c:pt>
                <c:pt idx="247" formatCode="0.00">
                  <c:v>9550.9068558338113</c:v>
                </c:pt>
                <c:pt idx="248" formatCode="0.00">
                  <c:v>9531.3604770759575</c:v>
                </c:pt>
                <c:pt idx="249" formatCode="0.00">
                  <c:v>9512.0854417785231</c:v>
                </c:pt>
                <c:pt idx="250" formatCode="0.00">
                  <c:v>9493.0683947873076</c:v>
                </c:pt>
                <c:pt idx="251" formatCode="0.00">
                  <c:v>9474.2970100661314</c:v>
                </c:pt>
                <c:pt idx="252" formatCode="0.00">
                  <c:v>9455.7598833974953</c:v>
                </c:pt>
                <c:pt idx="253" formatCode="0.00">
                  <c:v>9437.4464390344419</c:v>
                </c:pt>
                <c:pt idx="254" formatCode="0.00">
                  <c:v>9419.3468481499367</c:v>
                </c:pt>
                <c:pt idx="255" formatCode="0.00">
                  <c:v>9401.4519573120433</c:v>
                </c:pt>
                <c:pt idx="256" formatCode="0.00">
                  <c:v>9383.7532255193328</c:v>
                </c:pt>
                <c:pt idx="257" formatCode="0.00">
                  <c:v>9366.242668577439</c:v>
                </c:pt>
                <c:pt idx="258" formatCode="0.00">
                  <c:v>9348.9128097976354</c:v>
                </c:pt>
                <c:pt idx="259" formatCode="0.00">
                  <c:v>9331.7566361614245</c:v>
                </c:pt>
                <c:pt idx="260" formatCode="0.00">
                  <c:v>9314.7675592286505</c:v>
                </c:pt>
                <c:pt idx="261" formatCode="0.00">
                  <c:v>9297.9393801769602</c:v>
                </c:pt>
                <c:pt idx="262" formatCode="0.00">
                  <c:v>9281.2662584515056</c:v>
                </c:pt>
                <c:pt idx="263" formatCode="0.00">
                  <c:v>9264.7426835798269</c:v>
                </c:pt>
                <c:pt idx="264" formatCode="0.00">
                  <c:v>9248.3634497701296</c:v>
                </c:pt>
                <c:pt idx="265" formatCode="0.00">
                  <c:v>9232.1236329645017</c:v>
                </c:pt>
                <c:pt idx="266" formatCode="0.00">
                  <c:v>9216.0185700633701</c:v>
                </c:pt>
                <c:pt idx="267" formatCode="0.00">
                  <c:v>9200.0438400755138</c:v>
                </c:pt>
                <c:pt idx="268" formatCode="0.00">
                  <c:v>9184.1952469800144</c:v>
                </c:pt>
                <c:pt idx="269" formatCode="0.00">
                  <c:v>9168.4688041141108</c:v>
                </c:pt>
                <c:pt idx="270" formatCode="0.00">
                  <c:v>9152.8607199241924</c:v>
                </c:pt>
                <c:pt idx="271" formatCode="0.00">
                  <c:v>9137.3673849374154</c:v>
                </c:pt>
                <c:pt idx="272" formatCode="0.00">
                  <c:v>9121.985359828619</c:v>
                </c:pt>
                <c:pt idx="273" formatCode="0.00">
                  <c:v>9106.7113644721521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8-420F-9CF5-AFB67A9157FE}"/>
            </c:ext>
          </c:extLst>
        </c:ser>
        <c:ser>
          <c:idx val="3"/>
          <c:order val="3"/>
          <c:tx>
            <c:strRef>
              <c:f>Прогноз!$E$1</c:f>
              <c:strCache>
                <c:ptCount val="1"/>
                <c:pt idx="0">
                  <c:v>Привязка высокой вероятности(Индекс Доу-Джонса)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Прогноз!$A$2:$A$275</c:f>
              <c:numCache>
                <c:formatCode>m/d/yyyy</c:formatCode>
                <c:ptCount val="274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40187</c:v>
                </c:pt>
                <c:pt idx="6">
                  <c:v>40188</c:v>
                </c:pt>
                <c:pt idx="7">
                  <c:v>40189</c:v>
                </c:pt>
                <c:pt idx="8">
                  <c:v>40190</c:v>
                </c:pt>
                <c:pt idx="9">
                  <c:v>40191</c:v>
                </c:pt>
                <c:pt idx="10">
                  <c:v>40192</c:v>
                </c:pt>
                <c:pt idx="11">
                  <c:v>40193</c:v>
                </c:pt>
                <c:pt idx="12">
                  <c:v>40194</c:v>
                </c:pt>
                <c:pt idx="13">
                  <c:v>40195</c:v>
                </c:pt>
                <c:pt idx="14">
                  <c:v>40196</c:v>
                </c:pt>
                <c:pt idx="15">
                  <c:v>40197</c:v>
                </c:pt>
                <c:pt idx="16">
                  <c:v>40198</c:v>
                </c:pt>
                <c:pt idx="17">
                  <c:v>40199</c:v>
                </c:pt>
                <c:pt idx="18">
                  <c:v>40200</c:v>
                </c:pt>
                <c:pt idx="19">
                  <c:v>40201</c:v>
                </c:pt>
                <c:pt idx="20">
                  <c:v>40202</c:v>
                </c:pt>
                <c:pt idx="21">
                  <c:v>40203</c:v>
                </c:pt>
                <c:pt idx="22">
                  <c:v>40204</c:v>
                </c:pt>
                <c:pt idx="23">
                  <c:v>40205</c:v>
                </c:pt>
                <c:pt idx="24">
                  <c:v>40206</c:v>
                </c:pt>
                <c:pt idx="25">
                  <c:v>40207</c:v>
                </c:pt>
                <c:pt idx="26">
                  <c:v>40208</c:v>
                </c:pt>
                <c:pt idx="27">
                  <c:v>40209</c:v>
                </c:pt>
                <c:pt idx="28">
                  <c:v>40210</c:v>
                </c:pt>
                <c:pt idx="29">
                  <c:v>40211</c:v>
                </c:pt>
                <c:pt idx="30">
                  <c:v>40212</c:v>
                </c:pt>
                <c:pt idx="31">
                  <c:v>40213</c:v>
                </c:pt>
                <c:pt idx="32">
                  <c:v>40214</c:v>
                </c:pt>
                <c:pt idx="33">
                  <c:v>40215</c:v>
                </c:pt>
                <c:pt idx="34">
                  <c:v>40216</c:v>
                </c:pt>
                <c:pt idx="35">
                  <c:v>40217</c:v>
                </c:pt>
                <c:pt idx="36">
                  <c:v>40218</c:v>
                </c:pt>
                <c:pt idx="37">
                  <c:v>40219</c:v>
                </c:pt>
                <c:pt idx="38">
                  <c:v>40220</c:v>
                </c:pt>
                <c:pt idx="39">
                  <c:v>40221</c:v>
                </c:pt>
                <c:pt idx="40">
                  <c:v>40222</c:v>
                </c:pt>
                <c:pt idx="41">
                  <c:v>40223</c:v>
                </c:pt>
                <c:pt idx="42">
                  <c:v>40224</c:v>
                </c:pt>
                <c:pt idx="43">
                  <c:v>40225</c:v>
                </c:pt>
                <c:pt idx="44">
                  <c:v>40226</c:v>
                </c:pt>
                <c:pt idx="45">
                  <c:v>40227</c:v>
                </c:pt>
                <c:pt idx="46">
                  <c:v>40228</c:v>
                </c:pt>
                <c:pt idx="47">
                  <c:v>40229</c:v>
                </c:pt>
                <c:pt idx="48">
                  <c:v>40230</c:v>
                </c:pt>
                <c:pt idx="49">
                  <c:v>40231</c:v>
                </c:pt>
                <c:pt idx="50">
                  <c:v>40232</c:v>
                </c:pt>
                <c:pt idx="51">
                  <c:v>40233</c:v>
                </c:pt>
                <c:pt idx="52">
                  <c:v>40234</c:v>
                </c:pt>
                <c:pt idx="53">
                  <c:v>40235</c:v>
                </c:pt>
                <c:pt idx="54">
                  <c:v>40236</c:v>
                </c:pt>
                <c:pt idx="55">
                  <c:v>40237</c:v>
                </c:pt>
                <c:pt idx="56">
                  <c:v>40238</c:v>
                </c:pt>
                <c:pt idx="57">
                  <c:v>40239</c:v>
                </c:pt>
                <c:pt idx="58">
                  <c:v>40240</c:v>
                </c:pt>
                <c:pt idx="59">
                  <c:v>40241</c:v>
                </c:pt>
                <c:pt idx="60">
                  <c:v>40242</c:v>
                </c:pt>
                <c:pt idx="61">
                  <c:v>40243</c:v>
                </c:pt>
                <c:pt idx="62">
                  <c:v>40244</c:v>
                </c:pt>
                <c:pt idx="63">
                  <c:v>40245</c:v>
                </c:pt>
                <c:pt idx="64">
                  <c:v>40246</c:v>
                </c:pt>
                <c:pt idx="65">
                  <c:v>40247</c:v>
                </c:pt>
                <c:pt idx="66">
                  <c:v>40248</c:v>
                </c:pt>
                <c:pt idx="67">
                  <c:v>40249</c:v>
                </c:pt>
                <c:pt idx="68">
                  <c:v>40250</c:v>
                </c:pt>
                <c:pt idx="69">
                  <c:v>40251</c:v>
                </c:pt>
                <c:pt idx="70">
                  <c:v>40252</c:v>
                </c:pt>
                <c:pt idx="71">
                  <c:v>40253</c:v>
                </c:pt>
                <c:pt idx="72">
                  <c:v>40254</c:v>
                </c:pt>
                <c:pt idx="73">
                  <c:v>40255</c:v>
                </c:pt>
                <c:pt idx="74">
                  <c:v>40256</c:v>
                </c:pt>
                <c:pt idx="75">
                  <c:v>40257</c:v>
                </c:pt>
                <c:pt idx="76">
                  <c:v>40258</c:v>
                </c:pt>
                <c:pt idx="77">
                  <c:v>40259</c:v>
                </c:pt>
                <c:pt idx="78">
                  <c:v>40260</c:v>
                </c:pt>
                <c:pt idx="79">
                  <c:v>40261</c:v>
                </c:pt>
                <c:pt idx="80">
                  <c:v>40262</c:v>
                </c:pt>
                <c:pt idx="81">
                  <c:v>40263</c:v>
                </c:pt>
                <c:pt idx="82">
                  <c:v>40264</c:v>
                </c:pt>
                <c:pt idx="83">
                  <c:v>40265</c:v>
                </c:pt>
                <c:pt idx="84">
                  <c:v>40266</c:v>
                </c:pt>
                <c:pt idx="85">
                  <c:v>40267</c:v>
                </c:pt>
                <c:pt idx="86">
                  <c:v>40268</c:v>
                </c:pt>
                <c:pt idx="87">
                  <c:v>40269</c:v>
                </c:pt>
                <c:pt idx="88">
                  <c:v>40270</c:v>
                </c:pt>
                <c:pt idx="89">
                  <c:v>40271</c:v>
                </c:pt>
                <c:pt idx="90">
                  <c:v>40272</c:v>
                </c:pt>
                <c:pt idx="91">
                  <c:v>40273</c:v>
                </c:pt>
                <c:pt idx="92">
                  <c:v>40274</c:v>
                </c:pt>
                <c:pt idx="93">
                  <c:v>40275</c:v>
                </c:pt>
                <c:pt idx="94">
                  <c:v>40276</c:v>
                </c:pt>
                <c:pt idx="95">
                  <c:v>40277</c:v>
                </c:pt>
                <c:pt idx="96">
                  <c:v>40278</c:v>
                </c:pt>
                <c:pt idx="97">
                  <c:v>40279</c:v>
                </c:pt>
                <c:pt idx="98">
                  <c:v>40280</c:v>
                </c:pt>
                <c:pt idx="99">
                  <c:v>40281</c:v>
                </c:pt>
                <c:pt idx="100">
                  <c:v>40282</c:v>
                </c:pt>
                <c:pt idx="101">
                  <c:v>40283</c:v>
                </c:pt>
                <c:pt idx="102">
                  <c:v>40284</c:v>
                </c:pt>
                <c:pt idx="103">
                  <c:v>40285</c:v>
                </c:pt>
                <c:pt idx="104">
                  <c:v>40286</c:v>
                </c:pt>
                <c:pt idx="105">
                  <c:v>40287</c:v>
                </c:pt>
                <c:pt idx="106">
                  <c:v>40288</c:v>
                </c:pt>
                <c:pt idx="107">
                  <c:v>40289</c:v>
                </c:pt>
                <c:pt idx="108">
                  <c:v>40290</c:v>
                </c:pt>
                <c:pt idx="109">
                  <c:v>40291</c:v>
                </c:pt>
                <c:pt idx="110">
                  <c:v>40292</c:v>
                </c:pt>
                <c:pt idx="111">
                  <c:v>40293</c:v>
                </c:pt>
                <c:pt idx="112">
                  <c:v>40294</c:v>
                </c:pt>
                <c:pt idx="113">
                  <c:v>40295</c:v>
                </c:pt>
                <c:pt idx="114">
                  <c:v>40296</c:v>
                </c:pt>
                <c:pt idx="115">
                  <c:v>40297</c:v>
                </c:pt>
                <c:pt idx="116">
                  <c:v>40298</c:v>
                </c:pt>
                <c:pt idx="117">
                  <c:v>40299</c:v>
                </c:pt>
                <c:pt idx="118">
                  <c:v>40300</c:v>
                </c:pt>
                <c:pt idx="119">
                  <c:v>40301</c:v>
                </c:pt>
                <c:pt idx="120">
                  <c:v>40302</c:v>
                </c:pt>
                <c:pt idx="121">
                  <c:v>40303</c:v>
                </c:pt>
                <c:pt idx="122">
                  <c:v>40304</c:v>
                </c:pt>
                <c:pt idx="123">
                  <c:v>40305</c:v>
                </c:pt>
                <c:pt idx="124">
                  <c:v>40306</c:v>
                </c:pt>
                <c:pt idx="125">
                  <c:v>40307</c:v>
                </c:pt>
                <c:pt idx="126">
                  <c:v>40308</c:v>
                </c:pt>
                <c:pt idx="127">
                  <c:v>40309</c:v>
                </c:pt>
                <c:pt idx="128">
                  <c:v>40310</c:v>
                </c:pt>
                <c:pt idx="129">
                  <c:v>40311</c:v>
                </c:pt>
                <c:pt idx="130">
                  <c:v>40312</c:v>
                </c:pt>
                <c:pt idx="131">
                  <c:v>40313</c:v>
                </c:pt>
                <c:pt idx="132">
                  <c:v>40314</c:v>
                </c:pt>
                <c:pt idx="133">
                  <c:v>40315</c:v>
                </c:pt>
                <c:pt idx="134">
                  <c:v>40316</c:v>
                </c:pt>
                <c:pt idx="135">
                  <c:v>40317</c:v>
                </c:pt>
                <c:pt idx="136">
                  <c:v>40318</c:v>
                </c:pt>
                <c:pt idx="137">
                  <c:v>40319</c:v>
                </c:pt>
                <c:pt idx="138">
                  <c:v>40320</c:v>
                </c:pt>
                <c:pt idx="139">
                  <c:v>40321</c:v>
                </c:pt>
                <c:pt idx="140">
                  <c:v>40322</c:v>
                </c:pt>
                <c:pt idx="141">
                  <c:v>40323</c:v>
                </c:pt>
                <c:pt idx="142">
                  <c:v>40324</c:v>
                </c:pt>
                <c:pt idx="143">
                  <c:v>40325</c:v>
                </c:pt>
                <c:pt idx="144">
                  <c:v>40326</c:v>
                </c:pt>
                <c:pt idx="145">
                  <c:v>40327</c:v>
                </c:pt>
                <c:pt idx="146">
                  <c:v>40328</c:v>
                </c:pt>
                <c:pt idx="147">
                  <c:v>40329</c:v>
                </c:pt>
                <c:pt idx="148">
                  <c:v>40330</c:v>
                </c:pt>
                <c:pt idx="149">
                  <c:v>40331</c:v>
                </c:pt>
                <c:pt idx="150">
                  <c:v>40332</c:v>
                </c:pt>
                <c:pt idx="151">
                  <c:v>40333</c:v>
                </c:pt>
                <c:pt idx="152">
                  <c:v>40334</c:v>
                </c:pt>
                <c:pt idx="153">
                  <c:v>40335</c:v>
                </c:pt>
                <c:pt idx="154">
                  <c:v>40336</c:v>
                </c:pt>
                <c:pt idx="155">
                  <c:v>40337</c:v>
                </c:pt>
                <c:pt idx="156">
                  <c:v>40338</c:v>
                </c:pt>
                <c:pt idx="157">
                  <c:v>40339</c:v>
                </c:pt>
                <c:pt idx="158">
                  <c:v>40340</c:v>
                </c:pt>
                <c:pt idx="159">
                  <c:v>40341</c:v>
                </c:pt>
                <c:pt idx="160">
                  <c:v>40342</c:v>
                </c:pt>
                <c:pt idx="161">
                  <c:v>40343</c:v>
                </c:pt>
                <c:pt idx="162">
                  <c:v>40344</c:v>
                </c:pt>
                <c:pt idx="163">
                  <c:v>40345</c:v>
                </c:pt>
                <c:pt idx="164">
                  <c:v>40346</c:v>
                </c:pt>
                <c:pt idx="165">
                  <c:v>40347</c:v>
                </c:pt>
                <c:pt idx="166">
                  <c:v>40348</c:v>
                </c:pt>
                <c:pt idx="167">
                  <c:v>40349</c:v>
                </c:pt>
                <c:pt idx="168">
                  <c:v>40350</c:v>
                </c:pt>
                <c:pt idx="169">
                  <c:v>40351</c:v>
                </c:pt>
                <c:pt idx="170">
                  <c:v>40352</c:v>
                </c:pt>
                <c:pt idx="171">
                  <c:v>40353</c:v>
                </c:pt>
                <c:pt idx="172">
                  <c:v>40354</c:v>
                </c:pt>
                <c:pt idx="173">
                  <c:v>40355</c:v>
                </c:pt>
                <c:pt idx="174">
                  <c:v>40356</c:v>
                </c:pt>
                <c:pt idx="175">
                  <c:v>40357</c:v>
                </c:pt>
                <c:pt idx="176">
                  <c:v>40358</c:v>
                </c:pt>
                <c:pt idx="177">
                  <c:v>40359</c:v>
                </c:pt>
                <c:pt idx="178">
                  <c:v>40360</c:v>
                </c:pt>
                <c:pt idx="179">
                  <c:v>40361</c:v>
                </c:pt>
                <c:pt idx="180">
                  <c:v>40362</c:v>
                </c:pt>
                <c:pt idx="181">
                  <c:v>40363</c:v>
                </c:pt>
                <c:pt idx="182">
                  <c:v>40364</c:v>
                </c:pt>
                <c:pt idx="183">
                  <c:v>40365</c:v>
                </c:pt>
                <c:pt idx="184">
                  <c:v>40366</c:v>
                </c:pt>
                <c:pt idx="185">
                  <c:v>40367</c:v>
                </c:pt>
                <c:pt idx="186">
                  <c:v>40368</c:v>
                </c:pt>
                <c:pt idx="187">
                  <c:v>40369</c:v>
                </c:pt>
                <c:pt idx="188">
                  <c:v>40370</c:v>
                </c:pt>
                <c:pt idx="189">
                  <c:v>40371</c:v>
                </c:pt>
                <c:pt idx="190">
                  <c:v>40372</c:v>
                </c:pt>
                <c:pt idx="191">
                  <c:v>40373</c:v>
                </c:pt>
                <c:pt idx="192">
                  <c:v>40374</c:v>
                </c:pt>
                <c:pt idx="193">
                  <c:v>40375</c:v>
                </c:pt>
                <c:pt idx="194">
                  <c:v>40376</c:v>
                </c:pt>
                <c:pt idx="195">
                  <c:v>40377</c:v>
                </c:pt>
                <c:pt idx="196">
                  <c:v>40378</c:v>
                </c:pt>
                <c:pt idx="197">
                  <c:v>40379</c:v>
                </c:pt>
                <c:pt idx="198">
                  <c:v>40380</c:v>
                </c:pt>
                <c:pt idx="199">
                  <c:v>40381</c:v>
                </c:pt>
                <c:pt idx="200">
                  <c:v>40382</c:v>
                </c:pt>
                <c:pt idx="201">
                  <c:v>40383</c:v>
                </c:pt>
                <c:pt idx="202">
                  <c:v>40384</c:v>
                </c:pt>
                <c:pt idx="203">
                  <c:v>40385</c:v>
                </c:pt>
                <c:pt idx="204">
                  <c:v>40386</c:v>
                </c:pt>
                <c:pt idx="205">
                  <c:v>40387</c:v>
                </c:pt>
                <c:pt idx="206">
                  <c:v>40388</c:v>
                </c:pt>
                <c:pt idx="207">
                  <c:v>40389</c:v>
                </c:pt>
                <c:pt idx="208">
                  <c:v>40390</c:v>
                </c:pt>
                <c:pt idx="209">
                  <c:v>40391</c:v>
                </c:pt>
                <c:pt idx="210">
                  <c:v>40392</c:v>
                </c:pt>
                <c:pt idx="211">
                  <c:v>40393</c:v>
                </c:pt>
                <c:pt idx="212">
                  <c:v>40394</c:v>
                </c:pt>
                <c:pt idx="213">
                  <c:v>40395</c:v>
                </c:pt>
                <c:pt idx="214">
                  <c:v>40396</c:v>
                </c:pt>
                <c:pt idx="215">
                  <c:v>40397</c:v>
                </c:pt>
                <c:pt idx="216">
                  <c:v>40398</c:v>
                </c:pt>
                <c:pt idx="217">
                  <c:v>40399</c:v>
                </c:pt>
                <c:pt idx="218">
                  <c:v>40400</c:v>
                </c:pt>
                <c:pt idx="219">
                  <c:v>40401</c:v>
                </c:pt>
                <c:pt idx="220">
                  <c:v>40402</c:v>
                </c:pt>
                <c:pt idx="221">
                  <c:v>40403</c:v>
                </c:pt>
                <c:pt idx="222">
                  <c:v>40404</c:v>
                </c:pt>
                <c:pt idx="223">
                  <c:v>40405</c:v>
                </c:pt>
                <c:pt idx="224">
                  <c:v>40406</c:v>
                </c:pt>
                <c:pt idx="225">
                  <c:v>40407</c:v>
                </c:pt>
                <c:pt idx="226">
                  <c:v>40408</c:v>
                </c:pt>
                <c:pt idx="227">
                  <c:v>40409</c:v>
                </c:pt>
                <c:pt idx="228">
                  <c:v>40410</c:v>
                </c:pt>
                <c:pt idx="229">
                  <c:v>40411</c:v>
                </c:pt>
                <c:pt idx="230">
                  <c:v>40412</c:v>
                </c:pt>
                <c:pt idx="231">
                  <c:v>40413</c:v>
                </c:pt>
                <c:pt idx="232">
                  <c:v>40414</c:v>
                </c:pt>
                <c:pt idx="233">
                  <c:v>40415</c:v>
                </c:pt>
                <c:pt idx="234">
                  <c:v>40416</c:v>
                </c:pt>
                <c:pt idx="235">
                  <c:v>40417</c:v>
                </c:pt>
                <c:pt idx="236">
                  <c:v>40418</c:v>
                </c:pt>
                <c:pt idx="237">
                  <c:v>40419</c:v>
                </c:pt>
                <c:pt idx="238">
                  <c:v>40420</c:v>
                </c:pt>
                <c:pt idx="239">
                  <c:v>40421</c:v>
                </c:pt>
                <c:pt idx="240">
                  <c:v>40422</c:v>
                </c:pt>
                <c:pt idx="241">
                  <c:v>40423</c:v>
                </c:pt>
                <c:pt idx="242">
                  <c:v>40424</c:v>
                </c:pt>
                <c:pt idx="243">
                  <c:v>40425</c:v>
                </c:pt>
                <c:pt idx="244">
                  <c:v>40426</c:v>
                </c:pt>
                <c:pt idx="245">
                  <c:v>40427</c:v>
                </c:pt>
                <c:pt idx="246">
                  <c:v>40428</c:v>
                </c:pt>
                <c:pt idx="247">
                  <c:v>40429</c:v>
                </c:pt>
                <c:pt idx="248">
                  <c:v>40430</c:v>
                </c:pt>
                <c:pt idx="249">
                  <c:v>40431</c:v>
                </c:pt>
                <c:pt idx="250">
                  <c:v>40432</c:v>
                </c:pt>
                <c:pt idx="251">
                  <c:v>40433</c:v>
                </c:pt>
                <c:pt idx="252">
                  <c:v>40434</c:v>
                </c:pt>
                <c:pt idx="253">
                  <c:v>40435</c:v>
                </c:pt>
                <c:pt idx="254">
                  <c:v>40436</c:v>
                </c:pt>
                <c:pt idx="255">
                  <c:v>40437</c:v>
                </c:pt>
                <c:pt idx="256">
                  <c:v>40438</c:v>
                </c:pt>
                <c:pt idx="257">
                  <c:v>40439</c:v>
                </c:pt>
                <c:pt idx="258">
                  <c:v>40440</c:v>
                </c:pt>
                <c:pt idx="259">
                  <c:v>40441</c:v>
                </c:pt>
                <c:pt idx="260">
                  <c:v>40442</c:v>
                </c:pt>
                <c:pt idx="261">
                  <c:v>40443</c:v>
                </c:pt>
                <c:pt idx="262">
                  <c:v>40444</c:v>
                </c:pt>
                <c:pt idx="263">
                  <c:v>40445</c:v>
                </c:pt>
                <c:pt idx="264">
                  <c:v>40446</c:v>
                </c:pt>
                <c:pt idx="265">
                  <c:v>40447</c:v>
                </c:pt>
                <c:pt idx="266">
                  <c:v>40448</c:v>
                </c:pt>
                <c:pt idx="267">
                  <c:v>40449</c:v>
                </c:pt>
                <c:pt idx="268">
                  <c:v>40450</c:v>
                </c:pt>
                <c:pt idx="269">
                  <c:v>40451</c:v>
                </c:pt>
                <c:pt idx="270">
                  <c:v>40452</c:v>
                </c:pt>
                <c:pt idx="271">
                  <c:v>40453</c:v>
                </c:pt>
                <c:pt idx="272">
                  <c:v>40454</c:v>
                </c:pt>
                <c:pt idx="273">
                  <c:v>40455</c:v>
                </c:pt>
              </c:numCache>
            </c:numRef>
          </c:cat>
          <c:val>
            <c:numRef>
              <c:f>Прогноз!$E$2:$E$275</c:f>
              <c:numCache>
                <c:formatCode>General</c:formatCode>
                <c:ptCount val="274"/>
                <c:pt idx="218" formatCode="0.00">
                  <c:v>10644.25</c:v>
                </c:pt>
                <c:pt idx="219" formatCode="0.00">
                  <c:v>10875.113054834441</c:v>
                </c:pt>
                <c:pt idx="220" formatCode="0.00">
                  <c:v>10944.246409735873</c:v>
                </c:pt>
                <c:pt idx="221" formatCode="0.00">
                  <c:v>11000.055675371623</c:v>
                </c:pt>
                <c:pt idx="222" formatCode="0.00">
                  <c:v>11048.144743365008</c:v>
                </c:pt>
                <c:pt idx="223" formatCode="0.00">
                  <c:v>11091.036300659536</c:v>
                </c:pt>
                <c:pt idx="224" formatCode="0.00">
                  <c:v>11130.123173767342</c:v>
                </c:pt>
                <c:pt idx="225" formatCode="0.00">
                  <c:v>11166.270644754257</c:v>
                </c:pt>
                <c:pt idx="226" formatCode="0.00">
                  <c:v>11200.059792302905</c:v>
                </c:pt>
                <c:pt idx="227" formatCode="0.00">
                  <c:v>11231.903128858245</c:v>
                </c:pt>
                <c:pt idx="228" formatCode="0.00">
                  <c:v>11262.105982006888</c:v>
                </c:pt>
                <c:pt idx="229" formatCode="0.00">
                  <c:v>11290.901823894263</c:v>
                </c:pt>
                <c:pt idx="230" formatCode="0.00">
                  <c:v>11318.47390824807</c:v>
                </c:pt>
                <c:pt idx="231" formatCode="0.00">
                  <c:v>11344.969190551239</c:v>
                </c:pt>
                <c:pt idx="232" formatCode="0.00">
                  <c:v>11370.50764981009</c:v>
                </c:pt>
                <c:pt idx="233" formatCode="0.00">
                  <c:v>11395.188742284618</c:v>
                </c:pt>
                <c:pt idx="234" formatCode="0.00">
                  <c:v>11419.095997000195</c:v>
                </c:pt>
                <c:pt idx="235" formatCode="0.00">
                  <c:v>11442.300367804075</c:v>
                </c:pt>
                <c:pt idx="236" formatCode="0.00">
                  <c:v>11464.862729936744</c:v>
                </c:pt>
                <c:pt idx="237" formatCode="0.00">
                  <c:v>11486.83577367559</c:v>
                </c:pt>
                <c:pt idx="238" formatCode="0.00">
                  <c:v>11508.265463963764</c:v>
                </c:pt>
                <c:pt idx="239" formatCode="0.00">
                  <c:v>11529.192181713834</c:v>
                </c:pt>
                <c:pt idx="240" formatCode="0.00">
                  <c:v>11549.651627711441</c:v>
                </c:pt>
                <c:pt idx="241" formatCode="0.00">
                  <c:v>11569.675546802928</c:v>
                </c:pt>
                <c:pt idx="242" formatCode="0.00">
                  <c:v>11589.292314186185</c:v>
                </c:pt>
                <c:pt idx="243" formatCode="0.00">
                  <c:v>11608.527414590073</c:v>
                </c:pt>
                <c:pt idx="244" formatCode="0.00">
                  <c:v>11627.403837322132</c:v>
                </c:pt>
                <c:pt idx="245" formatCode="0.00">
                  <c:v>11645.942404556708</c:v>
                </c:pt>
                <c:pt idx="246" formatCode="0.00">
                  <c:v>11664.162046149977</c:v>
                </c:pt>
                <c:pt idx="247" formatCode="0.00">
                  <c:v>11682.080031252473</c:v>
                </c:pt>
                <c:pt idx="248" formatCode="0.00">
                  <c:v>11699.712164737442</c:v>
                </c:pt>
                <c:pt idx="249" formatCode="0.00">
                  <c:v>11717.072954761989</c:v>
                </c:pt>
                <c:pt idx="250" formatCode="0.00">
                  <c:v>11734.175756480319</c:v>
                </c:pt>
                <c:pt idx="251" formatCode="0.00">
                  <c:v>11751.032895928607</c:v>
                </c:pt>
                <c:pt idx="252" formatCode="0.00">
                  <c:v>11767.655777324358</c:v>
                </c:pt>
                <c:pt idx="253" formatCode="0.00">
                  <c:v>11784.054976414523</c:v>
                </c:pt>
                <c:pt idx="254" formatCode="0.00">
                  <c:v>11800.240322026144</c:v>
                </c:pt>
                <c:pt idx="255" formatCode="0.00">
                  <c:v>11816.220967591149</c:v>
                </c:pt>
                <c:pt idx="256" formatCode="0.00">
                  <c:v>11832.005454110971</c:v>
                </c:pt>
                <c:pt idx="257" formatCode="0.00">
                  <c:v>11847.60176577998</c:v>
                </c:pt>
                <c:pt idx="258" formatCode="0.00">
                  <c:v>11863.017379286895</c:v>
                </c:pt>
                <c:pt idx="259" formatCode="0.00">
                  <c:v>11878.259307650222</c:v>
                </c:pt>
                <c:pt idx="260" formatCode="0.00">
                  <c:v>11893.334139310107</c:v>
                </c:pt>
                <c:pt idx="261" formatCode="0.00">
                  <c:v>11908.248073088913</c:v>
                </c:pt>
                <c:pt idx="262" formatCode="0.00">
                  <c:v>11923.006949541479</c:v>
                </c:pt>
                <c:pt idx="263" formatCode="0.00">
                  <c:v>11937.616279140273</c:v>
                </c:pt>
                <c:pt idx="264" formatCode="0.00">
                  <c:v>11952.081267677082</c:v>
                </c:pt>
                <c:pt idx="265" formatCode="0.00">
                  <c:v>11966.406839209825</c:v>
                </c:pt>
                <c:pt idx="266" formatCode="0.00">
                  <c:v>11980.597656838068</c:v>
                </c:pt>
                <c:pt idx="267" formatCode="0.00">
                  <c:v>11994.65814155304</c:v>
                </c:pt>
                <c:pt idx="268" formatCode="0.00">
                  <c:v>12008.592489375651</c:v>
                </c:pt>
                <c:pt idx="269" formatCode="0.00">
                  <c:v>12022.404686968666</c:v>
                </c:pt>
                <c:pt idx="270" formatCode="0.00">
                  <c:v>12036.0985258857</c:v>
                </c:pt>
                <c:pt idx="271" formatCode="0.00">
                  <c:v>12049.677615599589</c:v>
                </c:pt>
                <c:pt idx="272" formatCode="0.00">
                  <c:v>12063.1453954355</c:v>
                </c:pt>
                <c:pt idx="273" formatCode="0.00">
                  <c:v>12076.505145519079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A8-420F-9CF5-AFB67A915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998536"/>
        <c:axId val="400997880"/>
      </c:lineChart>
      <c:catAx>
        <c:axId val="4009985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997880"/>
        <c:crosses val="autoZero"/>
        <c:auto val="1"/>
        <c:lblAlgn val="ctr"/>
        <c:lblOffset val="100"/>
        <c:noMultiLvlLbl val="0"/>
      </c:catAx>
      <c:valAx>
        <c:axId val="40099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99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sunburst" uniqueId="{EDE5D34D-87FD-4FD7-88C8-70721335D1E7}">
          <cx:tx>
            <cx:txData>
              <cx:f>_xlchart.v1.4</cx:f>
              <cx:v>Доход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/>
    <cx:plotArea>
      <cx:plotAreaRegion>
        <cx:series layoutId="treemap" uniqueId="{EDE5D34D-87FD-4FD7-88C8-70721335D1E7}">
          <cx:tx>
            <cx:txData>
              <cx:f>_xlchart.v1.10</cx:f>
              <cx:v>Доход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16</xdr:col>
      <xdr:colOff>309560</xdr:colOff>
      <xdr:row>25</xdr:row>
      <xdr:rowOff>53339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556" t="21565" r="40429" b="48494"/>
        <a:stretch/>
      </xdr:blipFill>
      <xdr:spPr>
        <a:xfrm>
          <a:off x="4427220" y="1844040"/>
          <a:ext cx="6557960" cy="24002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289560</xdr:colOff>
      <xdr:row>0</xdr:row>
      <xdr:rowOff>106680</xdr:rowOff>
    </xdr:from>
    <xdr:to>
      <xdr:col>15</xdr:col>
      <xdr:colOff>253844</xdr:colOff>
      <xdr:row>11</xdr:row>
      <xdr:rowOff>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672" t="15039" r="45202" b="48374"/>
        <a:stretch/>
      </xdr:blipFill>
      <xdr:spPr>
        <a:xfrm>
          <a:off x="5166360" y="106680"/>
          <a:ext cx="4231484" cy="17373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1</xdr:row>
      <xdr:rowOff>30481</xdr:rowOff>
    </xdr:from>
    <xdr:to>
      <xdr:col>15</xdr:col>
      <xdr:colOff>342900</xdr:colOff>
      <xdr:row>16</xdr:row>
      <xdr:rowOff>53737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5400" y="198121"/>
          <a:ext cx="4381500" cy="2537856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56</xdr:row>
      <xdr:rowOff>142874</xdr:rowOff>
    </xdr:from>
    <xdr:to>
      <xdr:col>15</xdr:col>
      <xdr:colOff>333375</xdr:colOff>
      <xdr:row>78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88</xdr:row>
      <xdr:rowOff>0</xdr:rowOff>
    </xdr:from>
    <xdr:to>
      <xdr:col>17</xdr:col>
      <xdr:colOff>38100</xdr:colOff>
      <xdr:row>106</xdr:row>
      <xdr:rowOff>19050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1590675</xdr:colOff>
      <xdr:row>12</xdr:row>
      <xdr:rowOff>95250</xdr:rowOff>
    </xdr:from>
    <xdr:to>
      <xdr:col>4</xdr:col>
      <xdr:colOff>2286000</xdr:colOff>
      <xdr:row>30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380999</xdr:colOff>
      <xdr:row>2</xdr:row>
      <xdr:rowOff>95250</xdr:rowOff>
    </xdr:from>
    <xdr:to>
      <xdr:col>17</xdr:col>
      <xdr:colOff>59929</xdr:colOff>
      <xdr:row>10</xdr:row>
      <xdr:rowOff>123824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714" t="28237" r="47785" b="52681"/>
        <a:stretch/>
      </xdr:blipFill>
      <xdr:spPr>
        <a:xfrm>
          <a:off x="6791324" y="419100"/>
          <a:ext cx="3946130" cy="1323974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30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36</xdr:row>
      <xdr:rowOff>0</xdr:rowOff>
    </xdr:from>
    <xdr:to>
      <xdr:col>16</xdr:col>
      <xdr:colOff>304800</xdr:colOff>
      <xdr:row>52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275" totalsRowShown="0">
  <autoFilter ref="A1:E275"/>
  <tableColumns count="5">
    <tableColumn id="1" name="Дата" dataDxfId="3"/>
    <tableColumn id="2" name="Индекс Доу-Джонса"/>
    <tableColumn id="3" name="Прогноз(Индекс Доу-Джонса)" dataDxfId="2">
      <calculatedColumnFormula>_xlfn.FORECAST.ETS(A2,$B$2:$B$220,$A$2:$A$220,1,1)</calculatedColumnFormula>
    </tableColumn>
    <tableColumn id="4" name="Привязка низкой вероятности(Индекс Доу-Джонса)" dataDxfId="1">
      <calculatedColumnFormula>C2-_xlfn.FORECAST.ETS.CONFINT(A2,$B$2:$B$220,$A$2:$A$220,0.95,1,1)</calculatedColumnFormula>
    </tableColumn>
    <tableColumn id="5" name="Привязка высокой вероятности(Индекс Доу-Джонса)" dataDxfId="0">
      <calculatedColumnFormula>C2+_xlfn.FORECAST.ETS.CONFINT(A2,$B$2:$B$220,$A$2:$A$220,0.95,1,1)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69"/>
  <sheetViews>
    <sheetView topLeftCell="A4" zoomScaleNormal="100" workbookViewId="0">
      <selection activeCell="G12" sqref="G12"/>
    </sheetView>
  </sheetViews>
  <sheetFormatPr defaultColWidth="9.140625" defaultRowHeight="12.75" x14ac:dyDescent="0.2"/>
  <cols>
    <col min="1" max="2" width="9.140625" style="1"/>
    <col min="3" max="3" width="10.140625" style="1" bestFit="1" customWidth="1"/>
    <col min="4" max="4" width="18" style="1" customWidth="1"/>
    <col min="5" max="16384" width="9.140625" style="1"/>
  </cols>
  <sheetData>
    <row r="3" spans="3:7" x14ac:dyDescent="0.2">
      <c r="D3" s="1" t="s">
        <v>2</v>
      </c>
    </row>
    <row r="5" spans="3:7" x14ac:dyDescent="0.2">
      <c r="C5" s="1" t="s">
        <v>0</v>
      </c>
      <c r="D5" s="2" t="s">
        <v>1</v>
      </c>
    </row>
    <row r="6" spans="3:7" x14ac:dyDescent="0.2">
      <c r="C6" s="2">
        <v>44600</v>
      </c>
      <c r="D6" s="1">
        <f>WEEKDAY(C6,2)</f>
        <v>2</v>
      </c>
      <c r="G6" s="4" t="s">
        <v>4</v>
      </c>
    </row>
    <row r="7" spans="3:7" x14ac:dyDescent="0.2">
      <c r="C7" s="2">
        <v>44601</v>
      </c>
      <c r="D7" s="1">
        <f t="shared" ref="D7:D69" si="0">WEEKDAY(C7,2)</f>
        <v>3</v>
      </c>
    </row>
    <row r="8" spans="3:7" x14ac:dyDescent="0.2">
      <c r="C8" s="2">
        <v>44602</v>
      </c>
      <c r="D8" s="1">
        <f t="shared" si="0"/>
        <v>4</v>
      </c>
    </row>
    <row r="9" spans="3:7" x14ac:dyDescent="0.2">
      <c r="C9" s="2">
        <v>44603</v>
      </c>
      <c r="D9" s="1">
        <f t="shared" si="0"/>
        <v>5</v>
      </c>
    </row>
    <row r="10" spans="3:7" x14ac:dyDescent="0.2">
      <c r="C10" s="2">
        <v>44604</v>
      </c>
      <c r="D10" s="1">
        <f t="shared" si="0"/>
        <v>6</v>
      </c>
    </row>
    <row r="11" spans="3:7" x14ac:dyDescent="0.2">
      <c r="C11" s="2">
        <v>44605</v>
      </c>
      <c r="D11" s="1">
        <f t="shared" si="0"/>
        <v>7</v>
      </c>
    </row>
    <row r="12" spans="3:7" x14ac:dyDescent="0.2">
      <c r="C12" s="2">
        <v>44606</v>
      </c>
      <c r="D12" s="1">
        <f t="shared" si="0"/>
        <v>1</v>
      </c>
    </row>
    <row r="13" spans="3:7" x14ac:dyDescent="0.2">
      <c r="C13" s="2">
        <v>44607</v>
      </c>
      <c r="D13" s="1">
        <f t="shared" si="0"/>
        <v>2</v>
      </c>
    </row>
    <row r="14" spans="3:7" x14ac:dyDescent="0.2">
      <c r="C14" s="2">
        <v>44608</v>
      </c>
      <c r="D14" s="1">
        <f t="shared" si="0"/>
        <v>3</v>
      </c>
    </row>
    <row r="15" spans="3:7" x14ac:dyDescent="0.2">
      <c r="C15" s="2">
        <v>44609</v>
      </c>
      <c r="D15" s="1">
        <f t="shared" si="0"/>
        <v>4</v>
      </c>
    </row>
    <row r="16" spans="3:7" x14ac:dyDescent="0.2">
      <c r="C16" s="2">
        <v>44610</v>
      </c>
      <c r="D16" s="1">
        <f t="shared" si="0"/>
        <v>5</v>
      </c>
    </row>
    <row r="17" spans="3:4" x14ac:dyDescent="0.2">
      <c r="C17" s="2">
        <v>44611</v>
      </c>
      <c r="D17" s="1">
        <f t="shared" si="0"/>
        <v>6</v>
      </c>
    </row>
    <row r="18" spans="3:4" x14ac:dyDescent="0.2">
      <c r="C18" s="2">
        <v>44612</v>
      </c>
      <c r="D18" s="1">
        <f t="shared" si="0"/>
        <v>7</v>
      </c>
    </row>
    <row r="19" spans="3:4" x14ac:dyDescent="0.2">
      <c r="C19" s="2">
        <v>44613</v>
      </c>
      <c r="D19" s="1">
        <f t="shared" si="0"/>
        <v>1</v>
      </c>
    </row>
    <row r="20" spans="3:4" x14ac:dyDescent="0.2">
      <c r="C20" s="2">
        <v>44614</v>
      </c>
      <c r="D20" s="1">
        <f t="shared" si="0"/>
        <v>2</v>
      </c>
    </row>
    <row r="21" spans="3:4" x14ac:dyDescent="0.2">
      <c r="C21" s="2">
        <v>44615</v>
      </c>
      <c r="D21" s="1">
        <f t="shared" si="0"/>
        <v>3</v>
      </c>
    </row>
    <row r="22" spans="3:4" x14ac:dyDescent="0.2">
      <c r="C22" s="2">
        <v>44616</v>
      </c>
      <c r="D22" s="1">
        <f t="shared" si="0"/>
        <v>4</v>
      </c>
    </row>
    <row r="23" spans="3:4" x14ac:dyDescent="0.2">
      <c r="C23" s="2">
        <v>44617</v>
      </c>
      <c r="D23" s="1">
        <f t="shared" si="0"/>
        <v>5</v>
      </c>
    </row>
    <row r="24" spans="3:4" x14ac:dyDescent="0.2">
      <c r="C24" s="2">
        <v>44618</v>
      </c>
      <c r="D24" s="1">
        <f t="shared" si="0"/>
        <v>6</v>
      </c>
    </row>
    <row r="25" spans="3:4" x14ac:dyDescent="0.2">
      <c r="C25" s="2">
        <v>44619</v>
      </c>
      <c r="D25" s="1">
        <f t="shared" si="0"/>
        <v>7</v>
      </c>
    </row>
    <row r="26" spans="3:4" x14ac:dyDescent="0.2">
      <c r="C26" s="2">
        <v>44620</v>
      </c>
      <c r="D26" s="1">
        <f t="shared" si="0"/>
        <v>1</v>
      </c>
    </row>
    <row r="27" spans="3:4" x14ac:dyDescent="0.2">
      <c r="C27" s="2">
        <v>44621</v>
      </c>
      <c r="D27" s="1">
        <f t="shared" si="0"/>
        <v>2</v>
      </c>
    </row>
    <row r="28" spans="3:4" x14ac:dyDescent="0.2">
      <c r="C28" s="2">
        <v>44622</v>
      </c>
      <c r="D28" s="1">
        <f t="shared" si="0"/>
        <v>3</v>
      </c>
    </row>
    <row r="29" spans="3:4" x14ac:dyDescent="0.2">
      <c r="C29" s="2">
        <v>44623</v>
      </c>
      <c r="D29" s="1">
        <f t="shared" si="0"/>
        <v>4</v>
      </c>
    </row>
    <row r="30" spans="3:4" x14ac:dyDescent="0.2">
      <c r="C30" s="2">
        <v>44624</v>
      </c>
      <c r="D30" s="1">
        <f t="shared" si="0"/>
        <v>5</v>
      </c>
    </row>
    <row r="31" spans="3:4" x14ac:dyDescent="0.2">
      <c r="C31" s="2">
        <v>44625</v>
      </c>
      <c r="D31" s="1">
        <f t="shared" si="0"/>
        <v>6</v>
      </c>
    </row>
    <row r="32" spans="3:4" x14ac:dyDescent="0.2">
      <c r="C32" s="2">
        <v>44626</v>
      </c>
      <c r="D32" s="1">
        <f t="shared" si="0"/>
        <v>7</v>
      </c>
    </row>
    <row r="33" spans="3:4" x14ac:dyDescent="0.2">
      <c r="C33" s="2">
        <v>44627</v>
      </c>
      <c r="D33" s="1">
        <f t="shared" si="0"/>
        <v>1</v>
      </c>
    </row>
    <row r="34" spans="3:4" x14ac:dyDescent="0.2">
      <c r="C34" s="2">
        <v>44628</v>
      </c>
      <c r="D34" s="1">
        <f t="shared" si="0"/>
        <v>2</v>
      </c>
    </row>
    <row r="35" spans="3:4" x14ac:dyDescent="0.2">
      <c r="C35" s="2">
        <v>44629</v>
      </c>
      <c r="D35" s="1">
        <f t="shared" si="0"/>
        <v>3</v>
      </c>
    </row>
    <row r="36" spans="3:4" x14ac:dyDescent="0.2">
      <c r="C36" s="2">
        <v>44630</v>
      </c>
      <c r="D36" s="1">
        <f t="shared" si="0"/>
        <v>4</v>
      </c>
    </row>
    <row r="37" spans="3:4" x14ac:dyDescent="0.2">
      <c r="C37" s="2">
        <v>44631</v>
      </c>
      <c r="D37" s="1">
        <f t="shared" si="0"/>
        <v>5</v>
      </c>
    </row>
    <row r="38" spans="3:4" x14ac:dyDescent="0.2">
      <c r="C38" s="2">
        <v>44632</v>
      </c>
      <c r="D38" s="1">
        <f t="shared" si="0"/>
        <v>6</v>
      </c>
    </row>
    <row r="39" spans="3:4" x14ac:dyDescent="0.2">
      <c r="C39" s="2">
        <v>44633</v>
      </c>
      <c r="D39" s="1">
        <f t="shared" si="0"/>
        <v>7</v>
      </c>
    </row>
    <row r="40" spans="3:4" x14ac:dyDescent="0.2">
      <c r="C40" s="2">
        <v>44634</v>
      </c>
      <c r="D40" s="1">
        <f t="shared" si="0"/>
        <v>1</v>
      </c>
    </row>
    <row r="41" spans="3:4" x14ac:dyDescent="0.2">
      <c r="C41" s="2">
        <v>44635</v>
      </c>
      <c r="D41" s="1">
        <f t="shared" si="0"/>
        <v>2</v>
      </c>
    </row>
    <row r="42" spans="3:4" x14ac:dyDescent="0.2">
      <c r="C42" s="2">
        <v>44636</v>
      </c>
      <c r="D42" s="1">
        <f t="shared" si="0"/>
        <v>3</v>
      </c>
    </row>
    <row r="43" spans="3:4" x14ac:dyDescent="0.2">
      <c r="C43" s="2">
        <v>44637</v>
      </c>
      <c r="D43" s="1">
        <f t="shared" si="0"/>
        <v>4</v>
      </c>
    </row>
    <row r="44" spans="3:4" x14ac:dyDescent="0.2">
      <c r="C44" s="2">
        <v>44638</v>
      </c>
      <c r="D44" s="1">
        <f t="shared" si="0"/>
        <v>5</v>
      </c>
    </row>
    <row r="45" spans="3:4" x14ac:dyDescent="0.2">
      <c r="C45" s="2">
        <v>44639</v>
      </c>
      <c r="D45" s="1">
        <f t="shared" si="0"/>
        <v>6</v>
      </c>
    </row>
    <row r="46" spans="3:4" x14ac:dyDescent="0.2">
      <c r="C46" s="2">
        <v>44640</v>
      </c>
      <c r="D46" s="1">
        <f t="shared" si="0"/>
        <v>7</v>
      </c>
    </row>
    <row r="47" spans="3:4" x14ac:dyDescent="0.2">
      <c r="C47" s="2">
        <v>44641</v>
      </c>
      <c r="D47" s="1">
        <f t="shared" si="0"/>
        <v>1</v>
      </c>
    </row>
    <row r="48" spans="3:4" x14ac:dyDescent="0.2">
      <c r="C48" s="2">
        <v>44642</v>
      </c>
      <c r="D48" s="1">
        <f t="shared" si="0"/>
        <v>2</v>
      </c>
    </row>
    <row r="49" spans="3:4" x14ac:dyDescent="0.2">
      <c r="C49" s="2">
        <v>44643</v>
      </c>
      <c r="D49" s="1">
        <f t="shared" si="0"/>
        <v>3</v>
      </c>
    </row>
    <row r="50" spans="3:4" x14ac:dyDescent="0.2">
      <c r="C50" s="2">
        <v>44644</v>
      </c>
      <c r="D50" s="1">
        <f t="shared" si="0"/>
        <v>4</v>
      </c>
    </row>
    <row r="51" spans="3:4" x14ac:dyDescent="0.2">
      <c r="C51" s="2">
        <v>44645</v>
      </c>
      <c r="D51" s="1">
        <f t="shared" si="0"/>
        <v>5</v>
      </c>
    </row>
    <row r="52" spans="3:4" x14ac:dyDescent="0.2">
      <c r="C52" s="2">
        <v>44646</v>
      </c>
      <c r="D52" s="1">
        <f t="shared" si="0"/>
        <v>6</v>
      </c>
    </row>
    <row r="53" spans="3:4" x14ac:dyDescent="0.2">
      <c r="C53" s="2">
        <v>44647</v>
      </c>
      <c r="D53" s="1">
        <f t="shared" si="0"/>
        <v>7</v>
      </c>
    </row>
    <row r="54" spans="3:4" x14ac:dyDescent="0.2">
      <c r="C54" s="2">
        <v>44648</v>
      </c>
      <c r="D54" s="1">
        <f t="shared" si="0"/>
        <v>1</v>
      </c>
    </row>
    <row r="55" spans="3:4" x14ac:dyDescent="0.2">
      <c r="C55" s="2">
        <v>44649</v>
      </c>
      <c r="D55" s="1">
        <f t="shared" si="0"/>
        <v>2</v>
      </c>
    </row>
    <row r="56" spans="3:4" x14ac:dyDescent="0.2">
      <c r="C56" s="2">
        <v>44650</v>
      </c>
      <c r="D56" s="1">
        <f t="shared" si="0"/>
        <v>3</v>
      </c>
    </row>
    <row r="57" spans="3:4" x14ac:dyDescent="0.2">
      <c r="C57" s="2">
        <v>44651</v>
      </c>
      <c r="D57" s="1">
        <f t="shared" si="0"/>
        <v>4</v>
      </c>
    </row>
    <row r="58" spans="3:4" x14ac:dyDescent="0.2">
      <c r="C58" s="2">
        <v>44652</v>
      </c>
      <c r="D58" s="1">
        <f t="shared" si="0"/>
        <v>5</v>
      </c>
    </row>
    <row r="59" spans="3:4" x14ac:dyDescent="0.2">
      <c r="C59" s="2">
        <v>44653</v>
      </c>
      <c r="D59" s="1">
        <f t="shared" si="0"/>
        <v>6</v>
      </c>
    </row>
    <row r="60" spans="3:4" x14ac:dyDescent="0.2">
      <c r="C60" s="2">
        <v>44654</v>
      </c>
      <c r="D60" s="1">
        <f t="shared" si="0"/>
        <v>7</v>
      </c>
    </row>
    <row r="61" spans="3:4" x14ac:dyDescent="0.2">
      <c r="C61" s="2">
        <v>44655</v>
      </c>
      <c r="D61" s="1">
        <f t="shared" si="0"/>
        <v>1</v>
      </c>
    </row>
    <row r="62" spans="3:4" x14ac:dyDescent="0.2">
      <c r="C62" s="2">
        <v>44656</v>
      </c>
      <c r="D62" s="1">
        <f t="shared" si="0"/>
        <v>2</v>
      </c>
    </row>
    <row r="63" spans="3:4" x14ac:dyDescent="0.2">
      <c r="C63" s="2">
        <v>44657</v>
      </c>
      <c r="D63" s="1">
        <f t="shared" si="0"/>
        <v>3</v>
      </c>
    </row>
    <row r="64" spans="3:4" x14ac:dyDescent="0.2">
      <c r="C64" s="2">
        <v>44658</v>
      </c>
      <c r="D64" s="1">
        <f t="shared" si="0"/>
        <v>4</v>
      </c>
    </row>
    <row r="65" spans="3:4" x14ac:dyDescent="0.2">
      <c r="C65" s="2">
        <v>44659</v>
      </c>
      <c r="D65" s="1">
        <f t="shared" si="0"/>
        <v>5</v>
      </c>
    </row>
    <row r="66" spans="3:4" x14ac:dyDescent="0.2">
      <c r="C66" s="2">
        <v>44660</v>
      </c>
      <c r="D66" s="1">
        <f t="shared" si="0"/>
        <v>6</v>
      </c>
    </row>
    <row r="67" spans="3:4" x14ac:dyDescent="0.2">
      <c r="C67" s="2">
        <v>44661</v>
      </c>
      <c r="D67" s="1">
        <f t="shared" si="0"/>
        <v>7</v>
      </c>
    </row>
    <row r="68" spans="3:4" x14ac:dyDescent="0.2">
      <c r="C68" s="2">
        <v>44662</v>
      </c>
      <c r="D68" s="1">
        <f t="shared" si="0"/>
        <v>1</v>
      </c>
    </row>
    <row r="69" spans="3:4" x14ac:dyDescent="0.2">
      <c r="C69" s="2">
        <v>44663</v>
      </c>
      <c r="D69" s="1">
        <f t="shared" si="0"/>
        <v>2</v>
      </c>
    </row>
  </sheetData>
  <phoneticPr fontId="1" type="noConversion"/>
  <conditionalFormatting sqref="D6:D69">
    <cfRule type="cellIs" dxfId="6" priority="6" operator="greaterThan">
      <formula>5</formula>
    </cfRule>
  </conditionalFormatting>
  <conditionalFormatting sqref="C6:C69">
    <cfRule type="expression" dxfId="5" priority="1">
      <formula>(DAY(C6)&lt;=10)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15" sqref="B15"/>
    </sheetView>
  </sheetViews>
  <sheetFormatPr defaultRowHeight="12.75" x14ac:dyDescent="0.2"/>
  <sheetData>
    <row r="1" spans="1:8" x14ac:dyDescent="0.2">
      <c r="A1" t="b">
        <f>A13=MOD(ROW()+COLUMN(),2)</f>
        <v>0</v>
      </c>
      <c r="B1">
        <f t="shared" ref="B1:H8" si="0">MOD(ROW()+COLUMN(),2)</f>
        <v>1</v>
      </c>
      <c r="C1">
        <f t="shared" si="0"/>
        <v>0</v>
      </c>
      <c r="D1">
        <f t="shared" si="0"/>
        <v>1</v>
      </c>
      <c r="E1">
        <f t="shared" si="0"/>
        <v>0</v>
      </c>
      <c r="F1">
        <f t="shared" si="0"/>
        <v>1</v>
      </c>
      <c r="G1">
        <f t="shared" si="0"/>
        <v>0</v>
      </c>
      <c r="H1">
        <f t="shared" si="0"/>
        <v>1</v>
      </c>
    </row>
    <row r="2" spans="1:8" x14ac:dyDescent="0.2">
      <c r="A2">
        <f t="shared" ref="A2:A8" si="1">MOD(ROW()+COLUMN(),2)</f>
        <v>1</v>
      </c>
      <c r="B2">
        <f t="shared" si="0"/>
        <v>0</v>
      </c>
      <c r="C2">
        <f t="shared" si="0"/>
        <v>1</v>
      </c>
      <c r="D2">
        <f t="shared" si="0"/>
        <v>0</v>
      </c>
      <c r="E2">
        <f t="shared" si="0"/>
        <v>1</v>
      </c>
      <c r="F2">
        <f t="shared" si="0"/>
        <v>0</v>
      </c>
      <c r="G2">
        <f t="shared" si="0"/>
        <v>1</v>
      </c>
      <c r="H2">
        <f t="shared" si="0"/>
        <v>0</v>
      </c>
    </row>
    <row r="3" spans="1:8" x14ac:dyDescent="0.2">
      <c r="A3">
        <f t="shared" si="1"/>
        <v>0</v>
      </c>
      <c r="B3">
        <f t="shared" si="0"/>
        <v>1</v>
      </c>
      <c r="C3">
        <f t="shared" si="0"/>
        <v>0</v>
      </c>
      <c r="D3">
        <f t="shared" si="0"/>
        <v>1</v>
      </c>
      <c r="E3">
        <f t="shared" si="0"/>
        <v>0</v>
      </c>
      <c r="F3">
        <f t="shared" si="0"/>
        <v>1</v>
      </c>
      <c r="G3">
        <f t="shared" si="0"/>
        <v>0</v>
      </c>
      <c r="H3">
        <f t="shared" si="0"/>
        <v>1</v>
      </c>
    </row>
    <row r="4" spans="1:8" x14ac:dyDescent="0.2">
      <c r="A4">
        <f t="shared" si="1"/>
        <v>1</v>
      </c>
      <c r="B4">
        <f t="shared" si="0"/>
        <v>0</v>
      </c>
      <c r="C4">
        <f t="shared" si="0"/>
        <v>1</v>
      </c>
      <c r="D4">
        <f t="shared" si="0"/>
        <v>0</v>
      </c>
      <c r="E4">
        <f t="shared" si="0"/>
        <v>1</v>
      </c>
      <c r="F4">
        <f t="shared" si="0"/>
        <v>0</v>
      </c>
      <c r="G4">
        <f t="shared" si="0"/>
        <v>1</v>
      </c>
      <c r="H4">
        <f t="shared" si="0"/>
        <v>0</v>
      </c>
    </row>
    <row r="5" spans="1:8" x14ac:dyDescent="0.2">
      <c r="A5">
        <f t="shared" si="1"/>
        <v>0</v>
      </c>
      <c r="B5">
        <f t="shared" si="0"/>
        <v>1</v>
      </c>
      <c r="C5">
        <f t="shared" si="0"/>
        <v>0</v>
      </c>
      <c r="D5">
        <f t="shared" si="0"/>
        <v>1</v>
      </c>
      <c r="E5">
        <f t="shared" si="0"/>
        <v>0</v>
      </c>
      <c r="F5">
        <f t="shared" si="0"/>
        <v>1</v>
      </c>
      <c r="G5">
        <f t="shared" si="0"/>
        <v>0</v>
      </c>
      <c r="H5">
        <f t="shared" si="0"/>
        <v>1</v>
      </c>
    </row>
    <row r="6" spans="1:8" x14ac:dyDescent="0.2">
      <c r="A6">
        <f t="shared" si="1"/>
        <v>1</v>
      </c>
      <c r="B6">
        <f t="shared" si="0"/>
        <v>0</v>
      </c>
      <c r="C6">
        <f t="shared" si="0"/>
        <v>1</v>
      </c>
      <c r="D6">
        <f t="shared" si="0"/>
        <v>0</v>
      </c>
      <c r="E6">
        <f t="shared" si="0"/>
        <v>1</v>
      </c>
      <c r="F6">
        <f t="shared" si="0"/>
        <v>0</v>
      </c>
      <c r="G6">
        <f t="shared" si="0"/>
        <v>1</v>
      </c>
      <c r="H6">
        <f t="shared" si="0"/>
        <v>0</v>
      </c>
    </row>
    <row r="7" spans="1:8" x14ac:dyDescent="0.2">
      <c r="A7">
        <f t="shared" si="1"/>
        <v>0</v>
      </c>
      <c r="B7">
        <f t="shared" si="0"/>
        <v>1</v>
      </c>
      <c r="C7">
        <f t="shared" si="0"/>
        <v>0</v>
      </c>
      <c r="D7">
        <f t="shared" si="0"/>
        <v>1</v>
      </c>
      <c r="E7">
        <f t="shared" si="0"/>
        <v>0</v>
      </c>
      <c r="F7">
        <f t="shared" si="0"/>
        <v>1</v>
      </c>
      <c r="G7">
        <f t="shared" si="0"/>
        <v>0</v>
      </c>
      <c r="H7">
        <f t="shared" si="0"/>
        <v>1</v>
      </c>
    </row>
    <row r="8" spans="1:8" x14ac:dyDescent="0.2">
      <c r="A8">
        <f t="shared" si="1"/>
        <v>1</v>
      </c>
      <c r="B8">
        <f t="shared" si="0"/>
        <v>0</v>
      </c>
      <c r="C8">
        <f t="shared" si="0"/>
        <v>1</v>
      </c>
      <c r="D8">
        <f t="shared" si="0"/>
        <v>0</v>
      </c>
      <c r="E8">
        <f t="shared" si="0"/>
        <v>1</v>
      </c>
      <c r="F8">
        <f t="shared" si="0"/>
        <v>0</v>
      </c>
      <c r="G8">
        <f t="shared" si="0"/>
        <v>1</v>
      </c>
      <c r="H8">
        <f t="shared" si="0"/>
        <v>0</v>
      </c>
    </row>
    <row r="13" spans="1:8" x14ac:dyDescent="0.2">
      <c r="A13" s="3" t="s">
        <v>3</v>
      </c>
    </row>
  </sheetData>
  <conditionalFormatting sqref="A1:H8">
    <cfRule type="expression" dxfId="4" priority="1">
      <formula>MOD(ROW()+COLUMN(),2)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opLeftCell="A72" workbookViewId="0">
      <selection activeCell="H89" sqref="H89"/>
    </sheetView>
  </sheetViews>
  <sheetFormatPr defaultRowHeight="12.75" x14ac:dyDescent="0.2"/>
  <cols>
    <col min="1" max="1" width="10.140625" bestFit="1" customWidth="1"/>
    <col min="2" max="2" width="19.140625" bestFit="1" customWidth="1"/>
    <col min="5" max="5" width="11.42578125" customWidth="1"/>
    <col min="6" max="6" width="13.28515625" customWidth="1"/>
  </cols>
  <sheetData>
    <row r="1" spans="1:4" ht="39" x14ac:dyDescent="0.25">
      <c r="A1" s="5" t="s">
        <v>0</v>
      </c>
      <c r="B1" s="5" t="s">
        <v>5</v>
      </c>
      <c r="C1" s="9" t="s">
        <v>7</v>
      </c>
      <c r="D1" t="s">
        <v>8</v>
      </c>
    </row>
    <row r="2" spans="1:4" x14ac:dyDescent="0.2">
      <c r="A2" s="6">
        <v>40182</v>
      </c>
      <c r="B2">
        <v>10583.96</v>
      </c>
      <c r="C2">
        <v>1</v>
      </c>
    </row>
    <row r="3" spans="1:4" x14ac:dyDescent="0.2">
      <c r="A3" s="6">
        <v>40183</v>
      </c>
      <c r="B3">
        <v>10572.02</v>
      </c>
      <c r="C3">
        <f>IF(B3&gt;=B2,1,-1)</f>
        <v>-1</v>
      </c>
    </row>
    <row r="4" spans="1:4" x14ac:dyDescent="0.2">
      <c r="A4" s="6">
        <v>40184</v>
      </c>
      <c r="B4">
        <v>10573.68</v>
      </c>
      <c r="C4">
        <f t="shared" ref="C4:C67" si="0">IF(B4&gt;=B3,1,-1)</f>
        <v>1</v>
      </c>
    </row>
    <row r="5" spans="1:4" x14ac:dyDescent="0.2">
      <c r="A5" s="6">
        <v>40185</v>
      </c>
      <c r="B5">
        <v>10606.86</v>
      </c>
      <c r="C5">
        <f t="shared" si="0"/>
        <v>1</v>
      </c>
    </row>
    <row r="6" spans="1:4" x14ac:dyDescent="0.2">
      <c r="A6" s="6">
        <v>40186</v>
      </c>
      <c r="B6">
        <v>10618.19</v>
      </c>
      <c r="C6">
        <f t="shared" si="0"/>
        <v>1</v>
      </c>
    </row>
    <row r="7" spans="1:4" x14ac:dyDescent="0.2">
      <c r="A7" s="6">
        <v>40189</v>
      </c>
      <c r="B7">
        <v>10663.99</v>
      </c>
      <c r="C7">
        <f t="shared" si="0"/>
        <v>1</v>
      </c>
    </row>
    <row r="8" spans="1:4" x14ac:dyDescent="0.2">
      <c r="A8" s="6">
        <v>40190</v>
      </c>
      <c r="B8">
        <v>10627.26</v>
      </c>
      <c r="C8">
        <f t="shared" si="0"/>
        <v>-1</v>
      </c>
    </row>
    <row r="9" spans="1:4" x14ac:dyDescent="0.2">
      <c r="A9" s="6">
        <v>40191</v>
      </c>
      <c r="B9">
        <v>10680.77</v>
      </c>
      <c r="C9">
        <f t="shared" si="0"/>
        <v>1</v>
      </c>
    </row>
    <row r="10" spans="1:4" x14ac:dyDescent="0.2">
      <c r="A10" s="6">
        <v>40192</v>
      </c>
      <c r="B10">
        <v>10710.55</v>
      </c>
      <c r="C10">
        <f t="shared" si="0"/>
        <v>1</v>
      </c>
    </row>
    <row r="11" spans="1:4" x14ac:dyDescent="0.2">
      <c r="A11" s="6">
        <v>40193</v>
      </c>
      <c r="B11">
        <v>10609.65</v>
      </c>
      <c r="C11">
        <f t="shared" si="0"/>
        <v>-1</v>
      </c>
    </row>
    <row r="12" spans="1:4" x14ac:dyDescent="0.2">
      <c r="A12" s="6">
        <v>40197</v>
      </c>
      <c r="B12">
        <v>10725.43</v>
      </c>
      <c r="C12">
        <f t="shared" si="0"/>
        <v>1</v>
      </c>
    </row>
    <row r="13" spans="1:4" x14ac:dyDescent="0.2">
      <c r="A13" s="6">
        <v>40198</v>
      </c>
      <c r="B13">
        <v>10603.15</v>
      </c>
      <c r="C13">
        <f t="shared" si="0"/>
        <v>-1</v>
      </c>
    </row>
    <row r="14" spans="1:4" x14ac:dyDescent="0.2">
      <c r="A14" s="6">
        <v>40199</v>
      </c>
      <c r="B14">
        <v>10389.879999999999</v>
      </c>
      <c r="C14">
        <f t="shared" si="0"/>
        <v>-1</v>
      </c>
    </row>
    <row r="15" spans="1:4" x14ac:dyDescent="0.2">
      <c r="A15" s="6">
        <v>40200</v>
      </c>
      <c r="B15">
        <v>10172.98</v>
      </c>
      <c r="C15">
        <f t="shared" si="0"/>
        <v>-1</v>
      </c>
    </row>
    <row r="16" spans="1:4" x14ac:dyDescent="0.2">
      <c r="A16" s="6">
        <v>40203</v>
      </c>
      <c r="B16">
        <v>10196.86</v>
      </c>
      <c r="C16">
        <f t="shared" si="0"/>
        <v>1</v>
      </c>
    </row>
    <row r="17" spans="1:11" x14ac:dyDescent="0.2">
      <c r="A17" s="6">
        <v>40204</v>
      </c>
      <c r="B17">
        <v>10194.290000000001</v>
      </c>
      <c r="C17">
        <f t="shared" si="0"/>
        <v>-1</v>
      </c>
    </row>
    <row r="18" spans="1:11" x14ac:dyDescent="0.2">
      <c r="A18" s="6">
        <v>40205</v>
      </c>
      <c r="B18">
        <v>10236.16</v>
      </c>
      <c r="C18">
        <f t="shared" si="0"/>
        <v>1</v>
      </c>
    </row>
    <row r="19" spans="1:11" x14ac:dyDescent="0.2">
      <c r="A19" s="6">
        <v>40206</v>
      </c>
      <c r="B19">
        <v>10120.459999999999</v>
      </c>
      <c r="C19">
        <f t="shared" si="0"/>
        <v>-1</v>
      </c>
    </row>
    <row r="20" spans="1:11" x14ac:dyDescent="0.2">
      <c r="A20" s="6">
        <v>40207</v>
      </c>
      <c r="B20">
        <v>10067.33</v>
      </c>
      <c r="C20">
        <f t="shared" si="0"/>
        <v>-1</v>
      </c>
    </row>
    <row r="21" spans="1:11" x14ac:dyDescent="0.2">
      <c r="A21" s="6">
        <v>40210</v>
      </c>
      <c r="B21">
        <v>10185.530000000001</v>
      </c>
      <c r="C21">
        <f t="shared" si="0"/>
        <v>1</v>
      </c>
    </row>
    <row r="22" spans="1:11" x14ac:dyDescent="0.2">
      <c r="A22" s="6">
        <v>40211</v>
      </c>
      <c r="B22">
        <v>10296.85</v>
      </c>
      <c r="C22">
        <f t="shared" si="0"/>
        <v>1</v>
      </c>
      <c r="D22" s="7"/>
      <c r="E22" s="7"/>
      <c r="F22" s="7"/>
      <c r="G22" s="7"/>
      <c r="H22" s="7"/>
      <c r="I22" s="7"/>
      <c r="J22" s="7"/>
      <c r="K22" s="7"/>
    </row>
    <row r="23" spans="1:11" x14ac:dyDescent="0.2">
      <c r="A23" s="6">
        <v>40212</v>
      </c>
      <c r="B23">
        <v>10270.549999999999</v>
      </c>
      <c r="C23">
        <f t="shared" si="0"/>
        <v>-1</v>
      </c>
      <c r="D23" s="7"/>
      <c r="E23" s="7"/>
      <c r="F23" s="7"/>
      <c r="G23" s="7"/>
      <c r="H23" s="7"/>
      <c r="I23" s="7"/>
      <c r="J23" s="7"/>
      <c r="K23" s="7"/>
    </row>
    <row r="24" spans="1:11" x14ac:dyDescent="0.2">
      <c r="A24" s="6">
        <v>40213</v>
      </c>
      <c r="B24">
        <v>10002.18</v>
      </c>
      <c r="C24">
        <f t="shared" si="0"/>
        <v>-1</v>
      </c>
      <c r="D24" s="7"/>
      <c r="E24" s="7"/>
      <c r="F24" s="7"/>
      <c r="G24" s="7"/>
      <c r="H24" s="7"/>
      <c r="I24" s="7"/>
      <c r="J24" s="7"/>
      <c r="K24" s="7"/>
    </row>
    <row r="25" spans="1:11" x14ac:dyDescent="0.2">
      <c r="A25" s="6">
        <v>40214</v>
      </c>
      <c r="B25">
        <v>10012.23</v>
      </c>
      <c r="C25">
        <f t="shared" si="0"/>
        <v>1</v>
      </c>
      <c r="D25" s="7"/>
      <c r="E25" s="7"/>
      <c r="F25" s="7"/>
      <c r="G25" s="7"/>
      <c r="H25" s="7"/>
      <c r="I25" s="7"/>
      <c r="J25" s="7"/>
      <c r="K25" s="7"/>
    </row>
    <row r="26" spans="1:11" x14ac:dyDescent="0.2">
      <c r="A26" s="6">
        <v>40217</v>
      </c>
      <c r="B26">
        <v>9908.39</v>
      </c>
      <c r="C26">
        <f t="shared" si="0"/>
        <v>-1</v>
      </c>
      <c r="D26" s="7"/>
      <c r="E26" s="7"/>
      <c r="F26" s="7"/>
      <c r="G26" s="7"/>
      <c r="H26" s="7"/>
      <c r="I26" s="7"/>
      <c r="J26" s="7"/>
      <c r="K26" s="7"/>
    </row>
    <row r="27" spans="1:11" x14ac:dyDescent="0.2">
      <c r="A27" s="6">
        <v>40218</v>
      </c>
      <c r="B27">
        <v>10058.64</v>
      </c>
      <c r="C27">
        <f t="shared" si="0"/>
        <v>1</v>
      </c>
      <c r="D27" s="7"/>
      <c r="E27" s="7"/>
      <c r="F27" s="7"/>
      <c r="G27" s="7"/>
      <c r="H27" s="7"/>
      <c r="I27" s="7"/>
      <c r="J27" s="7"/>
      <c r="K27" s="7"/>
    </row>
    <row r="28" spans="1:11" x14ac:dyDescent="0.2">
      <c r="A28" s="6">
        <v>40219</v>
      </c>
      <c r="B28">
        <v>10038.379999999999</v>
      </c>
      <c r="C28">
        <f t="shared" si="0"/>
        <v>-1</v>
      </c>
      <c r="D28" s="7"/>
      <c r="E28" s="7"/>
      <c r="F28" s="7"/>
      <c r="G28" s="7"/>
      <c r="H28" s="7"/>
      <c r="I28" s="7"/>
      <c r="J28" s="7"/>
      <c r="K28" s="7"/>
    </row>
    <row r="29" spans="1:11" x14ac:dyDescent="0.2">
      <c r="A29" s="6">
        <v>40220</v>
      </c>
      <c r="B29">
        <v>10144.19</v>
      </c>
      <c r="C29">
        <f t="shared" si="0"/>
        <v>1</v>
      </c>
      <c r="D29" s="7"/>
      <c r="E29" s="7"/>
      <c r="F29" s="7"/>
      <c r="G29" s="7"/>
      <c r="H29" s="7"/>
      <c r="I29" s="7"/>
      <c r="J29" s="7"/>
      <c r="K29" s="7"/>
    </row>
    <row r="30" spans="1:11" x14ac:dyDescent="0.2">
      <c r="A30" s="6">
        <v>40221</v>
      </c>
      <c r="B30">
        <v>10099.14</v>
      </c>
      <c r="C30">
        <f t="shared" si="0"/>
        <v>-1</v>
      </c>
      <c r="D30" s="7"/>
      <c r="E30" s="7"/>
      <c r="F30" s="7"/>
      <c r="G30" s="7"/>
      <c r="H30" s="7"/>
      <c r="I30" s="7"/>
      <c r="J30" s="7"/>
      <c r="K30" s="7"/>
    </row>
    <row r="31" spans="1:11" x14ac:dyDescent="0.2">
      <c r="A31" s="6">
        <v>40225</v>
      </c>
      <c r="B31">
        <v>10268.81</v>
      </c>
      <c r="C31">
        <f t="shared" si="0"/>
        <v>1</v>
      </c>
      <c r="D31" s="7"/>
      <c r="E31" s="7"/>
      <c r="F31" s="7"/>
      <c r="G31" s="7"/>
      <c r="H31" s="7"/>
      <c r="I31" s="7"/>
      <c r="J31" s="7"/>
      <c r="K31" s="7"/>
    </row>
    <row r="32" spans="1:11" x14ac:dyDescent="0.2">
      <c r="A32" s="6">
        <v>40226</v>
      </c>
      <c r="B32">
        <v>10309.24</v>
      </c>
      <c r="C32">
        <f t="shared" si="0"/>
        <v>1</v>
      </c>
      <c r="D32" s="7"/>
      <c r="E32" s="7"/>
      <c r="F32" s="7"/>
      <c r="G32" s="7"/>
      <c r="H32" s="7"/>
      <c r="I32" s="7"/>
      <c r="J32" s="7"/>
      <c r="K32" s="7"/>
    </row>
    <row r="33" spans="1:11" x14ac:dyDescent="0.2">
      <c r="A33" s="6">
        <v>40227</v>
      </c>
      <c r="B33">
        <v>10392.9</v>
      </c>
      <c r="C33">
        <f t="shared" si="0"/>
        <v>1</v>
      </c>
      <c r="D33" s="7"/>
      <c r="E33" s="7"/>
      <c r="F33" s="7"/>
      <c r="G33" s="7"/>
      <c r="H33" s="7"/>
      <c r="I33" s="7"/>
      <c r="J33" s="7"/>
      <c r="K33" s="7"/>
    </row>
    <row r="34" spans="1:11" x14ac:dyDescent="0.2">
      <c r="A34" s="6">
        <v>40228</v>
      </c>
      <c r="B34">
        <v>10402.35</v>
      </c>
      <c r="C34">
        <f t="shared" si="0"/>
        <v>1</v>
      </c>
      <c r="D34" s="7"/>
      <c r="E34" s="7"/>
      <c r="F34" s="7"/>
      <c r="G34" s="7"/>
      <c r="H34" s="7"/>
      <c r="I34" s="7"/>
      <c r="J34" s="7"/>
      <c r="K34" s="7"/>
    </row>
    <row r="35" spans="1:11" x14ac:dyDescent="0.2">
      <c r="A35" s="6">
        <v>40231</v>
      </c>
      <c r="B35">
        <v>10383.379999999999</v>
      </c>
      <c r="C35">
        <f t="shared" si="0"/>
        <v>-1</v>
      </c>
      <c r="D35" s="7"/>
      <c r="E35" s="7"/>
      <c r="F35" s="7"/>
      <c r="G35" s="7"/>
      <c r="H35" s="7"/>
      <c r="I35" s="7"/>
      <c r="J35" s="7"/>
      <c r="K35" s="7"/>
    </row>
    <row r="36" spans="1:11" x14ac:dyDescent="0.2">
      <c r="A36" s="6">
        <v>40232</v>
      </c>
      <c r="B36">
        <v>10282.41</v>
      </c>
      <c r="C36">
        <f t="shared" si="0"/>
        <v>-1</v>
      </c>
      <c r="D36" s="7"/>
      <c r="E36" s="7"/>
      <c r="F36" s="7"/>
      <c r="G36" s="7"/>
      <c r="H36" s="7"/>
      <c r="I36" s="7"/>
      <c r="J36" s="7"/>
      <c r="K36" s="7"/>
    </row>
    <row r="37" spans="1:11" x14ac:dyDescent="0.2">
      <c r="A37" s="6">
        <v>40233</v>
      </c>
      <c r="B37">
        <v>10374.16</v>
      </c>
      <c r="C37">
        <f t="shared" si="0"/>
        <v>1</v>
      </c>
    </row>
    <row r="38" spans="1:11" x14ac:dyDescent="0.2">
      <c r="A38" s="6">
        <v>40234</v>
      </c>
      <c r="B38">
        <v>10321.030000000001</v>
      </c>
      <c r="C38">
        <f t="shared" si="0"/>
        <v>-1</v>
      </c>
    </row>
    <row r="39" spans="1:11" x14ac:dyDescent="0.2">
      <c r="A39" s="6">
        <v>40235</v>
      </c>
      <c r="B39">
        <v>10325.26</v>
      </c>
      <c r="C39">
        <f t="shared" si="0"/>
        <v>1</v>
      </c>
    </row>
    <row r="40" spans="1:11" x14ac:dyDescent="0.2">
      <c r="A40" s="6">
        <v>40238</v>
      </c>
      <c r="B40">
        <v>10403.790000000001</v>
      </c>
      <c r="C40">
        <f t="shared" si="0"/>
        <v>1</v>
      </c>
      <c r="E40" s="7"/>
      <c r="F40" s="7"/>
      <c r="G40" s="7"/>
      <c r="H40" s="7"/>
      <c r="I40" s="7"/>
      <c r="J40" s="7"/>
      <c r="K40" s="7"/>
    </row>
    <row r="41" spans="1:11" x14ac:dyDescent="0.2">
      <c r="A41" s="6">
        <v>40239</v>
      </c>
      <c r="B41">
        <v>10405.98</v>
      </c>
      <c r="C41">
        <f t="shared" si="0"/>
        <v>1</v>
      </c>
      <c r="E41" s="7"/>
      <c r="F41" s="7"/>
      <c r="G41" s="7"/>
      <c r="H41" s="7"/>
      <c r="I41" s="7"/>
      <c r="J41" s="7"/>
      <c r="K41" s="7"/>
    </row>
    <row r="42" spans="1:11" x14ac:dyDescent="0.2">
      <c r="A42" s="6">
        <v>40240</v>
      </c>
      <c r="B42">
        <v>10396.76</v>
      </c>
      <c r="C42">
        <f t="shared" si="0"/>
        <v>-1</v>
      </c>
      <c r="E42" s="7"/>
      <c r="F42" s="7"/>
      <c r="G42" s="7"/>
      <c r="H42" s="7"/>
      <c r="I42" s="7"/>
      <c r="J42" s="7"/>
      <c r="K42" s="7"/>
    </row>
    <row r="43" spans="1:11" x14ac:dyDescent="0.2">
      <c r="A43" s="6">
        <v>40241</v>
      </c>
      <c r="B43">
        <v>10444.14</v>
      </c>
      <c r="C43">
        <f t="shared" si="0"/>
        <v>1</v>
      </c>
      <c r="E43" s="7"/>
      <c r="F43" s="7"/>
      <c r="G43" s="7"/>
      <c r="H43" s="7"/>
      <c r="I43" s="7"/>
      <c r="J43" s="7"/>
      <c r="K43" s="7"/>
    </row>
    <row r="44" spans="1:11" x14ac:dyDescent="0.2">
      <c r="A44" s="6">
        <v>40242</v>
      </c>
      <c r="B44">
        <v>10566.2</v>
      </c>
      <c r="C44">
        <f t="shared" si="0"/>
        <v>1</v>
      </c>
      <c r="E44" s="7"/>
      <c r="F44" s="7"/>
      <c r="G44" s="7"/>
      <c r="H44" s="7"/>
      <c r="I44" s="7"/>
      <c r="J44" s="7"/>
      <c r="K44" s="7"/>
    </row>
    <row r="45" spans="1:11" x14ac:dyDescent="0.2">
      <c r="A45" s="6">
        <v>40245</v>
      </c>
      <c r="B45">
        <v>10552.52</v>
      </c>
      <c r="C45">
        <f t="shared" si="0"/>
        <v>-1</v>
      </c>
      <c r="E45" s="7"/>
      <c r="F45" s="7"/>
      <c r="G45" s="7"/>
      <c r="H45" s="7"/>
      <c r="I45" s="7"/>
      <c r="J45" s="7"/>
      <c r="K45" s="7"/>
    </row>
    <row r="46" spans="1:11" x14ac:dyDescent="0.2">
      <c r="A46" s="6">
        <v>40246</v>
      </c>
      <c r="B46">
        <v>10564.38</v>
      </c>
      <c r="C46">
        <f t="shared" si="0"/>
        <v>1</v>
      </c>
      <c r="E46" s="7"/>
      <c r="F46" s="7"/>
      <c r="G46" s="7"/>
      <c r="H46" s="7"/>
      <c r="I46" s="7"/>
      <c r="J46" s="7"/>
      <c r="K46" s="7"/>
    </row>
    <row r="47" spans="1:11" x14ac:dyDescent="0.2">
      <c r="A47" s="6">
        <v>40247</v>
      </c>
      <c r="B47">
        <v>10567.33</v>
      </c>
      <c r="C47">
        <f t="shared" si="0"/>
        <v>1</v>
      </c>
      <c r="E47" s="7"/>
      <c r="F47" s="7"/>
      <c r="G47" s="7"/>
      <c r="H47" s="7"/>
      <c r="I47" s="7"/>
      <c r="J47" s="7"/>
      <c r="K47" s="7"/>
    </row>
    <row r="48" spans="1:11" x14ac:dyDescent="0.2">
      <c r="A48" s="6">
        <v>40248</v>
      </c>
      <c r="B48">
        <v>10611.84</v>
      </c>
      <c r="C48">
        <f t="shared" si="0"/>
        <v>1</v>
      </c>
      <c r="E48" s="7"/>
      <c r="F48" s="7"/>
      <c r="G48" s="7"/>
      <c r="H48" s="7"/>
      <c r="I48" s="7"/>
      <c r="J48" s="7"/>
      <c r="K48" s="7"/>
    </row>
    <row r="49" spans="1:11" x14ac:dyDescent="0.2">
      <c r="A49" s="6">
        <v>40249</v>
      </c>
      <c r="B49">
        <v>10624.69</v>
      </c>
      <c r="C49">
        <f t="shared" si="0"/>
        <v>1</v>
      </c>
      <c r="E49" s="7"/>
      <c r="F49" s="7"/>
      <c r="G49" s="7"/>
      <c r="H49" s="7"/>
      <c r="I49" s="7"/>
      <c r="J49" s="7"/>
      <c r="K49" s="7"/>
    </row>
    <row r="50" spans="1:11" x14ac:dyDescent="0.2">
      <c r="A50" s="6">
        <v>40252</v>
      </c>
      <c r="B50">
        <v>10642.15</v>
      </c>
      <c r="C50">
        <f t="shared" si="0"/>
        <v>1</v>
      </c>
      <c r="E50" s="7"/>
      <c r="F50" s="7"/>
      <c r="G50" s="7"/>
      <c r="H50" s="7"/>
      <c r="I50" s="7"/>
      <c r="J50" s="7"/>
      <c r="K50" s="7"/>
    </row>
    <row r="51" spans="1:11" x14ac:dyDescent="0.2">
      <c r="A51" s="6">
        <v>40253</v>
      </c>
      <c r="B51">
        <v>10685.98</v>
      </c>
      <c r="C51">
        <f t="shared" si="0"/>
        <v>1</v>
      </c>
      <c r="E51" s="7"/>
      <c r="F51" s="7"/>
      <c r="G51" s="7"/>
      <c r="H51" s="7"/>
      <c r="I51" s="7"/>
      <c r="J51" s="7"/>
      <c r="K51" s="7"/>
    </row>
    <row r="52" spans="1:11" x14ac:dyDescent="0.2">
      <c r="A52" s="6">
        <v>40254</v>
      </c>
      <c r="B52">
        <v>10733.67</v>
      </c>
      <c r="C52">
        <f t="shared" si="0"/>
        <v>1</v>
      </c>
      <c r="E52" s="7"/>
      <c r="F52" s="7"/>
      <c r="G52" s="7"/>
      <c r="H52" s="7"/>
      <c r="I52" s="7"/>
      <c r="J52" s="7"/>
      <c r="K52" s="7"/>
    </row>
    <row r="53" spans="1:11" x14ac:dyDescent="0.2">
      <c r="A53" s="6">
        <v>40255</v>
      </c>
      <c r="B53">
        <v>10779.17</v>
      </c>
      <c r="C53">
        <f t="shared" si="0"/>
        <v>1</v>
      </c>
      <c r="E53" s="7"/>
      <c r="F53" s="7"/>
      <c r="G53" s="7"/>
      <c r="H53" s="7"/>
      <c r="I53" s="7"/>
      <c r="J53" s="7"/>
      <c r="K53" s="7"/>
    </row>
    <row r="54" spans="1:11" x14ac:dyDescent="0.2">
      <c r="A54" s="6">
        <v>40256</v>
      </c>
      <c r="B54">
        <v>10741.98</v>
      </c>
      <c r="C54">
        <f t="shared" si="0"/>
        <v>-1</v>
      </c>
      <c r="E54" s="7"/>
      <c r="F54" s="7"/>
      <c r="G54" s="7"/>
      <c r="H54" s="7"/>
      <c r="I54" s="7"/>
      <c r="J54" s="7"/>
      <c r="K54" s="7"/>
    </row>
    <row r="55" spans="1:11" x14ac:dyDescent="0.2">
      <c r="A55" s="6">
        <v>40259</v>
      </c>
      <c r="B55">
        <v>10785.89</v>
      </c>
      <c r="C55">
        <f t="shared" si="0"/>
        <v>1</v>
      </c>
    </row>
    <row r="56" spans="1:11" x14ac:dyDescent="0.2">
      <c r="A56" s="6">
        <v>40260</v>
      </c>
      <c r="B56">
        <v>10888.83</v>
      </c>
      <c r="C56">
        <f t="shared" si="0"/>
        <v>1</v>
      </c>
    </row>
    <row r="57" spans="1:11" x14ac:dyDescent="0.2">
      <c r="A57" s="6">
        <v>40261</v>
      </c>
      <c r="B57">
        <v>10836.15</v>
      </c>
      <c r="C57">
        <f t="shared" si="0"/>
        <v>-1</v>
      </c>
    </row>
    <row r="58" spans="1:11" x14ac:dyDescent="0.2">
      <c r="A58" s="6">
        <v>40262</v>
      </c>
      <c r="B58">
        <v>10841.21</v>
      </c>
      <c r="C58">
        <f t="shared" si="0"/>
        <v>1</v>
      </c>
    </row>
    <row r="59" spans="1:11" x14ac:dyDescent="0.2">
      <c r="A59" s="6">
        <v>40263</v>
      </c>
      <c r="B59">
        <v>10850.36</v>
      </c>
      <c r="C59">
        <f t="shared" si="0"/>
        <v>1</v>
      </c>
    </row>
    <row r="60" spans="1:11" x14ac:dyDescent="0.2">
      <c r="A60" s="6">
        <v>40266</v>
      </c>
      <c r="B60">
        <v>10895.86</v>
      </c>
      <c r="C60">
        <f t="shared" si="0"/>
        <v>1</v>
      </c>
    </row>
    <row r="61" spans="1:11" x14ac:dyDescent="0.2">
      <c r="A61" s="6">
        <v>40267</v>
      </c>
      <c r="B61">
        <v>10907.42</v>
      </c>
      <c r="C61">
        <f t="shared" si="0"/>
        <v>1</v>
      </c>
    </row>
    <row r="62" spans="1:11" x14ac:dyDescent="0.2">
      <c r="A62" s="6">
        <v>40268</v>
      </c>
      <c r="B62">
        <v>10856.63</v>
      </c>
      <c r="C62">
        <f t="shared" si="0"/>
        <v>-1</v>
      </c>
    </row>
    <row r="63" spans="1:11" x14ac:dyDescent="0.2">
      <c r="A63" s="6">
        <v>40269</v>
      </c>
      <c r="B63">
        <v>10927.07</v>
      </c>
      <c r="C63">
        <f t="shared" si="0"/>
        <v>1</v>
      </c>
    </row>
    <row r="64" spans="1:11" x14ac:dyDescent="0.2">
      <c r="A64" s="6">
        <v>40273</v>
      </c>
      <c r="B64">
        <v>10973.55</v>
      </c>
      <c r="C64">
        <f t="shared" si="0"/>
        <v>1</v>
      </c>
    </row>
    <row r="65" spans="1:3" x14ac:dyDescent="0.2">
      <c r="A65" s="6">
        <v>40274</v>
      </c>
      <c r="B65">
        <v>10969.99</v>
      </c>
      <c r="C65">
        <f t="shared" si="0"/>
        <v>-1</v>
      </c>
    </row>
    <row r="66" spans="1:3" x14ac:dyDescent="0.2">
      <c r="A66" s="6">
        <v>40275</v>
      </c>
      <c r="B66">
        <v>10897.52</v>
      </c>
      <c r="C66">
        <f t="shared" si="0"/>
        <v>-1</v>
      </c>
    </row>
    <row r="67" spans="1:3" x14ac:dyDescent="0.2">
      <c r="A67" s="6">
        <v>40276</v>
      </c>
      <c r="B67">
        <v>10927.07</v>
      </c>
      <c r="C67">
        <f t="shared" si="0"/>
        <v>1</v>
      </c>
    </row>
    <row r="68" spans="1:3" x14ac:dyDescent="0.2">
      <c r="A68" s="6">
        <v>40277</v>
      </c>
      <c r="B68">
        <v>10997.35</v>
      </c>
      <c r="C68">
        <f t="shared" ref="C68:C131" si="1">IF(B68&gt;=B67,1,-1)</f>
        <v>1</v>
      </c>
    </row>
    <row r="69" spans="1:3" x14ac:dyDescent="0.2">
      <c r="A69" s="6">
        <v>40280</v>
      </c>
      <c r="B69">
        <v>11005.97</v>
      </c>
      <c r="C69">
        <f t="shared" si="1"/>
        <v>1</v>
      </c>
    </row>
    <row r="70" spans="1:3" x14ac:dyDescent="0.2">
      <c r="A70" s="6">
        <v>40281</v>
      </c>
      <c r="B70">
        <v>11019.42</v>
      </c>
      <c r="C70">
        <f t="shared" si="1"/>
        <v>1</v>
      </c>
    </row>
    <row r="71" spans="1:3" x14ac:dyDescent="0.2">
      <c r="A71" s="6">
        <v>40282</v>
      </c>
      <c r="B71">
        <v>11123.11</v>
      </c>
      <c r="C71">
        <f t="shared" si="1"/>
        <v>1</v>
      </c>
    </row>
    <row r="72" spans="1:3" x14ac:dyDescent="0.2">
      <c r="A72" s="6">
        <v>40283</v>
      </c>
      <c r="B72">
        <v>11144.57</v>
      </c>
      <c r="C72">
        <f t="shared" si="1"/>
        <v>1</v>
      </c>
    </row>
    <row r="73" spans="1:3" x14ac:dyDescent="0.2">
      <c r="A73" s="6">
        <v>40284</v>
      </c>
      <c r="B73">
        <v>11018.66</v>
      </c>
      <c r="C73">
        <f t="shared" si="1"/>
        <v>-1</v>
      </c>
    </row>
    <row r="74" spans="1:3" x14ac:dyDescent="0.2">
      <c r="A74" s="6">
        <v>40287</v>
      </c>
      <c r="B74">
        <v>11092.05</v>
      </c>
      <c r="C74">
        <f t="shared" si="1"/>
        <v>1</v>
      </c>
    </row>
    <row r="75" spans="1:3" x14ac:dyDescent="0.2">
      <c r="A75" s="6">
        <v>40288</v>
      </c>
      <c r="B75">
        <v>11117.06</v>
      </c>
      <c r="C75">
        <f t="shared" si="1"/>
        <v>1</v>
      </c>
    </row>
    <row r="76" spans="1:3" x14ac:dyDescent="0.2">
      <c r="A76" s="6">
        <v>40289</v>
      </c>
      <c r="B76">
        <v>11124.92</v>
      </c>
      <c r="C76">
        <f t="shared" si="1"/>
        <v>1</v>
      </c>
    </row>
    <row r="77" spans="1:3" x14ac:dyDescent="0.2">
      <c r="A77" s="6">
        <v>40290</v>
      </c>
      <c r="B77">
        <v>11134.29</v>
      </c>
      <c r="C77">
        <f t="shared" si="1"/>
        <v>1</v>
      </c>
    </row>
    <row r="78" spans="1:3" x14ac:dyDescent="0.2">
      <c r="A78" s="6">
        <v>40291</v>
      </c>
      <c r="B78">
        <v>11204.28</v>
      </c>
      <c r="C78">
        <f t="shared" si="1"/>
        <v>1</v>
      </c>
    </row>
    <row r="79" spans="1:3" x14ac:dyDescent="0.2">
      <c r="A79" s="6">
        <v>40294</v>
      </c>
      <c r="B79">
        <v>11205.03</v>
      </c>
      <c r="C79">
        <f t="shared" si="1"/>
        <v>1</v>
      </c>
    </row>
    <row r="80" spans="1:3" x14ac:dyDescent="0.2">
      <c r="A80" s="6">
        <v>40295</v>
      </c>
      <c r="B80">
        <v>10991.99</v>
      </c>
      <c r="C80">
        <f t="shared" si="1"/>
        <v>-1</v>
      </c>
    </row>
    <row r="81" spans="1:7" x14ac:dyDescent="0.2">
      <c r="A81" s="6">
        <v>40296</v>
      </c>
      <c r="B81">
        <v>11045.27</v>
      </c>
      <c r="C81">
        <f t="shared" si="1"/>
        <v>1</v>
      </c>
    </row>
    <row r="82" spans="1:7" ht="30" x14ac:dyDescent="0.25">
      <c r="A82" s="6">
        <v>40297</v>
      </c>
      <c r="B82">
        <v>11167.32</v>
      </c>
      <c r="C82">
        <f t="shared" si="1"/>
        <v>1</v>
      </c>
      <c r="E82" s="5" t="s">
        <v>0</v>
      </c>
      <c r="F82" s="10" t="s">
        <v>5</v>
      </c>
    </row>
    <row r="83" spans="1:7" x14ac:dyDescent="0.2">
      <c r="A83" s="6">
        <v>40298</v>
      </c>
      <c r="B83">
        <v>11008.61</v>
      </c>
      <c r="C83">
        <f t="shared" si="1"/>
        <v>-1</v>
      </c>
      <c r="E83" s="6">
        <v>40182</v>
      </c>
      <c r="F83">
        <f>IFERROR(VLOOKUP(E83,$A$2:$B$153,2,0),G83)</f>
        <v>10583.96</v>
      </c>
      <c r="G83" s="8" t="s">
        <v>6</v>
      </c>
    </row>
    <row r="84" spans="1:7" x14ac:dyDescent="0.2">
      <c r="A84" s="6">
        <v>40301</v>
      </c>
      <c r="B84">
        <v>11151.83</v>
      </c>
      <c r="C84">
        <f t="shared" si="1"/>
        <v>1</v>
      </c>
      <c r="E84" s="6">
        <v>40183</v>
      </c>
      <c r="F84">
        <f t="shared" ref="F84:F147" si="2">IFERROR(VLOOKUP(E84,$A$2:$B$153,2,0),F83)</f>
        <v>10572.02</v>
      </c>
    </row>
    <row r="85" spans="1:7" x14ac:dyDescent="0.2">
      <c r="A85" s="6">
        <v>40302</v>
      </c>
      <c r="B85">
        <v>10926.77</v>
      </c>
      <c r="C85">
        <f t="shared" si="1"/>
        <v>-1</v>
      </c>
      <c r="E85" s="6">
        <v>40184</v>
      </c>
      <c r="F85">
        <f t="shared" si="2"/>
        <v>10573.68</v>
      </c>
    </row>
    <row r="86" spans="1:7" x14ac:dyDescent="0.2">
      <c r="A86" s="6">
        <v>40303</v>
      </c>
      <c r="B86">
        <v>10868.12</v>
      </c>
      <c r="C86">
        <f t="shared" si="1"/>
        <v>-1</v>
      </c>
      <c r="E86" s="6">
        <v>40185</v>
      </c>
      <c r="F86">
        <f t="shared" si="2"/>
        <v>10606.86</v>
      </c>
    </row>
    <row r="87" spans="1:7" x14ac:dyDescent="0.2">
      <c r="A87" s="6">
        <v>40304</v>
      </c>
      <c r="B87">
        <v>10520.32</v>
      </c>
      <c r="C87">
        <f t="shared" si="1"/>
        <v>-1</v>
      </c>
      <c r="E87" s="6">
        <v>40186</v>
      </c>
      <c r="F87">
        <f t="shared" si="2"/>
        <v>10618.19</v>
      </c>
    </row>
    <row r="88" spans="1:7" x14ac:dyDescent="0.2">
      <c r="A88" s="6">
        <v>40305</v>
      </c>
      <c r="B88">
        <v>10380.43</v>
      </c>
      <c r="C88">
        <f t="shared" si="1"/>
        <v>-1</v>
      </c>
      <c r="E88" s="6">
        <v>40187</v>
      </c>
      <c r="F88">
        <f t="shared" si="2"/>
        <v>10618.19</v>
      </c>
    </row>
    <row r="89" spans="1:7" x14ac:dyDescent="0.2">
      <c r="A89" s="6">
        <v>40308</v>
      </c>
      <c r="B89">
        <v>10785.14</v>
      </c>
      <c r="C89">
        <f t="shared" si="1"/>
        <v>1</v>
      </c>
      <c r="E89" s="6">
        <v>40188</v>
      </c>
      <c r="F89">
        <f t="shared" si="2"/>
        <v>10618.19</v>
      </c>
    </row>
    <row r="90" spans="1:7" x14ac:dyDescent="0.2">
      <c r="A90" s="6">
        <v>40309</v>
      </c>
      <c r="B90">
        <v>10748.26</v>
      </c>
      <c r="C90">
        <f t="shared" si="1"/>
        <v>-1</v>
      </c>
      <c r="E90" s="6">
        <v>40189</v>
      </c>
      <c r="F90">
        <f t="shared" si="2"/>
        <v>10663.99</v>
      </c>
    </row>
    <row r="91" spans="1:7" x14ac:dyDescent="0.2">
      <c r="A91" s="6">
        <v>40310</v>
      </c>
      <c r="B91">
        <v>10896.91</v>
      </c>
      <c r="C91">
        <f t="shared" si="1"/>
        <v>1</v>
      </c>
      <c r="E91" s="6">
        <v>40190</v>
      </c>
      <c r="F91">
        <f t="shared" si="2"/>
        <v>10627.26</v>
      </c>
    </row>
    <row r="92" spans="1:7" x14ac:dyDescent="0.2">
      <c r="A92" s="6">
        <v>40311</v>
      </c>
      <c r="B92">
        <v>10782.95</v>
      </c>
      <c r="C92">
        <f t="shared" si="1"/>
        <v>-1</v>
      </c>
      <c r="E92" s="6">
        <v>40191</v>
      </c>
      <c r="F92">
        <f t="shared" si="2"/>
        <v>10680.77</v>
      </c>
    </row>
    <row r="93" spans="1:7" x14ac:dyDescent="0.2">
      <c r="A93" s="6">
        <v>40312</v>
      </c>
      <c r="B93">
        <v>10620.16</v>
      </c>
      <c r="C93">
        <f t="shared" si="1"/>
        <v>-1</v>
      </c>
      <c r="E93" s="6">
        <v>40192</v>
      </c>
      <c r="F93">
        <f t="shared" si="2"/>
        <v>10710.55</v>
      </c>
    </row>
    <row r="94" spans="1:7" x14ac:dyDescent="0.2">
      <c r="A94" s="6">
        <v>40315</v>
      </c>
      <c r="B94">
        <v>10625.83</v>
      </c>
      <c r="C94">
        <f t="shared" si="1"/>
        <v>1</v>
      </c>
      <c r="E94" s="6">
        <v>40193</v>
      </c>
      <c r="F94">
        <f t="shared" si="2"/>
        <v>10609.65</v>
      </c>
    </row>
    <row r="95" spans="1:7" x14ac:dyDescent="0.2">
      <c r="A95" s="6">
        <v>40316</v>
      </c>
      <c r="B95">
        <v>10510.95</v>
      </c>
      <c r="C95">
        <f t="shared" si="1"/>
        <v>-1</v>
      </c>
      <c r="E95" s="6">
        <v>40194</v>
      </c>
      <c r="F95">
        <f t="shared" si="2"/>
        <v>10609.65</v>
      </c>
    </row>
    <row r="96" spans="1:7" x14ac:dyDescent="0.2">
      <c r="A96" s="6">
        <v>40317</v>
      </c>
      <c r="B96">
        <v>10444.370000000001</v>
      </c>
      <c r="C96">
        <f t="shared" si="1"/>
        <v>-1</v>
      </c>
      <c r="E96" s="6">
        <v>40195</v>
      </c>
      <c r="F96">
        <f t="shared" si="2"/>
        <v>10609.65</v>
      </c>
    </row>
    <row r="97" spans="1:6" x14ac:dyDescent="0.2">
      <c r="A97" s="6">
        <v>40318</v>
      </c>
      <c r="B97">
        <v>10068.01</v>
      </c>
      <c r="C97">
        <f t="shared" si="1"/>
        <v>-1</v>
      </c>
      <c r="E97" s="6">
        <v>40196</v>
      </c>
      <c r="F97">
        <f t="shared" si="2"/>
        <v>10609.65</v>
      </c>
    </row>
    <row r="98" spans="1:6" x14ac:dyDescent="0.2">
      <c r="A98" s="6">
        <v>40319</v>
      </c>
      <c r="B98">
        <v>10193.39</v>
      </c>
      <c r="C98">
        <f t="shared" si="1"/>
        <v>1</v>
      </c>
      <c r="E98" s="6">
        <v>40197</v>
      </c>
      <c r="F98">
        <f t="shared" si="2"/>
        <v>10725.43</v>
      </c>
    </row>
    <row r="99" spans="1:6" x14ac:dyDescent="0.2">
      <c r="A99" s="6">
        <v>40322</v>
      </c>
      <c r="B99">
        <v>10066.57</v>
      </c>
      <c r="C99">
        <f t="shared" si="1"/>
        <v>-1</v>
      </c>
      <c r="E99" s="6">
        <v>40198</v>
      </c>
      <c r="F99">
        <f t="shared" si="2"/>
        <v>10603.15</v>
      </c>
    </row>
    <row r="100" spans="1:6" x14ac:dyDescent="0.2">
      <c r="A100" s="6">
        <v>40323</v>
      </c>
      <c r="B100">
        <v>10043.75</v>
      </c>
      <c r="C100">
        <f t="shared" si="1"/>
        <v>-1</v>
      </c>
      <c r="E100" s="6">
        <v>40199</v>
      </c>
      <c r="F100">
        <f t="shared" si="2"/>
        <v>10389.879999999999</v>
      </c>
    </row>
    <row r="101" spans="1:6" x14ac:dyDescent="0.2">
      <c r="A101" s="6">
        <v>40324</v>
      </c>
      <c r="B101">
        <v>9974.4500000000007</v>
      </c>
      <c r="C101">
        <f t="shared" si="1"/>
        <v>-1</v>
      </c>
      <c r="E101" s="6">
        <v>40200</v>
      </c>
      <c r="F101">
        <f t="shared" si="2"/>
        <v>10172.98</v>
      </c>
    </row>
    <row r="102" spans="1:6" x14ac:dyDescent="0.2">
      <c r="A102" s="6">
        <v>40325</v>
      </c>
      <c r="B102">
        <v>10258.99</v>
      </c>
      <c r="C102">
        <f t="shared" si="1"/>
        <v>1</v>
      </c>
      <c r="E102" s="6">
        <v>40201</v>
      </c>
      <c r="F102">
        <f t="shared" si="2"/>
        <v>10172.98</v>
      </c>
    </row>
    <row r="103" spans="1:6" x14ac:dyDescent="0.2">
      <c r="A103" s="6">
        <v>40326</v>
      </c>
      <c r="B103">
        <v>10136.629999999999</v>
      </c>
      <c r="C103">
        <f t="shared" si="1"/>
        <v>-1</v>
      </c>
      <c r="E103" s="6">
        <v>40202</v>
      </c>
      <c r="F103">
        <f t="shared" si="2"/>
        <v>10172.98</v>
      </c>
    </row>
    <row r="104" spans="1:6" x14ac:dyDescent="0.2">
      <c r="A104" s="6">
        <v>40330</v>
      </c>
      <c r="B104">
        <v>10024.02</v>
      </c>
      <c r="C104">
        <f t="shared" si="1"/>
        <v>-1</v>
      </c>
      <c r="E104" s="6">
        <v>40203</v>
      </c>
      <c r="F104">
        <f t="shared" si="2"/>
        <v>10196.86</v>
      </c>
    </row>
    <row r="105" spans="1:6" x14ac:dyDescent="0.2">
      <c r="A105" s="6">
        <v>40331</v>
      </c>
      <c r="B105">
        <v>10249.540000000001</v>
      </c>
      <c r="C105">
        <f t="shared" si="1"/>
        <v>1</v>
      </c>
      <c r="E105" s="6">
        <v>40204</v>
      </c>
      <c r="F105">
        <f t="shared" si="2"/>
        <v>10194.290000000001</v>
      </c>
    </row>
    <row r="106" spans="1:6" x14ac:dyDescent="0.2">
      <c r="A106" s="6">
        <v>40332</v>
      </c>
      <c r="B106">
        <v>10255.280000000001</v>
      </c>
      <c r="C106">
        <f t="shared" si="1"/>
        <v>1</v>
      </c>
      <c r="E106" s="6">
        <v>40205</v>
      </c>
      <c r="F106">
        <f t="shared" si="2"/>
        <v>10236.16</v>
      </c>
    </row>
    <row r="107" spans="1:6" x14ac:dyDescent="0.2">
      <c r="A107" s="6">
        <v>40333</v>
      </c>
      <c r="B107">
        <v>9931.9699999999993</v>
      </c>
      <c r="C107">
        <f t="shared" si="1"/>
        <v>-1</v>
      </c>
      <c r="E107" s="6">
        <v>40206</v>
      </c>
      <c r="F107">
        <f t="shared" si="2"/>
        <v>10120.459999999999</v>
      </c>
    </row>
    <row r="108" spans="1:6" x14ac:dyDescent="0.2">
      <c r="A108" s="6">
        <v>40336</v>
      </c>
      <c r="B108">
        <v>9816.49</v>
      </c>
      <c r="C108">
        <f t="shared" si="1"/>
        <v>-1</v>
      </c>
      <c r="E108" s="6">
        <v>40207</v>
      </c>
      <c r="F108">
        <f t="shared" si="2"/>
        <v>10067.33</v>
      </c>
    </row>
    <row r="109" spans="1:6" x14ac:dyDescent="0.2">
      <c r="A109" s="6">
        <v>40337</v>
      </c>
      <c r="B109">
        <v>9939.98</v>
      </c>
      <c r="C109">
        <f t="shared" si="1"/>
        <v>1</v>
      </c>
      <c r="E109" s="6">
        <v>40208</v>
      </c>
      <c r="F109">
        <f t="shared" si="2"/>
        <v>10067.33</v>
      </c>
    </row>
    <row r="110" spans="1:6" x14ac:dyDescent="0.2">
      <c r="A110" s="6">
        <v>40338</v>
      </c>
      <c r="B110">
        <v>9899.25</v>
      </c>
      <c r="C110">
        <f t="shared" si="1"/>
        <v>-1</v>
      </c>
      <c r="E110" s="6">
        <v>40209</v>
      </c>
      <c r="F110">
        <f t="shared" si="2"/>
        <v>10067.33</v>
      </c>
    </row>
    <row r="111" spans="1:6" x14ac:dyDescent="0.2">
      <c r="A111" s="6">
        <v>40339</v>
      </c>
      <c r="B111">
        <v>10172.530000000001</v>
      </c>
      <c r="C111">
        <f t="shared" si="1"/>
        <v>1</v>
      </c>
      <c r="E111" s="6">
        <v>40210</v>
      </c>
      <c r="F111">
        <f t="shared" si="2"/>
        <v>10185.530000000001</v>
      </c>
    </row>
    <row r="112" spans="1:6" x14ac:dyDescent="0.2">
      <c r="A112" s="6">
        <v>40340</v>
      </c>
      <c r="B112">
        <v>10211.07</v>
      </c>
      <c r="C112">
        <f t="shared" si="1"/>
        <v>1</v>
      </c>
      <c r="E112" s="6">
        <v>40211</v>
      </c>
      <c r="F112">
        <f t="shared" si="2"/>
        <v>10296.85</v>
      </c>
    </row>
    <row r="113" spans="1:6" x14ac:dyDescent="0.2">
      <c r="A113" s="6">
        <v>40343</v>
      </c>
      <c r="B113">
        <v>10190.89</v>
      </c>
      <c r="C113">
        <f t="shared" si="1"/>
        <v>-1</v>
      </c>
      <c r="E113" s="6">
        <v>40212</v>
      </c>
      <c r="F113">
        <f t="shared" si="2"/>
        <v>10270.549999999999</v>
      </c>
    </row>
    <row r="114" spans="1:6" x14ac:dyDescent="0.2">
      <c r="A114" s="6">
        <v>40344</v>
      </c>
      <c r="B114">
        <v>10404.77</v>
      </c>
      <c r="C114">
        <f t="shared" si="1"/>
        <v>1</v>
      </c>
      <c r="E114" s="6">
        <v>40213</v>
      </c>
      <c r="F114">
        <f t="shared" si="2"/>
        <v>10002.18</v>
      </c>
    </row>
    <row r="115" spans="1:6" x14ac:dyDescent="0.2">
      <c r="A115" s="6">
        <v>40345</v>
      </c>
      <c r="B115">
        <v>10409.459999999999</v>
      </c>
      <c r="C115">
        <f t="shared" si="1"/>
        <v>1</v>
      </c>
      <c r="E115" s="6">
        <v>40214</v>
      </c>
      <c r="F115">
        <f t="shared" si="2"/>
        <v>10012.23</v>
      </c>
    </row>
    <row r="116" spans="1:6" x14ac:dyDescent="0.2">
      <c r="A116" s="6">
        <v>40346</v>
      </c>
      <c r="B116">
        <v>10434.17</v>
      </c>
      <c r="C116">
        <f t="shared" si="1"/>
        <v>1</v>
      </c>
      <c r="E116" s="6">
        <v>40215</v>
      </c>
      <c r="F116">
        <f t="shared" si="2"/>
        <v>10012.23</v>
      </c>
    </row>
    <row r="117" spans="1:6" x14ac:dyDescent="0.2">
      <c r="A117" s="6">
        <v>40347</v>
      </c>
      <c r="B117">
        <v>10450.64</v>
      </c>
      <c r="C117">
        <f t="shared" si="1"/>
        <v>1</v>
      </c>
      <c r="E117" s="6">
        <v>40216</v>
      </c>
      <c r="F117">
        <f t="shared" si="2"/>
        <v>10012.23</v>
      </c>
    </row>
    <row r="118" spans="1:6" x14ac:dyDescent="0.2">
      <c r="A118" s="6">
        <v>40350</v>
      </c>
      <c r="B118">
        <v>10442.41</v>
      </c>
      <c r="C118">
        <f t="shared" si="1"/>
        <v>-1</v>
      </c>
      <c r="E118" s="6">
        <v>40217</v>
      </c>
      <c r="F118">
        <f t="shared" si="2"/>
        <v>9908.39</v>
      </c>
    </row>
    <row r="119" spans="1:6" x14ac:dyDescent="0.2">
      <c r="A119" s="6">
        <v>40351</v>
      </c>
      <c r="B119">
        <v>10293.52</v>
      </c>
      <c r="C119">
        <f t="shared" si="1"/>
        <v>-1</v>
      </c>
      <c r="E119" s="6">
        <v>40218</v>
      </c>
      <c r="F119">
        <f t="shared" si="2"/>
        <v>10058.64</v>
      </c>
    </row>
    <row r="120" spans="1:6" x14ac:dyDescent="0.2">
      <c r="A120" s="6">
        <v>40352</v>
      </c>
      <c r="B120">
        <v>10298.44</v>
      </c>
      <c r="C120">
        <f t="shared" si="1"/>
        <v>1</v>
      </c>
      <c r="E120" s="6">
        <v>40219</v>
      </c>
      <c r="F120">
        <f t="shared" si="2"/>
        <v>10038.379999999999</v>
      </c>
    </row>
    <row r="121" spans="1:6" x14ac:dyDescent="0.2">
      <c r="A121" s="6">
        <v>40353</v>
      </c>
      <c r="B121">
        <v>10152.799999999999</v>
      </c>
      <c r="C121">
        <f t="shared" si="1"/>
        <v>-1</v>
      </c>
      <c r="E121" s="6">
        <v>40220</v>
      </c>
      <c r="F121">
        <f t="shared" si="2"/>
        <v>10144.19</v>
      </c>
    </row>
    <row r="122" spans="1:6" x14ac:dyDescent="0.2">
      <c r="A122" s="6">
        <v>40354</v>
      </c>
      <c r="B122">
        <v>10143.81</v>
      </c>
      <c r="C122">
        <f t="shared" si="1"/>
        <v>-1</v>
      </c>
      <c r="E122" s="6">
        <v>40221</v>
      </c>
      <c r="F122">
        <f t="shared" si="2"/>
        <v>10099.14</v>
      </c>
    </row>
    <row r="123" spans="1:6" x14ac:dyDescent="0.2">
      <c r="A123" s="6">
        <v>40357</v>
      </c>
      <c r="B123">
        <v>10138.52</v>
      </c>
      <c r="C123">
        <f t="shared" si="1"/>
        <v>-1</v>
      </c>
      <c r="E123" s="6">
        <v>40222</v>
      </c>
      <c r="F123">
        <f t="shared" si="2"/>
        <v>10099.14</v>
      </c>
    </row>
    <row r="124" spans="1:6" x14ac:dyDescent="0.2">
      <c r="A124" s="6">
        <v>40358</v>
      </c>
      <c r="B124">
        <v>9870.2999999999993</v>
      </c>
      <c r="C124">
        <f t="shared" si="1"/>
        <v>-1</v>
      </c>
      <c r="E124" s="6">
        <v>40223</v>
      </c>
      <c r="F124">
        <f t="shared" si="2"/>
        <v>10099.14</v>
      </c>
    </row>
    <row r="125" spans="1:6" x14ac:dyDescent="0.2">
      <c r="A125" s="6">
        <v>40359</v>
      </c>
      <c r="B125">
        <v>9774.02</v>
      </c>
      <c r="C125">
        <f t="shared" si="1"/>
        <v>-1</v>
      </c>
      <c r="E125" s="6">
        <v>40224</v>
      </c>
      <c r="F125">
        <f t="shared" si="2"/>
        <v>10099.14</v>
      </c>
    </row>
    <row r="126" spans="1:6" x14ac:dyDescent="0.2">
      <c r="A126" s="6">
        <v>40360</v>
      </c>
      <c r="B126">
        <v>9732.5300000000007</v>
      </c>
      <c r="C126">
        <f t="shared" si="1"/>
        <v>-1</v>
      </c>
      <c r="E126" s="6">
        <v>40225</v>
      </c>
      <c r="F126">
        <f t="shared" si="2"/>
        <v>10268.81</v>
      </c>
    </row>
    <row r="127" spans="1:6" x14ac:dyDescent="0.2">
      <c r="A127" s="6">
        <v>40361</v>
      </c>
      <c r="B127">
        <v>9686.48</v>
      </c>
      <c r="C127">
        <f t="shared" si="1"/>
        <v>-1</v>
      </c>
      <c r="E127" s="6">
        <v>40226</v>
      </c>
      <c r="F127">
        <f t="shared" si="2"/>
        <v>10309.24</v>
      </c>
    </row>
    <row r="128" spans="1:6" x14ac:dyDescent="0.2">
      <c r="A128" s="6">
        <v>40365</v>
      </c>
      <c r="B128">
        <v>9743.6200000000008</v>
      </c>
      <c r="C128">
        <f t="shared" si="1"/>
        <v>1</v>
      </c>
      <c r="E128" s="6">
        <v>40227</v>
      </c>
      <c r="F128">
        <f t="shared" si="2"/>
        <v>10392.9</v>
      </c>
    </row>
    <row r="129" spans="1:6" x14ac:dyDescent="0.2">
      <c r="A129" s="6">
        <v>40366</v>
      </c>
      <c r="B129">
        <v>10018.280000000001</v>
      </c>
      <c r="C129">
        <f t="shared" si="1"/>
        <v>1</v>
      </c>
      <c r="E129" s="6">
        <v>40228</v>
      </c>
      <c r="F129">
        <f t="shared" si="2"/>
        <v>10402.35</v>
      </c>
    </row>
    <row r="130" spans="1:6" x14ac:dyDescent="0.2">
      <c r="A130" s="6">
        <v>40367</v>
      </c>
      <c r="B130">
        <v>10138.99</v>
      </c>
      <c r="C130">
        <f t="shared" si="1"/>
        <v>1</v>
      </c>
      <c r="E130" s="6">
        <v>40229</v>
      </c>
      <c r="F130">
        <f t="shared" si="2"/>
        <v>10402.35</v>
      </c>
    </row>
    <row r="131" spans="1:6" x14ac:dyDescent="0.2">
      <c r="A131" s="6">
        <v>40368</v>
      </c>
      <c r="B131">
        <v>10198.030000000001</v>
      </c>
      <c r="C131">
        <f t="shared" si="1"/>
        <v>1</v>
      </c>
      <c r="E131" s="6">
        <v>40230</v>
      </c>
      <c r="F131">
        <f t="shared" si="2"/>
        <v>10402.35</v>
      </c>
    </row>
    <row r="132" spans="1:6" x14ac:dyDescent="0.2">
      <c r="A132" s="6">
        <v>40371</v>
      </c>
      <c r="B132">
        <v>10216.27</v>
      </c>
      <c r="C132">
        <f t="shared" ref="C132:C153" si="3">IF(B132&gt;=B131,1,-1)</f>
        <v>1</v>
      </c>
      <c r="E132" s="6">
        <v>40231</v>
      </c>
      <c r="F132">
        <f t="shared" si="2"/>
        <v>10383.379999999999</v>
      </c>
    </row>
    <row r="133" spans="1:6" x14ac:dyDescent="0.2">
      <c r="A133" s="6">
        <v>40372</v>
      </c>
      <c r="B133">
        <v>10363.02</v>
      </c>
      <c r="C133">
        <f t="shared" si="3"/>
        <v>1</v>
      </c>
      <c r="E133" s="6">
        <v>40232</v>
      </c>
      <c r="F133">
        <f t="shared" si="2"/>
        <v>10282.41</v>
      </c>
    </row>
    <row r="134" spans="1:6" x14ac:dyDescent="0.2">
      <c r="A134" s="6">
        <v>40373</v>
      </c>
      <c r="B134">
        <v>10366.719999999999</v>
      </c>
      <c r="C134">
        <f t="shared" si="3"/>
        <v>1</v>
      </c>
      <c r="E134" s="6">
        <v>40233</v>
      </c>
      <c r="F134">
        <f t="shared" si="2"/>
        <v>10374.16</v>
      </c>
    </row>
    <row r="135" spans="1:6" x14ac:dyDescent="0.2">
      <c r="A135" s="6">
        <v>40374</v>
      </c>
      <c r="B135">
        <v>10359.31</v>
      </c>
      <c r="C135">
        <f t="shared" si="3"/>
        <v>-1</v>
      </c>
      <c r="E135" s="6">
        <v>40234</v>
      </c>
      <c r="F135">
        <f t="shared" si="2"/>
        <v>10321.030000000001</v>
      </c>
    </row>
    <row r="136" spans="1:6" x14ac:dyDescent="0.2">
      <c r="A136" s="6">
        <v>40375</v>
      </c>
      <c r="B136">
        <v>10097.9</v>
      </c>
      <c r="C136">
        <f t="shared" si="3"/>
        <v>-1</v>
      </c>
      <c r="E136" s="6">
        <v>40235</v>
      </c>
      <c r="F136">
        <f t="shared" si="2"/>
        <v>10325.26</v>
      </c>
    </row>
    <row r="137" spans="1:6" x14ac:dyDescent="0.2">
      <c r="A137" s="6">
        <v>40378</v>
      </c>
      <c r="B137">
        <v>10154.43</v>
      </c>
      <c r="C137">
        <f t="shared" si="3"/>
        <v>1</v>
      </c>
      <c r="E137" s="6">
        <v>40236</v>
      </c>
      <c r="F137">
        <f t="shared" si="2"/>
        <v>10325.26</v>
      </c>
    </row>
    <row r="138" spans="1:6" x14ac:dyDescent="0.2">
      <c r="A138" s="6">
        <v>40379</v>
      </c>
      <c r="B138">
        <v>10229.959999999999</v>
      </c>
      <c r="C138">
        <f t="shared" si="3"/>
        <v>1</v>
      </c>
      <c r="E138" s="6">
        <v>40237</v>
      </c>
      <c r="F138">
        <f t="shared" si="2"/>
        <v>10325.26</v>
      </c>
    </row>
    <row r="139" spans="1:6" x14ac:dyDescent="0.2">
      <c r="A139" s="6">
        <v>40380</v>
      </c>
      <c r="B139">
        <v>10120.530000000001</v>
      </c>
      <c r="C139">
        <f t="shared" si="3"/>
        <v>-1</v>
      </c>
      <c r="E139" s="6">
        <v>40238</v>
      </c>
      <c r="F139">
        <f t="shared" si="2"/>
        <v>10403.790000000001</v>
      </c>
    </row>
    <row r="140" spans="1:6" x14ac:dyDescent="0.2">
      <c r="A140" s="6">
        <v>40381</v>
      </c>
      <c r="B140">
        <v>10322.299999999999</v>
      </c>
      <c r="C140">
        <f t="shared" si="3"/>
        <v>1</v>
      </c>
      <c r="E140" s="6">
        <v>40239</v>
      </c>
      <c r="F140">
        <f t="shared" si="2"/>
        <v>10405.98</v>
      </c>
    </row>
    <row r="141" spans="1:6" x14ac:dyDescent="0.2">
      <c r="A141" s="6">
        <v>40382</v>
      </c>
      <c r="B141">
        <v>10424.620000000001</v>
      </c>
      <c r="C141">
        <f t="shared" si="3"/>
        <v>1</v>
      </c>
      <c r="E141" s="6">
        <v>40240</v>
      </c>
      <c r="F141">
        <f t="shared" si="2"/>
        <v>10396.76</v>
      </c>
    </row>
    <row r="142" spans="1:6" x14ac:dyDescent="0.2">
      <c r="A142" s="6">
        <v>40385</v>
      </c>
      <c r="B142">
        <v>10525.43</v>
      </c>
      <c r="C142">
        <f t="shared" si="3"/>
        <v>1</v>
      </c>
      <c r="E142" s="6">
        <v>40241</v>
      </c>
      <c r="F142">
        <f t="shared" si="2"/>
        <v>10444.14</v>
      </c>
    </row>
    <row r="143" spans="1:6" x14ac:dyDescent="0.2">
      <c r="A143" s="6">
        <v>40386</v>
      </c>
      <c r="B143">
        <v>10537.69</v>
      </c>
      <c r="C143">
        <f t="shared" si="3"/>
        <v>1</v>
      </c>
      <c r="E143" s="6">
        <v>40242</v>
      </c>
      <c r="F143">
        <f t="shared" si="2"/>
        <v>10566.2</v>
      </c>
    </row>
    <row r="144" spans="1:6" x14ac:dyDescent="0.2">
      <c r="A144" s="6">
        <v>40387</v>
      </c>
      <c r="B144">
        <v>10497.88</v>
      </c>
      <c r="C144">
        <f t="shared" si="3"/>
        <v>-1</v>
      </c>
      <c r="E144" s="6">
        <v>40243</v>
      </c>
      <c r="F144">
        <f t="shared" si="2"/>
        <v>10566.2</v>
      </c>
    </row>
    <row r="145" spans="1:6" x14ac:dyDescent="0.2">
      <c r="A145" s="6">
        <v>40388</v>
      </c>
      <c r="B145">
        <v>10467.16</v>
      </c>
      <c r="C145">
        <f t="shared" si="3"/>
        <v>-1</v>
      </c>
      <c r="E145" s="6">
        <v>40244</v>
      </c>
      <c r="F145">
        <f t="shared" si="2"/>
        <v>10566.2</v>
      </c>
    </row>
    <row r="146" spans="1:6" x14ac:dyDescent="0.2">
      <c r="A146" s="6">
        <v>40389</v>
      </c>
      <c r="B146">
        <v>10465.94</v>
      </c>
      <c r="C146">
        <f t="shared" si="3"/>
        <v>-1</v>
      </c>
      <c r="E146" s="6">
        <v>40245</v>
      </c>
      <c r="F146">
        <f t="shared" si="2"/>
        <v>10552.52</v>
      </c>
    </row>
    <row r="147" spans="1:6" x14ac:dyDescent="0.2">
      <c r="A147" s="6">
        <v>40392</v>
      </c>
      <c r="B147">
        <v>10674.38</v>
      </c>
      <c r="C147">
        <f t="shared" si="3"/>
        <v>1</v>
      </c>
      <c r="E147" s="6">
        <v>40246</v>
      </c>
      <c r="F147">
        <f t="shared" si="2"/>
        <v>10564.38</v>
      </c>
    </row>
    <row r="148" spans="1:6" x14ac:dyDescent="0.2">
      <c r="A148" s="6">
        <v>40393</v>
      </c>
      <c r="B148">
        <v>10636.38</v>
      </c>
      <c r="C148">
        <f t="shared" si="3"/>
        <v>-1</v>
      </c>
      <c r="E148" s="6">
        <v>40247</v>
      </c>
      <c r="F148">
        <f t="shared" ref="F148:F211" si="4">IFERROR(VLOOKUP(E148,$A$2:$B$153,2,0),F147)</f>
        <v>10567.33</v>
      </c>
    </row>
    <row r="149" spans="1:6" x14ac:dyDescent="0.2">
      <c r="A149" s="6">
        <v>40394</v>
      </c>
      <c r="B149">
        <v>10680.43</v>
      </c>
      <c r="C149">
        <f t="shared" si="3"/>
        <v>1</v>
      </c>
      <c r="E149" s="6">
        <v>40248</v>
      </c>
      <c r="F149">
        <f t="shared" si="4"/>
        <v>10611.84</v>
      </c>
    </row>
    <row r="150" spans="1:6" x14ac:dyDescent="0.2">
      <c r="A150" s="6">
        <v>40395</v>
      </c>
      <c r="B150">
        <v>10674.98</v>
      </c>
      <c r="C150">
        <f t="shared" si="3"/>
        <v>-1</v>
      </c>
      <c r="E150" s="6">
        <v>40249</v>
      </c>
      <c r="F150">
        <f t="shared" si="4"/>
        <v>10624.69</v>
      </c>
    </row>
    <row r="151" spans="1:6" x14ac:dyDescent="0.2">
      <c r="A151" s="6">
        <v>40396</v>
      </c>
      <c r="B151">
        <v>10653.56</v>
      </c>
      <c r="C151">
        <f t="shared" si="3"/>
        <v>-1</v>
      </c>
      <c r="E151" s="6">
        <v>40250</v>
      </c>
      <c r="F151">
        <f t="shared" si="4"/>
        <v>10624.69</v>
      </c>
    </row>
    <row r="152" spans="1:6" x14ac:dyDescent="0.2">
      <c r="A152" s="6">
        <v>40399</v>
      </c>
      <c r="B152">
        <v>10698.75</v>
      </c>
      <c r="C152">
        <f t="shared" si="3"/>
        <v>1</v>
      </c>
      <c r="E152" s="6">
        <v>40251</v>
      </c>
      <c r="F152">
        <f t="shared" si="4"/>
        <v>10624.69</v>
      </c>
    </row>
    <row r="153" spans="1:6" x14ac:dyDescent="0.2">
      <c r="A153" s="6">
        <v>40400</v>
      </c>
      <c r="B153">
        <v>10644.25</v>
      </c>
      <c r="C153">
        <f t="shared" si="3"/>
        <v>-1</v>
      </c>
      <c r="E153" s="6">
        <v>40252</v>
      </c>
      <c r="F153">
        <f t="shared" si="4"/>
        <v>10642.15</v>
      </c>
    </row>
    <row r="154" spans="1:6" x14ac:dyDescent="0.2">
      <c r="E154" s="6">
        <v>40253</v>
      </c>
      <c r="F154">
        <f t="shared" si="4"/>
        <v>10685.98</v>
      </c>
    </row>
    <row r="155" spans="1:6" x14ac:dyDescent="0.2">
      <c r="E155" s="6">
        <v>40254</v>
      </c>
      <c r="F155">
        <f t="shared" si="4"/>
        <v>10733.67</v>
      </c>
    </row>
    <row r="156" spans="1:6" x14ac:dyDescent="0.2">
      <c r="E156" s="6">
        <v>40255</v>
      </c>
      <c r="F156">
        <f t="shared" si="4"/>
        <v>10779.17</v>
      </c>
    </row>
    <row r="157" spans="1:6" x14ac:dyDescent="0.2">
      <c r="E157" s="6">
        <v>40256</v>
      </c>
      <c r="F157">
        <f t="shared" si="4"/>
        <v>10741.98</v>
      </c>
    </row>
    <row r="158" spans="1:6" x14ac:dyDescent="0.2">
      <c r="E158" s="6">
        <v>40257</v>
      </c>
      <c r="F158">
        <f t="shared" si="4"/>
        <v>10741.98</v>
      </c>
    </row>
    <row r="159" spans="1:6" x14ac:dyDescent="0.2">
      <c r="E159" s="6">
        <v>40258</v>
      </c>
      <c r="F159">
        <f t="shared" si="4"/>
        <v>10741.98</v>
      </c>
    </row>
    <row r="160" spans="1:6" x14ac:dyDescent="0.2">
      <c r="E160" s="6">
        <v>40259</v>
      </c>
      <c r="F160">
        <f t="shared" si="4"/>
        <v>10785.89</v>
      </c>
    </row>
    <row r="161" spans="5:6" x14ac:dyDescent="0.2">
      <c r="E161" s="6">
        <v>40260</v>
      </c>
      <c r="F161">
        <f t="shared" si="4"/>
        <v>10888.83</v>
      </c>
    </row>
    <row r="162" spans="5:6" x14ac:dyDescent="0.2">
      <c r="E162" s="6">
        <v>40261</v>
      </c>
      <c r="F162">
        <f t="shared" si="4"/>
        <v>10836.15</v>
      </c>
    </row>
    <row r="163" spans="5:6" x14ac:dyDescent="0.2">
      <c r="E163" s="6">
        <v>40262</v>
      </c>
      <c r="F163">
        <f t="shared" si="4"/>
        <v>10841.21</v>
      </c>
    </row>
    <row r="164" spans="5:6" x14ac:dyDescent="0.2">
      <c r="E164" s="6">
        <v>40263</v>
      </c>
      <c r="F164">
        <f t="shared" si="4"/>
        <v>10850.36</v>
      </c>
    </row>
    <row r="165" spans="5:6" x14ac:dyDescent="0.2">
      <c r="E165" s="6">
        <v>40264</v>
      </c>
      <c r="F165">
        <f t="shared" si="4"/>
        <v>10850.36</v>
      </c>
    </row>
    <row r="166" spans="5:6" x14ac:dyDescent="0.2">
      <c r="E166" s="6">
        <v>40265</v>
      </c>
      <c r="F166">
        <f t="shared" si="4"/>
        <v>10850.36</v>
      </c>
    </row>
    <row r="167" spans="5:6" x14ac:dyDescent="0.2">
      <c r="E167" s="6">
        <v>40266</v>
      </c>
      <c r="F167">
        <f t="shared" si="4"/>
        <v>10895.86</v>
      </c>
    </row>
    <row r="168" spans="5:6" x14ac:dyDescent="0.2">
      <c r="E168" s="6">
        <v>40267</v>
      </c>
      <c r="F168">
        <f t="shared" si="4"/>
        <v>10907.42</v>
      </c>
    </row>
    <row r="169" spans="5:6" x14ac:dyDescent="0.2">
      <c r="E169" s="6">
        <v>40268</v>
      </c>
      <c r="F169">
        <f t="shared" si="4"/>
        <v>10856.63</v>
      </c>
    </row>
    <row r="170" spans="5:6" x14ac:dyDescent="0.2">
      <c r="E170" s="6">
        <v>40269</v>
      </c>
      <c r="F170">
        <f t="shared" si="4"/>
        <v>10927.07</v>
      </c>
    </row>
    <row r="171" spans="5:6" x14ac:dyDescent="0.2">
      <c r="E171" s="6">
        <v>40270</v>
      </c>
      <c r="F171">
        <f t="shared" si="4"/>
        <v>10927.07</v>
      </c>
    </row>
    <row r="172" spans="5:6" x14ac:dyDescent="0.2">
      <c r="E172" s="6">
        <v>40271</v>
      </c>
      <c r="F172">
        <f t="shared" si="4"/>
        <v>10927.07</v>
      </c>
    </row>
    <row r="173" spans="5:6" x14ac:dyDescent="0.2">
      <c r="E173" s="6">
        <v>40272</v>
      </c>
      <c r="F173">
        <f t="shared" si="4"/>
        <v>10927.07</v>
      </c>
    </row>
    <row r="174" spans="5:6" x14ac:dyDescent="0.2">
      <c r="E174" s="6">
        <v>40273</v>
      </c>
      <c r="F174">
        <f t="shared" si="4"/>
        <v>10973.55</v>
      </c>
    </row>
    <row r="175" spans="5:6" x14ac:dyDescent="0.2">
      <c r="E175" s="6">
        <v>40274</v>
      </c>
      <c r="F175">
        <f t="shared" si="4"/>
        <v>10969.99</v>
      </c>
    </row>
    <row r="176" spans="5:6" x14ac:dyDescent="0.2">
      <c r="E176" s="6">
        <v>40275</v>
      </c>
      <c r="F176">
        <f t="shared" si="4"/>
        <v>10897.52</v>
      </c>
    </row>
    <row r="177" spans="5:6" x14ac:dyDescent="0.2">
      <c r="E177" s="6">
        <v>40276</v>
      </c>
      <c r="F177">
        <f t="shared" si="4"/>
        <v>10927.07</v>
      </c>
    </row>
    <row r="178" spans="5:6" x14ac:dyDescent="0.2">
      <c r="E178" s="6">
        <v>40277</v>
      </c>
      <c r="F178">
        <f t="shared" si="4"/>
        <v>10997.35</v>
      </c>
    </row>
    <row r="179" spans="5:6" x14ac:dyDescent="0.2">
      <c r="E179" s="6">
        <v>40278</v>
      </c>
      <c r="F179">
        <f t="shared" si="4"/>
        <v>10997.35</v>
      </c>
    </row>
    <row r="180" spans="5:6" x14ac:dyDescent="0.2">
      <c r="E180" s="6">
        <v>40279</v>
      </c>
      <c r="F180">
        <f t="shared" si="4"/>
        <v>10997.35</v>
      </c>
    </row>
    <row r="181" spans="5:6" x14ac:dyDescent="0.2">
      <c r="E181" s="6">
        <v>40280</v>
      </c>
      <c r="F181">
        <f t="shared" si="4"/>
        <v>11005.97</v>
      </c>
    </row>
    <row r="182" spans="5:6" x14ac:dyDescent="0.2">
      <c r="E182" s="6">
        <v>40281</v>
      </c>
      <c r="F182">
        <f t="shared" si="4"/>
        <v>11019.42</v>
      </c>
    </row>
    <row r="183" spans="5:6" x14ac:dyDescent="0.2">
      <c r="E183" s="6">
        <v>40282</v>
      </c>
      <c r="F183">
        <f t="shared" si="4"/>
        <v>11123.11</v>
      </c>
    </row>
    <row r="184" spans="5:6" x14ac:dyDescent="0.2">
      <c r="E184" s="6">
        <v>40283</v>
      </c>
      <c r="F184">
        <f t="shared" si="4"/>
        <v>11144.57</v>
      </c>
    </row>
    <row r="185" spans="5:6" x14ac:dyDescent="0.2">
      <c r="E185" s="6">
        <v>40284</v>
      </c>
      <c r="F185">
        <f t="shared" si="4"/>
        <v>11018.66</v>
      </c>
    </row>
    <row r="186" spans="5:6" x14ac:dyDescent="0.2">
      <c r="E186" s="6">
        <v>40285</v>
      </c>
      <c r="F186">
        <f t="shared" si="4"/>
        <v>11018.66</v>
      </c>
    </row>
    <row r="187" spans="5:6" x14ac:dyDescent="0.2">
      <c r="E187" s="6">
        <v>40286</v>
      </c>
      <c r="F187">
        <f t="shared" si="4"/>
        <v>11018.66</v>
      </c>
    </row>
    <row r="188" spans="5:6" x14ac:dyDescent="0.2">
      <c r="E188" s="6">
        <v>40287</v>
      </c>
      <c r="F188">
        <f t="shared" si="4"/>
        <v>11092.05</v>
      </c>
    </row>
    <row r="189" spans="5:6" x14ac:dyDescent="0.2">
      <c r="E189" s="6">
        <v>40288</v>
      </c>
      <c r="F189">
        <f t="shared" si="4"/>
        <v>11117.06</v>
      </c>
    </row>
    <row r="190" spans="5:6" x14ac:dyDescent="0.2">
      <c r="E190" s="6">
        <v>40289</v>
      </c>
      <c r="F190">
        <f t="shared" si="4"/>
        <v>11124.92</v>
      </c>
    </row>
    <row r="191" spans="5:6" x14ac:dyDescent="0.2">
      <c r="E191" s="6">
        <v>40290</v>
      </c>
      <c r="F191">
        <f t="shared" si="4"/>
        <v>11134.29</v>
      </c>
    </row>
    <row r="192" spans="5:6" x14ac:dyDescent="0.2">
      <c r="E192" s="6">
        <v>40291</v>
      </c>
      <c r="F192">
        <f t="shared" si="4"/>
        <v>11204.28</v>
      </c>
    </row>
    <row r="193" spans="5:6" x14ac:dyDescent="0.2">
      <c r="E193" s="6">
        <v>40292</v>
      </c>
      <c r="F193">
        <f t="shared" si="4"/>
        <v>11204.28</v>
      </c>
    </row>
    <row r="194" spans="5:6" x14ac:dyDescent="0.2">
      <c r="E194" s="6">
        <v>40293</v>
      </c>
      <c r="F194">
        <f t="shared" si="4"/>
        <v>11204.28</v>
      </c>
    </row>
    <row r="195" spans="5:6" x14ac:dyDescent="0.2">
      <c r="E195" s="6">
        <v>40294</v>
      </c>
      <c r="F195">
        <f t="shared" si="4"/>
        <v>11205.03</v>
      </c>
    </row>
    <row r="196" spans="5:6" x14ac:dyDescent="0.2">
      <c r="E196" s="6">
        <v>40295</v>
      </c>
      <c r="F196">
        <f t="shared" si="4"/>
        <v>10991.99</v>
      </c>
    </row>
    <row r="197" spans="5:6" x14ac:dyDescent="0.2">
      <c r="E197" s="6">
        <v>40296</v>
      </c>
      <c r="F197">
        <f t="shared" si="4"/>
        <v>11045.27</v>
      </c>
    </row>
    <row r="198" spans="5:6" x14ac:dyDescent="0.2">
      <c r="E198" s="6">
        <v>40297</v>
      </c>
      <c r="F198">
        <f t="shared" si="4"/>
        <v>11167.32</v>
      </c>
    </row>
    <row r="199" spans="5:6" x14ac:dyDescent="0.2">
      <c r="E199" s="6">
        <v>40298</v>
      </c>
      <c r="F199">
        <f t="shared" si="4"/>
        <v>11008.61</v>
      </c>
    </row>
    <row r="200" spans="5:6" x14ac:dyDescent="0.2">
      <c r="E200" s="6">
        <v>40299</v>
      </c>
      <c r="F200">
        <f t="shared" si="4"/>
        <v>11008.61</v>
      </c>
    </row>
    <row r="201" spans="5:6" x14ac:dyDescent="0.2">
      <c r="E201" s="6">
        <v>40300</v>
      </c>
      <c r="F201">
        <f t="shared" si="4"/>
        <v>11008.61</v>
      </c>
    </row>
    <row r="202" spans="5:6" x14ac:dyDescent="0.2">
      <c r="E202" s="6">
        <v>40301</v>
      </c>
      <c r="F202">
        <f t="shared" si="4"/>
        <v>11151.83</v>
      </c>
    </row>
    <row r="203" spans="5:6" x14ac:dyDescent="0.2">
      <c r="E203" s="6">
        <v>40302</v>
      </c>
      <c r="F203">
        <f t="shared" si="4"/>
        <v>10926.77</v>
      </c>
    </row>
    <row r="204" spans="5:6" x14ac:dyDescent="0.2">
      <c r="E204" s="6">
        <v>40303</v>
      </c>
      <c r="F204">
        <f t="shared" si="4"/>
        <v>10868.12</v>
      </c>
    </row>
    <row r="205" spans="5:6" x14ac:dyDescent="0.2">
      <c r="E205" s="6">
        <v>40304</v>
      </c>
      <c r="F205">
        <f t="shared" si="4"/>
        <v>10520.32</v>
      </c>
    </row>
    <row r="206" spans="5:6" x14ac:dyDescent="0.2">
      <c r="E206" s="6">
        <v>40305</v>
      </c>
      <c r="F206">
        <f t="shared" si="4"/>
        <v>10380.43</v>
      </c>
    </row>
    <row r="207" spans="5:6" x14ac:dyDescent="0.2">
      <c r="E207" s="6">
        <v>40306</v>
      </c>
      <c r="F207">
        <f t="shared" si="4"/>
        <v>10380.43</v>
      </c>
    </row>
    <row r="208" spans="5:6" x14ac:dyDescent="0.2">
      <c r="E208" s="6">
        <v>40307</v>
      </c>
      <c r="F208">
        <f t="shared" si="4"/>
        <v>10380.43</v>
      </c>
    </row>
    <row r="209" spans="5:6" x14ac:dyDescent="0.2">
      <c r="E209" s="6">
        <v>40308</v>
      </c>
      <c r="F209">
        <f t="shared" si="4"/>
        <v>10785.14</v>
      </c>
    </row>
    <row r="210" spans="5:6" x14ac:dyDescent="0.2">
      <c r="E210" s="6">
        <v>40309</v>
      </c>
      <c r="F210">
        <f t="shared" si="4"/>
        <v>10748.26</v>
      </c>
    </row>
    <row r="211" spans="5:6" x14ac:dyDescent="0.2">
      <c r="E211" s="6">
        <v>40310</v>
      </c>
      <c r="F211">
        <f t="shared" si="4"/>
        <v>10896.91</v>
      </c>
    </row>
    <row r="212" spans="5:6" x14ac:dyDescent="0.2">
      <c r="E212" s="6">
        <v>40311</v>
      </c>
      <c r="F212">
        <f t="shared" ref="F212:F275" si="5">IFERROR(VLOOKUP(E212,$A$2:$B$153,2,0),F211)</f>
        <v>10782.95</v>
      </c>
    </row>
    <row r="213" spans="5:6" x14ac:dyDescent="0.2">
      <c r="E213" s="6">
        <v>40312</v>
      </c>
      <c r="F213">
        <f t="shared" si="5"/>
        <v>10620.16</v>
      </c>
    </row>
    <row r="214" spans="5:6" x14ac:dyDescent="0.2">
      <c r="E214" s="6">
        <v>40313</v>
      </c>
      <c r="F214">
        <f t="shared" si="5"/>
        <v>10620.16</v>
      </c>
    </row>
    <row r="215" spans="5:6" x14ac:dyDescent="0.2">
      <c r="E215" s="6">
        <v>40314</v>
      </c>
      <c r="F215">
        <f t="shared" si="5"/>
        <v>10620.16</v>
      </c>
    </row>
    <row r="216" spans="5:6" x14ac:dyDescent="0.2">
      <c r="E216" s="6">
        <v>40315</v>
      </c>
      <c r="F216">
        <f t="shared" si="5"/>
        <v>10625.83</v>
      </c>
    </row>
    <row r="217" spans="5:6" x14ac:dyDescent="0.2">
      <c r="E217" s="6">
        <v>40316</v>
      </c>
      <c r="F217">
        <f t="shared" si="5"/>
        <v>10510.95</v>
      </c>
    </row>
    <row r="218" spans="5:6" x14ac:dyDescent="0.2">
      <c r="E218" s="6">
        <v>40317</v>
      </c>
      <c r="F218">
        <f t="shared" si="5"/>
        <v>10444.370000000001</v>
      </c>
    </row>
    <row r="219" spans="5:6" x14ac:dyDescent="0.2">
      <c r="E219" s="6">
        <v>40318</v>
      </c>
      <c r="F219">
        <f t="shared" si="5"/>
        <v>10068.01</v>
      </c>
    </row>
    <row r="220" spans="5:6" x14ac:dyDescent="0.2">
      <c r="E220" s="6">
        <v>40319</v>
      </c>
      <c r="F220">
        <f t="shared" si="5"/>
        <v>10193.39</v>
      </c>
    </row>
    <row r="221" spans="5:6" x14ac:dyDescent="0.2">
      <c r="E221" s="6">
        <v>40320</v>
      </c>
      <c r="F221">
        <f t="shared" si="5"/>
        <v>10193.39</v>
      </c>
    </row>
    <row r="222" spans="5:6" x14ac:dyDescent="0.2">
      <c r="E222" s="6">
        <v>40321</v>
      </c>
      <c r="F222">
        <f t="shared" si="5"/>
        <v>10193.39</v>
      </c>
    </row>
    <row r="223" spans="5:6" x14ac:dyDescent="0.2">
      <c r="E223" s="6">
        <v>40322</v>
      </c>
      <c r="F223">
        <f t="shared" si="5"/>
        <v>10066.57</v>
      </c>
    </row>
    <row r="224" spans="5:6" x14ac:dyDescent="0.2">
      <c r="E224" s="6">
        <v>40323</v>
      </c>
      <c r="F224">
        <f t="shared" si="5"/>
        <v>10043.75</v>
      </c>
    </row>
    <row r="225" spans="5:6" x14ac:dyDescent="0.2">
      <c r="E225" s="6">
        <v>40324</v>
      </c>
      <c r="F225">
        <f t="shared" si="5"/>
        <v>9974.4500000000007</v>
      </c>
    </row>
    <row r="226" spans="5:6" x14ac:dyDescent="0.2">
      <c r="E226" s="6">
        <v>40325</v>
      </c>
      <c r="F226">
        <f t="shared" si="5"/>
        <v>10258.99</v>
      </c>
    </row>
    <row r="227" spans="5:6" x14ac:dyDescent="0.2">
      <c r="E227" s="6">
        <v>40326</v>
      </c>
      <c r="F227">
        <f t="shared" si="5"/>
        <v>10136.629999999999</v>
      </c>
    </row>
    <row r="228" spans="5:6" x14ac:dyDescent="0.2">
      <c r="E228" s="6">
        <v>40327</v>
      </c>
      <c r="F228">
        <f t="shared" si="5"/>
        <v>10136.629999999999</v>
      </c>
    </row>
    <row r="229" spans="5:6" x14ac:dyDescent="0.2">
      <c r="E229" s="6">
        <v>40328</v>
      </c>
      <c r="F229">
        <f t="shared" si="5"/>
        <v>10136.629999999999</v>
      </c>
    </row>
    <row r="230" spans="5:6" x14ac:dyDescent="0.2">
      <c r="E230" s="6">
        <v>40329</v>
      </c>
      <c r="F230">
        <f t="shared" si="5"/>
        <v>10136.629999999999</v>
      </c>
    </row>
    <row r="231" spans="5:6" x14ac:dyDescent="0.2">
      <c r="E231" s="6">
        <v>40330</v>
      </c>
      <c r="F231">
        <f t="shared" si="5"/>
        <v>10024.02</v>
      </c>
    </row>
    <row r="232" spans="5:6" x14ac:dyDescent="0.2">
      <c r="E232" s="6">
        <v>40331</v>
      </c>
      <c r="F232">
        <f t="shared" si="5"/>
        <v>10249.540000000001</v>
      </c>
    </row>
    <row r="233" spans="5:6" x14ac:dyDescent="0.2">
      <c r="E233" s="6">
        <v>40332</v>
      </c>
      <c r="F233">
        <f t="shared" si="5"/>
        <v>10255.280000000001</v>
      </c>
    </row>
    <row r="234" spans="5:6" x14ac:dyDescent="0.2">
      <c r="E234" s="6">
        <v>40333</v>
      </c>
      <c r="F234">
        <f t="shared" si="5"/>
        <v>9931.9699999999993</v>
      </c>
    </row>
    <row r="235" spans="5:6" x14ac:dyDescent="0.2">
      <c r="E235" s="6">
        <v>40334</v>
      </c>
      <c r="F235">
        <f t="shared" si="5"/>
        <v>9931.9699999999993</v>
      </c>
    </row>
    <row r="236" spans="5:6" x14ac:dyDescent="0.2">
      <c r="E236" s="6">
        <v>40335</v>
      </c>
      <c r="F236">
        <f t="shared" si="5"/>
        <v>9931.9699999999993</v>
      </c>
    </row>
    <row r="237" spans="5:6" x14ac:dyDescent="0.2">
      <c r="E237" s="6">
        <v>40336</v>
      </c>
      <c r="F237">
        <f t="shared" si="5"/>
        <v>9816.49</v>
      </c>
    </row>
    <row r="238" spans="5:6" x14ac:dyDescent="0.2">
      <c r="E238" s="6">
        <v>40337</v>
      </c>
      <c r="F238">
        <f t="shared" si="5"/>
        <v>9939.98</v>
      </c>
    </row>
    <row r="239" spans="5:6" x14ac:dyDescent="0.2">
      <c r="E239" s="6">
        <v>40338</v>
      </c>
      <c r="F239">
        <f t="shared" si="5"/>
        <v>9899.25</v>
      </c>
    </row>
    <row r="240" spans="5:6" x14ac:dyDescent="0.2">
      <c r="E240" s="6">
        <v>40339</v>
      </c>
      <c r="F240">
        <f t="shared" si="5"/>
        <v>10172.530000000001</v>
      </c>
    </row>
    <row r="241" spans="5:6" x14ac:dyDescent="0.2">
      <c r="E241" s="6">
        <v>40340</v>
      </c>
      <c r="F241">
        <f t="shared" si="5"/>
        <v>10211.07</v>
      </c>
    </row>
    <row r="242" spans="5:6" x14ac:dyDescent="0.2">
      <c r="E242" s="6">
        <v>40341</v>
      </c>
      <c r="F242">
        <f t="shared" si="5"/>
        <v>10211.07</v>
      </c>
    </row>
    <row r="243" spans="5:6" x14ac:dyDescent="0.2">
      <c r="E243" s="6">
        <v>40342</v>
      </c>
      <c r="F243">
        <f t="shared" si="5"/>
        <v>10211.07</v>
      </c>
    </row>
    <row r="244" spans="5:6" x14ac:dyDescent="0.2">
      <c r="E244" s="6">
        <v>40343</v>
      </c>
      <c r="F244">
        <f t="shared" si="5"/>
        <v>10190.89</v>
      </c>
    </row>
    <row r="245" spans="5:6" x14ac:dyDescent="0.2">
      <c r="E245" s="6">
        <v>40344</v>
      </c>
      <c r="F245">
        <f t="shared" si="5"/>
        <v>10404.77</v>
      </c>
    </row>
    <row r="246" spans="5:6" x14ac:dyDescent="0.2">
      <c r="E246" s="6">
        <v>40345</v>
      </c>
      <c r="F246">
        <f t="shared" si="5"/>
        <v>10409.459999999999</v>
      </c>
    </row>
    <row r="247" spans="5:6" x14ac:dyDescent="0.2">
      <c r="E247" s="6">
        <v>40346</v>
      </c>
      <c r="F247">
        <f t="shared" si="5"/>
        <v>10434.17</v>
      </c>
    </row>
    <row r="248" spans="5:6" x14ac:dyDescent="0.2">
      <c r="E248" s="6">
        <v>40347</v>
      </c>
      <c r="F248">
        <f t="shared" si="5"/>
        <v>10450.64</v>
      </c>
    </row>
    <row r="249" spans="5:6" x14ac:dyDescent="0.2">
      <c r="E249" s="6">
        <v>40348</v>
      </c>
      <c r="F249">
        <f t="shared" si="5"/>
        <v>10450.64</v>
      </c>
    </row>
    <row r="250" spans="5:6" x14ac:dyDescent="0.2">
      <c r="E250" s="6">
        <v>40349</v>
      </c>
      <c r="F250">
        <f t="shared" si="5"/>
        <v>10450.64</v>
      </c>
    </row>
    <row r="251" spans="5:6" x14ac:dyDescent="0.2">
      <c r="E251" s="6">
        <v>40350</v>
      </c>
      <c r="F251">
        <f t="shared" si="5"/>
        <v>10442.41</v>
      </c>
    </row>
    <row r="252" spans="5:6" x14ac:dyDescent="0.2">
      <c r="E252" s="6">
        <v>40351</v>
      </c>
      <c r="F252">
        <f t="shared" si="5"/>
        <v>10293.52</v>
      </c>
    </row>
    <row r="253" spans="5:6" x14ac:dyDescent="0.2">
      <c r="E253" s="6">
        <v>40352</v>
      </c>
      <c r="F253">
        <f t="shared" si="5"/>
        <v>10298.44</v>
      </c>
    </row>
    <row r="254" spans="5:6" x14ac:dyDescent="0.2">
      <c r="E254" s="6">
        <v>40353</v>
      </c>
      <c r="F254">
        <f t="shared" si="5"/>
        <v>10152.799999999999</v>
      </c>
    </row>
    <row r="255" spans="5:6" x14ac:dyDescent="0.2">
      <c r="E255" s="6">
        <v>40354</v>
      </c>
      <c r="F255">
        <f t="shared" si="5"/>
        <v>10143.81</v>
      </c>
    </row>
    <row r="256" spans="5:6" x14ac:dyDescent="0.2">
      <c r="E256" s="6">
        <v>40355</v>
      </c>
      <c r="F256">
        <f t="shared" si="5"/>
        <v>10143.81</v>
      </c>
    </row>
    <row r="257" spans="5:6" x14ac:dyDescent="0.2">
      <c r="E257" s="6">
        <v>40356</v>
      </c>
      <c r="F257">
        <f t="shared" si="5"/>
        <v>10143.81</v>
      </c>
    </row>
    <row r="258" spans="5:6" x14ac:dyDescent="0.2">
      <c r="E258" s="6">
        <v>40357</v>
      </c>
      <c r="F258">
        <f t="shared" si="5"/>
        <v>10138.52</v>
      </c>
    </row>
    <row r="259" spans="5:6" x14ac:dyDescent="0.2">
      <c r="E259" s="6">
        <v>40358</v>
      </c>
      <c r="F259">
        <f t="shared" si="5"/>
        <v>9870.2999999999993</v>
      </c>
    </row>
    <row r="260" spans="5:6" x14ac:dyDescent="0.2">
      <c r="E260" s="6">
        <v>40359</v>
      </c>
      <c r="F260">
        <f t="shared" si="5"/>
        <v>9774.02</v>
      </c>
    </row>
    <row r="261" spans="5:6" x14ac:dyDescent="0.2">
      <c r="E261" s="6">
        <v>40360</v>
      </c>
      <c r="F261">
        <f t="shared" si="5"/>
        <v>9732.5300000000007</v>
      </c>
    </row>
    <row r="262" spans="5:6" x14ac:dyDescent="0.2">
      <c r="E262" s="6">
        <v>40361</v>
      </c>
      <c r="F262">
        <f t="shared" si="5"/>
        <v>9686.48</v>
      </c>
    </row>
    <row r="263" spans="5:6" x14ac:dyDescent="0.2">
      <c r="E263" s="6">
        <v>40362</v>
      </c>
      <c r="F263">
        <f t="shared" si="5"/>
        <v>9686.48</v>
      </c>
    </row>
    <row r="264" spans="5:6" x14ac:dyDescent="0.2">
      <c r="E264" s="6">
        <v>40363</v>
      </c>
      <c r="F264">
        <f t="shared" si="5"/>
        <v>9686.48</v>
      </c>
    </row>
    <row r="265" spans="5:6" x14ac:dyDescent="0.2">
      <c r="E265" s="6">
        <v>40364</v>
      </c>
      <c r="F265">
        <f t="shared" si="5"/>
        <v>9686.48</v>
      </c>
    </row>
    <row r="266" spans="5:6" x14ac:dyDescent="0.2">
      <c r="E266" s="6">
        <v>40365</v>
      </c>
      <c r="F266">
        <f t="shared" si="5"/>
        <v>9743.6200000000008</v>
      </c>
    </row>
    <row r="267" spans="5:6" x14ac:dyDescent="0.2">
      <c r="E267" s="6">
        <v>40366</v>
      </c>
      <c r="F267">
        <f t="shared" si="5"/>
        <v>10018.280000000001</v>
      </c>
    </row>
    <row r="268" spans="5:6" x14ac:dyDescent="0.2">
      <c r="E268" s="6">
        <v>40367</v>
      </c>
      <c r="F268">
        <f t="shared" si="5"/>
        <v>10138.99</v>
      </c>
    </row>
    <row r="269" spans="5:6" x14ac:dyDescent="0.2">
      <c r="E269" s="6">
        <v>40368</v>
      </c>
      <c r="F269">
        <f t="shared" si="5"/>
        <v>10198.030000000001</v>
      </c>
    </row>
    <row r="270" spans="5:6" x14ac:dyDescent="0.2">
      <c r="E270" s="6">
        <v>40369</v>
      </c>
      <c r="F270">
        <f t="shared" si="5"/>
        <v>10198.030000000001</v>
      </c>
    </row>
    <row r="271" spans="5:6" x14ac:dyDescent="0.2">
      <c r="E271" s="6">
        <v>40370</v>
      </c>
      <c r="F271">
        <f t="shared" si="5"/>
        <v>10198.030000000001</v>
      </c>
    </row>
    <row r="272" spans="5:6" x14ac:dyDescent="0.2">
      <c r="E272" s="6">
        <v>40371</v>
      </c>
      <c r="F272">
        <f t="shared" si="5"/>
        <v>10216.27</v>
      </c>
    </row>
    <row r="273" spans="5:6" x14ac:dyDescent="0.2">
      <c r="E273" s="6">
        <v>40372</v>
      </c>
      <c r="F273">
        <f t="shared" si="5"/>
        <v>10363.02</v>
      </c>
    </row>
    <row r="274" spans="5:6" x14ac:dyDescent="0.2">
      <c r="E274" s="6">
        <v>40373</v>
      </c>
      <c r="F274">
        <f t="shared" si="5"/>
        <v>10366.719999999999</v>
      </c>
    </row>
    <row r="275" spans="5:6" x14ac:dyDescent="0.2">
      <c r="E275" s="6">
        <v>40374</v>
      </c>
      <c r="F275">
        <f t="shared" si="5"/>
        <v>10359.31</v>
      </c>
    </row>
    <row r="276" spans="5:6" x14ac:dyDescent="0.2">
      <c r="E276" s="6">
        <v>40375</v>
      </c>
      <c r="F276">
        <f t="shared" ref="F276:F301" si="6">IFERROR(VLOOKUP(E276,$A$2:$B$153,2,0),F275)</f>
        <v>10097.9</v>
      </c>
    </row>
    <row r="277" spans="5:6" x14ac:dyDescent="0.2">
      <c r="E277" s="6">
        <v>40376</v>
      </c>
      <c r="F277">
        <f t="shared" si="6"/>
        <v>10097.9</v>
      </c>
    </row>
    <row r="278" spans="5:6" x14ac:dyDescent="0.2">
      <c r="E278" s="6">
        <v>40377</v>
      </c>
      <c r="F278">
        <f t="shared" si="6"/>
        <v>10097.9</v>
      </c>
    </row>
    <row r="279" spans="5:6" x14ac:dyDescent="0.2">
      <c r="E279" s="6">
        <v>40378</v>
      </c>
      <c r="F279">
        <f t="shared" si="6"/>
        <v>10154.43</v>
      </c>
    </row>
    <row r="280" spans="5:6" x14ac:dyDescent="0.2">
      <c r="E280" s="6">
        <v>40379</v>
      </c>
      <c r="F280">
        <f t="shared" si="6"/>
        <v>10229.959999999999</v>
      </c>
    </row>
    <row r="281" spans="5:6" x14ac:dyDescent="0.2">
      <c r="E281" s="6">
        <v>40380</v>
      </c>
      <c r="F281">
        <f t="shared" si="6"/>
        <v>10120.530000000001</v>
      </c>
    </row>
    <row r="282" spans="5:6" x14ac:dyDescent="0.2">
      <c r="E282" s="6">
        <v>40381</v>
      </c>
      <c r="F282">
        <f t="shared" si="6"/>
        <v>10322.299999999999</v>
      </c>
    </row>
    <row r="283" spans="5:6" x14ac:dyDescent="0.2">
      <c r="E283" s="6">
        <v>40382</v>
      </c>
      <c r="F283">
        <f t="shared" si="6"/>
        <v>10424.620000000001</v>
      </c>
    </row>
    <row r="284" spans="5:6" x14ac:dyDescent="0.2">
      <c r="E284" s="6">
        <v>40383</v>
      </c>
      <c r="F284">
        <f t="shared" si="6"/>
        <v>10424.620000000001</v>
      </c>
    </row>
    <row r="285" spans="5:6" x14ac:dyDescent="0.2">
      <c r="E285" s="6">
        <v>40384</v>
      </c>
      <c r="F285">
        <f t="shared" si="6"/>
        <v>10424.620000000001</v>
      </c>
    </row>
    <row r="286" spans="5:6" x14ac:dyDescent="0.2">
      <c r="E286" s="6">
        <v>40385</v>
      </c>
      <c r="F286">
        <f t="shared" si="6"/>
        <v>10525.43</v>
      </c>
    </row>
    <row r="287" spans="5:6" x14ac:dyDescent="0.2">
      <c r="E287" s="6">
        <v>40386</v>
      </c>
      <c r="F287">
        <f t="shared" si="6"/>
        <v>10537.69</v>
      </c>
    </row>
    <row r="288" spans="5:6" x14ac:dyDescent="0.2">
      <c r="E288" s="6">
        <v>40387</v>
      </c>
      <c r="F288">
        <f t="shared" si="6"/>
        <v>10497.88</v>
      </c>
    </row>
    <row r="289" spans="5:6" x14ac:dyDescent="0.2">
      <c r="E289" s="6">
        <v>40388</v>
      </c>
      <c r="F289">
        <f t="shared" si="6"/>
        <v>10467.16</v>
      </c>
    </row>
    <row r="290" spans="5:6" x14ac:dyDescent="0.2">
      <c r="E290" s="6">
        <v>40389</v>
      </c>
      <c r="F290">
        <f t="shared" si="6"/>
        <v>10465.94</v>
      </c>
    </row>
    <row r="291" spans="5:6" x14ac:dyDescent="0.2">
      <c r="E291" s="6">
        <v>40390</v>
      </c>
      <c r="F291">
        <f t="shared" si="6"/>
        <v>10465.94</v>
      </c>
    </row>
    <row r="292" spans="5:6" x14ac:dyDescent="0.2">
      <c r="E292" s="6">
        <v>40391</v>
      </c>
      <c r="F292">
        <f t="shared" si="6"/>
        <v>10465.94</v>
      </c>
    </row>
    <row r="293" spans="5:6" x14ac:dyDescent="0.2">
      <c r="E293" s="6">
        <v>40392</v>
      </c>
      <c r="F293">
        <f t="shared" si="6"/>
        <v>10674.38</v>
      </c>
    </row>
    <row r="294" spans="5:6" x14ac:dyDescent="0.2">
      <c r="E294" s="6">
        <v>40393</v>
      </c>
      <c r="F294">
        <f t="shared" si="6"/>
        <v>10636.38</v>
      </c>
    </row>
    <row r="295" spans="5:6" x14ac:dyDescent="0.2">
      <c r="E295" s="6">
        <v>40394</v>
      </c>
      <c r="F295">
        <f t="shared" si="6"/>
        <v>10680.43</v>
      </c>
    </row>
    <row r="296" spans="5:6" x14ac:dyDescent="0.2">
      <c r="E296" s="6">
        <v>40395</v>
      </c>
      <c r="F296">
        <f t="shared" si="6"/>
        <v>10674.98</v>
      </c>
    </row>
    <row r="297" spans="5:6" x14ac:dyDescent="0.2">
      <c r="E297" s="6">
        <v>40396</v>
      </c>
      <c r="F297">
        <f t="shared" si="6"/>
        <v>10653.56</v>
      </c>
    </row>
    <row r="298" spans="5:6" x14ac:dyDescent="0.2">
      <c r="E298" s="6">
        <v>40397</v>
      </c>
      <c r="F298">
        <f t="shared" si="6"/>
        <v>10653.56</v>
      </c>
    </row>
    <row r="299" spans="5:6" x14ac:dyDescent="0.2">
      <c r="E299" s="6">
        <v>40398</v>
      </c>
      <c r="F299">
        <f t="shared" si="6"/>
        <v>10653.56</v>
      </c>
    </row>
    <row r="300" spans="5:6" x14ac:dyDescent="0.2">
      <c r="E300" s="6">
        <v>40399</v>
      </c>
      <c r="F300">
        <f t="shared" si="6"/>
        <v>10698.75</v>
      </c>
    </row>
    <row r="301" spans="5:6" x14ac:dyDescent="0.2">
      <c r="E301" s="6">
        <v>40400</v>
      </c>
      <c r="F301">
        <f t="shared" si="6"/>
        <v>10644.25</v>
      </c>
    </row>
  </sheetData>
  <mergeCells count="2">
    <mergeCell ref="D22:K36"/>
    <mergeCell ref="E40:K54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'Задание 3'!C2:C153</xm:f>
              <xm:sqref>E40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'Задание 3'!B2:B6</xm:f>
              <xm:sqref>D2</xm:sqref>
            </x14:sparkline>
            <x14:sparkline>
              <xm:f>'Задание 3'!B3:B7</xm:f>
              <xm:sqref>D3</xm:sqref>
            </x14:sparkline>
            <x14:sparkline>
              <xm:f>'Задание 3'!B4:B8</xm:f>
              <xm:sqref>D4</xm:sqref>
            </x14:sparkline>
            <x14:sparkline>
              <xm:f>'Задание 3'!B5:B9</xm:f>
              <xm:sqref>D5</xm:sqref>
            </x14:sparkline>
            <x14:sparkline>
              <xm:f>'Задание 3'!B6:B10</xm:f>
              <xm:sqref>D6</xm:sqref>
            </x14:sparkline>
          </x14:sparklines>
        </x14:sparklineGroup>
        <x14:sparklineGroup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'Задание 3'!B2:B153</xm:f>
              <xm:sqref>D22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5"/>
  <sheetViews>
    <sheetView workbookViewId="0"/>
  </sheetViews>
  <sheetFormatPr defaultRowHeight="12.75" x14ac:dyDescent="0.2"/>
  <cols>
    <col min="1" max="1" width="10.140625" bestFit="1" customWidth="1"/>
    <col min="2" max="2" width="21.5703125" customWidth="1"/>
    <col min="3" max="3" width="30.28515625" customWidth="1"/>
    <col min="4" max="4" width="51.28515625" customWidth="1"/>
    <col min="5" max="5" width="52.85546875" customWidth="1"/>
  </cols>
  <sheetData>
    <row r="1" spans="1:5" x14ac:dyDescent="0.2">
      <c r="A1" t="s">
        <v>0</v>
      </c>
      <c r="B1" t="s">
        <v>5</v>
      </c>
      <c r="C1" t="s">
        <v>9</v>
      </c>
      <c r="D1" t="s">
        <v>10</v>
      </c>
      <c r="E1" t="s">
        <v>11</v>
      </c>
    </row>
    <row r="2" spans="1:5" x14ac:dyDescent="0.2">
      <c r="A2" s="11">
        <v>40182</v>
      </c>
      <c r="B2" s="12">
        <v>10583.96</v>
      </c>
    </row>
    <row r="3" spans="1:5" x14ac:dyDescent="0.2">
      <c r="A3" s="11">
        <v>40183</v>
      </c>
      <c r="B3" s="12">
        <v>10572.02</v>
      </c>
    </row>
    <row r="4" spans="1:5" x14ac:dyDescent="0.2">
      <c r="A4" s="11">
        <v>40184</v>
      </c>
      <c r="B4" s="12">
        <v>10573.68</v>
      </c>
    </row>
    <row r="5" spans="1:5" x14ac:dyDescent="0.2">
      <c r="A5" s="11">
        <v>40185</v>
      </c>
      <c r="B5" s="12">
        <v>10606.86</v>
      </c>
    </row>
    <row r="6" spans="1:5" x14ac:dyDescent="0.2">
      <c r="A6" s="11">
        <v>40186</v>
      </c>
      <c r="B6" s="12">
        <v>10618.19</v>
      </c>
    </row>
    <row r="7" spans="1:5" x14ac:dyDescent="0.2">
      <c r="A7" s="11">
        <v>40187</v>
      </c>
      <c r="B7" s="12">
        <v>10618.19</v>
      </c>
    </row>
    <row r="8" spans="1:5" x14ac:dyDescent="0.2">
      <c r="A8" s="11">
        <v>40188</v>
      </c>
      <c r="B8" s="12">
        <v>10618.19</v>
      </c>
    </row>
    <row r="9" spans="1:5" x14ac:dyDescent="0.2">
      <c r="A9" s="11">
        <v>40189</v>
      </c>
      <c r="B9" s="12">
        <v>10663.99</v>
      </c>
    </row>
    <row r="10" spans="1:5" x14ac:dyDescent="0.2">
      <c r="A10" s="11">
        <v>40190</v>
      </c>
      <c r="B10" s="12">
        <v>10627.26</v>
      </c>
    </row>
    <row r="11" spans="1:5" x14ac:dyDescent="0.2">
      <c r="A11" s="11">
        <v>40191</v>
      </c>
      <c r="B11" s="12">
        <v>10680.77</v>
      </c>
    </row>
    <row r="12" spans="1:5" x14ac:dyDescent="0.2">
      <c r="A12" s="11">
        <v>40192</v>
      </c>
      <c r="B12" s="12">
        <v>10710.55</v>
      </c>
    </row>
    <row r="13" spans="1:5" x14ac:dyDescent="0.2">
      <c r="A13" s="11">
        <v>40193</v>
      </c>
      <c r="B13" s="12">
        <v>10609.65</v>
      </c>
    </row>
    <row r="14" spans="1:5" x14ac:dyDescent="0.2">
      <c r="A14" s="11">
        <v>40194</v>
      </c>
      <c r="B14" s="12">
        <v>10609.65</v>
      </c>
    </row>
    <row r="15" spans="1:5" x14ac:dyDescent="0.2">
      <c r="A15" s="11">
        <v>40195</v>
      </c>
      <c r="B15" s="12">
        <v>10609.65</v>
      </c>
    </row>
    <row r="16" spans="1:5" x14ac:dyDescent="0.2">
      <c r="A16" s="11">
        <v>40196</v>
      </c>
      <c r="B16" s="12">
        <v>10609.65</v>
      </c>
    </row>
    <row r="17" spans="1:2" x14ac:dyDescent="0.2">
      <c r="A17" s="11">
        <v>40197</v>
      </c>
      <c r="B17" s="12">
        <v>10725.43</v>
      </c>
    </row>
    <row r="18" spans="1:2" x14ac:dyDescent="0.2">
      <c r="A18" s="11">
        <v>40198</v>
      </c>
      <c r="B18" s="12">
        <v>10603.15</v>
      </c>
    </row>
    <row r="19" spans="1:2" x14ac:dyDescent="0.2">
      <c r="A19" s="11">
        <v>40199</v>
      </c>
      <c r="B19" s="12">
        <v>10389.879999999999</v>
      </c>
    </row>
    <row r="20" spans="1:2" x14ac:dyDescent="0.2">
      <c r="A20" s="11">
        <v>40200</v>
      </c>
      <c r="B20" s="12">
        <v>10172.98</v>
      </c>
    </row>
    <row r="21" spans="1:2" x14ac:dyDescent="0.2">
      <c r="A21" s="11">
        <v>40201</v>
      </c>
      <c r="B21" s="12">
        <v>10172.98</v>
      </c>
    </row>
    <row r="22" spans="1:2" x14ac:dyDescent="0.2">
      <c r="A22" s="11">
        <v>40202</v>
      </c>
      <c r="B22" s="12">
        <v>10172.98</v>
      </c>
    </row>
    <row r="23" spans="1:2" x14ac:dyDescent="0.2">
      <c r="A23" s="11">
        <v>40203</v>
      </c>
      <c r="B23" s="12">
        <v>10196.86</v>
      </c>
    </row>
    <row r="24" spans="1:2" x14ac:dyDescent="0.2">
      <c r="A24" s="11">
        <v>40204</v>
      </c>
      <c r="B24" s="12">
        <v>10194.290000000001</v>
      </c>
    </row>
    <row r="25" spans="1:2" x14ac:dyDescent="0.2">
      <c r="A25" s="11">
        <v>40205</v>
      </c>
      <c r="B25" s="12">
        <v>10236.16</v>
      </c>
    </row>
    <row r="26" spans="1:2" x14ac:dyDescent="0.2">
      <c r="A26" s="11">
        <v>40206</v>
      </c>
      <c r="B26" s="12">
        <v>10120.459999999999</v>
      </c>
    </row>
    <row r="27" spans="1:2" x14ac:dyDescent="0.2">
      <c r="A27" s="11">
        <v>40207</v>
      </c>
      <c r="B27" s="12">
        <v>10067.33</v>
      </c>
    </row>
    <row r="28" spans="1:2" x14ac:dyDescent="0.2">
      <c r="A28" s="11">
        <v>40208</v>
      </c>
      <c r="B28" s="12">
        <v>10067.33</v>
      </c>
    </row>
    <row r="29" spans="1:2" x14ac:dyDescent="0.2">
      <c r="A29" s="11">
        <v>40209</v>
      </c>
      <c r="B29" s="12">
        <v>10067.33</v>
      </c>
    </row>
    <row r="30" spans="1:2" x14ac:dyDescent="0.2">
      <c r="A30" s="11">
        <v>40210</v>
      </c>
      <c r="B30" s="12">
        <v>10185.530000000001</v>
      </c>
    </row>
    <row r="31" spans="1:2" x14ac:dyDescent="0.2">
      <c r="A31" s="11">
        <v>40211</v>
      </c>
      <c r="B31" s="12">
        <v>10296.85</v>
      </c>
    </row>
    <row r="32" spans="1:2" x14ac:dyDescent="0.2">
      <c r="A32" s="11">
        <v>40212</v>
      </c>
      <c r="B32" s="12">
        <v>10270.549999999999</v>
      </c>
    </row>
    <row r="33" spans="1:2" x14ac:dyDescent="0.2">
      <c r="A33" s="11">
        <v>40213</v>
      </c>
      <c r="B33" s="12">
        <v>10002.18</v>
      </c>
    </row>
    <row r="34" spans="1:2" x14ac:dyDescent="0.2">
      <c r="A34" s="11">
        <v>40214</v>
      </c>
      <c r="B34" s="12">
        <v>10012.23</v>
      </c>
    </row>
    <row r="35" spans="1:2" x14ac:dyDescent="0.2">
      <c r="A35" s="11">
        <v>40215</v>
      </c>
      <c r="B35" s="12">
        <v>10012.23</v>
      </c>
    </row>
    <row r="36" spans="1:2" x14ac:dyDescent="0.2">
      <c r="A36" s="11">
        <v>40216</v>
      </c>
      <c r="B36" s="12">
        <v>10012.23</v>
      </c>
    </row>
    <row r="37" spans="1:2" x14ac:dyDescent="0.2">
      <c r="A37" s="11">
        <v>40217</v>
      </c>
      <c r="B37" s="12">
        <v>9908.39</v>
      </c>
    </row>
    <row r="38" spans="1:2" x14ac:dyDescent="0.2">
      <c r="A38" s="11">
        <v>40218</v>
      </c>
      <c r="B38" s="12">
        <v>10058.64</v>
      </c>
    </row>
    <row r="39" spans="1:2" x14ac:dyDescent="0.2">
      <c r="A39" s="11">
        <v>40219</v>
      </c>
      <c r="B39" s="12">
        <v>10038.379999999999</v>
      </c>
    </row>
    <row r="40" spans="1:2" x14ac:dyDescent="0.2">
      <c r="A40" s="11">
        <v>40220</v>
      </c>
      <c r="B40" s="12">
        <v>10144.19</v>
      </c>
    </row>
    <row r="41" spans="1:2" x14ac:dyDescent="0.2">
      <c r="A41" s="11">
        <v>40221</v>
      </c>
      <c r="B41" s="12">
        <v>10099.14</v>
      </c>
    </row>
    <row r="42" spans="1:2" x14ac:dyDescent="0.2">
      <c r="A42" s="11">
        <v>40222</v>
      </c>
      <c r="B42" s="12">
        <v>10099.14</v>
      </c>
    </row>
    <row r="43" spans="1:2" x14ac:dyDescent="0.2">
      <c r="A43" s="11">
        <v>40223</v>
      </c>
      <c r="B43" s="12">
        <v>10099.14</v>
      </c>
    </row>
    <row r="44" spans="1:2" x14ac:dyDescent="0.2">
      <c r="A44" s="11">
        <v>40224</v>
      </c>
      <c r="B44" s="12">
        <v>10099.14</v>
      </c>
    </row>
    <row r="45" spans="1:2" x14ac:dyDescent="0.2">
      <c r="A45" s="11">
        <v>40225</v>
      </c>
      <c r="B45" s="12">
        <v>10268.81</v>
      </c>
    </row>
    <row r="46" spans="1:2" x14ac:dyDescent="0.2">
      <c r="A46" s="11">
        <v>40226</v>
      </c>
      <c r="B46" s="12">
        <v>10309.24</v>
      </c>
    </row>
    <row r="47" spans="1:2" x14ac:dyDescent="0.2">
      <c r="A47" s="11">
        <v>40227</v>
      </c>
      <c r="B47" s="12">
        <v>10392.9</v>
      </c>
    </row>
    <row r="48" spans="1:2" x14ac:dyDescent="0.2">
      <c r="A48" s="11">
        <v>40228</v>
      </c>
      <c r="B48" s="12">
        <v>10402.35</v>
      </c>
    </row>
    <row r="49" spans="1:2" x14ac:dyDescent="0.2">
      <c r="A49" s="11">
        <v>40229</v>
      </c>
      <c r="B49" s="12">
        <v>10402.35</v>
      </c>
    </row>
    <row r="50" spans="1:2" x14ac:dyDescent="0.2">
      <c r="A50" s="11">
        <v>40230</v>
      </c>
      <c r="B50" s="12">
        <v>10402.35</v>
      </c>
    </row>
    <row r="51" spans="1:2" x14ac:dyDescent="0.2">
      <c r="A51" s="11">
        <v>40231</v>
      </c>
      <c r="B51" s="12">
        <v>10383.379999999999</v>
      </c>
    </row>
    <row r="52" spans="1:2" x14ac:dyDescent="0.2">
      <c r="A52" s="11">
        <v>40232</v>
      </c>
      <c r="B52" s="12">
        <v>10282.41</v>
      </c>
    </row>
    <row r="53" spans="1:2" x14ac:dyDescent="0.2">
      <c r="A53" s="11">
        <v>40233</v>
      </c>
      <c r="B53" s="12">
        <v>10374.16</v>
      </c>
    </row>
    <row r="54" spans="1:2" x14ac:dyDescent="0.2">
      <c r="A54" s="11">
        <v>40234</v>
      </c>
      <c r="B54" s="12">
        <v>10321.030000000001</v>
      </c>
    </row>
    <row r="55" spans="1:2" x14ac:dyDescent="0.2">
      <c r="A55" s="11">
        <v>40235</v>
      </c>
      <c r="B55" s="12">
        <v>10325.26</v>
      </c>
    </row>
    <row r="56" spans="1:2" x14ac:dyDescent="0.2">
      <c r="A56" s="11">
        <v>40236</v>
      </c>
      <c r="B56" s="12">
        <v>10325.26</v>
      </c>
    </row>
    <row r="57" spans="1:2" x14ac:dyDescent="0.2">
      <c r="A57" s="11">
        <v>40237</v>
      </c>
      <c r="B57" s="12">
        <v>10325.26</v>
      </c>
    </row>
    <row r="58" spans="1:2" x14ac:dyDescent="0.2">
      <c r="A58" s="11">
        <v>40238</v>
      </c>
      <c r="B58" s="12">
        <v>10403.790000000001</v>
      </c>
    </row>
    <row r="59" spans="1:2" x14ac:dyDescent="0.2">
      <c r="A59" s="11">
        <v>40239</v>
      </c>
      <c r="B59" s="12">
        <v>10405.98</v>
      </c>
    </row>
    <row r="60" spans="1:2" x14ac:dyDescent="0.2">
      <c r="A60" s="11">
        <v>40240</v>
      </c>
      <c r="B60" s="12">
        <v>10396.76</v>
      </c>
    </row>
    <row r="61" spans="1:2" x14ac:dyDescent="0.2">
      <c r="A61" s="11">
        <v>40241</v>
      </c>
      <c r="B61" s="12">
        <v>10444.14</v>
      </c>
    </row>
    <row r="62" spans="1:2" x14ac:dyDescent="0.2">
      <c r="A62" s="11">
        <v>40242</v>
      </c>
      <c r="B62" s="12">
        <v>10566.2</v>
      </c>
    </row>
    <row r="63" spans="1:2" x14ac:dyDescent="0.2">
      <c r="A63" s="11">
        <v>40243</v>
      </c>
      <c r="B63" s="12">
        <v>10566.2</v>
      </c>
    </row>
    <row r="64" spans="1:2" x14ac:dyDescent="0.2">
      <c r="A64" s="11">
        <v>40244</v>
      </c>
      <c r="B64" s="12">
        <v>10566.2</v>
      </c>
    </row>
    <row r="65" spans="1:2" x14ac:dyDescent="0.2">
      <c r="A65" s="11">
        <v>40245</v>
      </c>
      <c r="B65" s="12">
        <v>10552.52</v>
      </c>
    </row>
    <row r="66" spans="1:2" x14ac:dyDescent="0.2">
      <c r="A66" s="11">
        <v>40246</v>
      </c>
      <c r="B66" s="12">
        <v>10564.38</v>
      </c>
    </row>
    <row r="67" spans="1:2" x14ac:dyDescent="0.2">
      <c r="A67" s="11">
        <v>40247</v>
      </c>
      <c r="B67" s="12">
        <v>10567.33</v>
      </c>
    </row>
    <row r="68" spans="1:2" x14ac:dyDescent="0.2">
      <c r="A68" s="11">
        <v>40248</v>
      </c>
      <c r="B68" s="12">
        <v>10611.84</v>
      </c>
    </row>
    <row r="69" spans="1:2" x14ac:dyDescent="0.2">
      <c r="A69" s="11">
        <v>40249</v>
      </c>
      <c r="B69" s="12">
        <v>10624.69</v>
      </c>
    </row>
    <row r="70" spans="1:2" x14ac:dyDescent="0.2">
      <c r="A70" s="11">
        <v>40250</v>
      </c>
      <c r="B70" s="12">
        <v>10624.69</v>
      </c>
    </row>
    <row r="71" spans="1:2" x14ac:dyDescent="0.2">
      <c r="A71" s="11">
        <v>40251</v>
      </c>
      <c r="B71" s="12">
        <v>10624.69</v>
      </c>
    </row>
    <row r="72" spans="1:2" x14ac:dyDescent="0.2">
      <c r="A72" s="11">
        <v>40252</v>
      </c>
      <c r="B72" s="12">
        <v>10642.15</v>
      </c>
    </row>
    <row r="73" spans="1:2" x14ac:dyDescent="0.2">
      <c r="A73" s="11">
        <v>40253</v>
      </c>
      <c r="B73" s="12">
        <v>10685.98</v>
      </c>
    </row>
    <row r="74" spans="1:2" x14ac:dyDescent="0.2">
      <c r="A74" s="11">
        <v>40254</v>
      </c>
      <c r="B74" s="12">
        <v>10733.67</v>
      </c>
    </row>
    <row r="75" spans="1:2" x14ac:dyDescent="0.2">
      <c r="A75" s="11">
        <v>40255</v>
      </c>
      <c r="B75" s="12">
        <v>10779.17</v>
      </c>
    </row>
    <row r="76" spans="1:2" x14ac:dyDescent="0.2">
      <c r="A76" s="11">
        <v>40256</v>
      </c>
      <c r="B76" s="12">
        <v>10741.98</v>
      </c>
    </row>
    <row r="77" spans="1:2" x14ac:dyDescent="0.2">
      <c r="A77" s="11">
        <v>40257</v>
      </c>
      <c r="B77" s="12">
        <v>10741.98</v>
      </c>
    </row>
    <row r="78" spans="1:2" x14ac:dyDescent="0.2">
      <c r="A78" s="11">
        <v>40258</v>
      </c>
      <c r="B78" s="12">
        <v>10741.98</v>
      </c>
    </row>
    <row r="79" spans="1:2" x14ac:dyDescent="0.2">
      <c r="A79" s="11">
        <v>40259</v>
      </c>
      <c r="B79" s="12">
        <v>10785.89</v>
      </c>
    </row>
    <row r="80" spans="1:2" x14ac:dyDescent="0.2">
      <c r="A80" s="11">
        <v>40260</v>
      </c>
      <c r="B80" s="12">
        <v>10888.83</v>
      </c>
    </row>
    <row r="81" spans="1:2" x14ac:dyDescent="0.2">
      <c r="A81" s="11">
        <v>40261</v>
      </c>
      <c r="B81" s="12">
        <v>10836.15</v>
      </c>
    </row>
    <row r="82" spans="1:2" x14ac:dyDescent="0.2">
      <c r="A82" s="11">
        <v>40262</v>
      </c>
      <c r="B82" s="12">
        <v>10841.21</v>
      </c>
    </row>
    <row r="83" spans="1:2" x14ac:dyDescent="0.2">
      <c r="A83" s="11">
        <v>40263</v>
      </c>
      <c r="B83" s="12">
        <v>10850.36</v>
      </c>
    </row>
    <row r="84" spans="1:2" x14ac:dyDescent="0.2">
      <c r="A84" s="11">
        <v>40264</v>
      </c>
      <c r="B84" s="12">
        <v>10850.36</v>
      </c>
    </row>
    <row r="85" spans="1:2" x14ac:dyDescent="0.2">
      <c r="A85" s="11">
        <v>40265</v>
      </c>
      <c r="B85" s="12">
        <v>10850.36</v>
      </c>
    </row>
    <row r="86" spans="1:2" x14ac:dyDescent="0.2">
      <c r="A86" s="11">
        <v>40266</v>
      </c>
      <c r="B86" s="12">
        <v>10895.86</v>
      </c>
    </row>
    <row r="87" spans="1:2" x14ac:dyDescent="0.2">
      <c r="A87" s="11">
        <v>40267</v>
      </c>
      <c r="B87" s="12">
        <v>10907.42</v>
      </c>
    </row>
    <row r="88" spans="1:2" x14ac:dyDescent="0.2">
      <c r="A88" s="11">
        <v>40268</v>
      </c>
      <c r="B88" s="12">
        <v>10856.63</v>
      </c>
    </row>
    <row r="89" spans="1:2" x14ac:dyDescent="0.2">
      <c r="A89" s="11">
        <v>40269</v>
      </c>
      <c r="B89" s="12">
        <v>10927.07</v>
      </c>
    </row>
    <row r="90" spans="1:2" x14ac:dyDescent="0.2">
      <c r="A90" s="11">
        <v>40270</v>
      </c>
      <c r="B90" s="12">
        <v>10927.07</v>
      </c>
    </row>
    <row r="91" spans="1:2" x14ac:dyDescent="0.2">
      <c r="A91" s="11">
        <v>40271</v>
      </c>
      <c r="B91" s="12">
        <v>10927.07</v>
      </c>
    </row>
    <row r="92" spans="1:2" x14ac:dyDescent="0.2">
      <c r="A92" s="11">
        <v>40272</v>
      </c>
      <c r="B92" s="12">
        <v>10927.07</v>
      </c>
    </row>
    <row r="93" spans="1:2" x14ac:dyDescent="0.2">
      <c r="A93" s="11">
        <v>40273</v>
      </c>
      <c r="B93" s="12">
        <v>10973.55</v>
      </c>
    </row>
    <row r="94" spans="1:2" x14ac:dyDescent="0.2">
      <c r="A94" s="11">
        <v>40274</v>
      </c>
      <c r="B94" s="12">
        <v>10969.99</v>
      </c>
    </row>
    <row r="95" spans="1:2" x14ac:dyDescent="0.2">
      <c r="A95" s="11">
        <v>40275</v>
      </c>
      <c r="B95" s="12">
        <v>10897.52</v>
      </c>
    </row>
    <row r="96" spans="1:2" x14ac:dyDescent="0.2">
      <c r="A96" s="11">
        <v>40276</v>
      </c>
      <c r="B96" s="12">
        <v>10927.07</v>
      </c>
    </row>
    <row r="97" spans="1:2" x14ac:dyDescent="0.2">
      <c r="A97" s="11">
        <v>40277</v>
      </c>
      <c r="B97" s="12">
        <v>10997.35</v>
      </c>
    </row>
    <row r="98" spans="1:2" x14ac:dyDescent="0.2">
      <c r="A98" s="11">
        <v>40278</v>
      </c>
      <c r="B98" s="12">
        <v>10997.35</v>
      </c>
    </row>
    <row r="99" spans="1:2" x14ac:dyDescent="0.2">
      <c r="A99" s="11">
        <v>40279</v>
      </c>
      <c r="B99" s="12">
        <v>10997.35</v>
      </c>
    </row>
    <row r="100" spans="1:2" x14ac:dyDescent="0.2">
      <c r="A100" s="11">
        <v>40280</v>
      </c>
      <c r="B100" s="12">
        <v>11005.97</v>
      </c>
    </row>
    <row r="101" spans="1:2" x14ac:dyDescent="0.2">
      <c r="A101" s="11">
        <v>40281</v>
      </c>
      <c r="B101" s="12">
        <v>11019.42</v>
      </c>
    </row>
    <row r="102" spans="1:2" x14ac:dyDescent="0.2">
      <c r="A102" s="11">
        <v>40282</v>
      </c>
      <c r="B102" s="12">
        <v>11123.11</v>
      </c>
    </row>
    <row r="103" spans="1:2" x14ac:dyDescent="0.2">
      <c r="A103" s="11">
        <v>40283</v>
      </c>
      <c r="B103" s="12">
        <v>11144.57</v>
      </c>
    </row>
    <row r="104" spans="1:2" x14ac:dyDescent="0.2">
      <c r="A104" s="11">
        <v>40284</v>
      </c>
      <c r="B104" s="12">
        <v>11018.66</v>
      </c>
    </row>
    <row r="105" spans="1:2" x14ac:dyDescent="0.2">
      <c r="A105" s="11">
        <v>40285</v>
      </c>
      <c r="B105" s="12">
        <v>11018.66</v>
      </c>
    </row>
    <row r="106" spans="1:2" x14ac:dyDescent="0.2">
      <c r="A106" s="11">
        <v>40286</v>
      </c>
      <c r="B106" s="12">
        <v>11018.66</v>
      </c>
    </row>
    <row r="107" spans="1:2" x14ac:dyDescent="0.2">
      <c r="A107" s="11">
        <v>40287</v>
      </c>
      <c r="B107" s="12">
        <v>11092.05</v>
      </c>
    </row>
    <row r="108" spans="1:2" x14ac:dyDescent="0.2">
      <c r="A108" s="11">
        <v>40288</v>
      </c>
      <c r="B108" s="12">
        <v>11117.06</v>
      </c>
    </row>
    <row r="109" spans="1:2" x14ac:dyDescent="0.2">
      <c r="A109" s="11">
        <v>40289</v>
      </c>
      <c r="B109" s="12">
        <v>11124.92</v>
      </c>
    </row>
    <row r="110" spans="1:2" x14ac:dyDescent="0.2">
      <c r="A110" s="11">
        <v>40290</v>
      </c>
      <c r="B110" s="12">
        <v>11134.29</v>
      </c>
    </row>
    <row r="111" spans="1:2" x14ac:dyDescent="0.2">
      <c r="A111" s="11">
        <v>40291</v>
      </c>
      <c r="B111" s="12">
        <v>11204.28</v>
      </c>
    </row>
    <row r="112" spans="1:2" x14ac:dyDescent="0.2">
      <c r="A112" s="11">
        <v>40292</v>
      </c>
      <c r="B112" s="12">
        <v>11204.28</v>
      </c>
    </row>
    <row r="113" spans="1:2" x14ac:dyDescent="0.2">
      <c r="A113" s="11">
        <v>40293</v>
      </c>
      <c r="B113" s="12">
        <v>11204.28</v>
      </c>
    </row>
    <row r="114" spans="1:2" x14ac:dyDescent="0.2">
      <c r="A114" s="11">
        <v>40294</v>
      </c>
      <c r="B114" s="12">
        <v>11205.03</v>
      </c>
    </row>
    <row r="115" spans="1:2" x14ac:dyDescent="0.2">
      <c r="A115" s="11">
        <v>40295</v>
      </c>
      <c r="B115" s="12">
        <v>10991.99</v>
      </c>
    </row>
    <row r="116" spans="1:2" x14ac:dyDescent="0.2">
      <c r="A116" s="11">
        <v>40296</v>
      </c>
      <c r="B116" s="12">
        <v>11045.27</v>
      </c>
    </row>
    <row r="117" spans="1:2" x14ac:dyDescent="0.2">
      <c r="A117" s="11">
        <v>40297</v>
      </c>
      <c r="B117" s="12">
        <v>11167.32</v>
      </c>
    </row>
    <row r="118" spans="1:2" x14ac:dyDescent="0.2">
      <c r="A118" s="11">
        <v>40298</v>
      </c>
      <c r="B118" s="12">
        <v>11008.61</v>
      </c>
    </row>
    <row r="119" spans="1:2" x14ac:dyDescent="0.2">
      <c r="A119" s="11">
        <v>40299</v>
      </c>
      <c r="B119" s="12">
        <v>11008.61</v>
      </c>
    </row>
    <row r="120" spans="1:2" x14ac:dyDescent="0.2">
      <c r="A120" s="11">
        <v>40300</v>
      </c>
      <c r="B120" s="12">
        <v>11008.61</v>
      </c>
    </row>
    <row r="121" spans="1:2" x14ac:dyDescent="0.2">
      <c r="A121" s="11">
        <v>40301</v>
      </c>
      <c r="B121" s="12">
        <v>11151.83</v>
      </c>
    </row>
    <row r="122" spans="1:2" x14ac:dyDescent="0.2">
      <c r="A122" s="11">
        <v>40302</v>
      </c>
      <c r="B122" s="12">
        <v>10926.77</v>
      </c>
    </row>
    <row r="123" spans="1:2" x14ac:dyDescent="0.2">
      <c r="A123" s="11">
        <v>40303</v>
      </c>
      <c r="B123" s="12">
        <v>10868.12</v>
      </c>
    </row>
    <row r="124" spans="1:2" x14ac:dyDescent="0.2">
      <c r="A124" s="11">
        <v>40304</v>
      </c>
      <c r="B124" s="12">
        <v>10520.32</v>
      </c>
    </row>
    <row r="125" spans="1:2" x14ac:dyDescent="0.2">
      <c r="A125" s="11">
        <v>40305</v>
      </c>
      <c r="B125" s="12">
        <v>10380.43</v>
      </c>
    </row>
    <row r="126" spans="1:2" x14ac:dyDescent="0.2">
      <c r="A126" s="11">
        <v>40306</v>
      </c>
      <c r="B126" s="12">
        <v>10380.43</v>
      </c>
    </row>
    <row r="127" spans="1:2" x14ac:dyDescent="0.2">
      <c r="A127" s="11">
        <v>40307</v>
      </c>
      <c r="B127" s="12">
        <v>10380.43</v>
      </c>
    </row>
    <row r="128" spans="1:2" x14ac:dyDescent="0.2">
      <c r="A128" s="11">
        <v>40308</v>
      </c>
      <c r="B128" s="12">
        <v>10785.14</v>
      </c>
    </row>
    <row r="129" spans="1:2" x14ac:dyDescent="0.2">
      <c r="A129" s="11">
        <v>40309</v>
      </c>
      <c r="B129" s="12">
        <v>10748.26</v>
      </c>
    </row>
    <row r="130" spans="1:2" x14ac:dyDescent="0.2">
      <c r="A130" s="11">
        <v>40310</v>
      </c>
      <c r="B130" s="12">
        <v>10896.91</v>
      </c>
    </row>
    <row r="131" spans="1:2" x14ac:dyDescent="0.2">
      <c r="A131" s="11">
        <v>40311</v>
      </c>
      <c r="B131" s="12">
        <v>10782.95</v>
      </c>
    </row>
    <row r="132" spans="1:2" x14ac:dyDescent="0.2">
      <c r="A132" s="11">
        <v>40312</v>
      </c>
      <c r="B132" s="12">
        <v>10620.16</v>
      </c>
    </row>
    <row r="133" spans="1:2" x14ac:dyDescent="0.2">
      <c r="A133" s="11">
        <v>40313</v>
      </c>
      <c r="B133" s="12">
        <v>10620.16</v>
      </c>
    </row>
    <row r="134" spans="1:2" x14ac:dyDescent="0.2">
      <c r="A134" s="11">
        <v>40314</v>
      </c>
      <c r="B134" s="12">
        <v>10620.16</v>
      </c>
    </row>
    <row r="135" spans="1:2" x14ac:dyDescent="0.2">
      <c r="A135" s="11">
        <v>40315</v>
      </c>
      <c r="B135" s="12">
        <v>10625.83</v>
      </c>
    </row>
    <row r="136" spans="1:2" x14ac:dyDescent="0.2">
      <c r="A136" s="11">
        <v>40316</v>
      </c>
      <c r="B136" s="12">
        <v>10510.95</v>
      </c>
    </row>
    <row r="137" spans="1:2" x14ac:dyDescent="0.2">
      <c r="A137" s="11">
        <v>40317</v>
      </c>
      <c r="B137" s="12">
        <v>10444.370000000001</v>
      </c>
    </row>
    <row r="138" spans="1:2" x14ac:dyDescent="0.2">
      <c r="A138" s="11">
        <v>40318</v>
      </c>
      <c r="B138" s="12">
        <v>10068.01</v>
      </c>
    </row>
    <row r="139" spans="1:2" x14ac:dyDescent="0.2">
      <c r="A139" s="11">
        <v>40319</v>
      </c>
      <c r="B139" s="12">
        <v>10193.39</v>
      </c>
    </row>
    <row r="140" spans="1:2" x14ac:dyDescent="0.2">
      <c r="A140" s="11">
        <v>40320</v>
      </c>
      <c r="B140" s="12">
        <v>10193.39</v>
      </c>
    </row>
    <row r="141" spans="1:2" x14ac:dyDescent="0.2">
      <c r="A141" s="11">
        <v>40321</v>
      </c>
      <c r="B141" s="12">
        <v>10193.39</v>
      </c>
    </row>
    <row r="142" spans="1:2" x14ac:dyDescent="0.2">
      <c r="A142" s="11">
        <v>40322</v>
      </c>
      <c r="B142" s="12">
        <v>10066.57</v>
      </c>
    </row>
    <row r="143" spans="1:2" x14ac:dyDescent="0.2">
      <c r="A143" s="11">
        <v>40323</v>
      </c>
      <c r="B143" s="12">
        <v>10043.75</v>
      </c>
    </row>
    <row r="144" spans="1:2" x14ac:dyDescent="0.2">
      <c r="A144" s="11">
        <v>40324</v>
      </c>
      <c r="B144" s="12">
        <v>9974.4500000000007</v>
      </c>
    </row>
    <row r="145" spans="1:2" x14ac:dyDescent="0.2">
      <c r="A145" s="11">
        <v>40325</v>
      </c>
      <c r="B145" s="12">
        <v>10258.99</v>
      </c>
    </row>
    <row r="146" spans="1:2" x14ac:dyDescent="0.2">
      <c r="A146" s="11">
        <v>40326</v>
      </c>
      <c r="B146" s="12">
        <v>10136.629999999999</v>
      </c>
    </row>
    <row r="147" spans="1:2" x14ac:dyDescent="0.2">
      <c r="A147" s="11">
        <v>40327</v>
      </c>
      <c r="B147" s="12">
        <v>10136.629999999999</v>
      </c>
    </row>
    <row r="148" spans="1:2" x14ac:dyDescent="0.2">
      <c r="A148" s="11">
        <v>40328</v>
      </c>
      <c r="B148" s="12">
        <v>10136.629999999999</v>
      </c>
    </row>
    <row r="149" spans="1:2" x14ac:dyDescent="0.2">
      <c r="A149" s="11">
        <v>40329</v>
      </c>
      <c r="B149" s="12">
        <v>10136.629999999999</v>
      </c>
    </row>
    <row r="150" spans="1:2" x14ac:dyDescent="0.2">
      <c r="A150" s="11">
        <v>40330</v>
      </c>
      <c r="B150" s="12">
        <v>10024.02</v>
      </c>
    </row>
    <row r="151" spans="1:2" x14ac:dyDescent="0.2">
      <c r="A151" s="11">
        <v>40331</v>
      </c>
      <c r="B151" s="12">
        <v>10249.540000000001</v>
      </c>
    </row>
    <row r="152" spans="1:2" x14ac:dyDescent="0.2">
      <c r="A152" s="11">
        <v>40332</v>
      </c>
      <c r="B152" s="12">
        <v>10255.280000000001</v>
      </c>
    </row>
    <row r="153" spans="1:2" x14ac:dyDescent="0.2">
      <c r="A153" s="11">
        <v>40333</v>
      </c>
      <c r="B153" s="12">
        <v>9931.9699999999993</v>
      </c>
    </row>
    <row r="154" spans="1:2" x14ac:dyDescent="0.2">
      <c r="A154" s="11">
        <v>40334</v>
      </c>
      <c r="B154" s="12">
        <v>9931.9699999999993</v>
      </c>
    </row>
    <row r="155" spans="1:2" x14ac:dyDescent="0.2">
      <c r="A155" s="11">
        <v>40335</v>
      </c>
      <c r="B155" s="12">
        <v>9931.9699999999993</v>
      </c>
    </row>
    <row r="156" spans="1:2" x14ac:dyDescent="0.2">
      <c r="A156" s="11">
        <v>40336</v>
      </c>
      <c r="B156" s="12">
        <v>9816.49</v>
      </c>
    </row>
    <row r="157" spans="1:2" x14ac:dyDescent="0.2">
      <c r="A157" s="11">
        <v>40337</v>
      </c>
      <c r="B157" s="12">
        <v>9939.98</v>
      </c>
    </row>
    <row r="158" spans="1:2" x14ac:dyDescent="0.2">
      <c r="A158" s="11">
        <v>40338</v>
      </c>
      <c r="B158" s="12">
        <v>9899.25</v>
      </c>
    </row>
    <row r="159" spans="1:2" x14ac:dyDescent="0.2">
      <c r="A159" s="11">
        <v>40339</v>
      </c>
      <c r="B159" s="12">
        <v>10172.530000000001</v>
      </c>
    </row>
    <row r="160" spans="1:2" x14ac:dyDescent="0.2">
      <c r="A160" s="11">
        <v>40340</v>
      </c>
      <c r="B160" s="12">
        <v>10211.07</v>
      </c>
    </row>
    <row r="161" spans="1:2" x14ac:dyDescent="0.2">
      <c r="A161" s="11">
        <v>40341</v>
      </c>
      <c r="B161" s="12">
        <v>10211.07</v>
      </c>
    </row>
    <row r="162" spans="1:2" x14ac:dyDescent="0.2">
      <c r="A162" s="11">
        <v>40342</v>
      </c>
      <c r="B162" s="12">
        <v>10211.07</v>
      </c>
    </row>
    <row r="163" spans="1:2" x14ac:dyDescent="0.2">
      <c r="A163" s="11">
        <v>40343</v>
      </c>
      <c r="B163" s="12">
        <v>10190.89</v>
      </c>
    </row>
    <row r="164" spans="1:2" x14ac:dyDescent="0.2">
      <c r="A164" s="11">
        <v>40344</v>
      </c>
      <c r="B164" s="12">
        <v>10404.77</v>
      </c>
    </row>
    <row r="165" spans="1:2" x14ac:dyDescent="0.2">
      <c r="A165" s="11">
        <v>40345</v>
      </c>
      <c r="B165" s="12">
        <v>10409.459999999999</v>
      </c>
    </row>
    <row r="166" spans="1:2" x14ac:dyDescent="0.2">
      <c r="A166" s="11">
        <v>40346</v>
      </c>
      <c r="B166" s="12">
        <v>10434.17</v>
      </c>
    </row>
    <row r="167" spans="1:2" x14ac:dyDescent="0.2">
      <c r="A167" s="11">
        <v>40347</v>
      </c>
      <c r="B167" s="12">
        <v>10450.64</v>
      </c>
    </row>
    <row r="168" spans="1:2" x14ac:dyDescent="0.2">
      <c r="A168" s="11">
        <v>40348</v>
      </c>
      <c r="B168" s="12">
        <v>10450.64</v>
      </c>
    </row>
    <row r="169" spans="1:2" x14ac:dyDescent="0.2">
      <c r="A169" s="11">
        <v>40349</v>
      </c>
      <c r="B169" s="12">
        <v>10450.64</v>
      </c>
    </row>
    <row r="170" spans="1:2" x14ac:dyDescent="0.2">
      <c r="A170" s="11">
        <v>40350</v>
      </c>
      <c r="B170" s="12">
        <v>10442.41</v>
      </c>
    </row>
    <row r="171" spans="1:2" x14ac:dyDescent="0.2">
      <c r="A171" s="11">
        <v>40351</v>
      </c>
      <c r="B171" s="12">
        <v>10293.52</v>
      </c>
    </row>
    <row r="172" spans="1:2" x14ac:dyDescent="0.2">
      <c r="A172" s="11">
        <v>40352</v>
      </c>
      <c r="B172" s="12">
        <v>10298.44</v>
      </c>
    </row>
    <row r="173" spans="1:2" x14ac:dyDescent="0.2">
      <c r="A173" s="11">
        <v>40353</v>
      </c>
      <c r="B173" s="12">
        <v>10152.799999999999</v>
      </c>
    </row>
    <row r="174" spans="1:2" x14ac:dyDescent="0.2">
      <c r="A174" s="11">
        <v>40354</v>
      </c>
      <c r="B174" s="12">
        <v>10143.81</v>
      </c>
    </row>
    <row r="175" spans="1:2" x14ac:dyDescent="0.2">
      <c r="A175" s="11">
        <v>40355</v>
      </c>
      <c r="B175" s="12">
        <v>10143.81</v>
      </c>
    </row>
    <row r="176" spans="1:2" x14ac:dyDescent="0.2">
      <c r="A176" s="11">
        <v>40356</v>
      </c>
      <c r="B176" s="12">
        <v>10143.81</v>
      </c>
    </row>
    <row r="177" spans="1:2" x14ac:dyDescent="0.2">
      <c r="A177" s="11">
        <v>40357</v>
      </c>
      <c r="B177" s="12">
        <v>10138.52</v>
      </c>
    </row>
    <row r="178" spans="1:2" x14ac:dyDescent="0.2">
      <c r="A178" s="11">
        <v>40358</v>
      </c>
      <c r="B178" s="12">
        <v>9870.2999999999993</v>
      </c>
    </row>
    <row r="179" spans="1:2" x14ac:dyDescent="0.2">
      <c r="A179" s="11">
        <v>40359</v>
      </c>
      <c r="B179" s="12">
        <v>9774.02</v>
      </c>
    </row>
    <row r="180" spans="1:2" x14ac:dyDescent="0.2">
      <c r="A180" s="11">
        <v>40360</v>
      </c>
      <c r="B180" s="12">
        <v>9732.5300000000007</v>
      </c>
    </row>
    <row r="181" spans="1:2" x14ac:dyDescent="0.2">
      <c r="A181" s="11">
        <v>40361</v>
      </c>
      <c r="B181" s="12">
        <v>9686.48</v>
      </c>
    </row>
    <row r="182" spans="1:2" x14ac:dyDescent="0.2">
      <c r="A182" s="11">
        <v>40362</v>
      </c>
      <c r="B182" s="12">
        <v>9686.48</v>
      </c>
    </row>
    <row r="183" spans="1:2" x14ac:dyDescent="0.2">
      <c r="A183" s="11">
        <v>40363</v>
      </c>
      <c r="B183" s="12">
        <v>9686.48</v>
      </c>
    </row>
    <row r="184" spans="1:2" x14ac:dyDescent="0.2">
      <c r="A184" s="11">
        <v>40364</v>
      </c>
      <c r="B184" s="12">
        <v>9686.48</v>
      </c>
    </row>
    <row r="185" spans="1:2" x14ac:dyDescent="0.2">
      <c r="A185" s="11">
        <v>40365</v>
      </c>
      <c r="B185" s="12">
        <v>9743.6200000000008</v>
      </c>
    </row>
    <row r="186" spans="1:2" x14ac:dyDescent="0.2">
      <c r="A186" s="11">
        <v>40366</v>
      </c>
      <c r="B186" s="12">
        <v>10018.280000000001</v>
      </c>
    </row>
    <row r="187" spans="1:2" x14ac:dyDescent="0.2">
      <c r="A187" s="11">
        <v>40367</v>
      </c>
      <c r="B187" s="12">
        <v>10138.99</v>
      </c>
    </row>
    <row r="188" spans="1:2" x14ac:dyDescent="0.2">
      <c r="A188" s="11">
        <v>40368</v>
      </c>
      <c r="B188" s="12">
        <v>10198.030000000001</v>
      </c>
    </row>
    <row r="189" spans="1:2" x14ac:dyDescent="0.2">
      <c r="A189" s="11">
        <v>40369</v>
      </c>
      <c r="B189" s="12">
        <v>10198.030000000001</v>
      </c>
    </row>
    <row r="190" spans="1:2" x14ac:dyDescent="0.2">
      <c r="A190" s="11">
        <v>40370</v>
      </c>
      <c r="B190" s="12">
        <v>10198.030000000001</v>
      </c>
    </row>
    <row r="191" spans="1:2" x14ac:dyDescent="0.2">
      <c r="A191" s="11">
        <v>40371</v>
      </c>
      <c r="B191" s="12">
        <v>10216.27</v>
      </c>
    </row>
    <row r="192" spans="1:2" x14ac:dyDescent="0.2">
      <c r="A192" s="11">
        <v>40372</v>
      </c>
      <c r="B192" s="12">
        <v>10363.02</v>
      </c>
    </row>
    <row r="193" spans="1:2" x14ac:dyDescent="0.2">
      <c r="A193" s="11">
        <v>40373</v>
      </c>
      <c r="B193" s="12">
        <v>10366.719999999999</v>
      </c>
    </row>
    <row r="194" spans="1:2" x14ac:dyDescent="0.2">
      <c r="A194" s="11">
        <v>40374</v>
      </c>
      <c r="B194" s="12">
        <v>10359.31</v>
      </c>
    </row>
    <row r="195" spans="1:2" x14ac:dyDescent="0.2">
      <c r="A195" s="11">
        <v>40375</v>
      </c>
      <c r="B195" s="12">
        <v>10097.9</v>
      </c>
    </row>
    <row r="196" spans="1:2" x14ac:dyDescent="0.2">
      <c r="A196" s="11">
        <v>40376</v>
      </c>
      <c r="B196" s="12">
        <v>10097.9</v>
      </c>
    </row>
    <row r="197" spans="1:2" x14ac:dyDescent="0.2">
      <c r="A197" s="11">
        <v>40377</v>
      </c>
      <c r="B197" s="12">
        <v>10097.9</v>
      </c>
    </row>
    <row r="198" spans="1:2" x14ac:dyDescent="0.2">
      <c r="A198" s="11">
        <v>40378</v>
      </c>
      <c r="B198" s="12">
        <v>10154.43</v>
      </c>
    </row>
    <row r="199" spans="1:2" x14ac:dyDescent="0.2">
      <c r="A199" s="11">
        <v>40379</v>
      </c>
      <c r="B199" s="12">
        <v>10229.959999999999</v>
      </c>
    </row>
    <row r="200" spans="1:2" x14ac:dyDescent="0.2">
      <c r="A200" s="11">
        <v>40380</v>
      </c>
      <c r="B200" s="12">
        <v>10120.530000000001</v>
      </c>
    </row>
    <row r="201" spans="1:2" x14ac:dyDescent="0.2">
      <c r="A201" s="11">
        <v>40381</v>
      </c>
      <c r="B201" s="12">
        <v>10322.299999999999</v>
      </c>
    </row>
    <row r="202" spans="1:2" x14ac:dyDescent="0.2">
      <c r="A202" s="11">
        <v>40382</v>
      </c>
      <c r="B202" s="12">
        <v>10424.620000000001</v>
      </c>
    </row>
    <row r="203" spans="1:2" x14ac:dyDescent="0.2">
      <c r="A203" s="11">
        <v>40383</v>
      </c>
      <c r="B203" s="12">
        <v>10424.620000000001</v>
      </c>
    </row>
    <row r="204" spans="1:2" x14ac:dyDescent="0.2">
      <c r="A204" s="11">
        <v>40384</v>
      </c>
      <c r="B204" s="12">
        <v>10424.620000000001</v>
      </c>
    </row>
    <row r="205" spans="1:2" x14ac:dyDescent="0.2">
      <c r="A205" s="11">
        <v>40385</v>
      </c>
      <c r="B205" s="12">
        <v>10525.43</v>
      </c>
    </row>
    <row r="206" spans="1:2" x14ac:dyDescent="0.2">
      <c r="A206" s="11">
        <v>40386</v>
      </c>
      <c r="B206" s="12">
        <v>10537.69</v>
      </c>
    </row>
    <row r="207" spans="1:2" x14ac:dyDescent="0.2">
      <c r="A207" s="11">
        <v>40387</v>
      </c>
      <c r="B207" s="12">
        <v>10497.88</v>
      </c>
    </row>
    <row r="208" spans="1:2" x14ac:dyDescent="0.2">
      <c r="A208" s="11">
        <v>40388</v>
      </c>
      <c r="B208" s="12">
        <v>10467.16</v>
      </c>
    </row>
    <row r="209" spans="1:5" x14ac:dyDescent="0.2">
      <c r="A209" s="11">
        <v>40389</v>
      </c>
      <c r="B209" s="12">
        <v>10465.94</v>
      </c>
    </row>
    <row r="210" spans="1:5" x14ac:dyDescent="0.2">
      <c r="A210" s="11">
        <v>40390</v>
      </c>
      <c r="B210" s="12">
        <v>10465.94</v>
      </c>
    </row>
    <row r="211" spans="1:5" x14ac:dyDescent="0.2">
      <c r="A211" s="11">
        <v>40391</v>
      </c>
      <c r="B211" s="12">
        <v>10465.94</v>
      </c>
    </row>
    <row r="212" spans="1:5" x14ac:dyDescent="0.2">
      <c r="A212" s="11">
        <v>40392</v>
      </c>
      <c r="B212" s="12">
        <v>10674.38</v>
      </c>
    </row>
    <row r="213" spans="1:5" x14ac:dyDescent="0.2">
      <c r="A213" s="11">
        <v>40393</v>
      </c>
      <c r="B213" s="12">
        <v>10636.38</v>
      </c>
    </row>
    <row r="214" spans="1:5" x14ac:dyDescent="0.2">
      <c r="A214" s="11">
        <v>40394</v>
      </c>
      <c r="B214" s="12">
        <v>10680.43</v>
      </c>
    </row>
    <row r="215" spans="1:5" x14ac:dyDescent="0.2">
      <c r="A215" s="11">
        <v>40395</v>
      </c>
      <c r="B215" s="12">
        <v>10674.98</v>
      </c>
    </row>
    <row r="216" spans="1:5" x14ac:dyDescent="0.2">
      <c r="A216" s="11">
        <v>40396</v>
      </c>
      <c r="B216" s="12">
        <v>10653.56</v>
      </c>
    </row>
    <row r="217" spans="1:5" x14ac:dyDescent="0.2">
      <c r="A217" s="11">
        <v>40397</v>
      </c>
      <c r="B217" s="12">
        <v>10653.56</v>
      </c>
    </row>
    <row r="218" spans="1:5" x14ac:dyDescent="0.2">
      <c r="A218" s="11">
        <v>40398</v>
      </c>
      <c r="B218" s="12">
        <v>10653.56</v>
      </c>
    </row>
    <row r="219" spans="1:5" x14ac:dyDescent="0.2">
      <c r="A219" s="11">
        <v>40399</v>
      </c>
      <c r="B219" s="12">
        <v>10698.75</v>
      </c>
    </row>
    <row r="220" spans="1:5" x14ac:dyDescent="0.2">
      <c r="A220" s="11">
        <v>40400</v>
      </c>
      <c r="B220" s="12">
        <v>10644.25</v>
      </c>
      <c r="C220" s="12">
        <v>10644.25</v>
      </c>
      <c r="D220" s="13">
        <v>10644.25</v>
      </c>
      <c r="E220" s="13">
        <v>10644.25</v>
      </c>
    </row>
    <row r="221" spans="1:5" x14ac:dyDescent="0.2">
      <c r="A221" s="11">
        <v>40401</v>
      </c>
      <c r="C221" s="12">
        <f>_xlfn.FORECAST.ETS(A221,$B$2:$B$220,$A$2:$A$220,1,1)</f>
        <v>10643.292877363556</v>
      </c>
      <c r="D221" s="13">
        <f>C221-_xlfn.FORECAST.ETS.CONFINT(A221,$B$2:$B$220,$A$2:$A$220,0.95,1,1)</f>
        <v>10411.472699892671</v>
      </c>
      <c r="E221" s="13">
        <f>C221+_xlfn.FORECAST.ETS.CONFINT(A221,$B$2:$B$220,$A$2:$A$220,0.95,1,1)</f>
        <v>10875.113054834441</v>
      </c>
    </row>
    <row r="222" spans="1:5" x14ac:dyDescent="0.2">
      <c r="A222" s="11">
        <v>40402</v>
      </c>
      <c r="C222" s="12">
        <f>_xlfn.FORECAST.ETS(A222,$B$2:$B$220,$A$2:$A$220,1,1)</f>
        <v>10642.335754727113</v>
      </c>
      <c r="D222" s="13">
        <f>C222-_xlfn.FORECAST.ETS.CONFINT(A222,$B$2:$B$220,$A$2:$A$220,0.95,1,1)</f>
        <v>10340.425099718354</v>
      </c>
      <c r="E222" s="13">
        <f>C222+_xlfn.FORECAST.ETS.CONFINT(A222,$B$2:$B$220,$A$2:$A$220,0.95,1,1)</f>
        <v>10944.246409735873</v>
      </c>
    </row>
    <row r="223" spans="1:5" x14ac:dyDescent="0.2">
      <c r="A223" s="11">
        <v>40403</v>
      </c>
      <c r="C223" s="12">
        <f>_xlfn.FORECAST.ETS(A223,$B$2:$B$220,$A$2:$A$220,1,1)</f>
        <v>10641.378632090669</v>
      </c>
      <c r="D223" s="13">
        <f>C223-_xlfn.FORECAST.ETS.CONFINT(A223,$B$2:$B$220,$A$2:$A$220,0.95,1,1)</f>
        <v>10282.701588809716</v>
      </c>
      <c r="E223" s="13">
        <f>C223+_xlfn.FORECAST.ETS.CONFINT(A223,$B$2:$B$220,$A$2:$A$220,0.95,1,1)</f>
        <v>11000.055675371623</v>
      </c>
    </row>
    <row r="224" spans="1:5" x14ac:dyDescent="0.2">
      <c r="A224" s="11">
        <v>40404</v>
      </c>
      <c r="C224" s="12">
        <f>_xlfn.FORECAST.ETS(A224,$B$2:$B$220,$A$2:$A$220,1,1)</f>
        <v>10640.421509454227</v>
      </c>
      <c r="D224" s="13">
        <f>C224-_xlfn.FORECAST.ETS.CONFINT(A224,$B$2:$B$220,$A$2:$A$220,0.95,1,1)</f>
        <v>10232.698275543446</v>
      </c>
      <c r="E224" s="13">
        <f>C224+_xlfn.FORECAST.ETS.CONFINT(A224,$B$2:$B$220,$A$2:$A$220,0.95,1,1)</f>
        <v>11048.144743365008</v>
      </c>
    </row>
    <row r="225" spans="1:5" x14ac:dyDescent="0.2">
      <c r="A225" s="11">
        <v>40405</v>
      </c>
      <c r="C225" s="12">
        <f>_xlfn.FORECAST.ETS(A225,$B$2:$B$220,$A$2:$A$220,1,1)</f>
        <v>10639.464386817783</v>
      </c>
      <c r="D225" s="13">
        <f>C225-_xlfn.FORECAST.ETS.CONFINT(A225,$B$2:$B$220,$A$2:$A$220,0.95,1,1)</f>
        <v>10187.892472976029</v>
      </c>
      <c r="E225" s="13">
        <f>C225+_xlfn.FORECAST.ETS.CONFINT(A225,$B$2:$B$220,$A$2:$A$220,0.95,1,1)</f>
        <v>11091.036300659536</v>
      </c>
    </row>
    <row r="226" spans="1:5" x14ac:dyDescent="0.2">
      <c r="A226" s="11">
        <v>40406</v>
      </c>
      <c r="C226" s="12">
        <f>_xlfn.FORECAST.ETS(A226,$B$2:$B$220,$A$2:$A$220,1,1)</f>
        <v>10638.50726418134</v>
      </c>
      <c r="D226" s="13">
        <f>C226-_xlfn.FORECAST.ETS.CONFINT(A226,$B$2:$B$220,$A$2:$A$220,0.95,1,1)</f>
        <v>10146.891354595338</v>
      </c>
      <c r="E226" s="13">
        <f>C226+_xlfn.FORECAST.ETS.CONFINT(A226,$B$2:$B$220,$A$2:$A$220,0.95,1,1)</f>
        <v>11130.123173767342</v>
      </c>
    </row>
    <row r="227" spans="1:5" x14ac:dyDescent="0.2">
      <c r="A227" s="11">
        <v>40407</v>
      </c>
      <c r="C227" s="12">
        <f>_xlfn.FORECAST.ETS(A227,$B$2:$B$220,$A$2:$A$220,1,1)</f>
        <v>10637.550141544896</v>
      </c>
      <c r="D227" s="13">
        <f>C227-_xlfn.FORECAST.ETS.CONFINT(A227,$B$2:$B$220,$A$2:$A$220,0.95,1,1)</f>
        <v>10108.829638335535</v>
      </c>
      <c r="E227" s="13">
        <f>C227+_xlfn.FORECAST.ETS.CONFINT(A227,$B$2:$B$220,$A$2:$A$220,0.95,1,1)</f>
        <v>11166.270644754257</v>
      </c>
    </row>
    <row r="228" spans="1:5" x14ac:dyDescent="0.2">
      <c r="A228" s="11">
        <v>40408</v>
      </c>
      <c r="C228" s="12">
        <f>_xlfn.FORECAST.ETS(A228,$B$2:$B$220,$A$2:$A$220,1,1)</f>
        <v>10636.593018908454</v>
      </c>
      <c r="D228" s="13">
        <f>C228-_xlfn.FORECAST.ETS.CONFINT(A228,$B$2:$B$220,$A$2:$A$220,0.95,1,1)</f>
        <v>10073.126245514002</v>
      </c>
      <c r="E228" s="13">
        <f>C228+_xlfn.FORECAST.ETS.CONFINT(A228,$B$2:$B$220,$A$2:$A$220,0.95,1,1)</f>
        <v>11200.059792302905</v>
      </c>
    </row>
    <row r="229" spans="1:5" x14ac:dyDescent="0.2">
      <c r="A229" s="11">
        <v>40409</v>
      </c>
      <c r="C229" s="12">
        <f>_xlfn.FORECAST.ETS(A229,$B$2:$B$220,$A$2:$A$220,1,1)</f>
        <v>10635.63589627201</v>
      </c>
      <c r="D229" s="13">
        <f>C229-_xlfn.FORECAST.ETS.CONFINT(A229,$B$2:$B$220,$A$2:$A$220,0.95,1,1)</f>
        <v>10039.368663685775</v>
      </c>
      <c r="E229" s="13">
        <f>C229+_xlfn.FORECAST.ETS.CONFINT(A229,$B$2:$B$220,$A$2:$A$220,0.95,1,1)</f>
        <v>11231.903128858245</v>
      </c>
    </row>
    <row r="230" spans="1:5" x14ac:dyDescent="0.2">
      <c r="A230" s="11">
        <v>40410</v>
      </c>
      <c r="C230" s="12">
        <f>_xlfn.FORECAST.ETS(A230,$B$2:$B$220,$A$2:$A$220,1,1)</f>
        <v>10634.678773635567</v>
      </c>
      <c r="D230" s="13">
        <f>C230-_xlfn.FORECAST.ETS.CONFINT(A230,$B$2:$B$220,$A$2:$A$220,0.95,1,1)</f>
        <v>10007.251565264247</v>
      </c>
      <c r="E230" s="13">
        <f>C230+_xlfn.FORECAST.ETS.CONFINT(A230,$B$2:$B$220,$A$2:$A$220,0.95,1,1)</f>
        <v>11262.105982006888</v>
      </c>
    </row>
    <row r="231" spans="1:5" x14ac:dyDescent="0.2">
      <c r="A231" s="11">
        <v>40411</v>
      </c>
      <c r="C231" s="12">
        <f>_xlfn.FORECAST.ETS(A231,$B$2:$B$220,$A$2:$A$220,1,1)</f>
        <v>10633.721650999123</v>
      </c>
      <c r="D231" s="13">
        <f>C231-_xlfn.FORECAST.ETS.CONFINT(A231,$B$2:$B$220,$A$2:$A$220,0.95,1,1)</f>
        <v>9976.5414781039835</v>
      </c>
      <c r="E231" s="13">
        <f>C231+_xlfn.FORECAST.ETS.CONFINT(A231,$B$2:$B$220,$A$2:$A$220,0.95,1,1)</f>
        <v>11290.901823894263</v>
      </c>
    </row>
    <row r="232" spans="1:5" x14ac:dyDescent="0.2">
      <c r="A232" s="11">
        <v>40412</v>
      </c>
      <c r="C232" s="12">
        <f>_xlfn.FORECAST.ETS(A232,$B$2:$B$220,$A$2:$A$220,1,1)</f>
        <v>10632.764528362681</v>
      </c>
      <c r="D232" s="13">
        <f>C232-_xlfn.FORECAST.ETS.CONFINT(A232,$B$2:$B$220,$A$2:$A$220,0.95,1,1)</f>
        <v>9947.0551484772914</v>
      </c>
      <c r="E232" s="13">
        <f>C232+_xlfn.FORECAST.ETS.CONFINT(A232,$B$2:$B$220,$A$2:$A$220,0.95,1,1)</f>
        <v>11318.47390824807</v>
      </c>
    </row>
    <row r="233" spans="1:5" x14ac:dyDescent="0.2">
      <c r="A233" s="11">
        <v>40413</v>
      </c>
      <c r="C233" s="12">
        <f>_xlfn.FORECAST.ETS(A233,$B$2:$B$220,$A$2:$A$220,1,1)</f>
        <v>10631.807405726237</v>
      </c>
      <c r="D233" s="13">
        <f>C233-_xlfn.FORECAST.ETS.CONFINT(A233,$B$2:$B$220,$A$2:$A$220,0.95,1,1)</f>
        <v>9918.645620901234</v>
      </c>
      <c r="E233" s="13">
        <f>C233+_xlfn.FORECAST.ETS.CONFINT(A233,$B$2:$B$220,$A$2:$A$220,0.95,1,1)</f>
        <v>11344.969190551239</v>
      </c>
    </row>
    <row r="234" spans="1:5" x14ac:dyDescent="0.2">
      <c r="A234" s="11">
        <v>40414</v>
      </c>
      <c r="C234" s="12">
        <f>_xlfn.FORECAST.ETS(A234,$B$2:$B$220,$A$2:$A$220,1,1)</f>
        <v>10630.850283089792</v>
      </c>
      <c r="D234" s="13">
        <f>C234-_xlfn.FORECAST.ETS.CONFINT(A234,$B$2:$B$220,$A$2:$A$220,0.95,1,1)</f>
        <v>9891.1929163694949</v>
      </c>
      <c r="E234" s="13">
        <f>C234+_xlfn.FORECAST.ETS.CONFINT(A234,$B$2:$B$220,$A$2:$A$220,0.95,1,1)</f>
        <v>11370.50764981009</v>
      </c>
    </row>
    <row r="235" spans="1:5" x14ac:dyDescent="0.2">
      <c r="A235" s="11">
        <v>40415</v>
      </c>
      <c r="C235" s="12">
        <f>_xlfn.FORECAST.ETS(A235,$B$2:$B$220,$A$2:$A$220,1,1)</f>
        <v>10629.89316045335</v>
      </c>
      <c r="D235" s="13">
        <f>C235-_xlfn.FORECAST.ETS.CONFINT(A235,$B$2:$B$220,$A$2:$A$220,0.95,1,1)</f>
        <v>9864.5975786220824</v>
      </c>
      <c r="E235" s="13">
        <f>C235+_xlfn.FORECAST.ETS.CONFINT(A235,$B$2:$B$220,$A$2:$A$220,0.95,1,1)</f>
        <v>11395.188742284618</v>
      </c>
    </row>
    <row r="236" spans="1:5" x14ac:dyDescent="0.2">
      <c r="A236" s="11">
        <v>40416</v>
      </c>
      <c r="C236" s="12">
        <f>_xlfn.FORECAST.ETS(A236,$B$2:$B$220,$A$2:$A$220,1,1)</f>
        <v>10628.936037816906</v>
      </c>
      <c r="D236" s="13">
        <f>C236-_xlfn.FORECAST.ETS.CONFINT(A236,$B$2:$B$220,$A$2:$A$220,0.95,1,1)</f>
        <v>9838.7760786336166</v>
      </c>
      <c r="E236" s="13">
        <f>C236+_xlfn.FORECAST.ETS.CONFINT(A236,$B$2:$B$220,$A$2:$A$220,0.95,1,1)</f>
        <v>11419.095997000195</v>
      </c>
    </row>
    <row r="237" spans="1:5" x14ac:dyDescent="0.2">
      <c r="A237" s="11">
        <v>40417</v>
      </c>
      <c r="C237" s="12">
        <f>_xlfn.FORECAST.ETS(A237,$B$2:$B$220,$A$2:$A$220,1,1)</f>
        <v>10627.978915180463</v>
      </c>
      <c r="D237" s="13">
        <f>C237-_xlfn.FORECAST.ETS.CONFINT(A237,$B$2:$B$220,$A$2:$A$220,0.95,1,1)</f>
        <v>9813.6574625568519</v>
      </c>
      <c r="E237" s="13">
        <f>C237+_xlfn.FORECAST.ETS.CONFINT(A237,$B$2:$B$220,$A$2:$A$220,0.95,1,1)</f>
        <v>11442.300367804075</v>
      </c>
    </row>
    <row r="238" spans="1:5" x14ac:dyDescent="0.2">
      <c r="A238" s="11">
        <v>40418</v>
      </c>
      <c r="C238" s="12">
        <f>_xlfn.FORECAST.ETS(A238,$B$2:$B$220,$A$2:$A$220,1,1)</f>
        <v>10627.021792544019</v>
      </c>
      <c r="D238" s="13">
        <f>C238-_xlfn.FORECAST.ETS.CONFINT(A238,$B$2:$B$220,$A$2:$A$220,0.95,1,1)</f>
        <v>9789.180855151295</v>
      </c>
      <c r="E238" s="13">
        <f>C238+_xlfn.FORECAST.ETS.CONFINT(A238,$B$2:$B$220,$A$2:$A$220,0.95,1,1)</f>
        <v>11464.862729936744</v>
      </c>
    </row>
    <row r="239" spans="1:5" x14ac:dyDescent="0.2">
      <c r="A239" s="11">
        <v>40419</v>
      </c>
      <c r="C239" s="12">
        <f>_xlfn.FORECAST.ETS(A239,$B$2:$B$220,$A$2:$A$220,1,1)</f>
        <v>10626.064669907577</v>
      </c>
      <c r="D239" s="13">
        <f>C239-_xlfn.FORECAST.ETS.CONFINT(A239,$B$2:$B$220,$A$2:$A$220,0.95,1,1)</f>
        <v>9765.2935661395641</v>
      </c>
      <c r="E239" s="13">
        <f>C239+_xlfn.FORECAST.ETS.CONFINT(A239,$B$2:$B$220,$A$2:$A$220,0.95,1,1)</f>
        <v>11486.83577367559</v>
      </c>
    </row>
    <row r="240" spans="1:5" x14ac:dyDescent="0.2">
      <c r="A240" s="11">
        <v>40420</v>
      </c>
      <c r="C240" s="12">
        <f>_xlfn.FORECAST.ETS(A240,$B$2:$B$220,$A$2:$A$220,1,1)</f>
        <v>10625.107547271133</v>
      </c>
      <c r="D240" s="13">
        <f>C240-_xlfn.FORECAST.ETS.CONFINT(A240,$B$2:$B$220,$A$2:$A$220,0.95,1,1)</f>
        <v>9741.9496305785015</v>
      </c>
      <c r="E240" s="13">
        <f>C240+_xlfn.FORECAST.ETS.CONFINT(A240,$B$2:$B$220,$A$2:$A$220,0.95,1,1)</f>
        <v>11508.265463963764</v>
      </c>
    </row>
    <row r="241" spans="1:5" x14ac:dyDescent="0.2">
      <c r="A241" s="11">
        <v>40421</v>
      </c>
      <c r="C241" s="12">
        <f>_xlfn.FORECAST.ETS(A241,$B$2:$B$220,$A$2:$A$220,1,1)</f>
        <v>10624.15042463469</v>
      </c>
      <c r="D241" s="13">
        <f>C241-_xlfn.FORECAST.ETS.CONFINT(A241,$B$2:$B$220,$A$2:$A$220,0.95,1,1)</f>
        <v>9719.1086675555471</v>
      </c>
      <c r="E241" s="13">
        <f>C241+_xlfn.FORECAST.ETS.CONFINT(A241,$B$2:$B$220,$A$2:$A$220,0.95,1,1)</f>
        <v>11529.192181713834</v>
      </c>
    </row>
    <row r="242" spans="1:5" x14ac:dyDescent="0.2">
      <c r="A242" s="11">
        <v>40422</v>
      </c>
      <c r="C242" s="12">
        <f>_xlfn.FORECAST.ETS(A242,$B$2:$B$220,$A$2:$A$220,1,1)</f>
        <v>10623.193301998246</v>
      </c>
      <c r="D242" s="13">
        <f>C242-_xlfn.FORECAST.ETS.CONFINT(A242,$B$2:$B$220,$A$2:$A$220,0.95,1,1)</f>
        <v>9696.7349762850517</v>
      </c>
      <c r="E242" s="13">
        <f>C242+_xlfn.FORECAST.ETS.CONFINT(A242,$B$2:$B$220,$A$2:$A$220,0.95,1,1)</f>
        <v>11549.651627711441</v>
      </c>
    </row>
    <row r="243" spans="1:5" x14ac:dyDescent="0.2">
      <c r="A243" s="11">
        <v>40423</v>
      </c>
      <c r="C243" s="12">
        <f>_xlfn.FORECAST.ETS(A243,$B$2:$B$220,$A$2:$A$220,1,1)</f>
        <v>10622.236179361804</v>
      </c>
      <c r="D243" s="13">
        <f>C243-_xlfn.FORECAST.ETS.CONFINT(A243,$B$2:$B$220,$A$2:$A$220,0.95,1,1)</f>
        <v>9674.7968119206798</v>
      </c>
      <c r="E243" s="13">
        <f>C243+_xlfn.FORECAST.ETS.CONFINT(A243,$B$2:$B$220,$A$2:$A$220,0.95,1,1)</f>
        <v>11569.675546802928</v>
      </c>
    </row>
    <row r="244" spans="1:5" x14ac:dyDescent="0.2">
      <c r="A244" s="11">
        <v>40424</v>
      </c>
      <c r="C244" s="12">
        <f>_xlfn.FORECAST.ETS(A244,$B$2:$B$220,$A$2:$A$220,1,1)</f>
        <v>10621.27905672536</v>
      </c>
      <c r="D244" s="13">
        <f>C244-_xlfn.FORECAST.ETS.CONFINT(A244,$B$2:$B$220,$A$2:$A$220,0.95,1,1)</f>
        <v>9653.2657992645345</v>
      </c>
      <c r="E244" s="13">
        <f>C244+_xlfn.FORECAST.ETS.CONFINT(A244,$B$2:$B$220,$A$2:$A$220,0.95,1,1)</f>
        <v>11589.292314186185</v>
      </c>
    </row>
    <row r="245" spans="1:5" x14ac:dyDescent="0.2">
      <c r="A245" s="11">
        <v>40425</v>
      </c>
      <c r="C245" s="12">
        <f>_xlfn.FORECAST.ETS(A245,$B$2:$B$220,$A$2:$A$220,1,1)</f>
        <v>10620.321934088915</v>
      </c>
      <c r="D245" s="13">
        <f>C245-_xlfn.FORECAST.ETS.CONFINT(A245,$B$2:$B$220,$A$2:$A$220,0.95,1,1)</f>
        <v>9632.1164535877579</v>
      </c>
      <c r="E245" s="13">
        <f>C245+_xlfn.FORECAST.ETS.CONFINT(A245,$B$2:$B$220,$A$2:$A$220,0.95,1,1)</f>
        <v>11608.527414590073</v>
      </c>
    </row>
    <row r="246" spans="1:5" x14ac:dyDescent="0.2">
      <c r="A246" s="11">
        <v>40426</v>
      </c>
      <c r="C246" s="12">
        <f>_xlfn.FORECAST.ETS(A246,$B$2:$B$220,$A$2:$A$220,1,1)</f>
        <v>10619.364811452473</v>
      </c>
      <c r="D246" s="13">
        <f>C246-_xlfn.FORECAST.ETS.CONFINT(A246,$B$2:$B$220,$A$2:$A$220,0.95,1,1)</f>
        <v>9611.3257855828142</v>
      </c>
      <c r="E246" s="13">
        <f>C246+_xlfn.FORECAST.ETS.CONFINT(A246,$B$2:$B$220,$A$2:$A$220,0.95,1,1)</f>
        <v>11627.403837322132</v>
      </c>
    </row>
    <row r="247" spans="1:5" x14ac:dyDescent="0.2">
      <c r="A247" s="11">
        <v>40427</v>
      </c>
      <c r="C247" s="12">
        <f>_xlfn.FORECAST.ETS(A247,$B$2:$B$220,$A$2:$A$220,1,1)</f>
        <v>10618.407688816029</v>
      </c>
      <c r="D247" s="13">
        <f>C247-_xlfn.FORECAST.ETS.CONFINT(A247,$B$2:$B$220,$A$2:$A$220,0.95,1,1)</f>
        <v>9590.8729730753494</v>
      </c>
      <c r="E247" s="13">
        <f>C247+_xlfn.FORECAST.ETS.CONFINT(A247,$B$2:$B$220,$A$2:$A$220,0.95,1,1)</f>
        <v>11645.942404556708</v>
      </c>
    </row>
    <row r="248" spans="1:5" x14ac:dyDescent="0.2">
      <c r="A248" s="11">
        <v>40428</v>
      </c>
      <c r="C248" s="12">
        <f>_xlfn.FORECAST.ETS(A248,$B$2:$B$220,$A$2:$A$220,1,1)</f>
        <v>10617.450566179587</v>
      </c>
      <c r="D248" s="13">
        <f>C248-_xlfn.FORECAST.ETS.CONFINT(A248,$B$2:$B$220,$A$2:$A$220,0.95,1,1)</f>
        <v>9570.7390862091961</v>
      </c>
      <c r="E248" s="13">
        <f>C248+_xlfn.FORECAST.ETS.CONFINT(A248,$B$2:$B$220,$A$2:$A$220,0.95,1,1)</f>
        <v>11664.162046149977</v>
      </c>
    </row>
    <row r="249" spans="1:5" x14ac:dyDescent="0.2">
      <c r="A249" s="11">
        <v>40429</v>
      </c>
      <c r="C249" s="12">
        <f>_xlfn.FORECAST.ETS(A249,$B$2:$B$220,$A$2:$A$220,1,1)</f>
        <v>10616.493443543142</v>
      </c>
      <c r="D249" s="13">
        <f>C249-_xlfn.FORECAST.ETS.CONFINT(A249,$B$2:$B$220,$A$2:$A$220,0.95,1,1)</f>
        <v>9550.9068558338113</v>
      </c>
      <c r="E249" s="13">
        <f>C249+_xlfn.FORECAST.ETS.CONFINT(A249,$B$2:$B$220,$A$2:$A$220,0.95,1,1)</f>
        <v>11682.080031252473</v>
      </c>
    </row>
    <row r="250" spans="1:5" x14ac:dyDescent="0.2">
      <c r="A250" s="11">
        <v>40430</v>
      </c>
      <c r="C250" s="12">
        <f>_xlfn.FORECAST.ETS(A250,$B$2:$B$220,$A$2:$A$220,1,1)</f>
        <v>10615.5363209067</v>
      </c>
      <c r="D250" s="13">
        <f>C250-_xlfn.FORECAST.ETS.CONFINT(A250,$B$2:$B$220,$A$2:$A$220,0.95,1,1)</f>
        <v>9531.3604770759575</v>
      </c>
      <c r="E250" s="13">
        <f>C250+_xlfn.FORECAST.ETS.CONFINT(A250,$B$2:$B$220,$A$2:$A$220,0.95,1,1)</f>
        <v>11699.712164737442</v>
      </c>
    </row>
    <row r="251" spans="1:5" x14ac:dyDescent="0.2">
      <c r="A251" s="11">
        <v>40431</v>
      </c>
      <c r="C251" s="12">
        <f>_xlfn.FORECAST.ETS(A251,$B$2:$B$220,$A$2:$A$220,1,1)</f>
        <v>10614.579198270256</v>
      </c>
      <c r="D251" s="13">
        <f>C251-_xlfn.FORECAST.ETS.CONFINT(A251,$B$2:$B$220,$A$2:$A$220,0.95,1,1)</f>
        <v>9512.0854417785231</v>
      </c>
      <c r="E251" s="13">
        <f>C251+_xlfn.FORECAST.ETS.CONFINT(A251,$B$2:$B$220,$A$2:$A$220,0.95,1,1)</f>
        <v>11717.072954761989</v>
      </c>
    </row>
    <row r="252" spans="1:5" x14ac:dyDescent="0.2">
      <c r="A252" s="11">
        <v>40432</v>
      </c>
      <c r="C252" s="12">
        <f>_xlfn.FORECAST.ETS(A252,$B$2:$B$220,$A$2:$A$220,1,1)</f>
        <v>10613.622075633813</v>
      </c>
      <c r="D252" s="13">
        <f>C252-_xlfn.FORECAST.ETS.CONFINT(A252,$B$2:$B$220,$A$2:$A$220,0.95,1,1)</f>
        <v>9493.0683947873076</v>
      </c>
      <c r="E252" s="13">
        <f>C252+_xlfn.FORECAST.ETS.CONFINT(A252,$B$2:$B$220,$A$2:$A$220,0.95,1,1)</f>
        <v>11734.175756480319</v>
      </c>
    </row>
    <row r="253" spans="1:5" x14ac:dyDescent="0.2">
      <c r="A253" s="11">
        <v>40433</v>
      </c>
      <c r="C253" s="12">
        <f>_xlfn.FORECAST.ETS(A253,$B$2:$B$220,$A$2:$A$220,1,1)</f>
        <v>10612.664952997369</v>
      </c>
      <c r="D253" s="13">
        <f>C253-_xlfn.FORECAST.ETS.CONFINT(A253,$B$2:$B$220,$A$2:$A$220,0.95,1,1)</f>
        <v>9474.2970100661314</v>
      </c>
      <c r="E253" s="13">
        <f>C253+_xlfn.FORECAST.ETS.CONFINT(A253,$B$2:$B$220,$A$2:$A$220,0.95,1,1)</f>
        <v>11751.032895928607</v>
      </c>
    </row>
    <row r="254" spans="1:5" x14ac:dyDescent="0.2">
      <c r="A254" s="11">
        <v>40434</v>
      </c>
      <c r="C254" s="12">
        <f>_xlfn.FORECAST.ETS(A254,$B$2:$B$220,$A$2:$A$220,1,1)</f>
        <v>10611.707830360927</v>
      </c>
      <c r="D254" s="13">
        <f>C254-_xlfn.FORECAST.ETS.CONFINT(A254,$B$2:$B$220,$A$2:$A$220,0.95,1,1)</f>
        <v>9455.7598833974953</v>
      </c>
      <c r="E254" s="13">
        <f>C254+_xlfn.FORECAST.ETS.CONFINT(A254,$B$2:$B$220,$A$2:$A$220,0.95,1,1)</f>
        <v>11767.655777324358</v>
      </c>
    </row>
    <row r="255" spans="1:5" x14ac:dyDescent="0.2">
      <c r="A255" s="11">
        <v>40435</v>
      </c>
      <c r="C255" s="12">
        <f>_xlfn.FORECAST.ETS(A255,$B$2:$B$220,$A$2:$A$220,1,1)</f>
        <v>10610.750707724483</v>
      </c>
      <c r="D255" s="13">
        <f>C255-_xlfn.FORECAST.ETS.CONFINT(A255,$B$2:$B$220,$A$2:$A$220,0.95,1,1)</f>
        <v>9437.4464390344419</v>
      </c>
      <c r="E255" s="13">
        <f>C255+_xlfn.FORECAST.ETS.CONFINT(A255,$B$2:$B$220,$A$2:$A$220,0.95,1,1)</f>
        <v>11784.054976414523</v>
      </c>
    </row>
    <row r="256" spans="1:5" x14ac:dyDescent="0.2">
      <c r="A256" s="11">
        <v>40436</v>
      </c>
      <c r="C256" s="12">
        <f>_xlfn.FORECAST.ETS(A256,$B$2:$B$220,$A$2:$A$220,1,1)</f>
        <v>10609.79358508804</v>
      </c>
      <c r="D256" s="13">
        <f>C256-_xlfn.FORECAST.ETS.CONFINT(A256,$B$2:$B$220,$A$2:$A$220,0.95,1,1)</f>
        <v>9419.3468481499367</v>
      </c>
      <c r="E256" s="13">
        <f>C256+_xlfn.FORECAST.ETS.CONFINT(A256,$B$2:$B$220,$A$2:$A$220,0.95,1,1)</f>
        <v>11800.240322026144</v>
      </c>
    </row>
    <row r="257" spans="1:5" x14ac:dyDescent="0.2">
      <c r="A257" s="11">
        <v>40437</v>
      </c>
      <c r="C257" s="12">
        <f>_xlfn.FORECAST.ETS(A257,$B$2:$B$220,$A$2:$A$220,1,1)</f>
        <v>10608.836462451596</v>
      </c>
      <c r="D257" s="13">
        <f>C257-_xlfn.FORECAST.ETS.CONFINT(A257,$B$2:$B$220,$A$2:$A$220,0.95,1,1)</f>
        <v>9401.4519573120433</v>
      </c>
      <c r="E257" s="13">
        <f>C257+_xlfn.FORECAST.ETS.CONFINT(A257,$B$2:$B$220,$A$2:$A$220,0.95,1,1)</f>
        <v>11816.220967591149</v>
      </c>
    </row>
    <row r="258" spans="1:5" x14ac:dyDescent="0.2">
      <c r="A258" s="11">
        <v>40438</v>
      </c>
      <c r="C258" s="12">
        <f>_xlfn.FORECAST.ETS(A258,$B$2:$B$220,$A$2:$A$220,1,1)</f>
        <v>10607.879339815152</v>
      </c>
      <c r="D258" s="13">
        <f>C258-_xlfn.FORECAST.ETS.CONFINT(A258,$B$2:$B$220,$A$2:$A$220,0.95,1,1)</f>
        <v>9383.7532255193328</v>
      </c>
      <c r="E258" s="13">
        <f>C258+_xlfn.FORECAST.ETS.CONFINT(A258,$B$2:$B$220,$A$2:$A$220,0.95,1,1)</f>
        <v>11832.005454110971</v>
      </c>
    </row>
    <row r="259" spans="1:5" x14ac:dyDescent="0.2">
      <c r="A259" s="11">
        <v>40439</v>
      </c>
      <c r="C259" s="12">
        <f>_xlfn.FORECAST.ETS(A259,$B$2:$B$220,$A$2:$A$220,1,1)</f>
        <v>10606.92221717871</v>
      </c>
      <c r="D259" s="13">
        <f>C259-_xlfn.FORECAST.ETS.CONFINT(A259,$B$2:$B$220,$A$2:$A$220,0.95,1,1)</f>
        <v>9366.242668577439</v>
      </c>
      <c r="E259" s="13">
        <f>C259+_xlfn.FORECAST.ETS.CONFINT(A259,$B$2:$B$220,$A$2:$A$220,0.95,1,1)</f>
        <v>11847.60176577998</v>
      </c>
    </row>
    <row r="260" spans="1:5" x14ac:dyDescent="0.2">
      <c r="A260" s="11">
        <v>40440</v>
      </c>
      <c r="C260" s="12">
        <f>_xlfn.FORECAST.ETS(A260,$B$2:$B$220,$A$2:$A$220,1,1)</f>
        <v>10605.965094542265</v>
      </c>
      <c r="D260" s="13">
        <f>C260-_xlfn.FORECAST.ETS.CONFINT(A260,$B$2:$B$220,$A$2:$A$220,0.95,1,1)</f>
        <v>9348.9128097976354</v>
      </c>
      <c r="E260" s="13">
        <f>C260+_xlfn.FORECAST.ETS.CONFINT(A260,$B$2:$B$220,$A$2:$A$220,0.95,1,1)</f>
        <v>11863.017379286895</v>
      </c>
    </row>
    <row r="261" spans="1:5" x14ac:dyDescent="0.2">
      <c r="A261" s="11">
        <v>40441</v>
      </c>
      <c r="C261" s="12">
        <f>_xlfn.FORECAST.ETS(A261,$B$2:$B$220,$A$2:$A$220,1,1)</f>
        <v>10605.007971905823</v>
      </c>
      <c r="D261" s="13">
        <f>C261-_xlfn.FORECAST.ETS.CONFINT(A261,$B$2:$B$220,$A$2:$A$220,0.95,1,1)</f>
        <v>9331.7566361614245</v>
      </c>
      <c r="E261" s="13">
        <f>C261+_xlfn.FORECAST.ETS.CONFINT(A261,$B$2:$B$220,$A$2:$A$220,0.95,1,1)</f>
        <v>11878.259307650222</v>
      </c>
    </row>
    <row r="262" spans="1:5" x14ac:dyDescent="0.2">
      <c r="A262" s="11">
        <v>40442</v>
      </c>
      <c r="C262" s="12">
        <f>_xlfn.FORECAST.ETS(A262,$B$2:$B$220,$A$2:$A$220,1,1)</f>
        <v>10604.050849269379</v>
      </c>
      <c r="D262" s="13">
        <f>C262-_xlfn.FORECAST.ETS.CONFINT(A262,$B$2:$B$220,$A$2:$A$220,0.95,1,1)</f>
        <v>9314.7675592286505</v>
      </c>
      <c r="E262" s="13">
        <f>C262+_xlfn.FORECAST.ETS.CONFINT(A262,$B$2:$B$220,$A$2:$A$220,0.95,1,1)</f>
        <v>11893.334139310107</v>
      </c>
    </row>
    <row r="263" spans="1:5" x14ac:dyDescent="0.2">
      <c r="A263" s="11">
        <v>40443</v>
      </c>
      <c r="C263" s="12">
        <f>_xlfn.FORECAST.ETS(A263,$B$2:$B$220,$A$2:$A$220,1,1)</f>
        <v>10603.093726632937</v>
      </c>
      <c r="D263" s="13">
        <f>C263-_xlfn.FORECAST.ETS.CONFINT(A263,$B$2:$B$220,$A$2:$A$220,0.95,1,1)</f>
        <v>9297.9393801769602</v>
      </c>
      <c r="E263" s="13">
        <f>C263+_xlfn.FORECAST.ETS.CONFINT(A263,$B$2:$B$220,$A$2:$A$220,0.95,1,1)</f>
        <v>11908.248073088913</v>
      </c>
    </row>
    <row r="264" spans="1:5" x14ac:dyDescent="0.2">
      <c r="A264" s="11">
        <v>40444</v>
      </c>
      <c r="C264" s="12">
        <f>_xlfn.FORECAST.ETS(A264,$B$2:$B$220,$A$2:$A$220,1,1)</f>
        <v>10602.136603996492</v>
      </c>
      <c r="D264" s="13">
        <f>C264-_xlfn.FORECAST.ETS.CONFINT(A264,$B$2:$B$220,$A$2:$A$220,0.95,1,1)</f>
        <v>9281.2662584515056</v>
      </c>
      <c r="E264" s="13">
        <f>C264+_xlfn.FORECAST.ETS.CONFINT(A264,$B$2:$B$220,$A$2:$A$220,0.95,1,1)</f>
        <v>11923.006949541479</v>
      </c>
    </row>
    <row r="265" spans="1:5" x14ac:dyDescent="0.2">
      <c r="A265" s="11">
        <v>40445</v>
      </c>
      <c r="C265" s="12">
        <f>_xlfn.FORECAST.ETS(A265,$B$2:$B$220,$A$2:$A$220,1,1)</f>
        <v>10601.17948136005</v>
      </c>
      <c r="D265" s="13">
        <f>C265-_xlfn.FORECAST.ETS.CONFINT(A265,$B$2:$B$220,$A$2:$A$220,0.95,1,1)</f>
        <v>9264.7426835798269</v>
      </c>
      <c r="E265" s="13">
        <f>C265+_xlfn.FORECAST.ETS.CONFINT(A265,$B$2:$B$220,$A$2:$A$220,0.95,1,1)</f>
        <v>11937.616279140273</v>
      </c>
    </row>
    <row r="266" spans="1:5" x14ac:dyDescent="0.2">
      <c r="A266" s="11">
        <v>40446</v>
      </c>
      <c r="C266" s="12">
        <f>_xlfn.FORECAST.ETS(A266,$B$2:$B$220,$A$2:$A$220,1,1)</f>
        <v>10600.222358723606</v>
      </c>
      <c r="D266" s="13">
        <f>C266-_xlfn.FORECAST.ETS.CONFINT(A266,$B$2:$B$220,$A$2:$A$220,0.95,1,1)</f>
        <v>9248.3634497701296</v>
      </c>
      <c r="E266" s="13">
        <f>C266+_xlfn.FORECAST.ETS.CONFINT(A266,$B$2:$B$220,$A$2:$A$220,0.95,1,1)</f>
        <v>11952.081267677082</v>
      </c>
    </row>
    <row r="267" spans="1:5" x14ac:dyDescent="0.2">
      <c r="A267" s="11">
        <v>40447</v>
      </c>
      <c r="C267" s="12">
        <f>_xlfn.FORECAST.ETS(A267,$B$2:$B$220,$A$2:$A$220,1,1)</f>
        <v>10599.265236087163</v>
      </c>
      <c r="D267" s="13">
        <f>C267-_xlfn.FORECAST.ETS.CONFINT(A267,$B$2:$B$220,$A$2:$A$220,0.95,1,1)</f>
        <v>9232.1236329645017</v>
      </c>
      <c r="E267" s="13">
        <f>C267+_xlfn.FORECAST.ETS.CONFINT(A267,$B$2:$B$220,$A$2:$A$220,0.95,1,1)</f>
        <v>11966.406839209825</v>
      </c>
    </row>
    <row r="268" spans="1:5" x14ac:dyDescent="0.2">
      <c r="A268" s="11">
        <v>40448</v>
      </c>
      <c r="C268" s="12">
        <f>_xlfn.FORECAST.ETS(A268,$B$2:$B$220,$A$2:$A$220,1,1)</f>
        <v>10598.308113450719</v>
      </c>
      <c r="D268" s="13">
        <f>C268-_xlfn.FORECAST.ETS.CONFINT(A268,$B$2:$B$220,$A$2:$A$220,0.95,1,1)</f>
        <v>9216.0185700633701</v>
      </c>
      <c r="E268" s="13">
        <f>C268+_xlfn.FORECAST.ETS.CONFINT(A268,$B$2:$B$220,$A$2:$A$220,0.95,1,1)</f>
        <v>11980.597656838068</v>
      </c>
    </row>
    <row r="269" spans="1:5" x14ac:dyDescent="0.2">
      <c r="A269" s="11">
        <v>40449</v>
      </c>
      <c r="C269" s="12">
        <f>_xlfn.FORECAST.ETS(A269,$B$2:$B$220,$A$2:$A$220,1,1)</f>
        <v>10597.350990814277</v>
      </c>
      <c r="D269" s="13">
        <f>C269-_xlfn.FORECAST.ETS.CONFINT(A269,$B$2:$B$220,$A$2:$A$220,0.95,1,1)</f>
        <v>9200.0438400755138</v>
      </c>
      <c r="E269" s="13">
        <f>C269+_xlfn.FORECAST.ETS.CONFINT(A269,$B$2:$B$220,$A$2:$A$220,0.95,1,1)</f>
        <v>11994.65814155304</v>
      </c>
    </row>
    <row r="270" spans="1:5" x14ac:dyDescent="0.2">
      <c r="A270" s="11">
        <v>40450</v>
      </c>
      <c r="C270" s="12">
        <f>_xlfn.FORECAST.ETS(A270,$B$2:$B$220,$A$2:$A$220,1,1)</f>
        <v>10596.393868177833</v>
      </c>
      <c r="D270" s="13">
        <f>C270-_xlfn.FORECAST.ETS.CONFINT(A270,$B$2:$B$220,$A$2:$A$220,0.95,1,1)</f>
        <v>9184.1952469800144</v>
      </c>
      <c r="E270" s="13">
        <f>C270+_xlfn.FORECAST.ETS.CONFINT(A270,$B$2:$B$220,$A$2:$A$220,0.95,1,1)</f>
        <v>12008.592489375651</v>
      </c>
    </row>
    <row r="271" spans="1:5" x14ac:dyDescent="0.2">
      <c r="A271" s="11">
        <v>40451</v>
      </c>
      <c r="C271" s="12">
        <f>_xlfn.FORECAST.ETS(A271,$B$2:$B$220,$A$2:$A$220,1,1)</f>
        <v>10595.436745541389</v>
      </c>
      <c r="D271" s="13">
        <f>C271-_xlfn.FORECAST.ETS.CONFINT(A271,$B$2:$B$220,$A$2:$A$220,0.95,1,1)</f>
        <v>9168.4688041141108</v>
      </c>
      <c r="E271" s="13">
        <f>C271+_xlfn.FORECAST.ETS.CONFINT(A271,$B$2:$B$220,$A$2:$A$220,0.95,1,1)</f>
        <v>12022.404686968666</v>
      </c>
    </row>
    <row r="272" spans="1:5" x14ac:dyDescent="0.2">
      <c r="A272" s="11">
        <v>40452</v>
      </c>
      <c r="C272" s="12">
        <f>_xlfn.FORECAST.ETS(A272,$B$2:$B$220,$A$2:$A$220,1,1)</f>
        <v>10594.479622904946</v>
      </c>
      <c r="D272" s="13">
        <f>C272-_xlfn.FORECAST.ETS.CONFINT(A272,$B$2:$B$220,$A$2:$A$220,0.95,1,1)</f>
        <v>9152.8607199241924</v>
      </c>
      <c r="E272" s="13">
        <f>C272+_xlfn.FORECAST.ETS.CONFINT(A272,$B$2:$B$220,$A$2:$A$220,0.95,1,1)</f>
        <v>12036.0985258857</v>
      </c>
    </row>
    <row r="273" spans="1:5" x14ac:dyDescent="0.2">
      <c r="A273" s="11">
        <v>40453</v>
      </c>
      <c r="C273" s="12">
        <f>_xlfn.FORECAST.ETS(A273,$B$2:$B$220,$A$2:$A$220,1,1)</f>
        <v>10593.522500268502</v>
      </c>
      <c r="D273" s="13">
        <f>C273-_xlfn.FORECAST.ETS.CONFINT(A273,$B$2:$B$220,$A$2:$A$220,0.95,1,1)</f>
        <v>9137.3673849374154</v>
      </c>
      <c r="E273" s="13">
        <f>C273+_xlfn.FORECAST.ETS.CONFINT(A273,$B$2:$B$220,$A$2:$A$220,0.95,1,1)</f>
        <v>12049.677615599589</v>
      </c>
    </row>
    <row r="274" spans="1:5" x14ac:dyDescent="0.2">
      <c r="A274" s="11">
        <v>40454</v>
      </c>
      <c r="C274" s="12">
        <f>_xlfn.FORECAST.ETS(A274,$B$2:$B$220,$A$2:$A$220,1,1)</f>
        <v>10592.56537763206</v>
      </c>
      <c r="D274" s="13">
        <f>C274-_xlfn.FORECAST.ETS.CONFINT(A274,$B$2:$B$220,$A$2:$A$220,0.95,1,1)</f>
        <v>9121.985359828619</v>
      </c>
      <c r="E274" s="13">
        <f>C274+_xlfn.FORECAST.ETS.CONFINT(A274,$B$2:$B$220,$A$2:$A$220,0.95,1,1)</f>
        <v>12063.1453954355</v>
      </c>
    </row>
    <row r="275" spans="1:5" x14ac:dyDescent="0.2">
      <c r="A275" s="11">
        <v>40455</v>
      </c>
      <c r="C275" s="12">
        <f>_xlfn.FORECAST.ETS(A275,$B$2:$B$220,$A$2:$A$220,1,1)</f>
        <v>10591.608254995615</v>
      </c>
      <c r="D275" s="13">
        <f>C275-_xlfn.FORECAST.ETS.CONFINT(A275,$B$2:$B$220,$A$2:$A$220,0.95,1,1)</f>
        <v>9106.7113644721521</v>
      </c>
      <c r="E275" s="13">
        <f>C275+_xlfn.FORECAST.ETS.CONFINT(A275,$B$2:$B$220,$A$2:$A$220,0.95,1,1)</f>
        <v>12076.505145519079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5"/>
  <sheetViews>
    <sheetView tabSelected="1" workbookViewId="0">
      <selection activeCell="J36" sqref="J36"/>
    </sheetView>
  </sheetViews>
  <sheetFormatPr defaultRowHeight="12.75" x14ac:dyDescent="0.2"/>
  <cols>
    <col min="2" max="2" width="12.85546875" customWidth="1"/>
    <col min="3" max="3" width="10.140625" customWidth="1"/>
  </cols>
  <sheetData>
    <row r="1" spans="1:10" x14ac:dyDescent="0.2">
      <c r="A1" s="14" t="s">
        <v>12</v>
      </c>
      <c r="B1" s="14" t="s">
        <v>13</v>
      </c>
      <c r="C1" s="14" t="s">
        <v>14</v>
      </c>
      <c r="E1" s="14" t="s">
        <v>12</v>
      </c>
      <c r="F1" s="14" t="s">
        <v>13</v>
      </c>
      <c r="G1" s="14" t="s">
        <v>14</v>
      </c>
    </row>
    <row r="2" spans="1:10" x14ac:dyDescent="0.2">
      <c r="A2" t="s">
        <v>15</v>
      </c>
      <c r="B2" t="s">
        <v>19</v>
      </c>
      <c r="C2">
        <v>1.4</v>
      </c>
      <c r="E2" t="str">
        <f>IF(A2&lt;&gt;A1,A2,"")</f>
        <v>Завтрак</v>
      </c>
      <c r="F2" t="str">
        <f>IF(B2&lt;&gt;B1,B2,"")</f>
        <v>Кофе</v>
      </c>
      <c r="G2">
        <v>1.4</v>
      </c>
    </row>
    <row r="3" spans="1:10" x14ac:dyDescent="0.2">
      <c r="A3" t="s">
        <v>15</v>
      </c>
      <c r="B3" t="s">
        <v>19</v>
      </c>
      <c r="C3">
        <v>1.52</v>
      </c>
      <c r="E3" t="str">
        <f t="shared" ref="E3:F66" si="0">IF(A3&lt;&gt;A2,A3,"")</f>
        <v/>
      </c>
      <c r="F3" t="str">
        <f t="shared" si="0"/>
        <v/>
      </c>
      <c r="G3">
        <v>1.52</v>
      </c>
    </row>
    <row r="4" spans="1:10" x14ac:dyDescent="0.2">
      <c r="A4" t="s">
        <v>15</v>
      </c>
      <c r="B4" t="s">
        <v>19</v>
      </c>
      <c r="C4">
        <v>1.51</v>
      </c>
      <c r="E4" t="str">
        <f t="shared" si="0"/>
        <v/>
      </c>
      <c r="F4" t="str">
        <f t="shared" si="0"/>
        <v/>
      </c>
      <c r="G4">
        <v>1.51</v>
      </c>
    </row>
    <row r="5" spans="1:10" x14ac:dyDescent="0.2">
      <c r="A5" t="s">
        <v>15</v>
      </c>
      <c r="B5" t="s">
        <v>19</v>
      </c>
      <c r="C5">
        <v>0.9</v>
      </c>
      <c r="E5" t="str">
        <f t="shared" si="0"/>
        <v/>
      </c>
      <c r="F5" t="str">
        <f t="shared" si="0"/>
        <v/>
      </c>
      <c r="G5">
        <v>0.9</v>
      </c>
    </row>
    <row r="6" spans="1:10" x14ac:dyDescent="0.2">
      <c r="A6" t="s">
        <v>15</v>
      </c>
      <c r="B6" t="s">
        <v>19</v>
      </c>
      <c r="C6">
        <v>1.33</v>
      </c>
      <c r="E6" t="str">
        <f t="shared" si="0"/>
        <v/>
      </c>
      <c r="F6" t="str">
        <f t="shared" si="0"/>
        <v/>
      </c>
      <c r="G6">
        <v>1.33</v>
      </c>
    </row>
    <row r="7" spans="1:10" x14ac:dyDescent="0.2">
      <c r="A7" t="s">
        <v>15</v>
      </c>
      <c r="B7" t="s">
        <v>19</v>
      </c>
      <c r="C7">
        <v>1.23</v>
      </c>
      <c r="E7" t="str">
        <f t="shared" si="0"/>
        <v/>
      </c>
      <c r="F7" t="str">
        <f t="shared" si="0"/>
        <v/>
      </c>
      <c r="G7">
        <v>1.23</v>
      </c>
    </row>
    <row r="8" spans="1:10" x14ac:dyDescent="0.2">
      <c r="A8" t="s">
        <v>15</v>
      </c>
      <c r="B8" t="s">
        <v>19</v>
      </c>
      <c r="C8">
        <v>1.44</v>
      </c>
      <c r="E8" t="str">
        <f t="shared" si="0"/>
        <v/>
      </c>
      <c r="F8" t="str">
        <f t="shared" si="0"/>
        <v/>
      </c>
      <c r="G8">
        <v>1.44</v>
      </c>
    </row>
    <row r="9" spans="1:10" x14ac:dyDescent="0.2">
      <c r="A9" t="s">
        <v>15</v>
      </c>
      <c r="B9" t="s">
        <v>19</v>
      </c>
      <c r="C9">
        <v>0.84</v>
      </c>
      <c r="E9" t="str">
        <f t="shared" si="0"/>
        <v/>
      </c>
      <c r="F9" t="str">
        <f t="shared" si="0"/>
        <v/>
      </c>
      <c r="G9">
        <v>0.84</v>
      </c>
    </row>
    <row r="10" spans="1:10" x14ac:dyDescent="0.2">
      <c r="A10" t="s">
        <v>15</v>
      </c>
      <c r="B10" t="s">
        <v>19</v>
      </c>
      <c r="C10">
        <v>1.28</v>
      </c>
      <c r="E10" t="str">
        <f t="shared" si="0"/>
        <v/>
      </c>
      <c r="F10" t="str">
        <f t="shared" si="0"/>
        <v/>
      </c>
      <c r="G10">
        <v>1.28</v>
      </c>
    </row>
    <row r="11" spans="1:10" x14ac:dyDescent="0.2">
      <c r="A11" t="s">
        <v>15</v>
      </c>
      <c r="B11" t="s">
        <v>19</v>
      </c>
      <c r="C11">
        <v>0.8</v>
      </c>
      <c r="E11" t="str">
        <f t="shared" si="0"/>
        <v/>
      </c>
      <c r="F11" t="str">
        <f t="shared" si="0"/>
        <v/>
      </c>
      <c r="G11">
        <v>0.8</v>
      </c>
    </row>
    <row r="12" spans="1:10" x14ac:dyDescent="0.2">
      <c r="A12" t="s">
        <v>15</v>
      </c>
      <c r="B12" t="s">
        <v>19</v>
      </c>
      <c r="C12">
        <v>0.91</v>
      </c>
      <c r="E12" t="str">
        <f t="shared" si="0"/>
        <v/>
      </c>
      <c r="F12" t="str">
        <f t="shared" si="0"/>
        <v/>
      </c>
      <c r="G12">
        <v>0.91</v>
      </c>
    </row>
    <row r="13" spans="1:10" x14ac:dyDescent="0.2">
      <c r="A13" t="s">
        <v>15</v>
      </c>
      <c r="B13" t="s">
        <v>19</v>
      </c>
      <c r="C13">
        <v>1.1100000000000001</v>
      </c>
      <c r="E13" t="str">
        <f t="shared" si="0"/>
        <v/>
      </c>
      <c r="F13" t="str">
        <f t="shared" si="0"/>
        <v/>
      </c>
      <c r="G13">
        <v>1.1100000000000001</v>
      </c>
      <c r="J13" t="s">
        <v>28</v>
      </c>
    </row>
    <row r="14" spans="1:10" x14ac:dyDescent="0.2">
      <c r="A14" t="s">
        <v>15</v>
      </c>
      <c r="B14" t="s">
        <v>19</v>
      </c>
      <c r="C14">
        <v>0.96</v>
      </c>
      <c r="E14" t="str">
        <f t="shared" si="0"/>
        <v/>
      </c>
      <c r="F14" t="str">
        <f t="shared" si="0"/>
        <v/>
      </c>
      <c r="G14">
        <v>0.96</v>
      </c>
    </row>
    <row r="15" spans="1:10" x14ac:dyDescent="0.2">
      <c r="A15" t="s">
        <v>15</v>
      </c>
      <c r="B15" t="s">
        <v>19</v>
      </c>
      <c r="C15">
        <v>1.53</v>
      </c>
      <c r="E15" t="str">
        <f t="shared" si="0"/>
        <v/>
      </c>
      <c r="F15" t="str">
        <f t="shared" si="0"/>
        <v/>
      </c>
      <c r="G15">
        <v>1.53</v>
      </c>
    </row>
    <row r="16" spans="1:10" x14ac:dyDescent="0.2">
      <c r="A16" t="s">
        <v>15</v>
      </c>
      <c r="B16" t="s">
        <v>19</v>
      </c>
      <c r="C16">
        <v>1.27</v>
      </c>
      <c r="E16" t="str">
        <f t="shared" si="0"/>
        <v/>
      </c>
      <c r="F16" t="str">
        <f t="shared" si="0"/>
        <v/>
      </c>
      <c r="G16">
        <v>1.27</v>
      </c>
    </row>
    <row r="17" spans="1:7" x14ac:dyDescent="0.2">
      <c r="A17" t="s">
        <v>15</v>
      </c>
      <c r="B17" t="s">
        <v>19</v>
      </c>
      <c r="C17">
        <v>1.29</v>
      </c>
      <c r="E17" t="str">
        <f t="shared" si="0"/>
        <v/>
      </c>
      <c r="F17" t="str">
        <f t="shared" si="0"/>
        <v/>
      </c>
      <c r="G17">
        <v>1.29</v>
      </c>
    </row>
    <row r="18" spans="1:7" x14ac:dyDescent="0.2">
      <c r="A18" t="s">
        <v>15</v>
      </c>
      <c r="B18" t="s">
        <v>19</v>
      </c>
      <c r="C18">
        <v>0.85</v>
      </c>
      <c r="E18" t="str">
        <f t="shared" si="0"/>
        <v/>
      </c>
      <c r="F18" t="str">
        <f t="shared" si="0"/>
        <v/>
      </c>
      <c r="G18">
        <v>0.85</v>
      </c>
    </row>
    <row r="19" spans="1:7" x14ac:dyDescent="0.2">
      <c r="A19" t="s">
        <v>15</v>
      </c>
      <c r="B19" t="s">
        <v>19</v>
      </c>
      <c r="C19">
        <v>0.94</v>
      </c>
      <c r="E19" t="str">
        <f t="shared" si="0"/>
        <v/>
      </c>
      <c r="F19" t="str">
        <f t="shared" si="0"/>
        <v/>
      </c>
      <c r="G19">
        <v>0.94</v>
      </c>
    </row>
    <row r="20" spans="1:7" x14ac:dyDescent="0.2">
      <c r="A20" t="s">
        <v>15</v>
      </c>
      <c r="B20" t="s">
        <v>19</v>
      </c>
      <c r="C20">
        <v>0.92</v>
      </c>
      <c r="E20" t="str">
        <f t="shared" si="0"/>
        <v/>
      </c>
      <c r="F20" t="str">
        <f t="shared" si="0"/>
        <v/>
      </c>
      <c r="G20">
        <v>0.92</v>
      </c>
    </row>
    <row r="21" spans="1:7" x14ac:dyDescent="0.2">
      <c r="A21" t="s">
        <v>15</v>
      </c>
      <c r="B21" t="s">
        <v>19</v>
      </c>
      <c r="C21">
        <v>1.38</v>
      </c>
      <c r="E21" t="str">
        <f t="shared" si="0"/>
        <v/>
      </c>
      <c r="F21" t="str">
        <f t="shared" si="0"/>
        <v/>
      </c>
      <c r="G21">
        <v>1.38</v>
      </c>
    </row>
    <row r="22" spans="1:7" x14ac:dyDescent="0.2">
      <c r="A22" t="s">
        <v>15</v>
      </c>
      <c r="B22" t="s">
        <v>19</v>
      </c>
      <c r="C22">
        <v>0.88</v>
      </c>
      <c r="E22" t="str">
        <f t="shared" si="0"/>
        <v/>
      </c>
      <c r="F22" t="str">
        <f t="shared" si="0"/>
        <v/>
      </c>
      <c r="G22">
        <v>0.88</v>
      </c>
    </row>
    <row r="23" spans="1:7" x14ac:dyDescent="0.2">
      <c r="A23" t="s">
        <v>15</v>
      </c>
      <c r="B23" t="s">
        <v>19</v>
      </c>
      <c r="C23">
        <v>1.33</v>
      </c>
      <c r="E23" t="str">
        <f t="shared" si="0"/>
        <v/>
      </c>
      <c r="F23" t="str">
        <f t="shared" si="0"/>
        <v/>
      </c>
      <c r="G23">
        <v>1.33</v>
      </c>
    </row>
    <row r="24" spans="1:7" x14ac:dyDescent="0.2">
      <c r="A24" t="s">
        <v>15</v>
      </c>
      <c r="B24" t="s">
        <v>19</v>
      </c>
      <c r="C24">
        <v>0.97</v>
      </c>
      <c r="E24" t="str">
        <f t="shared" si="0"/>
        <v/>
      </c>
      <c r="F24" t="str">
        <f t="shared" si="0"/>
        <v/>
      </c>
      <c r="G24">
        <v>0.97</v>
      </c>
    </row>
    <row r="25" spans="1:7" x14ac:dyDescent="0.2">
      <c r="A25" t="s">
        <v>15</v>
      </c>
      <c r="B25" t="s">
        <v>19</v>
      </c>
      <c r="C25">
        <v>0.9</v>
      </c>
      <c r="E25" t="str">
        <f t="shared" si="0"/>
        <v/>
      </c>
      <c r="F25" t="str">
        <f t="shared" si="0"/>
        <v/>
      </c>
      <c r="G25">
        <v>0.9</v>
      </c>
    </row>
    <row r="26" spans="1:7" x14ac:dyDescent="0.2">
      <c r="A26" t="s">
        <v>15</v>
      </c>
      <c r="B26" t="s">
        <v>19</v>
      </c>
      <c r="C26">
        <v>0.99</v>
      </c>
      <c r="E26" t="str">
        <f t="shared" si="0"/>
        <v/>
      </c>
      <c r="F26" t="str">
        <f t="shared" si="0"/>
        <v/>
      </c>
      <c r="G26">
        <v>0.99</v>
      </c>
    </row>
    <row r="27" spans="1:7" x14ac:dyDescent="0.2">
      <c r="A27" t="s">
        <v>15</v>
      </c>
      <c r="B27" t="s">
        <v>19</v>
      </c>
      <c r="C27">
        <v>1.2</v>
      </c>
      <c r="E27" t="str">
        <f t="shared" si="0"/>
        <v/>
      </c>
      <c r="F27" t="str">
        <f t="shared" si="0"/>
        <v/>
      </c>
      <c r="G27">
        <v>1.2</v>
      </c>
    </row>
    <row r="28" spans="1:7" x14ac:dyDescent="0.2">
      <c r="A28" t="s">
        <v>15</v>
      </c>
      <c r="B28" t="s">
        <v>19</v>
      </c>
      <c r="C28">
        <v>1.45</v>
      </c>
      <c r="E28" t="str">
        <f t="shared" si="0"/>
        <v/>
      </c>
      <c r="F28" t="str">
        <f t="shared" si="0"/>
        <v/>
      </c>
      <c r="G28">
        <v>1.45</v>
      </c>
    </row>
    <row r="29" spans="1:7" x14ac:dyDescent="0.2">
      <c r="A29" t="s">
        <v>15</v>
      </c>
      <c r="B29" t="s">
        <v>19</v>
      </c>
      <c r="C29">
        <v>1.44</v>
      </c>
      <c r="E29" t="str">
        <f t="shared" si="0"/>
        <v/>
      </c>
      <c r="F29" t="str">
        <f t="shared" si="0"/>
        <v/>
      </c>
      <c r="G29">
        <v>1.44</v>
      </c>
    </row>
    <row r="30" spans="1:7" x14ac:dyDescent="0.2">
      <c r="A30" t="s">
        <v>15</v>
      </c>
      <c r="B30" t="s">
        <v>19</v>
      </c>
      <c r="C30">
        <v>1.43</v>
      </c>
      <c r="E30" t="str">
        <f t="shared" si="0"/>
        <v/>
      </c>
      <c r="F30" t="str">
        <f t="shared" si="0"/>
        <v/>
      </c>
      <c r="G30">
        <v>1.43</v>
      </c>
    </row>
    <row r="31" spans="1:7" x14ac:dyDescent="0.2">
      <c r="A31" t="s">
        <v>15</v>
      </c>
      <c r="B31" t="s">
        <v>19</v>
      </c>
      <c r="C31">
        <v>1.38</v>
      </c>
      <c r="E31" t="str">
        <f t="shared" si="0"/>
        <v/>
      </c>
      <c r="F31" t="str">
        <f t="shared" si="0"/>
        <v/>
      </c>
      <c r="G31">
        <v>1.38</v>
      </c>
    </row>
    <row r="32" spans="1:7" x14ac:dyDescent="0.2">
      <c r="A32" t="s">
        <v>15</v>
      </c>
      <c r="B32" t="s">
        <v>19</v>
      </c>
      <c r="C32">
        <v>1.47</v>
      </c>
      <c r="E32" t="str">
        <f t="shared" si="0"/>
        <v/>
      </c>
      <c r="F32" t="str">
        <f t="shared" si="0"/>
        <v/>
      </c>
      <c r="G32">
        <v>1.47</v>
      </c>
    </row>
    <row r="33" spans="1:10" x14ac:dyDescent="0.2">
      <c r="A33" t="s">
        <v>15</v>
      </c>
      <c r="B33" t="s">
        <v>19</v>
      </c>
      <c r="C33">
        <v>1.48</v>
      </c>
      <c r="E33" t="str">
        <f t="shared" si="0"/>
        <v/>
      </c>
      <c r="F33" t="str">
        <f t="shared" si="0"/>
        <v/>
      </c>
      <c r="G33">
        <v>1.48</v>
      </c>
    </row>
    <row r="34" spans="1:10" x14ac:dyDescent="0.2">
      <c r="A34" t="s">
        <v>15</v>
      </c>
      <c r="B34" t="s">
        <v>19</v>
      </c>
      <c r="C34">
        <v>1.48</v>
      </c>
      <c r="E34" t="str">
        <f t="shared" si="0"/>
        <v/>
      </c>
      <c r="F34" t="str">
        <f t="shared" si="0"/>
        <v/>
      </c>
      <c r="G34">
        <v>1.48</v>
      </c>
    </row>
    <row r="35" spans="1:10" x14ac:dyDescent="0.2">
      <c r="A35" t="s">
        <v>15</v>
      </c>
      <c r="B35" t="s">
        <v>19</v>
      </c>
      <c r="C35">
        <v>1.29</v>
      </c>
      <c r="E35" t="str">
        <f t="shared" si="0"/>
        <v/>
      </c>
      <c r="F35" t="str">
        <f t="shared" si="0"/>
        <v/>
      </c>
      <c r="G35">
        <v>1.29</v>
      </c>
      <c r="J35" t="s">
        <v>29</v>
      </c>
    </row>
    <row r="36" spans="1:10" x14ac:dyDescent="0.2">
      <c r="A36" t="s">
        <v>15</v>
      </c>
      <c r="B36" t="s">
        <v>19</v>
      </c>
      <c r="C36">
        <v>0.9</v>
      </c>
      <c r="E36" t="str">
        <f t="shared" si="0"/>
        <v/>
      </c>
      <c r="F36" t="str">
        <f t="shared" si="0"/>
        <v/>
      </c>
      <c r="G36">
        <v>0.9</v>
      </c>
    </row>
    <row r="37" spans="1:10" x14ac:dyDescent="0.2">
      <c r="A37" t="s">
        <v>15</v>
      </c>
      <c r="B37" t="s">
        <v>19</v>
      </c>
      <c r="C37">
        <v>1.54</v>
      </c>
      <c r="E37" t="str">
        <f t="shared" si="0"/>
        <v/>
      </c>
      <c r="F37" t="str">
        <f t="shared" si="0"/>
        <v/>
      </c>
      <c r="G37">
        <v>1.54</v>
      </c>
    </row>
    <row r="38" spans="1:10" x14ac:dyDescent="0.2">
      <c r="A38" t="s">
        <v>15</v>
      </c>
      <c r="B38" t="s">
        <v>19</v>
      </c>
      <c r="C38">
        <v>1.06</v>
      </c>
      <c r="E38" t="str">
        <f t="shared" si="0"/>
        <v/>
      </c>
      <c r="F38" t="str">
        <f t="shared" si="0"/>
        <v/>
      </c>
      <c r="G38">
        <v>1.06</v>
      </c>
    </row>
    <row r="39" spans="1:10" x14ac:dyDescent="0.2">
      <c r="A39" t="s">
        <v>15</v>
      </c>
      <c r="B39" t="s">
        <v>19</v>
      </c>
      <c r="C39">
        <v>1.25</v>
      </c>
      <c r="E39" t="str">
        <f t="shared" si="0"/>
        <v/>
      </c>
      <c r="F39" t="str">
        <f t="shared" si="0"/>
        <v/>
      </c>
      <c r="G39">
        <v>1.25</v>
      </c>
    </row>
    <row r="40" spans="1:10" x14ac:dyDescent="0.2">
      <c r="A40" t="s">
        <v>15</v>
      </c>
      <c r="B40" t="s">
        <v>19</v>
      </c>
      <c r="C40">
        <v>1.29</v>
      </c>
      <c r="E40" t="str">
        <f t="shared" si="0"/>
        <v/>
      </c>
      <c r="F40" t="str">
        <f t="shared" si="0"/>
        <v/>
      </c>
      <c r="G40">
        <v>1.29</v>
      </c>
    </row>
    <row r="41" spans="1:10" x14ac:dyDescent="0.2">
      <c r="A41" t="s">
        <v>15</v>
      </c>
      <c r="B41" t="s">
        <v>19</v>
      </c>
      <c r="C41">
        <v>1.38</v>
      </c>
      <c r="E41" t="str">
        <f t="shared" si="0"/>
        <v/>
      </c>
      <c r="F41" t="str">
        <f t="shared" si="0"/>
        <v/>
      </c>
      <c r="G41">
        <v>1.38</v>
      </c>
    </row>
    <row r="42" spans="1:10" x14ac:dyDescent="0.2">
      <c r="A42" t="s">
        <v>15</v>
      </c>
      <c r="B42" t="s">
        <v>19</v>
      </c>
      <c r="C42">
        <v>1.45</v>
      </c>
      <c r="E42" t="str">
        <f t="shared" si="0"/>
        <v/>
      </c>
      <c r="F42" t="str">
        <f t="shared" si="0"/>
        <v/>
      </c>
      <c r="G42">
        <v>1.45</v>
      </c>
    </row>
    <row r="43" spans="1:10" x14ac:dyDescent="0.2">
      <c r="A43" t="s">
        <v>15</v>
      </c>
      <c r="B43" t="s">
        <v>19</v>
      </c>
      <c r="C43">
        <v>1.29</v>
      </c>
      <c r="E43" t="str">
        <f t="shared" si="0"/>
        <v/>
      </c>
      <c r="F43" t="str">
        <f t="shared" si="0"/>
        <v/>
      </c>
      <c r="G43">
        <v>1.29</v>
      </c>
    </row>
    <row r="44" spans="1:10" x14ac:dyDescent="0.2">
      <c r="A44" t="s">
        <v>15</v>
      </c>
      <c r="B44" t="s">
        <v>19</v>
      </c>
      <c r="C44">
        <v>1.38</v>
      </c>
      <c r="E44" t="str">
        <f t="shared" si="0"/>
        <v/>
      </c>
      <c r="F44" t="str">
        <f t="shared" si="0"/>
        <v/>
      </c>
      <c r="G44">
        <v>1.38</v>
      </c>
    </row>
    <row r="45" spans="1:10" x14ac:dyDescent="0.2">
      <c r="A45" t="s">
        <v>15</v>
      </c>
      <c r="B45" t="s">
        <v>19</v>
      </c>
      <c r="C45">
        <v>1.38</v>
      </c>
      <c r="E45" t="str">
        <f t="shared" si="0"/>
        <v/>
      </c>
      <c r="F45" t="str">
        <f t="shared" si="0"/>
        <v/>
      </c>
      <c r="G45">
        <v>1.38</v>
      </c>
    </row>
    <row r="46" spans="1:10" x14ac:dyDescent="0.2">
      <c r="A46" t="s">
        <v>15</v>
      </c>
      <c r="B46" t="s">
        <v>19</v>
      </c>
      <c r="C46">
        <v>0.88</v>
      </c>
      <c r="E46" t="str">
        <f t="shared" si="0"/>
        <v/>
      </c>
      <c r="F46" t="str">
        <f t="shared" si="0"/>
        <v/>
      </c>
      <c r="G46">
        <v>0.88</v>
      </c>
    </row>
    <row r="47" spans="1:10" x14ac:dyDescent="0.2">
      <c r="A47" t="s">
        <v>15</v>
      </c>
      <c r="B47" t="s">
        <v>19</v>
      </c>
      <c r="C47">
        <v>1.3</v>
      </c>
      <c r="E47" t="str">
        <f t="shared" si="0"/>
        <v/>
      </c>
      <c r="F47" t="str">
        <f t="shared" si="0"/>
        <v/>
      </c>
      <c r="G47">
        <v>1.3</v>
      </c>
    </row>
    <row r="48" spans="1:10" x14ac:dyDescent="0.2">
      <c r="A48" t="s">
        <v>15</v>
      </c>
      <c r="B48" t="s">
        <v>19</v>
      </c>
      <c r="C48">
        <v>1.27</v>
      </c>
      <c r="E48" t="str">
        <f t="shared" si="0"/>
        <v/>
      </c>
      <c r="F48" t="str">
        <f t="shared" si="0"/>
        <v/>
      </c>
      <c r="G48">
        <v>1.27</v>
      </c>
    </row>
    <row r="49" spans="1:7" x14ac:dyDescent="0.2">
      <c r="A49" t="s">
        <v>15</v>
      </c>
      <c r="B49" t="s">
        <v>19</v>
      </c>
      <c r="C49">
        <v>1.21</v>
      </c>
      <c r="E49" t="str">
        <f t="shared" si="0"/>
        <v/>
      </c>
      <c r="F49" t="str">
        <f t="shared" si="0"/>
        <v/>
      </c>
      <c r="G49">
        <v>1.21</v>
      </c>
    </row>
    <row r="50" spans="1:7" x14ac:dyDescent="0.2">
      <c r="A50" t="s">
        <v>15</v>
      </c>
      <c r="B50" t="s">
        <v>19</v>
      </c>
      <c r="C50">
        <v>1.53</v>
      </c>
      <c r="E50" t="str">
        <f t="shared" si="0"/>
        <v/>
      </c>
      <c r="F50" t="str">
        <f t="shared" si="0"/>
        <v/>
      </c>
      <c r="G50">
        <v>1.53</v>
      </c>
    </row>
    <row r="51" spans="1:7" x14ac:dyDescent="0.2">
      <c r="A51" t="s">
        <v>15</v>
      </c>
      <c r="B51" t="s">
        <v>19</v>
      </c>
      <c r="C51">
        <v>1.36</v>
      </c>
      <c r="E51" t="str">
        <f t="shared" si="0"/>
        <v/>
      </c>
      <c r="F51" t="str">
        <f t="shared" si="0"/>
        <v/>
      </c>
      <c r="G51">
        <v>1.36</v>
      </c>
    </row>
    <row r="52" spans="1:7" x14ac:dyDescent="0.2">
      <c r="A52" t="s">
        <v>15</v>
      </c>
      <c r="B52" t="s">
        <v>19</v>
      </c>
      <c r="C52">
        <v>0.8</v>
      </c>
      <c r="E52" t="str">
        <f t="shared" si="0"/>
        <v/>
      </c>
      <c r="F52" t="str">
        <f t="shared" si="0"/>
        <v/>
      </c>
      <c r="G52">
        <v>0.8</v>
      </c>
    </row>
    <row r="53" spans="1:7" x14ac:dyDescent="0.2">
      <c r="A53" t="s">
        <v>15</v>
      </c>
      <c r="B53" t="s">
        <v>19</v>
      </c>
      <c r="C53">
        <v>1.1599999999999999</v>
      </c>
      <c r="E53" t="str">
        <f t="shared" si="0"/>
        <v/>
      </c>
      <c r="F53" t="str">
        <f t="shared" si="0"/>
        <v/>
      </c>
      <c r="G53">
        <v>1.1599999999999999</v>
      </c>
    </row>
    <row r="54" spans="1:7" x14ac:dyDescent="0.2">
      <c r="A54" t="s">
        <v>15</v>
      </c>
      <c r="B54" t="s">
        <v>19</v>
      </c>
      <c r="C54">
        <v>0.82</v>
      </c>
      <c r="E54" t="str">
        <f t="shared" si="0"/>
        <v/>
      </c>
      <c r="F54" t="str">
        <f t="shared" si="0"/>
        <v/>
      </c>
      <c r="G54">
        <v>0.82</v>
      </c>
    </row>
    <row r="55" spans="1:7" x14ac:dyDescent="0.2">
      <c r="A55" t="s">
        <v>15</v>
      </c>
      <c r="B55" t="s">
        <v>19</v>
      </c>
      <c r="C55">
        <v>1.2</v>
      </c>
      <c r="E55" t="str">
        <f t="shared" si="0"/>
        <v/>
      </c>
      <c r="F55" t="str">
        <f t="shared" si="0"/>
        <v/>
      </c>
      <c r="G55">
        <v>1.2</v>
      </c>
    </row>
    <row r="56" spans="1:7" x14ac:dyDescent="0.2">
      <c r="A56" t="s">
        <v>15</v>
      </c>
      <c r="B56" t="s">
        <v>19</v>
      </c>
      <c r="C56">
        <v>1.1599999999999999</v>
      </c>
      <c r="E56" t="str">
        <f t="shared" si="0"/>
        <v/>
      </c>
      <c r="F56" t="str">
        <f t="shared" si="0"/>
        <v/>
      </c>
      <c r="G56">
        <v>1.1599999999999999</v>
      </c>
    </row>
    <row r="57" spans="1:7" x14ac:dyDescent="0.2">
      <c r="A57" t="s">
        <v>15</v>
      </c>
      <c r="B57" t="s">
        <v>19</v>
      </c>
      <c r="C57">
        <v>1.34</v>
      </c>
      <c r="E57" t="str">
        <f t="shared" si="0"/>
        <v/>
      </c>
      <c r="F57" t="str">
        <f t="shared" si="0"/>
        <v/>
      </c>
      <c r="G57">
        <v>1.34</v>
      </c>
    </row>
    <row r="58" spans="1:7" x14ac:dyDescent="0.2">
      <c r="A58" t="s">
        <v>15</v>
      </c>
      <c r="B58" t="s">
        <v>19</v>
      </c>
      <c r="C58">
        <v>1.49</v>
      </c>
      <c r="E58" t="str">
        <f t="shared" si="0"/>
        <v/>
      </c>
      <c r="F58" t="str">
        <f t="shared" si="0"/>
        <v/>
      </c>
      <c r="G58">
        <v>1.49</v>
      </c>
    </row>
    <row r="59" spans="1:7" x14ac:dyDescent="0.2">
      <c r="A59" t="s">
        <v>15</v>
      </c>
      <c r="B59" t="s">
        <v>19</v>
      </c>
      <c r="C59">
        <v>1.48</v>
      </c>
      <c r="E59" t="str">
        <f t="shared" si="0"/>
        <v/>
      </c>
      <c r="F59" t="str">
        <f t="shared" si="0"/>
        <v/>
      </c>
      <c r="G59">
        <v>1.48</v>
      </c>
    </row>
    <row r="60" spans="1:7" x14ac:dyDescent="0.2">
      <c r="A60" t="s">
        <v>15</v>
      </c>
      <c r="B60" t="s">
        <v>19</v>
      </c>
      <c r="C60">
        <v>1.28</v>
      </c>
      <c r="E60" t="str">
        <f t="shared" si="0"/>
        <v/>
      </c>
      <c r="F60" t="str">
        <f t="shared" si="0"/>
        <v/>
      </c>
      <c r="G60">
        <v>1.28</v>
      </c>
    </row>
    <row r="61" spans="1:7" x14ac:dyDescent="0.2">
      <c r="A61" t="s">
        <v>15</v>
      </c>
      <c r="B61" t="s">
        <v>19</v>
      </c>
      <c r="C61">
        <v>1.36</v>
      </c>
      <c r="E61" t="str">
        <f t="shared" si="0"/>
        <v/>
      </c>
      <c r="F61" t="str">
        <f t="shared" si="0"/>
        <v/>
      </c>
      <c r="G61">
        <v>1.36</v>
      </c>
    </row>
    <row r="62" spans="1:7" x14ac:dyDescent="0.2">
      <c r="A62" t="s">
        <v>15</v>
      </c>
      <c r="B62" t="s">
        <v>19</v>
      </c>
      <c r="C62">
        <v>1.32</v>
      </c>
      <c r="E62" t="str">
        <f t="shared" si="0"/>
        <v/>
      </c>
      <c r="F62" t="str">
        <f t="shared" si="0"/>
        <v/>
      </c>
      <c r="G62">
        <v>1.32</v>
      </c>
    </row>
    <row r="63" spans="1:7" x14ac:dyDescent="0.2">
      <c r="A63" t="s">
        <v>15</v>
      </c>
      <c r="B63" t="s">
        <v>19</v>
      </c>
      <c r="C63">
        <v>0.98</v>
      </c>
      <c r="E63" t="str">
        <f t="shared" si="0"/>
        <v/>
      </c>
      <c r="F63" t="str">
        <f t="shared" si="0"/>
        <v/>
      </c>
      <c r="G63">
        <v>0.98</v>
      </c>
    </row>
    <row r="64" spans="1:7" x14ac:dyDescent="0.2">
      <c r="A64" t="s">
        <v>15</v>
      </c>
      <c r="B64" t="s">
        <v>19</v>
      </c>
      <c r="C64">
        <v>0.92</v>
      </c>
      <c r="E64" t="str">
        <f t="shared" si="0"/>
        <v/>
      </c>
      <c r="F64" t="str">
        <f t="shared" si="0"/>
        <v/>
      </c>
      <c r="G64">
        <v>0.92</v>
      </c>
    </row>
    <row r="65" spans="1:7" x14ac:dyDescent="0.2">
      <c r="A65" t="s">
        <v>15</v>
      </c>
      <c r="B65" t="s">
        <v>19</v>
      </c>
      <c r="C65">
        <v>1.45</v>
      </c>
      <c r="E65" t="str">
        <f t="shared" si="0"/>
        <v/>
      </c>
      <c r="F65" t="str">
        <f t="shared" si="0"/>
        <v/>
      </c>
      <c r="G65">
        <v>1.45</v>
      </c>
    </row>
    <row r="66" spans="1:7" x14ac:dyDescent="0.2">
      <c r="A66" t="s">
        <v>15</v>
      </c>
      <c r="B66" t="s">
        <v>19</v>
      </c>
      <c r="C66">
        <v>1.4</v>
      </c>
      <c r="E66" t="str">
        <f t="shared" si="0"/>
        <v/>
      </c>
      <c r="F66" t="str">
        <f t="shared" si="0"/>
        <v/>
      </c>
      <c r="G66">
        <v>1.4</v>
      </c>
    </row>
    <row r="67" spans="1:7" x14ac:dyDescent="0.2">
      <c r="A67" t="s">
        <v>15</v>
      </c>
      <c r="B67" t="s">
        <v>19</v>
      </c>
      <c r="C67">
        <v>1.18</v>
      </c>
      <c r="E67" t="str">
        <f t="shared" ref="E67:F130" si="1">IF(A67&lt;&gt;A66,A67,"")</f>
        <v/>
      </c>
      <c r="F67" t="str">
        <f t="shared" si="1"/>
        <v/>
      </c>
      <c r="G67">
        <v>1.18</v>
      </c>
    </row>
    <row r="68" spans="1:7" x14ac:dyDescent="0.2">
      <c r="A68" t="s">
        <v>15</v>
      </c>
      <c r="B68" t="s">
        <v>19</v>
      </c>
      <c r="C68">
        <v>1.25</v>
      </c>
      <c r="E68" t="str">
        <f t="shared" si="1"/>
        <v/>
      </c>
      <c r="F68" t="str">
        <f t="shared" si="1"/>
        <v/>
      </c>
      <c r="G68">
        <v>1.25</v>
      </c>
    </row>
    <row r="69" spans="1:7" x14ac:dyDescent="0.2">
      <c r="A69" t="s">
        <v>15</v>
      </c>
      <c r="B69" t="s">
        <v>19</v>
      </c>
      <c r="C69">
        <v>1.05</v>
      </c>
      <c r="E69" t="str">
        <f t="shared" si="1"/>
        <v/>
      </c>
      <c r="F69" t="str">
        <f t="shared" si="1"/>
        <v/>
      </c>
      <c r="G69">
        <v>1.05</v>
      </c>
    </row>
    <row r="70" spans="1:7" x14ac:dyDescent="0.2">
      <c r="A70" t="s">
        <v>15</v>
      </c>
      <c r="B70" t="s">
        <v>19</v>
      </c>
      <c r="C70">
        <v>1.56</v>
      </c>
      <c r="E70" t="str">
        <f t="shared" si="1"/>
        <v/>
      </c>
      <c r="F70" t="str">
        <f t="shared" si="1"/>
        <v/>
      </c>
      <c r="G70">
        <v>1.56</v>
      </c>
    </row>
    <row r="71" spans="1:7" x14ac:dyDescent="0.2">
      <c r="A71" t="s">
        <v>15</v>
      </c>
      <c r="B71" t="s">
        <v>19</v>
      </c>
      <c r="C71">
        <v>1.19</v>
      </c>
      <c r="E71" t="str">
        <f t="shared" si="1"/>
        <v/>
      </c>
      <c r="F71" t="str">
        <f t="shared" si="1"/>
        <v/>
      </c>
      <c r="G71">
        <v>1.19</v>
      </c>
    </row>
    <row r="72" spans="1:7" x14ac:dyDescent="0.2">
      <c r="A72" t="s">
        <v>15</v>
      </c>
      <c r="B72" t="s">
        <v>16</v>
      </c>
      <c r="C72">
        <v>5.31</v>
      </c>
      <c r="E72" t="str">
        <f t="shared" si="1"/>
        <v/>
      </c>
      <c r="F72" t="str">
        <f t="shared" si="1"/>
        <v>Лодочка с ветчиной</v>
      </c>
      <c r="G72">
        <v>5.31</v>
      </c>
    </row>
    <row r="73" spans="1:7" x14ac:dyDescent="0.2">
      <c r="A73" t="s">
        <v>15</v>
      </c>
      <c r="B73" t="s">
        <v>16</v>
      </c>
      <c r="C73">
        <v>4.1399999999999997</v>
      </c>
      <c r="E73" t="str">
        <f t="shared" si="1"/>
        <v/>
      </c>
      <c r="F73" t="str">
        <f t="shared" si="1"/>
        <v/>
      </c>
      <c r="G73">
        <v>4.1399999999999997</v>
      </c>
    </row>
    <row r="74" spans="1:7" x14ac:dyDescent="0.2">
      <c r="A74" t="s">
        <v>15</v>
      </c>
      <c r="B74" t="s">
        <v>16</v>
      </c>
      <c r="C74">
        <v>5.27</v>
      </c>
      <c r="E74" t="str">
        <f t="shared" si="1"/>
        <v/>
      </c>
      <c r="F74" t="str">
        <f t="shared" si="1"/>
        <v/>
      </c>
      <c r="G74">
        <v>5.27</v>
      </c>
    </row>
    <row r="75" spans="1:7" x14ac:dyDescent="0.2">
      <c r="A75" t="s">
        <v>15</v>
      </c>
      <c r="B75" t="s">
        <v>16</v>
      </c>
      <c r="C75">
        <v>5.24</v>
      </c>
      <c r="E75" t="str">
        <f t="shared" si="1"/>
        <v/>
      </c>
      <c r="F75" t="str">
        <f t="shared" si="1"/>
        <v/>
      </c>
      <c r="G75">
        <v>5.24</v>
      </c>
    </row>
    <row r="76" spans="1:7" x14ac:dyDescent="0.2">
      <c r="A76" t="s">
        <v>15</v>
      </c>
      <c r="B76" t="s">
        <v>16</v>
      </c>
      <c r="C76">
        <v>4.76</v>
      </c>
      <c r="E76" t="str">
        <f t="shared" si="1"/>
        <v/>
      </c>
      <c r="F76" t="str">
        <f t="shared" si="1"/>
        <v/>
      </c>
      <c r="G76">
        <v>4.76</v>
      </c>
    </row>
    <row r="77" spans="1:7" x14ac:dyDescent="0.2">
      <c r="A77" t="s">
        <v>15</v>
      </c>
      <c r="B77" t="s">
        <v>16</v>
      </c>
      <c r="C77">
        <v>4.45</v>
      </c>
      <c r="E77" t="str">
        <f t="shared" si="1"/>
        <v/>
      </c>
      <c r="F77" t="str">
        <f t="shared" si="1"/>
        <v/>
      </c>
      <c r="G77">
        <v>4.45</v>
      </c>
    </row>
    <row r="78" spans="1:7" x14ac:dyDescent="0.2">
      <c r="A78" t="s">
        <v>15</v>
      </c>
      <c r="B78" t="s">
        <v>16</v>
      </c>
      <c r="C78">
        <v>5.65</v>
      </c>
      <c r="E78" t="str">
        <f t="shared" si="1"/>
        <v/>
      </c>
      <c r="F78" t="str">
        <f t="shared" si="1"/>
        <v/>
      </c>
      <c r="G78">
        <v>5.65</v>
      </c>
    </row>
    <row r="79" spans="1:7" x14ac:dyDescent="0.2">
      <c r="A79" t="s">
        <v>15</v>
      </c>
      <c r="B79" t="s">
        <v>16</v>
      </c>
      <c r="C79">
        <v>5</v>
      </c>
      <c r="E79" t="str">
        <f t="shared" si="1"/>
        <v/>
      </c>
      <c r="F79" t="str">
        <f t="shared" si="1"/>
        <v/>
      </c>
      <c r="G79">
        <v>5</v>
      </c>
    </row>
    <row r="80" spans="1:7" x14ac:dyDescent="0.2">
      <c r="A80" t="s">
        <v>15</v>
      </c>
      <c r="B80" t="s">
        <v>16</v>
      </c>
      <c r="C80">
        <v>4.83</v>
      </c>
      <c r="E80" t="str">
        <f t="shared" si="1"/>
        <v/>
      </c>
      <c r="F80" t="str">
        <f t="shared" si="1"/>
        <v/>
      </c>
      <c r="G80">
        <v>4.83</v>
      </c>
    </row>
    <row r="81" spans="1:7" x14ac:dyDescent="0.2">
      <c r="A81" t="s">
        <v>15</v>
      </c>
      <c r="B81" t="s">
        <v>16</v>
      </c>
      <c r="C81">
        <v>4.66</v>
      </c>
      <c r="E81" t="str">
        <f t="shared" si="1"/>
        <v/>
      </c>
      <c r="F81" t="str">
        <f t="shared" si="1"/>
        <v/>
      </c>
      <c r="G81">
        <v>4.66</v>
      </c>
    </row>
    <row r="82" spans="1:7" x14ac:dyDescent="0.2">
      <c r="A82" t="s">
        <v>15</v>
      </c>
      <c r="B82" t="s">
        <v>16</v>
      </c>
      <c r="C82">
        <v>5</v>
      </c>
      <c r="E82" t="str">
        <f t="shared" si="1"/>
        <v/>
      </c>
      <c r="F82" t="str">
        <f t="shared" si="1"/>
        <v/>
      </c>
      <c r="G82">
        <v>5</v>
      </c>
    </row>
    <row r="83" spans="1:7" x14ac:dyDescent="0.2">
      <c r="A83" t="s">
        <v>15</v>
      </c>
      <c r="B83" t="s">
        <v>16</v>
      </c>
      <c r="C83">
        <v>4.8099999999999996</v>
      </c>
      <c r="E83" t="str">
        <f t="shared" si="1"/>
        <v/>
      </c>
      <c r="F83" t="str">
        <f t="shared" si="1"/>
        <v/>
      </c>
      <c r="G83">
        <v>4.8099999999999996</v>
      </c>
    </row>
    <row r="84" spans="1:7" x14ac:dyDescent="0.2">
      <c r="A84" t="s">
        <v>15</v>
      </c>
      <c r="B84" t="s">
        <v>16</v>
      </c>
      <c r="C84">
        <v>4.33</v>
      </c>
      <c r="E84" t="str">
        <f t="shared" si="1"/>
        <v/>
      </c>
      <c r="F84" t="str">
        <f t="shared" si="1"/>
        <v/>
      </c>
      <c r="G84">
        <v>4.33</v>
      </c>
    </row>
    <row r="85" spans="1:7" x14ac:dyDescent="0.2">
      <c r="A85" t="s">
        <v>15</v>
      </c>
      <c r="B85" t="s">
        <v>16</v>
      </c>
      <c r="C85">
        <v>4.93</v>
      </c>
      <c r="E85" t="str">
        <f t="shared" si="1"/>
        <v/>
      </c>
      <c r="F85" t="str">
        <f t="shared" si="1"/>
        <v/>
      </c>
      <c r="G85">
        <v>4.93</v>
      </c>
    </row>
    <row r="86" spans="1:7" x14ac:dyDescent="0.2">
      <c r="A86" t="s">
        <v>15</v>
      </c>
      <c r="B86" t="s">
        <v>16</v>
      </c>
      <c r="C86">
        <v>5.38</v>
      </c>
      <c r="E86" t="str">
        <f t="shared" si="1"/>
        <v/>
      </c>
      <c r="F86" t="str">
        <f t="shared" si="1"/>
        <v/>
      </c>
      <c r="G86">
        <v>5.38</v>
      </c>
    </row>
    <row r="87" spans="1:7" x14ac:dyDescent="0.2">
      <c r="A87" t="s">
        <v>15</v>
      </c>
      <c r="B87" t="s">
        <v>16</v>
      </c>
      <c r="C87">
        <v>5.97</v>
      </c>
      <c r="E87" t="str">
        <f t="shared" si="1"/>
        <v/>
      </c>
      <c r="F87" t="str">
        <f t="shared" si="1"/>
        <v/>
      </c>
      <c r="G87">
        <v>5.97</v>
      </c>
    </row>
    <row r="88" spans="1:7" x14ac:dyDescent="0.2">
      <c r="A88" t="s">
        <v>15</v>
      </c>
      <c r="B88" t="s">
        <v>16</v>
      </c>
      <c r="C88">
        <v>5.29</v>
      </c>
      <c r="E88" t="str">
        <f t="shared" si="1"/>
        <v/>
      </c>
      <c r="F88" t="str">
        <f t="shared" si="1"/>
        <v/>
      </c>
      <c r="G88">
        <v>5.29</v>
      </c>
    </row>
    <row r="89" spans="1:7" x14ac:dyDescent="0.2">
      <c r="A89" t="s">
        <v>15</v>
      </c>
      <c r="B89" t="s">
        <v>16</v>
      </c>
      <c r="C89">
        <v>4.6500000000000004</v>
      </c>
      <c r="E89" t="str">
        <f t="shared" si="1"/>
        <v/>
      </c>
      <c r="F89" t="str">
        <f t="shared" si="1"/>
        <v/>
      </c>
      <c r="G89">
        <v>4.6500000000000004</v>
      </c>
    </row>
    <row r="90" spans="1:7" x14ac:dyDescent="0.2">
      <c r="A90" t="s">
        <v>15</v>
      </c>
      <c r="B90" t="s">
        <v>16</v>
      </c>
      <c r="C90">
        <v>5.91</v>
      </c>
      <c r="E90" t="str">
        <f t="shared" si="1"/>
        <v/>
      </c>
      <c r="F90" t="str">
        <f t="shared" si="1"/>
        <v/>
      </c>
      <c r="G90">
        <v>5.91</v>
      </c>
    </row>
    <row r="91" spans="1:7" x14ac:dyDescent="0.2">
      <c r="A91" t="s">
        <v>15</v>
      </c>
      <c r="B91" t="s">
        <v>16</v>
      </c>
      <c r="C91">
        <v>5.6</v>
      </c>
      <c r="E91" t="str">
        <f t="shared" si="1"/>
        <v/>
      </c>
      <c r="F91" t="str">
        <f t="shared" si="1"/>
        <v/>
      </c>
      <c r="G91">
        <v>5.6</v>
      </c>
    </row>
    <row r="92" spans="1:7" x14ac:dyDescent="0.2">
      <c r="A92" t="s">
        <v>15</v>
      </c>
      <c r="B92" t="s">
        <v>16</v>
      </c>
      <c r="C92">
        <v>4.12</v>
      </c>
      <c r="E92" t="str">
        <f t="shared" si="1"/>
        <v/>
      </c>
      <c r="F92" t="str">
        <f t="shared" si="1"/>
        <v/>
      </c>
      <c r="G92">
        <v>4.12</v>
      </c>
    </row>
    <row r="93" spans="1:7" x14ac:dyDescent="0.2">
      <c r="A93" t="s">
        <v>15</v>
      </c>
      <c r="B93" t="s">
        <v>16</v>
      </c>
      <c r="C93">
        <v>4.28</v>
      </c>
      <c r="E93" t="str">
        <f t="shared" si="1"/>
        <v/>
      </c>
      <c r="F93" t="str">
        <f t="shared" si="1"/>
        <v/>
      </c>
      <c r="G93">
        <v>4.28</v>
      </c>
    </row>
    <row r="94" spans="1:7" x14ac:dyDescent="0.2">
      <c r="A94" t="s">
        <v>15</v>
      </c>
      <c r="B94" t="s">
        <v>16</v>
      </c>
      <c r="C94">
        <v>5.95</v>
      </c>
      <c r="E94" t="str">
        <f t="shared" si="1"/>
        <v/>
      </c>
      <c r="F94" t="str">
        <f t="shared" si="1"/>
        <v/>
      </c>
      <c r="G94">
        <v>5.95</v>
      </c>
    </row>
    <row r="95" spans="1:7" x14ac:dyDescent="0.2">
      <c r="A95" t="s">
        <v>15</v>
      </c>
      <c r="B95" t="s">
        <v>16</v>
      </c>
      <c r="C95">
        <v>5.31</v>
      </c>
      <c r="E95" t="str">
        <f t="shared" si="1"/>
        <v/>
      </c>
      <c r="F95" t="str">
        <f t="shared" si="1"/>
        <v/>
      </c>
      <c r="G95">
        <v>5.31</v>
      </c>
    </row>
    <row r="96" spans="1:7" x14ac:dyDescent="0.2">
      <c r="A96" t="s">
        <v>15</v>
      </c>
      <c r="B96" t="s">
        <v>16</v>
      </c>
      <c r="C96">
        <v>5.69</v>
      </c>
      <c r="E96" t="str">
        <f t="shared" si="1"/>
        <v/>
      </c>
      <c r="F96" t="str">
        <f t="shared" si="1"/>
        <v/>
      </c>
      <c r="G96">
        <v>5.69</v>
      </c>
    </row>
    <row r="97" spans="1:7" x14ac:dyDescent="0.2">
      <c r="A97" t="s">
        <v>15</v>
      </c>
      <c r="B97" t="s">
        <v>16</v>
      </c>
      <c r="C97">
        <v>4.07</v>
      </c>
      <c r="E97" t="str">
        <f t="shared" si="1"/>
        <v/>
      </c>
      <c r="F97" t="str">
        <f t="shared" si="1"/>
        <v/>
      </c>
      <c r="G97">
        <v>4.07</v>
      </c>
    </row>
    <row r="98" spans="1:7" x14ac:dyDescent="0.2">
      <c r="A98" t="s">
        <v>15</v>
      </c>
      <c r="B98" t="s">
        <v>16</v>
      </c>
      <c r="C98">
        <v>4.46</v>
      </c>
      <c r="E98" t="str">
        <f t="shared" si="1"/>
        <v/>
      </c>
      <c r="F98" t="str">
        <f t="shared" si="1"/>
        <v/>
      </c>
      <c r="G98">
        <v>4.46</v>
      </c>
    </row>
    <row r="99" spans="1:7" x14ac:dyDescent="0.2">
      <c r="A99" t="s">
        <v>15</v>
      </c>
      <c r="B99" t="s">
        <v>16</v>
      </c>
      <c r="C99">
        <v>4.1399999999999997</v>
      </c>
      <c r="E99" t="str">
        <f t="shared" si="1"/>
        <v/>
      </c>
      <c r="F99" t="str">
        <f t="shared" si="1"/>
        <v/>
      </c>
      <c r="G99">
        <v>4.1399999999999997</v>
      </c>
    </row>
    <row r="100" spans="1:7" x14ac:dyDescent="0.2">
      <c r="A100" t="s">
        <v>15</v>
      </c>
      <c r="B100" t="s">
        <v>16</v>
      </c>
      <c r="C100">
        <v>4.17</v>
      </c>
      <c r="E100" t="str">
        <f t="shared" si="1"/>
        <v/>
      </c>
      <c r="F100" t="str">
        <f t="shared" si="1"/>
        <v/>
      </c>
      <c r="G100">
        <v>4.17</v>
      </c>
    </row>
    <row r="101" spans="1:7" x14ac:dyDescent="0.2">
      <c r="A101" t="s">
        <v>15</v>
      </c>
      <c r="B101" t="s">
        <v>16</v>
      </c>
      <c r="C101">
        <v>5.13</v>
      </c>
      <c r="E101" t="str">
        <f t="shared" si="1"/>
        <v/>
      </c>
      <c r="F101" t="str">
        <f t="shared" si="1"/>
        <v/>
      </c>
      <c r="G101">
        <v>5.13</v>
      </c>
    </row>
    <row r="102" spans="1:7" x14ac:dyDescent="0.2">
      <c r="A102" t="s">
        <v>15</v>
      </c>
      <c r="B102" t="s">
        <v>16</v>
      </c>
      <c r="C102">
        <v>5.57</v>
      </c>
      <c r="E102" t="str">
        <f t="shared" si="1"/>
        <v/>
      </c>
      <c r="F102" t="str">
        <f t="shared" si="1"/>
        <v/>
      </c>
      <c r="G102">
        <v>5.57</v>
      </c>
    </row>
    <row r="103" spans="1:7" x14ac:dyDescent="0.2">
      <c r="A103" t="s">
        <v>15</v>
      </c>
      <c r="B103" t="s">
        <v>16</v>
      </c>
      <c r="C103">
        <v>5.0199999999999996</v>
      </c>
      <c r="E103" t="str">
        <f t="shared" si="1"/>
        <v/>
      </c>
      <c r="F103" t="str">
        <f t="shared" si="1"/>
        <v/>
      </c>
      <c r="G103">
        <v>5.0199999999999996</v>
      </c>
    </row>
    <row r="104" spans="1:7" x14ac:dyDescent="0.2">
      <c r="A104" t="s">
        <v>15</v>
      </c>
      <c r="B104" t="s">
        <v>16</v>
      </c>
      <c r="C104">
        <v>5.52</v>
      </c>
      <c r="E104" t="str">
        <f t="shared" si="1"/>
        <v/>
      </c>
      <c r="F104" t="str">
        <f t="shared" si="1"/>
        <v/>
      </c>
      <c r="G104">
        <v>5.52</v>
      </c>
    </row>
    <row r="105" spans="1:7" x14ac:dyDescent="0.2">
      <c r="A105" t="s">
        <v>15</v>
      </c>
      <c r="B105" t="s">
        <v>16</v>
      </c>
      <c r="C105">
        <v>5.08</v>
      </c>
      <c r="E105" t="str">
        <f t="shared" si="1"/>
        <v/>
      </c>
      <c r="F105" t="str">
        <f t="shared" si="1"/>
        <v/>
      </c>
      <c r="G105">
        <v>5.08</v>
      </c>
    </row>
    <row r="106" spans="1:7" x14ac:dyDescent="0.2">
      <c r="A106" t="s">
        <v>15</v>
      </c>
      <c r="B106" t="s">
        <v>16</v>
      </c>
      <c r="C106">
        <v>5.01</v>
      </c>
      <c r="E106" t="str">
        <f t="shared" si="1"/>
        <v/>
      </c>
      <c r="F106" t="str">
        <f t="shared" si="1"/>
        <v/>
      </c>
      <c r="G106">
        <v>5.01</v>
      </c>
    </row>
    <row r="107" spans="1:7" x14ac:dyDescent="0.2">
      <c r="A107" t="s">
        <v>15</v>
      </c>
      <c r="B107" t="s">
        <v>16</v>
      </c>
      <c r="C107">
        <v>5.0599999999999996</v>
      </c>
      <c r="E107" t="str">
        <f t="shared" si="1"/>
        <v/>
      </c>
      <c r="F107" t="str">
        <f t="shared" si="1"/>
        <v/>
      </c>
      <c r="G107">
        <v>5.0599999999999996</v>
      </c>
    </row>
    <row r="108" spans="1:7" x14ac:dyDescent="0.2">
      <c r="A108" t="s">
        <v>15</v>
      </c>
      <c r="B108" t="s">
        <v>16</v>
      </c>
      <c r="C108">
        <v>4.9000000000000004</v>
      </c>
      <c r="E108" t="str">
        <f t="shared" si="1"/>
        <v/>
      </c>
      <c r="F108" t="str">
        <f t="shared" si="1"/>
        <v/>
      </c>
      <c r="G108">
        <v>4.9000000000000004</v>
      </c>
    </row>
    <row r="109" spans="1:7" x14ac:dyDescent="0.2">
      <c r="A109" t="s">
        <v>15</v>
      </c>
      <c r="B109" t="s">
        <v>16</v>
      </c>
      <c r="C109">
        <v>5.68</v>
      </c>
      <c r="E109" t="str">
        <f t="shared" si="1"/>
        <v/>
      </c>
      <c r="F109" t="str">
        <f t="shared" si="1"/>
        <v/>
      </c>
      <c r="G109">
        <v>5.68</v>
      </c>
    </row>
    <row r="110" spans="1:7" x14ac:dyDescent="0.2">
      <c r="A110" t="s">
        <v>15</v>
      </c>
      <c r="B110" t="s">
        <v>16</v>
      </c>
      <c r="C110">
        <v>5.62</v>
      </c>
      <c r="E110" t="str">
        <f t="shared" si="1"/>
        <v/>
      </c>
      <c r="F110" t="str">
        <f t="shared" si="1"/>
        <v/>
      </c>
      <c r="G110">
        <v>5.62</v>
      </c>
    </row>
    <row r="111" spans="1:7" x14ac:dyDescent="0.2">
      <c r="A111" t="s">
        <v>15</v>
      </c>
      <c r="B111" t="s">
        <v>16</v>
      </c>
      <c r="C111">
        <v>4.5199999999999996</v>
      </c>
      <c r="E111" t="str">
        <f t="shared" si="1"/>
        <v/>
      </c>
      <c r="F111" t="str">
        <f t="shared" si="1"/>
        <v/>
      </c>
      <c r="G111">
        <v>4.5199999999999996</v>
      </c>
    </row>
    <row r="112" spans="1:7" x14ac:dyDescent="0.2">
      <c r="A112" t="s">
        <v>15</v>
      </c>
      <c r="B112" t="s">
        <v>16</v>
      </c>
      <c r="C112">
        <v>5.4</v>
      </c>
      <c r="E112" t="str">
        <f t="shared" si="1"/>
        <v/>
      </c>
      <c r="F112" t="str">
        <f t="shared" si="1"/>
        <v/>
      </c>
      <c r="G112">
        <v>5.4</v>
      </c>
    </row>
    <row r="113" spans="1:7" x14ac:dyDescent="0.2">
      <c r="A113" t="s">
        <v>15</v>
      </c>
      <c r="B113" t="s">
        <v>16</v>
      </c>
      <c r="C113">
        <v>5.05</v>
      </c>
      <c r="E113" t="str">
        <f t="shared" si="1"/>
        <v/>
      </c>
      <c r="F113" t="str">
        <f t="shared" si="1"/>
        <v/>
      </c>
      <c r="G113">
        <v>5.05</v>
      </c>
    </row>
    <row r="114" spans="1:7" x14ac:dyDescent="0.2">
      <c r="A114" t="s">
        <v>15</v>
      </c>
      <c r="B114" t="s">
        <v>16</v>
      </c>
      <c r="C114">
        <v>5</v>
      </c>
      <c r="E114" t="str">
        <f t="shared" si="1"/>
        <v/>
      </c>
      <c r="F114" t="str">
        <f t="shared" si="1"/>
        <v/>
      </c>
      <c r="G114">
        <v>5</v>
      </c>
    </row>
    <row r="115" spans="1:7" x14ac:dyDescent="0.2">
      <c r="A115" t="s">
        <v>15</v>
      </c>
      <c r="B115" t="s">
        <v>16</v>
      </c>
      <c r="C115">
        <v>4.66</v>
      </c>
      <c r="E115" t="str">
        <f t="shared" si="1"/>
        <v/>
      </c>
      <c r="F115" t="str">
        <f t="shared" si="1"/>
        <v/>
      </c>
      <c r="G115">
        <v>4.66</v>
      </c>
    </row>
    <row r="116" spans="1:7" x14ac:dyDescent="0.2">
      <c r="A116" t="s">
        <v>15</v>
      </c>
      <c r="B116" t="s">
        <v>16</v>
      </c>
      <c r="C116">
        <v>4.88</v>
      </c>
      <c r="E116" t="str">
        <f t="shared" si="1"/>
        <v/>
      </c>
      <c r="F116" t="str">
        <f t="shared" si="1"/>
        <v/>
      </c>
      <c r="G116">
        <v>4.88</v>
      </c>
    </row>
    <row r="117" spans="1:7" x14ac:dyDescent="0.2">
      <c r="A117" t="s">
        <v>15</v>
      </c>
      <c r="B117" t="s">
        <v>16</v>
      </c>
      <c r="C117">
        <v>5.58</v>
      </c>
      <c r="E117" t="str">
        <f t="shared" si="1"/>
        <v/>
      </c>
      <c r="F117" t="str">
        <f t="shared" si="1"/>
        <v/>
      </c>
      <c r="G117">
        <v>5.58</v>
      </c>
    </row>
    <row r="118" spans="1:7" x14ac:dyDescent="0.2">
      <c r="A118" t="s">
        <v>15</v>
      </c>
      <c r="B118" t="s">
        <v>16</v>
      </c>
      <c r="C118">
        <v>5.9</v>
      </c>
      <c r="E118" t="str">
        <f t="shared" si="1"/>
        <v/>
      </c>
      <c r="F118" t="str">
        <f t="shared" si="1"/>
        <v/>
      </c>
      <c r="G118">
        <v>5.9</v>
      </c>
    </row>
    <row r="119" spans="1:7" x14ac:dyDescent="0.2">
      <c r="A119" t="s">
        <v>15</v>
      </c>
      <c r="B119" t="s">
        <v>16</v>
      </c>
      <c r="C119">
        <v>5.18</v>
      </c>
      <c r="E119" t="str">
        <f t="shared" si="1"/>
        <v/>
      </c>
      <c r="F119" t="str">
        <f t="shared" si="1"/>
        <v/>
      </c>
      <c r="G119">
        <v>5.18</v>
      </c>
    </row>
    <row r="120" spans="1:7" x14ac:dyDescent="0.2">
      <c r="A120" t="s">
        <v>15</v>
      </c>
      <c r="B120" t="s">
        <v>16</v>
      </c>
      <c r="C120">
        <v>5.03</v>
      </c>
      <c r="E120" t="str">
        <f t="shared" si="1"/>
        <v/>
      </c>
      <c r="F120" t="str">
        <f t="shared" si="1"/>
        <v/>
      </c>
      <c r="G120">
        <v>5.03</v>
      </c>
    </row>
    <row r="121" spans="1:7" x14ac:dyDescent="0.2">
      <c r="A121" t="s">
        <v>15</v>
      </c>
      <c r="B121" t="s">
        <v>16</v>
      </c>
      <c r="C121">
        <v>4.12</v>
      </c>
      <c r="E121" t="str">
        <f t="shared" si="1"/>
        <v/>
      </c>
      <c r="F121" t="str">
        <f t="shared" si="1"/>
        <v/>
      </c>
      <c r="G121">
        <v>4.12</v>
      </c>
    </row>
    <row r="122" spans="1:7" x14ac:dyDescent="0.2">
      <c r="A122" t="s">
        <v>15</v>
      </c>
      <c r="B122" t="s">
        <v>16</v>
      </c>
      <c r="C122">
        <v>5.77</v>
      </c>
      <c r="E122" t="str">
        <f t="shared" si="1"/>
        <v/>
      </c>
      <c r="F122" t="str">
        <f t="shared" si="1"/>
        <v/>
      </c>
      <c r="G122">
        <v>5.77</v>
      </c>
    </row>
    <row r="123" spans="1:7" x14ac:dyDescent="0.2">
      <c r="A123" t="s">
        <v>15</v>
      </c>
      <c r="B123" t="s">
        <v>16</v>
      </c>
      <c r="C123">
        <v>4.8600000000000003</v>
      </c>
      <c r="E123" t="str">
        <f t="shared" si="1"/>
        <v/>
      </c>
      <c r="F123" t="str">
        <f t="shared" si="1"/>
        <v/>
      </c>
      <c r="G123">
        <v>4.8600000000000003</v>
      </c>
    </row>
    <row r="124" spans="1:7" x14ac:dyDescent="0.2">
      <c r="A124" t="s">
        <v>15</v>
      </c>
      <c r="B124" t="s">
        <v>16</v>
      </c>
      <c r="C124">
        <v>5.19</v>
      </c>
      <c r="E124" t="str">
        <f t="shared" si="1"/>
        <v/>
      </c>
      <c r="F124" t="str">
        <f t="shared" si="1"/>
        <v/>
      </c>
      <c r="G124">
        <v>5.19</v>
      </c>
    </row>
    <row r="125" spans="1:7" x14ac:dyDescent="0.2">
      <c r="A125" t="s">
        <v>15</v>
      </c>
      <c r="B125" t="s">
        <v>16</v>
      </c>
      <c r="C125">
        <v>5.87</v>
      </c>
      <c r="E125" t="str">
        <f t="shared" si="1"/>
        <v/>
      </c>
      <c r="F125" t="str">
        <f t="shared" si="1"/>
        <v/>
      </c>
      <c r="G125">
        <v>5.87</v>
      </c>
    </row>
    <row r="126" spans="1:7" x14ac:dyDescent="0.2">
      <c r="A126" t="s">
        <v>15</v>
      </c>
      <c r="B126" t="s">
        <v>16</v>
      </c>
      <c r="C126">
        <v>4.99</v>
      </c>
      <c r="E126" t="str">
        <f t="shared" si="1"/>
        <v/>
      </c>
      <c r="F126" t="str">
        <f t="shared" si="1"/>
        <v/>
      </c>
      <c r="G126">
        <v>4.99</v>
      </c>
    </row>
    <row r="127" spans="1:7" x14ac:dyDescent="0.2">
      <c r="A127" t="s">
        <v>15</v>
      </c>
      <c r="B127" t="s">
        <v>16</v>
      </c>
      <c r="C127">
        <v>5.84</v>
      </c>
      <c r="E127" t="str">
        <f t="shared" si="1"/>
        <v/>
      </c>
      <c r="F127" t="str">
        <f t="shared" si="1"/>
        <v/>
      </c>
      <c r="G127">
        <v>5.84</v>
      </c>
    </row>
    <row r="128" spans="1:7" x14ac:dyDescent="0.2">
      <c r="A128" t="s">
        <v>15</v>
      </c>
      <c r="B128" t="s">
        <v>16</v>
      </c>
      <c r="C128">
        <v>4.67</v>
      </c>
      <c r="E128" t="str">
        <f t="shared" si="1"/>
        <v/>
      </c>
      <c r="F128" t="str">
        <f t="shared" si="1"/>
        <v/>
      </c>
      <c r="G128">
        <v>4.67</v>
      </c>
    </row>
    <row r="129" spans="1:7" x14ac:dyDescent="0.2">
      <c r="A129" t="s">
        <v>15</v>
      </c>
      <c r="B129" t="s">
        <v>16</v>
      </c>
      <c r="C129">
        <v>5.57</v>
      </c>
      <c r="E129" t="str">
        <f t="shared" si="1"/>
        <v/>
      </c>
      <c r="F129" t="str">
        <f t="shared" si="1"/>
        <v/>
      </c>
      <c r="G129">
        <v>5.57</v>
      </c>
    </row>
    <row r="130" spans="1:7" x14ac:dyDescent="0.2">
      <c r="A130" t="s">
        <v>15</v>
      </c>
      <c r="B130" t="s">
        <v>16</v>
      </c>
      <c r="C130">
        <v>5.31</v>
      </c>
      <c r="E130" t="str">
        <f t="shared" si="1"/>
        <v/>
      </c>
      <c r="F130" t="str">
        <f t="shared" si="1"/>
        <v/>
      </c>
      <c r="G130">
        <v>5.31</v>
      </c>
    </row>
    <row r="131" spans="1:7" x14ac:dyDescent="0.2">
      <c r="A131" t="s">
        <v>15</v>
      </c>
      <c r="B131" t="s">
        <v>16</v>
      </c>
      <c r="C131">
        <v>5.19</v>
      </c>
      <c r="E131" t="str">
        <f t="shared" ref="E131:F194" si="2">IF(A131&lt;&gt;A130,A131,"")</f>
        <v/>
      </c>
      <c r="F131" t="str">
        <f t="shared" si="2"/>
        <v/>
      </c>
      <c r="G131">
        <v>5.19</v>
      </c>
    </row>
    <row r="132" spans="1:7" x14ac:dyDescent="0.2">
      <c r="A132" t="s">
        <v>15</v>
      </c>
      <c r="B132" t="s">
        <v>16</v>
      </c>
      <c r="C132">
        <v>5.39</v>
      </c>
      <c r="E132" t="str">
        <f t="shared" si="2"/>
        <v/>
      </c>
      <c r="F132" t="str">
        <f t="shared" si="2"/>
        <v/>
      </c>
      <c r="G132">
        <v>5.39</v>
      </c>
    </row>
    <row r="133" spans="1:7" x14ac:dyDescent="0.2">
      <c r="A133" t="s">
        <v>15</v>
      </c>
      <c r="B133" t="s">
        <v>16</v>
      </c>
      <c r="C133">
        <v>4.42</v>
      </c>
      <c r="E133" t="str">
        <f t="shared" si="2"/>
        <v/>
      </c>
      <c r="F133" t="str">
        <f t="shared" si="2"/>
        <v/>
      </c>
      <c r="G133">
        <v>4.42</v>
      </c>
    </row>
    <row r="134" spans="1:7" x14ac:dyDescent="0.2">
      <c r="A134" t="s">
        <v>15</v>
      </c>
      <c r="B134" t="s">
        <v>16</v>
      </c>
      <c r="C134">
        <v>5.69</v>
      </c>
      <c r="E134" t="str">
        <f t="shared" si="2"/>
        <v/>
      </c>
      <c r="F134" t="str">
        <f t="shared" si="2"/>
        <v/>
      </c>
      <c r="G134">
        <v>5.69</v>
      </c>
    </row>
    <row r="135" spans="1:7" x14ac:dyDescent="0.2">
      <c r="A135" t="s">
        <v>15</v>
      </c>
      <c r="B135" t="s">
        <v>16</v>
      </c>
      <c r="C135">
        <v>4.8499999999999996</v>
      </c>
      <c r="E135" t="str">
        <f t="shared" si="2"/>
        <v/>
      </c>
      <c r="F135" t="str">
        <f t="shared" si="2"/>
        <v/>
      </c>
      <c r="G135">
        <v>4.8499999999999996</v>
      </c>
    </row>
    <row r="136" spans="1:7" x14ac:dyDescent="0.2">
      <c r="A136" t="s">
        <v>15</v>
      </c>
      <c r="B136" t="s">
        <v>16</v>
      </c>
      <c r="C136">
        <v>4</v>
      </c>
      <c r="E136" t="str">
        <f t="shared" si="2"/>
        <v/>
      </c>
      <c r="F136" t="str">
        <f t="shared" si="2"/>
        <v/>
      </c>
      <c r="G136">
        <v>4</v>
      </c>
    </row>
    <row r="137" spans="1:7" x14ac:dyDescent="0.2">
      <c r="A137" t="s">
        <v>15</v>
      </c>
      <c r="B137" t="s">
        <v>16</v>
      </c>
      <c r="C137">
        <v>4.04</v>
      </c>
      <c r="E137" t="str">
        <f t="shared" si="2"/>
        <v/>
      </c>
      <c r="F137" t="str">
        <f t="shared" si="2"/>
        <v/>
      </c>
      <c r="G137">
        <v>4.04</v>
      </c>
    </row>
    <row r="138" spans="1:7" x14ac:dyDescent="0.2">
      <c r="A138" t="s">
        <v>15</v>
      </c>
      <c r="B138" t="s">
        <v>16</v>
      </c>
      <c r="C138">
        <v>5.53</v>
      </c>
      <c r="E138" t="str">
        <f t="shared" si="2"/>
        <v/>
      </c>
      <c r="F138" t="str">
        <f t="shared" si="2"/>
        <v/>
      </c>
      <c r="G138">
        <v>5.53</v>
      </c>
    </row>
    <row r="139" spans="1:7" x14ac:dyDescent="0.2">
      <c r="A139" t="s">
        <v>15</v>
      </c>
      <c r="B139" t="s">
        <v>16</v>
      </c>
      <c r="C139">
        <v>5.95</v>
      </c>
      <c r="E139" t="str">
        <f t="shared" si="2"/>
        <v/>
      </c>
      <c r="F139" t="str">
        <f t="shared" si="2"/>
        <v/>
      </c>
      <c r="G139">
        <v>5.95</v>
      </c>
    </row>
    <row r="140" spans="1:7" x14ac:dyDescent="0.2">
      <c r="A140" t="s">
        <v>15</v>
      </c>
      <c r="B140" t="s">
        <v>16</v>
      </c>
      <c r="C140">
        <v>4.67</v>
      </c>
      <c r="E140" t="str">
        <f t="shared" si="2"/>
        <v/>
      </c>
      <c r="F140" t="str">
        <f t="shared" si="2"/>
        <v/>
      </c>
      <c r="G140">
        <v>4.67</v>
      </c>
    </row>
    <row r="141" spans="1:7" x14ac:dyDescent="0.2">
      <c r="A141" t="s">
        <v>15</v>
      </c>
      <c r="B141" t="s">
        <v>16</v>
      </c>
      <c r="C141">
        <v>5.2</v>
      </c>
      <c r="E141" t="str">
        <f t="shared" si="2"/>
        <v/>
      </c>
      <c r="F141" t="str">
        <f t="shared" si="2"/>
        <v/>
      </c>
      <c r="G141">
        <v>5.2</v>
      </c>
    </row>
    <row r="142" spans="1:7" x14ac:dyDescent="0.2">
      <c r="A142" t="s">
        <v>15</v>
      </c>
      <c r="B142" t="s">
        <v>16</v>
      </c>
      <c r="C142">
        <v>4.1500000000000004</v>
      </c>
      <c r="E142" t="str">
        <f t="shared" si="2"/>
        <v/>
      </c>
      <c r="F142" t="str">
        <f t="shared" si="2"/>
        <v/>
      </c>
      <c r="G142">
        <v>4.1500000000000004</v>
      </c>
    </row>
    <row r="143" spans="1:7" x14ac:dyDescent="0.2">
      <c r="A143" t="s">
        <v>15</v>
      </c>
      <c r="B143" t="s">
        <v>16</v>
      </c>
      <c r="C143">
        <v>4.8</v>
      </c>
      <c r="E143" t="str">
        <f t="shared" si="2"/>
        <v/>
      </c>
      <c r="F143" t="str">
        <f t="shared" si="2"/>
        <v/>
      </c>
      <c r="G143">
        <v>4.8</v>
      </c>
    </row>
    <row r="144" spans="1:7" x14ac:dyDescent="0.2">
      <c r="A144" t="s">
        <v>15</v>
      </c>
      <c r="B144" t="s">
        <v>26</v>
      </c>
      <c r="C144">
        <v>2.93</v>
      </c>
      <c r="E144" t="str">
        <f t="shared" si="2"/>
        <v/>
      </c>
      <c r="F144" t="str">
        <f t="shared" si="2"/>
        <v>Расстегай</v>
      </c>
      <c r="G144">
        <v>2.93</v>
      </c>
    </row>
    <row r="145" spans="1:7" x14ac:dyDescent="0.2">
      <c r="A145" t="s">
        <v>15</v>
      </c>
      <c r="B145" t="s">
        <v>26</v>
      </c>
      <c r="C145">
        <v>2.75</v>
      </c>
      <c r="E145" t="str">
        <f t="shared" si="2"/>
        <v/>
      </c>
      <c r="F145" t="str">
        <f t="shared" si="2"/>
        <v/>
      </c>
      <c r="G145">
        <v>2.75</v>
      </c>
    </row>
    <row r="146" spans="1:7" x14ac:dyDescent="0.2">
      <c r="A146" t="s">
        <v>15</v>
      </c>
      <c r="B146" t="s">
        <v>26</v>
      </c>
      <c r="C146">
        <v>1.65</v>
      </c>
      <c r="E146" t="str">
        <f t="shared" si="2"/>
        <v/>
      </c>
      <c r="F146" t="str">
        <f t="shared" si="2"/>
        <v/>
      </c>
      <c r="G146">
        <v>1.65</v>
      </c>
    </row>
    <row r="147" spans="1:7" x14ac:dyDescent="0.2">
      <c r="A147" t="s">
        <v>15</v>
      </c>
      <c r="B147" t="s">
        <v>26</v>
      </c>
      <c r="C147">
        <v>2.92</v>
      </c>
      <c r="E147" t="str">
        <f t="shared" si="2"/>
        <v/>
      </c>
      <c r="F147" t="str">
        <f t="shared" si="2"/>
        <v/>
      </c>
      <c r="G147">
        <v>2.92</v>
      </c>
    </row>
    <row r="148" spans="1:7" x14ac:dyDescent="0.2">
      <c r="A148" t="s">
        <v>15</v>
      </c>
      <c r="B148" t="s">
        <v>26</v>
      </c>
      <c r="C148">
        <v>1.82</v>
      </c>
      <c r="E148" t="str">
        <f t="shared" si="2"/>
        <v/>
      </c>
      <c r="F148" t="str">
        <f t="shared" si="2"/>
        <v/>
      </c>
      <c r="G148">
        <v>1.82</v>
      </c>
    </row>
    <row r="149" spans="1:7" x14ac:dyDescent="0.2">
      <c r="A149" t="s">
        <v>15</v>
      </c>
      <c r="B149" t="s">
        <v>26</v>
      </c>
      <c r="C149">
        <v>2.08</v>
      </c>
      <c r="E149" t="str">
        <f t="shared" si="2"/>
        <v/>
      </c>
      <c r="F149" t="str">
        <f t="shared" si="2"/>
        <v/>
      </c>
      <c r="G149">
        <v>2.08</v>
      </c>
    </row>
    <row r="150" spans="1:7" x14ac:dyDescent="0.2">
      <c r="A150" t="s">
        <v>15</v>
      </c>
      <c r="B150" t="s">
        <v>26</v>
      </c>
      <c r="C150">
        <v>1.56</v>
      </c>
      <c r="E150" t="str">
        <f t="shared" si="2"/>
        <v/>
      </c>
      <c r="F150" t="str">
        <f t="shared" si="2"/>
        <v/>
      </c>
      <c r="G150">
        <v>1.56</v>
      </c>
    </row>
    <row r="151" spans="1:7" x14ac:dyDescent="0.2">
      <c r="A151" t="s">
        <v>15</v>
      </c>
      <c r="B151" t="s">
        <v>26</v>
      </c>
      <c r="C151">
        <v>1.88</v>
      </c>
      <c r="E151" t="str">
        <f t="shared" si="2"/>
        <v/>
      </c>
      <c r="F151" t="str">
        <f t="shared" si="2"/>
        <v/>
      </c>
      <c r="G151">
        <v>1.88</v>
      </c>
    </row>
    <row r="152" spans="1:7" x14ac:dyDescent="0.2">
      <c r="A152" t="s">
        <v>15</v>
      </c>
      <c r="B152" t="s">
        <v>26</v>
      </c>
      <c r="C152">
        <v>2.66</v>
      </c>
      <c r="E152" t="str">
        <f t="shared" si="2"/>
        <v/>
      </c>
      <c r="F152" t="str">
        <f t="shared" si="2"/>
        <v/>
      </c>
      <c r="G152">
        <v>2.66</v>
      </c>
    </row>
    <row r="153" spans="1:7" x14ac:dyDescent="0.2">
      <c r="A153" t="s">
        <v>15</v>
      </c>
      <c r="B153" t="s">
        <v>26</v>
      </c>
      <c r="C153">
        <v>3</v>
      </c>
      <c r="E153" t="str">
        <f t="shared" si="2"/>
        <v/>
      </c>
      <c r="F153" t="str">
        <f t="shared" si="2"/>
        <v/>
      </c>
      <c r="G153">
        <v>3</v>
      </c>
    </row>
    <row r="154" spans="1:7" x14ac:dyDescent="0.2">
      <c r="A154" t="s">
        <v>15</v>
      </c>
      <c r="B154" t="s">
        <v>26</v>
      </c>
      <c r="C154">
        <v>1.98</v>
      </c>
      <c r="E154" t="str">
        <f t="shared" si="2"/>
        <v/>
      </c>
      <c r="F154" t="str">
        <f t="shared" si="2"/>
        <v/>
      </c>
      <c r="G154">
        <v>1.98</v>
      </c>
    </row>
    <row r="155" spans="1:7" x14ac:dyDescent="0.2">
      <c r="A155" t="s">
        <v>15</v>
      </c>
      <c r="B155" t="s">
        <v>26</v>
      </c>
      <c r="C155">
        <v>2.37</v>
      </c>
      <c r="E155" t="str">
        <f t="shared" si="2"/>
        <v/>
      </c>
      <c r="F155" t="str">
        <f t="shared" si="2"/>
        <v/>
      </c>
      <c r="G155">
        <v>2.37</v>
      </c>
    </row>
    <row r="156" spans="1:7" x14ac:dyDescent="0.2">
      <c r="A156" t="s">
        <v>15</v>
      </c>
      <c r="B156" t="s">
        <v>26</v>
      </c>
      <c r="C156">
        <v>1.63</v>
      </c>
      <c r="E156" t="str">
        <f t="shared" si="2"/>
        <v/>
      </c>
      <c r="F156" t="str">
        <f t="shared" si="2"/>
        <v/>
      </c>
      <c r="G156">
        <v>1.63</v>
      </c>
    </row>
    <row r="157" spans="1:7" x14ac:dyDescent="0.2">
      <c r="A157" t="s">
        <v>15</v>
      </c>
      <c r="B157" t="s">
        <v>26</v>
      </c>
      <c r="C157">
        <v>2.67</v>
      </c>
      <c r="E157" t="str">
        <f t="shared" si="2"/>
        <v/>
      </c>
      <c r="F157" t="str">
        <f t="shared" si="2"/>
        <v/>
      </c>
      <c r="G157">
        <v>2.67</v>
      </c>
    </row>
    <row r="158" spans="1:7" x14ac:dyDescent="0.2">
      <c r="A158" t="s">
        <v>15</v>
      </c>
      <c r="B158" t="s">
        <v>26</v>
      </c>
      <c r="C158">
        <v>2.0299999999999998</v>
      </c>
      <c r="E158" t="str">
        <f t="shared" si="2"/>
        <v/>
      </c>
      <c r="F158" t="str">
        <f t="shared" si="2"/>
        <v/>
      </c>
      <c r="G158">
        <v>2.0299999999999998</v>
      </c>
    </row>
    <row r="159" spans="1:7" x14ac:dyDescent="0.2">
      <c r="A159" t="s">
        <v>15</v>
      </c>
      <c r="B159" t="s">
        <v>26</v>
      </c>
      <c r="C159">
        <v>1.79</v>
      </c>
      <c r="E159" t="str">
        <f t="shared" si="2"/>
        <v/>
      </c>
      <c r="F159" t="str">
        <f t="shared" si="2"/>
        <v/>
      </c>
      <c r="G159">
        <v>1.79</v>
      </c>
    </row>
    <row r="160" spans="1:7" x14ac:dyDescent="0.2">
      <c r="A160" t="s">
        <v>15</v>
      </c>
      <c r="B160" t="s">
        <v>26</v>
      </c>
      <c r="C160">
        <v>1.57</v>
      </c>
      <c r="E160" t="str">
        <f t="shared" si="2"/>
        <v/>
      </c>
      <c r="F160" t="str">
        <f t="shared" si="2"/>
        <v/>
      </c>
      <c r="G160">
        <v>1.57</v>
      </c>
    </row>
    <row r="161" spans="1:7" x14ac:dyDescent="0.2">
      <c r="A161" t="s">
        <v>15</v>
      </c>
      <c r="B161" t="s">
        <v>26</v>
      </c>
      <c r="C161">
        <v>2.6</v>
      </c>
      <c r="E161" t="str">
        <f t="shared" si="2"/>
        <v/>
      </c>
      <c r="F161" t="str">
        <f t="shared" si="2"/>
        <v/>
      </c>
      <c r="G161">
        <v>2.6</v>
      </c>
    </row>
    <row r="162" spans="1:7" x14ac:dyDescent="0.2">
      <c r="A162" t="s">
        <v>15</v>
      </c>
      <c r="B162" t="s">
        <v>26</v>
      </c>
      <c r="C162">
        <v>2.59</v>
      </c>
      <c r="E162" t="str">
        <f t="shared" si="2"/>
        <v/>
      </c>
      <c r="F162" t="str">
        <f t="shared" si="2"/>
        <v/>
      </c>
      <c r="G162">
        <v>2.59</v>
      </c>
    </row>
    <row r="163" spans="1:7" x14ac:dyDescent="0.2">
      <c r="A163" t="s">
        <v>15</v>
      </c>
      <c r="B163" t="s">
        <v>26</v>
      </c>
      <c r="C163">
        <v>1.83</v>
      </c>
      <c r="E163" t="str">
        <f t="shared" si="2"/>
        <v/>
      </c>
      <c r="F163" t="str">
        <f t="shared" si="2"/>
        <v/>
      </c>
      <c r="G163">
        <v>1.83</v>
      </c>
    </row>
    <row r="164" spans="1:7" x14ac:dyDescent="0.2">
      <c r="A164" t="s">
        <v>15</v>
      </c>
      <c r="B164" t="s">
        <v>26</v>
      </c>
      <c r="C164">
        <v>1.8</v>
      </c>
      <c r="E164" t="str">
        <f t="shared" si="2"/>
        <v/>
      </c>
      <c r="F164" t="str">
        <f t="shared" si="2"/>
        <v/>
      </c>
      <c r="G164">
        <v>1.8</v>
      </c>
    </row>
    <row r="165" spans="1:7" x14ac:dyDescent="0.2">
      <c r="A165" t="s">
        <v>15</v>
      </c>
      <c r="B165" t="s">
        <v>26</v>
      </c>
      <c r="C165">
        <v>2.36</v>
      </c>
      <c r="E165" t="str">
        <f t="shared" si="2"/>
        <v/>
      </c>
      <c r="F165" t="str">
        <f t="shared" si="2"/>
        <v/>
      </c>
      <c r="G165">
        <v>2.36</v>
      </c>
    </row>
    <row r="166" spans="1:7" x14ac:dyDescent="0.2">
      <c r="A166" t="s">
        <v>15</v>
      </c>
      <c r="B166" t="s">
        <v>26</v>
      </c>
      <c r="C166">
        <v>2.12</v>
      </c>
      <c r="E166" t="str">
        <f t="shared" si="2"/>
        <v/>
      </c>
      <c r="F166" t="str">
        <f t="shared" si="2"/>
        <v/>
      </c>
      <c r="G166">
        <v>2.12</v>
      </c>
    </row>
    <row r="167" spans="1:7" x14ac:dyDescent="0.2">
      <c r="A167" t="s">
        <v>15</v>
      </c>
      <c r="B167" t="s">
        <v>26</v>
      </c>
      <c r="C167">
        <v>1.91</v>
      </c>
      <c r="E167" t="str">
        <f t="shared" si="2"/>
        <v/>
      </c>
      <c r="F167" t="str">
        <f t="shared" si="2"/>
        <v/>
      </c>
      <c r="G167">
        <v>1.91</v>
      </c>
    </row>
    <row r="168" spans="1:7" x14ac:dyDescent="0.2">
      <c r="A168" t="s">
        <v>15</v>
      </c>
      <c r="B168" t="s">
        <v>26</v>
      </c>
      <c r="C168">
        <v>1.62</v>
      </c>
      <c r="E168" t="str">
        <f t="shared" si="2"/>
        <v/>
      </c>
      <c r="F168" t="str">
        <f t="shared" si="2"/>
        <v/>
      </c>
      <c r="G168">
        <v>1.62</v>
      </c>
    </row>
    <row r="169" spans="1:7" x14ac:dyDescent="0.2">
      <c r="A169" t="s">
        <v>15</v>
      </c>
      <c r="B169" t="s">
        <v>26</v>
      </c>
      <c r="C169">
        <v>2.54</v>
      </c>
      <c r="E169" t="str">
        <f t="shared" si="2"/>
        <v/>
      </c>
      <c r="F169" t="str">
        <f t="shared" si="2"/>
        <v/>
      </c>
      <c r="G169">
        <v>2.54</v>
      </c>
    </row>
    <row r="170" spans="1:7" x14ac:dyDescent="0.2">
      <c r="A170" t="s">
        <v>15</v>
      </c>
      <c r="B170" t="s">
        <v>26</v>
      </c>
      <c r="C170">
        <v>2.21</v>
      </c>
      <c r="E170" t="str">
        <f t="shared" si="2"/>
        <v/>
      </c>
      <c r="F170" t="str">
        <f t="shared" si="2"/>
        <v/>
      </c>
      <c r="G170">
        <v>2.21</v>
      </c>
    </row>
    <row r="171" spans="1:7" x14ac:dyDescent="0.2">
      <c r="A171" t="s">
        <v>15</v>
      </c>
      <c r="B171" t="s">
        <v>26</v>
      </c>
      <c r="C171">
        <v>2.08</v>
      </c>
      <c r="E171" t="str">
        <f t="shared" si="2"/>
        <v/>
      </c>
      <c r="F171" t="str">
        <f t="shared" si="2"/>
        <v/>
      </c>
      <c r="G171">
        <v>2.08</v>
      </c>
    </row>
    <row r="172" spans="1:7" x14ac:dyDescent="0.2">
      <c r="A172" t="s">
        <v>15</v>
      </c>
      <c r="B172" t="s">
        <v>26</v>
      </c>
      <c r="C172">
        <v>2.1800000000000002</v>
      </c>
      <c r="E172" t="str">
        <f t="shared" si="2"/>
        <v/>
      </c>
      <c r="F172" t="str">
        <f t="shared" si="2"/>
        <v/>
      </c>
      <c r="G172">
        <v>2.1800000000000002</v>
      </c>
    </row>
    <row r="173" spans="1:7" x14ac:dyDescent="0.2">
      <c r="A173" t="s">
        <v>15</v>
      </c>
      <c r="B173" t="s">
        <v>26</v>
      </c>
      <c r="C173">
        <v>2.91</v>
      </c>
      <c r="E173" t="str">
        <f t="shared" si="2"/>
        <v/>
      </c>
      <c r="F173" t="str">
        <f t="shared" si="2"/>
        <v/>
      </c>
      <c r="G173">
        <v>2.91</v>
      </c>
    </row>
    <row r="174" spans="1:7" x14ac:dyDescent="0.2">
      <c r="A174" t="s">
        <v>15</v>
      </c>
      <c r="B174" t="s">
        <v>26</v>
      </c>
      <c r="C174">
        <v>2.78</v>
      </c>
      <c r="E174" t="str">
        <f t="shared" si="2"/>
        <v/>
      </c>
      <c r="F174" t="str">
        <f t="shared" si="2"/>
        <v/>
      </c>
      <c r="G174">
        <v>2.78</v>
      </c>
    </row>
    <row r="175" spans="1:7" x14ac:dyDescent="0.2">
      <c r="A175" t="s">
        <v>15</v>
      </c>
      <c r="B175" t="s">
        <v>26</v>
      </c>
      <c r="C175">
        <v>1.66</v>
      </c>
      <c r="E175" t="str">
        <f t="shared" si="2"/>
        <v/>
      </c>
      <c r="F175" t="str">
        <f t="shared" si="2"/>
        <v/>
      </c>
      <c r="G175">
        <v>1.66</v>
      </c>
    </row>
    <row r="176" spans="1:7" x14ac:dyDescent="0.2">
      <c r="A176" t="s">
        <v>15</v>
      </c>
      <c r="B176" t="s">
        <v>26</v>
      </c>
      <c r="C176">
        <v>2.1</v>
      </c>
      <c r="E176" t="str">
        <f t="shared" si="2"/>
        <v/>
      </c>
      <c r="F176" t="str">
        <f t="shared" si="2"/>
        <v/>
      </c>
      <c r="G176">
        <v>2.1</v>
      </c>
    </row>
    <row r="177" spans="1:7" x14ac:dyDescent="0.2">
      <c r="A177" t="s">
        <v>15</v>
      </c>
      <c r="B177" t="s">
        <v>26</v>
      </c>
      <c r="C177">
        <v>1.68</v>
      </c>
      <c r="E177" t="str">
        <f t="shared" si="2"/>
        <v/>
      </c>
      <c r="F177" t="str">
        <f t="shared" si="2"/>
        <v/>
      </c>
      <c r="G177">
        <v>1.68</v>
      </c>
    </row>
    <row r="178" spans="1:7" x14ac:dyDescent="0.2">
      <c r="A178" t="s">
        <v>15</v>
      </c>
      <c r="B178" t="s">
        <v>26</v>
      </c>
      <c r="C178">
        <v>1.55</v>
      </c>
      <c r="E178" t="str">
        <f t="shared" si="2"/>
        <v/>
      </c>
      <c r="F178" t="str">
        <f t="shared" si="2"/>
        <v/>
      </c>
      <c r="G178">
        <v>1.55</v>
      </c>
    </row>
    <row r="179" spans="1:7" x14ac:dyDescent="0.2">
      <c r="A179" t="s">
        <v>15</v>
      </c>
      <c r="B179" t="s">
        <v>26</v>
      </c>
      <c r="C179">
        <v>2.12</v>
      </c>
      <c r="E179" t="str">
        <f t="shared" si="2"/>
        <v/>
      </c>
      <c r="F179" t="str">
        <f t="shared" si="2"/>
        <v/>
      </c>
      <c r="G179">
        <v>2.12</v>
      </c>
    </row>
    <row r="180" spans="1:7" x14ac:dyDescent="0.2">
      <c r="A180" t="s">
        <v>15</v>
      </c>
      <c r="B180" t="s">
        <v>26</v>
      </c>
      <c r="C180">
        <v>2.83</v>
      </c>
      <c r="E180" t="str">
        <f t="shared" si="2"/>
        <v/>
      </c>
      <c r="F180" t="str">
        <f t="shared" si="2"/>
        <v/>
      </c>
      <c r="G180">
        <v>2.83</v>
      </c>
    </row>
    <row r="181" spans="1:7" x14ac:dyDescent="0.2">
      <c r="A181" t="s">
        <v>15</v>
      </c>
      <c r="B181" t="s">
        <v>26</v>
      </c>
      <c r="C181">
        <v>2.2599999999999998</v>
      </c>
      <c r="E181" t="str">
        <f t="shared" si="2"/>
        <v/>
      </c>
      <c r="F181" t="str">
        <f t="shared" si="2"/>
        <v/>
      </c>
      <c r="G181">
        <v>2.2599999999999998</v>
      </c>
    </row>
    <row r="182" spans="1:7" x14ac:dyDescent="0.2">
      <c r="A182" t="s">
        <v>15</v>
      </c>
      <c r="B182" t="s">
        <v>26</v>
      </c>
      <c r="C182">
        <v>3</v>
      </c>
      <c r="E182" t="str">
        <f t="shared" si="2"/>
        <v/>
      </c>
      <c r="F182" t="str">
        <f t="shared" si="2"/>
        <v/>
      </c>
      <c r="G182">
        <v>3</v>
      </c>
    </row>
    <row r="183" spans="1:7" x14ac:dyDescent="0.2">
      <c r="A183" t="s">
        <v>15</v>
      </c>
      <c r="B183" t="s">
        <v>26</v>
      </c>
      <c r="C183">
        <v>2.86</v>
      </c>
      <c r="E183" t="str">
        <f t="shared" si="2"/>
        <v/>
      </c>
      <c r="F183" t="str">
        <f t="shared" si="2"/>
        <v/>
      </c>
      <c r="G183">
        <v>2.86</v>
      </c>
    </row>
    <row r="184" spans="1:7" x14ac:dyDescent="0.2">
      <c r="A184" t="s">
        <v>15</v>
      </c>
      <c r="B184" t="s">
        <v>26</v>
      </c>
      <c r="C184">
        <v>2.69</v>
      </c>
      <c r="E184" t="str">
        <f t="shared" si="2"/>
        <v/>
      </c>
      <c r="F184" t="str">
        <f t="shared" si="2"/>
        <v/>
      </c>
      <c r="G184">
        <v>2.69</v>
      </c>
    </row>
    <row r="185" spans="1:7" x14ac:dyDescent="0.2">
      <c r="A185" t="s">
        <v>15</v>
      </c>
      <c r="B185" t="s">
        <v>26</v>
      </c>
      <c r="C185">
        <v>1.7</v>
      </c>
      <c r="E185" t="str">
        <f t="shared" si="2"/>
        <v/>
      </c>
      <c r="F185" t="str">
        <f t="shared" si="2"/>
        <v/>
      </c>
      <c r="G185">
        <v>1.7</v>
      </c>
    </row>
    <row r="186" spans="1:7" x14ac:dyDescent="0.2">
      <c r="A186" t="s">
        <v>15</v>
      </c>
      <c r="B186" t="s">
        <v>26</v>
      </c>
      <c r="C186">
        <v>2.2200000000000002</v>
      </c>
      <c r="E186" t="str">
        <f t="shared" si="2"/>
        <v/>
      </c>
      <c r="F186" t="str">
        <f t="shared" si="2"/>
        <v/>
      </c>
      <c r="G186">
        <v>2.2200000000000002</v>
      </c>
    </row>
    <row r="187" spans="1:7" x14ac:dyDescent="0.2">
      <c r="A187" t="s">
        <v>15</v>
      </c>
      <c r="B187" t="s">
        <v>26</v>
      </c>
      <c r="C187">
        <v>1.54</v>
      </c>
      <c r="E187" t="str">
        <f t="shared" si="2"/>
        <v/>
      </c>
      <c r="F187" t="str">
        <f t="shared" si="2"/>
        <v/>
      </c>
      <c r="G187">
        <v>1.54</v>
      </c>
    </row>
    <row r="188" spans="1:7" x14ac:dyDescent="0.2">
      <c r="A188" t="s">
        <v>15</v>
      </c>
      <c r="B188" t="s">
        <v>26</v>
      </c>
      <c r="C188">
        <v>2.63</v>
      </c>
      <c r="E188" t="str">
        <f t="shared" si="2"/>
        <v/>
      </c>
      <c r="F188" t="str">
        <f t="shared" si="2"/>
        <v/>
      </c>
      <c r="G188">
        <v>2.63</v>
      </c>
    </row>
    <row r="189" spans="1:7" x14ac:dyDescent="0.2">
      <c r="A189" t="s">
        <v>15</v>
      </c>
      <c r="B189" t="s">
        <v>26</v>
      </c>
      <c r="C189">
        <v>2.27</v>
      </c>
      <c r="E189" t="str">
        <f t="shared" si="2"/>
        <v/>
      </c>
      <c r="F189" t="str">
        <f t="shared" si="2"/>
        <v/>
      </c>
      <c r="G189">
        <v>2.27</v>
      </c>
    </row>
    <row r="190" spans="1:7" x14ac:dyDescent="0.2">
      <c r="A190" t="s">
        <v>15</v>
      </c>
      <c r="B190" t="s">
        <v>26</v>
      </c>
      <c r="C190">
        <v>1.67</v>
      </c>
      <c r="E190" t="str">
        <f t="shared" si="2"/>
        <v/>
      </c>
      <c r="F190" t="str">
        <f t="shared" si="2"/>
        <v/>
      </c>
      <c r="G190">
        <v>1.67</v>
      </c>
    </row>
    <row r="191" spans="1:7" x14ac:dyDescent="0.2">
      <c r="A191" t="s">
        <v>15</v>
      </c>
      <c r="B191" t="s">
        <v>26</v>
      </c>
      <c r="C191">
        <v>2.25</v>
      </c>
      <c r="E191" t="str">
        <f t="shared" si="2"/>
        <v/>
      </c>
      <c r="F191" t="str">
        <f t="shared" si="2"/>
        <v/>
      </c>
      <c r="G191">
        <v>2.25</v>
      </c>
    </row>
    <row r="192" spans="1:7" x14ac:dyDescent="0.2">
      <c r="A192" t="s">
        <v>15</v>
      </c>
      <c r="B192" t="s">
        <v>26</v>
      </c>
      <c r="C192">
        <v>2.5</v>
      </c>
      <c r="E192" t="str">
        <f t="shared" si="2"/>
        <v/>
      </c>
      <c r="F192" t="str">
        <f t="shared" si="2"/>
        <v/>
      </c>
      <c r="G192">
        <v>2.5</v>
      </c>
    </row>
    <row r="193" spans="1:7" x14ac:dyDescent="0.2">
      <c r="A193" t="s">
        <v>15</v>
      </c>
      <c r="B193" t="s">
        <v>26</v>
      </c>
      <c r="C193">
        <v>2.84</v>
      </c>
      <c r="E193" t="str">
        <f t="shared" si="2"/>
        <v/>
      </c>
      <c r="F193" t="str">
        <f t="shared" si="2"/>
        <v/>
      </c>
      <c r="G193">
        <v>2.84</v>
      </c>
    </row>
    <row r="194" spans="1:7" x14ac:dyDescent="0.2">
      <c r="A194" t="s">
        <v>15</v>
      </c>
      <c r="B194" t="s">
        <v>26</v>
      </c>
      <c r="C194">
        <v>1.79</v>
      </c>
      <c r="E194" t="str">
        <f t="shared" si="2"/>
        <v/>
      </c>
      <c r="F194" t="str">
        <f t="shared" si="2"/>
        <v/>
      </c>
      <c r="G194">
        <v>1.79</v>
      </c>
    </row>
    <row r="195" spans="1:7" x14ac:dyDescent="0.2">
      <c r="A195" t="s">
        <v>15</v>
      </c>
      <c r="B195" t="s">
        <v>26</v>
      </c>
      <c r="C195">
        <v>2.33</v>
      </c>
      <c r="E195" t="str">
        <f t="shared" ref="E195:F258" si="3">IF(A195&lt;&gt;A194,A195,"")</f>
        <v/>
      </c>
      <c r="F195" t="str">
        <f t="shared" si="3"/>
        <v/>
      </c>
      <c r="G195">
        <v>2.33</v>
      </c>
    </row>
    <row r="196" spans="1:7" x14ac:dyDescent="0.2">
      <c r="A196" t="s">
        <v>15</v>
      </c>
      <c r="B196" t="s">
        <v>26</v>
      </c>
      <c r="C196">
        <v>2.93</v>
      </c>
      <c r="E196" t="str">
        <f t="shared" si="3"/>
        <v/>
      </c>
      <c r="F196" t="str">
        <f t="shared" si="3"/>
        <v/>
      </c>
      <c r="G196">
        <v>2.93</v>
      </c>
    </row>
    <row r="197" spans="1:7" x14ac:dyDescent="0.2">
      <c r="A197" t="s">
        <v>15</v>
      </c>
      <c r="B197" t="s">
        <v>26</v>
      </c>
      <c r="C197">
        <v>1.87</v>
      </c>
      <c r="E197" t="str">
        <f t="shared" si="3"/>
        <v/>
      </c>
      <c r="F197" t="str">
        <f t="shared" si="3"/>
        <v/>
      </c>
      <c r="G197">
        <v>1.87</v>
      </c>
    </row>
    <row r="198" spans="1:7" x14ac:dyDescent="0.2">
      <c r="A198" t="s">
        <v>15</v>
      </c>
      <c r="B198" t="s">
        <v>26</v>
      </c>
      <c r="C198">
        <v>2.2799999999999998</v>
      </c>
      <c r="E198" t="str">
        <f t="shared" si="3"/>
        <v/>
      </c>
      <c r="F198" t="str">
        <f t="shared" si="3"/>
        <v/>
      </c>
      <c r="G198">
        <v>2.2799999999999998</v>
      </c>
    </row>
    <row r="199" spans="1:7" x14ac:dyDescent="0.2">
      <c r="A199" t="s">
        <v>15</v>
      </c>
      <c r="B199" t="s">
        <v>26</v>
      </c>
      <c r="C199">
        <v>1.51</v>
      </c>
      <c r="E199" t="str">
        <f t="shared" si="3"/>
        <v/>
      </c>
      <c r="F199" t="str">
        <f t="shared" si="3"/>
        <v/>
      </c>
      <c r="G199">
        <v>1.51</v>
      </c>
    </row>
    <row r="200" spans="1:7" x14ac:dyDescent="0.2">
      <c r="A200" t="s">
        <v>15</v>
      </c>
      <c r="B200" t="s">
        <v>26</v>
      </c>
      <c r="C200">
        <v>2.93</v>
      </c>
      <c r="E200" t="str">
        <f t="shared" si="3"/>
        <v/>
      </c>
      <c r="F200" t="str">
        <f t="shared" si="3"/>
        <v/>
      </c>
      <c r="G200">
        <v>2.93</v>
      </c>
    </row>
    <row r="201" spans="1:7" x14ac:dyDescent="0.2">
      <c r="A201" t="s">
        <v>15</v>
      </c>
      <c r="B201" t="s">
        <v>26</v>
      </c>
      <c r="C201">
        <v>2.5299999999999998</v>
      </c>
      <c r="E201" t="str">
        <f t="shared" si="3"/>
        <v/>
      </c>
      <c r="F201" t="str">
        <f t="shared" si="3"/>
        <v/>
      </c>
      <c r="G201">
        <v>2.5299999999999998</v>
      </c>
    </row>
    <row r="202" spans="1:7" x14ac:dyDescent="0.2">
      <c r="A202" t="s">
        <v>15</v>
      </c>
      <c r="B202" t="s">
        <v>26</v>
      </c>
      <c r="C202">
        <v>2.5</v>
      </c>
      <c r="E202" t="str">
        <f t="shared" si="3"/>
        <v/>
      </c>
      <c r="F202" t="str">
        <f t="shared" si="3"/>
        <v/>
      </c>
      <c r="G202">
        <v>2.5</v>
      </c>
    </row>
    <row r="203" spans="1:7" x14ac:dyDescent="0.2">
      <c r="A203" t="s">
        <v>15</v>
      </c>
      <c r="B203" t="s">
        <v>26</v>
      </c>
      <c r="C203">
        <v>2.5299999999999998</v>
      </c>
      <c r="E203" t="str">
        <f t="shared" si="3"/>
        <v/>
      </c>
      <c r="F203" t="str">
        <f t="shared" si="3"/>
        <v/>
      </c>
      <c r="G203">
        <v>2.5299999999999998</v>
      </c>
    </row>
    <row r="204" spans="1:7" x14ac:dyDescent="0.2">
      <c r="A204" t="s">
        <v>15</v>
      </c>
      <c r="B204" t="s">
        <v>26</v>
      </c>
      <c r="C204">
        <v>2.9</v>
      </c>
      <c r="E204" t="str">
        <f t="shared" si="3"/>
        <v/>
      </c>
      <c r="F204" t="str">
        <f t="shared" si="3"/>
        <v/>
      </c>
      <c r="G204">
        <v>2.9</v>
      </c>
    </row>
    <row r="205" spans="1:7" x14ac:dyDescent="0.2">
      <c r="A205" t="s">
        <v>15</v>
      </c>
      <c r="B205" t="s">
        <v>26</v>
      </c>
      <c r="C205">
        <v>2.75</v>
      </c>
      <c r="E205" t="str">
        <f t="shared" si="3"/>
        <v/>
      </c>
      <c r="F205" t="str">
        <f t="shared" si="3"/>
        <v/>
      </c>
      <c r="G205">
        <v>2.75</v>
      </c>
    </row>
    <row r="206" spans="1:7" x14ac:dyDescent="0.2">
      <c r="A206" t="s">
        <v>15</v>
      </c>
      <c r="B206" t="s">
        <v>26</v>
      </c>
      <c r="C206">
        <v>2.0099999999999998</v>
      </c>
      <c r="E206" t="str">
        <f t="shared" si="3"/>
        <v/>
      </c>
      <c r="F206" t="str">
        <f t="shared" si="3"/>
        <v/>
      </c>
      <c r="G206">
        <v>2.0099999999999998</v>
      </c>
    </row>
    <row r="207" spans="1:7" x14ac:dyDescent="0.2">
      <c r="A207" t="s">
        <v>15</v>
      </c>
      <c r="B207" t="s">
        <v>26</v>
      </c>
      <c r="C207">
        <v>2.61</v>
      </c>
      <c r="E207" t="str">
        <f t="shared" si="3"/>
        <v/>
      </c>
      <c r="F207" t="str">
        <f t="shared" si="3"/>
        <v/>
      </c>
      <c r="G207">
        <v>2.61</v>
      </c>
    </row>
    <row r="208" spans="1:7" x14ac:dyDescent="0.2">
      <c r="A208" t="s">
        <v>15</v>
      </c>
      <c r="B208" t="s">
        <v>26</v>
      </c>
      <c r="C208">
        <v>2.37</v>
      </c>
      <c r="E208" t="str">
        <f t="shared" si="3"/>
        <v/>
      </c>
      <c r="F208" t="str">
        <f t="shared" si="3"/>
        <v/>
      </c>
      <c r="G208">
        <v>2.37</v>
      </c>
    </row>
    <row r="209" spans="1:7" x14ac:dyDescent="0.2">
      <c r="A209" t="s">
        <v>15</v>
      </c>
      <c r="B209" t="s">
        <v>26</v>
      </c>
      <c r="C209">
        <v>2.91</v>
      </c>
      <c r="E209" t="str">
        <f t="shared" si="3"/>
        <v/>
      </c>
      <c r="F209" t="str">
        <f t="shared" si="3"/>
        <v/>
      </c>
      <c r="G209">
        <v>2.91</v>
      </c>
    </row>
    <row r="210" spans="1:7" x14ac:dyDescent="0.2">
      <c r="A210" t="s">
        <v>15</v>
      </c>
      <c r="B210" t="s">
        <v>26</v>
      </c>
      <c r="C210">
        <v>2.2400000000000002</v>
      </c>
      <c r="E210" t="str">
        <f t="shared" si="3"/>
        <v/>
      </c>
      <c r="F210" t="str">
        <f t="shared" si="3"/>
        <v/>
      </c>
      <c r="G210">
        <v>2.2400000000000002</v>
      </c>
    </row>
    <row r="211" spans="1:7" x14ac:dyDescent="0.2">
      <c r="A211" t="s">
        <v>15</v>
      </c>
      <c r="B211" t="s">
        <v>26</v>
      </c>
      <c r="C211">
        <v>3</v>
      </c>
      <c r="E211" t="str">
        <f t="shared" si="3"/>
        <v/>
      </c>
      <c r="F211" t="str">
        <f t="shared" si="3"/>
        <v/>
      </c>
      <c r="G211">
        <v>3</v>
      </c>
    </row>
    <row r="212" spans="1:7" x14ac:dyDescent="0.2">
      <c r="A212" t="s">
        <v>15</v>
      </c>
      <c r="B212" t="s">
        <v>26</v>
      </c>
      <c r="C212">
        <v>1.86</v>
      </c>
      <c r="E212" t="str">
        <f t="shared" si="3"/>
        <v/>
      </c>
      <c r="F212" t="str">
        <f t="shared" si="3"/>
        <v/>
      </c>
      <c r="G212">
        <v>1.86</v>
      </c>
    </row>
    <row r="213" spans="1:7" x14ac:dyDescent="0.2">
      <c r="A213" t="s">
        <v>15</v>
      </c>
      <c r="B213" t="s">
        <v>26</v>
      </c>
      <c r="C213">
        <v>1.58</v>
      </c>
      <c r="E213" t="str">
        <f t="shared" si="3"/>
        <v/>
      </c>
      <c r="F213" t="str">
        <f t="shared" si="3"/>
        <v/>
      </c>
      <c r="G213">
        <v>1.58</v>
      </c>
    </row>
    <row r="214" spans="1:7" x14ac:dyDescent="0.2">
      <c r="A214" t="s">
        <v>15</v>
      </c>
      <c r="B214" t="s">
        <v>25</v>
      </c>
      <c r="C214">
        <v>4.6900000000000004</v>
      </c>
      <c r="E214" t="str">
        <f t="shared" si="3"/>
        <v/>
      </c>
      <c r="F214" t="str">
        <f t="shared" si="3"/>
        <v>Салат Оливье</v>
      </c>
      <c r="G214">
        <v>4.6900000000000004</v>
      </c>
    </row>
    <row r="215" spans="1:7" x14ac:dyDescent="0.2">
      <c r="A215" t="s">
        <v>15</v>
      </c>
      <c r="B215" t="s">
        <v>25</v>
      </c>
      <c r="C215">
        <v>4.66</v>
      </c>
      <c r="E215" t="str">
        <f t="shared" si="3"/>
        <v/>
      </c>
      <c r="F215" t="str">
        <f t="shared" si="3"/>
        <v/>
      </c>
      <c r="G215">
        <v>4.66</v>
      </c>
    </row>
    <row r="216" spans="1:7" x14ac:dyDescent="0.2">
      <c r="A216" t="s">
        <v>15</v>
      </c>
      <c r="B216" t="s">
        <v>25</v>
      </c>
      <c r="C216">
        <v>4.96</v>
      </c>
      <c r="E216" t="str">
        <f t="shared" si="3"/>
        <v/>
      </c>
      <c r="F216" t="str">
        <f t="shared" si="3"/>
        <v/>
      </c>
      <c r="G216">
        <v>4.96</v>
      </c>
    </row>
    <row r="217" spans="1:7" x14ac:dyDescent="0.2">
      <c r="A217" t="s">
        <v>15</v>
      </c>
      <c r="B217" t="s">
        <v>25</v>
      </c>
      <c r="C217">
        <v>3.42</v>
      </c>
      <c r="E217" t="str">
        <f t="shared" si="3"/>
        <v/>
      </c>
      <c r="F217" t="str">
        <f t="shared" si="3"/>
        <v/>
      </c>
      <c r="G217">
        <v>3.42</v>
      </c>
    </row>
    <row r="218" spans="1:7" x14ac:dyDescent="0.2">
      <c r="A218" t="s">
        <v>15</v>
      </c>
      <c r="B218" t="s">
        <v>25</v>
      </c>
      <c r="C218">
        <v>4.12</v>
      </c>
      <c r="E218" t="str">
        <f t="shared" si="3"/>
        <v/>
      </c>
      <c r="F218" t="str">
        <f t="shared" si="3"/>
        <v/>
      </c>
      <c r="G218">
        <v>4.12</v>
      </c>
    </row>
    <row r="219" spans="1:7" x14ac:dyDescent="0.2">
      <c r="A219" t="s">
        <v>15</v>
      </c>
      <c r="B219" t="s">
        <v>25</v>
      </c>
      <c r="C219">
        <v>4.5</v>
      </c>
      <c r="E219" t="str">
        <f t="shared" si="3"/>
        <v/>
      </c>
      <c r="F219" t="str">
        <f t="shared" si="3"/>
        <v/>
      </c>
      <c r="G219">
        <v>4.5</v>
      </c>
    </row>
    <row r="220" spans="1:7" x14ac:dyDescent="0.2">
      <c r="A220" t="s">
        <v>15</v>
      </c>
      <c r="B220" t="s">
        <v>25</v>
      </c>
      <c r="C220">
        <v>3.22</v>
      </c>
      <c r="E220" t="str">
        <f t="shared" si="3"/>
        <v/>
      </c>
      <c r="F220" t="str">
        <f t="shared" si="3"/>
        <v/>
      </c>
      <c r="G220">
        <v>3.22</v>
      </c>
    </row>
    <row r="221" spans="1:7" x14ac:dyDescent="0.2">
      <c r="A221" t="s">
        <v>15</v>
      </c>
      <c r="B221" t="s">
        <v>25</v>
      </c>
      <c r="C221">
        <v>4.1399999999999997</v>
      </c>
      <c r="E221" t="str">
        <f t="shared" si="3"/>
        <v/>
      </c>
      <c r="F221" t="str">
        <f t="shared" si="3"/>
        <v/>
      </c>
      <c r="G221">
        <v>4.1399999999999997</v>
      </c>
    </row>
    <row r="222" spans="1:7" x14ac:dyDescent="0.2">
      <c r="A222" t="s">
        <v>15</v>
      </c>
      <c r="B222" t="s">
        <v>25</v>
      </c>
      <c r="C222">
        <v>3.66</v>
      </c>
      <c r="E222" t="str">
        <f t="shared" si="3"/>
        <v/>
      </c>
      <c r="F222" t="str">
        <f t="shared" si="3"/>
        <v/>
      </c>
      <c r="G222">
        <v>3.66</v>
      </c>
    </row>
    <row r="223" spans="1:7" x14ac:dyDescent="0.2">
      <c r="A223" t="s">
        <v>15</v>
      </c>
      <c r="B223" t="s">
        <v>25</v>
      </c>
      <c r="C223">
        <v>3.01</v>
      </c>
      <c r="E223" t="str">
        <f t="shared" si="3"/>
        <v/>
      </c>
      <c r="F223" t="str">
        <f t="shared" si="3"/>
        <v/>
      </c>
      <c r="G223">
        <v>3.01</v>
      </c>
    </row>
    <row r="224" spans="1:7" x14ac:dyDescent="0.2">
      <c r="A224" t="s">
        <v>15</v>
      </c>
      <c r="B224" t="s">
        <v>25</v>
      </c>
      <c r="C224">
        <v>4.08</v>
      </c>
      <c r="E224" t="str">
        <f t="shared" si="3"/>
        <v/>
      </c>
      <c r="F224" t="str">
        <f t="shared" si="3"/>
        <v/>
      </c>
      <c r="G224">
        <v>4.08</v>
      </c>
    </row>
    <row r="225" spans="1:7" x14ac:dyDescent="0.2">
      <c r="A225" t="s">
        <v>15</v>
      </c>
      <c r="B225" t="s">
        <v>25</v>
      </c>
      <c r="C225">
        <v>3.25</v>
      </c>
      <c r="E225" t="str">
        <f t="shared" si="3"/>
        <v/>
      </c>
      <c r="F225" t="str">
        <f t="shared" si="3"/>
        <v/>
      </c>
      <c r="G225">
        <v>3.25</v>
      </c>
    </row>
    <row r="226" spans="1:7" x14ac:dyDescent="0.2">
      <c r="A226" t="s">
        <v>15</v>
      </c>
      <c r="B226" t="s">
        <v>25</v>
      </c>
      <c r="C226">
        <v>4.76</v>
      </c>
      <c r="E226" t="str">
        <f t="shared" si="3"/>
        <v/>
      </c>
      <c r="F226" t="str">
        <f t="shared" si="3"/>
        <v/>
      </c>
      <c r="G226">
        <v>4.76</v>
      </c>
    </row>
    <row r="227" spans="1:7" x14ac:dyDescent="0.2">
      <c r="A227" t="s">
        <v>15</v>
      </c>
      <c r="B227" t="s">
        <v>25</v>
      </c>
      <c r="C227">
        <v>4.29</v>
      </c>
      <c r="E227" t="str">
        <f t="shared" si="3"/>
        <v/>
      </c>
      <c r="F227" t="str">
        <f t="shared" si="3"/>
        <v/>
      </c>
      <c r="G227">
        <v>4.29</v>
      </c>
    </row>
    <row r="228" spans="1:7" x14ac:dyDescent="0.2">
      <c r="A228" t="s">
        <v>15</v>
      </c>
      <c r="B228" t="s">
        <v>25</v>
      </c>
      <c r="C228">
        <v>4.1500000000000004</v>
      </c>
      <c r="E228" t="str">
        <f t="shared" si="3"/>
        <v/>
      </c>
      <c r="F228" t="str">
        <f t="shared" si="3"/>
        <v/>
      </c>
      <c r="G228">
        <v>4.1500000000000004</v>
      </c>
    </row>
    <row r="229" spans="1:7" x14ac:dyDescent="0.2">
      <c r="A229" t="s">
        <v>15</v>
      </c>
      <c r="B229" t="s">
        <v>25</v>
      </c>
      <c r="C229">
        <v>3.02</v>
      </c>
      <c r="E229" t="str">
        <f t="shared" si="3"/>
        <v/>
      </c>
      <c r="F229" t="str">
        <f t="shared" si="3"/>
        <v/>
      </c>
      <c r="G229">
        <v>3.02</v>
      </c>
    </row>
    <row r="230" spans="1:7" x14ac:dyDescent="0.2">
      <c r="A230" t="s">
        <v>15</v>
      </c>
      <c r="B230" t="s">
        <v>25</v>
      </c>
      <c r="C230">
        <v>4.18</v>
      </c>
      <c r="E230" t="str">
        <f t="shared" si="3"/>
        <v/>
      </c>
      <c r="F230" t="str">
        <f t="shared" si="3"/>
        <v/>
      </c>
      <c r="G230">
        <v>4.18</v>
      </c>
    </row>
    <row r="231" spans="1:7" x14ac:dyDescent="0.2">
      <c r="A231" t="s">
        <v>15</v>
      </c>
      <c r="B231" t="s">
        <v>25</v>
      </c>
      <c r="C231">
        <v>4.4000000000000004</v>
      </c>
      <c r="E231" t="str">
        <f t="shared" si="3"/>
        <v/>
      </c>
      <c r="F231" t="str">
        <f t="shared" si="3"/>
        <v/>
      </c>
      <c r="G231">
        <v>4.4000000000000004</v>
      </c>
    </row>
    <row r="232" spans="1:7" x14ac:dyDescent="0.2">
      <c r="A232" t="s">
        <v>15</v>
      </c>
      <c r="B232" t="s">
        <v>25</v>
      </c>
      <c r="C232">
        <v>3.9</v>
      </c>
      <c r="E232" t="str">
        <f t="shared" si="3"/>
        <v/>
      </c>
      <c r="F232" t="str">
        <f t="shared" si="3"/>
        <v/>
      </c>
      <c r="G232">
        <v>3.9</v>
      </c>
    </row>
    <row r="233" spans="1:7" x14ac:dyDescent="0.2">
      <c r="A233" t="s">
        <v>15</v>
      </c>
      <c r="B233" t="s">
        <v>25</v>
      </c>
      <c r="C233">
        <v>3.68</v>
      </c>
      <c r="E233" t="str">
        <f t="shared" si="3"/>
        <v/>
      </c>
      <c r="F233" t="str">
        <f t="shared" si="3"/>
        <v/>
      </c>
      <c r="G233">
        <v>3.68</v>
      </c>
    </row>
    <row r="234" spans="1:7" x14ac:dyDescent="0.2">
      <c r="A234" t="s">
        <v>15</v>
      </c>
      <c r="B234" t="s">
        <v>25</v>
      </c>
      <c r="C234">
        <v>4.8</v>
      </c>
      <c r="E234" t="str">
        <f t="shared" si="3"/>
        <v/>
      </c>
      <c r="F234" t="str">
        <f t="shared" si="3"/>
        <v/>
      </c>
      <c r="G234">
        <v>4.8</v>
      </c>
    </row>
    <row r="235" spans="1:7" x14ac:dyDescent="0.2">
      <c r="A235" t="s">
        <v>15</v>
      </c>
      <c r="B235" t="s">
        <v>25</v>
      </c>
      <c r="C235">
        <v>3.5</v>
      </c>
      <c r="E235" t="str">
        <f t="shared" si="3"/>
        <v/>
      </c>
      <c r="F235" t="str">
        <f t="shared" si="3"/>
        <v/>
      </c>
      <c r="G235">
        <v>3.5</v>
      </c>
    </row>
    <row r="236" spans="1:7" x14ac:dyDescent="0.2">
      <c r="A236" t="s">
        <v>15</v>
      </c>
      <c r="B236" t="s">
        <v>25</v>
      </c>
      <c r="C236">
        <v>4.18</v>
      </c>
      <c r="E236" t="str">
        <f t="shared" si="3"/>
        <v/>
      </c>
      <c r="F236" t="str">
        <f t="shared" si="3"/>
        <v/>
      </c>
      <c r="G236">
        <v>4.18</v>
      </c>
    </row>
    <row r="237" spans="1:7" x14ac:dyDescent="0.2">
      <c r="A237" t="s">
        <v>15</v>
      </c>
      <c r="B237" t="s">
        <v>25</v>
      </c>
      <c r="C237">
        <v>4.2300000000000004</v>
      </c>
      <c r="E237" t="str">
        <f t="shared" si="3"/>
        <v/>
      </c>
      <c r="F237" t="str">
        <f t="shared" si="3"/>
        <v/>
      </c>
      <c r="G237">
        <v>4.2300000000000004</v>
      </c>
    </row>
    <row r="238" spans="1:7" x14ac:dyDescent="0.2">
      <c r="A238" t="s">
        <v>15</v>
      </c>
      <c r="B238" t="s">
        <v>25</v>
      </c>
      <c r="C238">
        <v>3.23</v>
      </c>
      <c r="E238" t="str">
        <f t="shared" si="3"/>
        <v/>
      </c>
      <c r="F238" t="str">
        <f t="shared" si="3"/>
        <v/>
      </c>
      <c r="G238">
        <v>3.23</v>
      </c>
    </row>
    <row r="239" spans="1:7" x14ac:dyDescent="0.2">
      <c r="A239" t="s">
        <v>15</v>
      </c>
      <c r="B239" t="s">
        <v>25</v>
      </c>
      <c r="C239">
        <v>4.3499999999999996</v>
      </c>
      <c r="E239" t="str">
        <f t="shared" si="3"/>
        <v/>
      </c>
      <c r="F239" t="str">
        <f t="shared" si="3"/>
        <v/>
      </c>
      <c r="G239">
        <v>4.3499999999999996</v>
      </c>
    </row>
    <row r="240" spans="1:7" x14ac:dyDescent="0.2">
      <c r="A240" t="s">
        <v>15</v>
      </c>
      <c r="B240" t="s">
        <v>25</v>
      </c>
      <c r="C240">
        <v>4.92</v>
      </c>
      <c r="E240" t="str">
        <f t="shared" si="3"/>
        <v/>
      </c>
      <c r="F240" t="str">
        <f t="shared" si="3"/>
        <v/>
      </c>
      <c r="G240">
        <v>4.92</v>
      </c>
    </row>
    <row r="241" spans="1:7" x14ac:dyDescent="0.2">
      <c r="A241" t="s">
        <v>15</v>
      </c>
      <c r="B241" t="s">
        <v>25</v>
      </c>
      <c r="C241">
        <v>3.98</v>
      </c>
      <c r="E241" t="str">
        <f t="shared" si="3"/>
        <v/>
      </c>
      <c r="F241" t="str">
        <f t="shared" si="3"/>
        <v/>
      </c>
      <c r="G241">
        <v>3.98</v>
      </c>
    </row>
    <row r="242" spans="1:7" x14ac:dyDescent="0.2">
      <c r="A242" t="s">
        <v>15</v>
      </c>
      <c r="B242" t="s">
        <v>25</v>
      </c>
      <c r="C242">
        <v>4.07</v>
      </c>
      <c r="E242" t="str">
        <f t="shared" si="3"/>
        <v/>
      </c>
      <c r="F242" t="str">
        <f t="shared" si="3"/>
        <v/>
      </c>
      <c r="G242">
        <v>4.07</v>
      </c>
    </row>
    <row r="243" spans="1:7" x14ac:dyDescent="0.2">
      <c r="A243" t="s">
        <v>15</v>
      </c>
      <c r="B243" t="s">
        <v>25</v>
      </c>
      <c r="C243">
        <v>3.49</v>
      </c>
      <c r="E243" t="str">
        <f t="shared" si="3"/>
        <v/>
      </c>
      <c r="F243" t="str">
        <f t="shared" si="3"/>
        <v/>
      </c>
      <c r="G243">
        <v>3.49</v>
      </c>
    </row>
    <row r="244" spans="1:7" x14ac:dyDescent="0.2">
      <c r="A244" t="s">
        <v>15</v>
      </c>
      <c r="B244" t="s">
        <v>25</v>
      </c>
      <c r="C244">
        <v>4.68</v>
      </c>
      <c r="E244" t="str">
        <f t="shared" si="3"/>
        <v/>
      </c>
      <c r="F244" t="str">
        <f t="shared" si="3"/>
        <v/>
      </c>
      <c r="G244">
        <v>4.68</v>
      </c>
    </row>
    <row r="245" spans="1:7" x14ac:dyDescent="0.2">
      <c r="A245" t="s">
        <v>15</v>
      </c>
      <c r="B245" t="s">
        <v>25</v>
      </c>
      <c r="C245">
        <v>3.8</v>
      </c>
      <c r="E245" t="str">
        <f t="shared" si="3"/>
        <v/>
      </c>
      <c r="F245" t="str">
        <f t="shared" si="3"/>
        <v/>
      </c>
      <c r="G245">
        <v>3.8</v>
      </c>
    </row>
    <row r="246" spans="1:7" x14ac:dyDescent="0.2">
      <c r="A246" t="s">
        <v>15</v>
      </c>
      <c r="B246" t="s">
        <v>25</v>
      </c>
      <c r="C246">
        <v>4.82</v>
      </c>
      <c r="E246" t="str">
        <f t="shared" si="3"/>
        <v/>
      </c>
      <c r="F246" t="str">
        <f t="shared" si="3"/>
        <v/>
      </c>
      <c r="G246">
        <v>4.82</v>
      </c>
    </row>
    <row r="247" spans="1:7" x14ac:dyDescent="0.2">
      <c r="A247" t="s">
        <v>15</v>
      </c>
      <c r="B247" t="s">
        <v>25</v>
      </c>
      <c r="C247">
        <v>3.84</v>
      </c>
      <c r="E247" t="str">
        <f t="shared" si="3"/>
        <v/>
      </c>
      <c r="F247" t="str">
        <f t="shared" si="3"/>
        <v/>
      </c>
      <c r="G247">
        <v>3.84</v>
      </c>
    </row>
    <row r="248" spans="1:7" x14ac:dyDescent="0.2">
      <c r="A248" t="s">
        <v>15</v>
      </c>
      <c r="B248" t="s">
        <v>25</v>
      </c>
      <c r="C248">
        <v>4.75</v>
      </c>
      <c r="E248" t="str">
        <f t="shared" si="3"/>
        <v/>
      </c>
      <c r="F248" t="str">
        <f t="shared" si="3"/>
        <v/>
      </c>
      <c r="G248">
        <v>4.75</v>
      </c>
    </row>
    <row r="249" spans="1:7" x14ac:dyDescent="0.2">
      <c r="A249" t="s">
        <v>15</v>
      </c>
      <c r="B249" t="s">
        <v>25</v>
      </c>
      <c r="C249">
        <v>4.3899999999999997</v>
      </c>
      <c r="E249" t="str">
        <f t="shared" si="3"/>
        <v/>
      </c>
      <c r="F249" t="str">
        <f t="shared" si="3"/>
        <v/>
      </c>
      <c r="G249">
        <v>4.3899999999999997</v>
      </c>
    </row>
    <row r="250" spans="1:7" x14ac:dyDescent="0.2">
      <c r="A250" t="s">
        <v>15</v>
      </c>
      <c r="B250" t="s">
        <v>25</v>
      </c>
      <c r="C250">
        <v>3.02</v>
      </c>
      <c r="E250" t="str">
        <f t="shared" si="3"/>
        <v/>
      </c>
      <c r="F250" t="str">
        <f t="shared" si="3"/>
        <v/>
      </c>
      <c r="G250">
        <v>3.02</v>
      </c>
    </row>
    <row r="251" spans="1:7" x14ac:dyDescent="0.2">
      <c r="A251" t="s">
        <v>15</v>
      </c>
      <c r="B251" t="s">
        <v>25</v>
      </c>
      <c r="C251">
        <v>3.85</v>
      </c>
      <c r="E251" t="str">
        <f t="shared" si="3"/>
        <v/>
      </c>
      <c r="F251" t="str">
        <f t="shared" si="3"/>
        <v/>
      </c>
      <c r="G251">
        <v>3.85</v>
      </c>
    </row>
    <row r="252" spans="1:7" x14ac:dyDescent="0.2">
      <c r="A252" t="s">
        <v>15</v>
      </c>
      <c r="B252" t="s">
        <v>25</v>
      </c>
      <c r="C252">
        <v>3.5</v>
      </c>
      <c r="E252" t="str">
        <f t="shared" si="3"/>
        <v/>
      </c>
      <c r="F252" t="str">
        <f t="shared" si="3"/>
        <v/>
      </c>
      <c r="G252">
        <v>3.5</v>
      </c>
    </row>
    <row r="253" spans="1:7" x14ac:dyDescent="0.2">
      <c r="A253" t="s">
        <v>15</v>
      </c>
      <c r="B253" t="s">
        <v>25</v>
      </c>
      <c r="C253">
        <v>4.24</v>
      </c>
      <c r="E253" t="str">
        <f t="shared" si="3"/>
        <v/>
      </c>
      <c r="F253" t="str">
        <f t="shared" si="3"/>
        <v/>
      </c>
      <c r="G253">
        <v>4.24</v>
      </c>
    </row>
    <row r="254" spans="1:7" x14ac:dyDescent="0.2">
      <c r="A254" t="s">
        <v>15</v>
      </c>
      <c r="B254" t="s">
        <v>25</v>
      </c>
      <c r="C254">
        <v>4.88</v>
      </c>
      <c r="E254" t="str">
        <f t="shared" si="3"/>
        <v/>
      </c>
      <c r="F254" t="str">
        <f t="shared" si="3"/>
        <v/>
      </c>
      <c r="G254">
        <v>4.88</v>
      </c>
    </row>
    <row r="255" spans="1:7" x14ac:dyDescent="0.2">
      <c r="A255" t="s">
        <v>15</v>
      </c>
      <c r="B255" t="s">
        <v>25</v>
      </c>
      <c r="C255">
        <v>5</v>
      </c>
      <c r="E255" t="str">
        <f t="shared" si="3"/>
        <v/>
      </c>
      <c r="F255" t="str">
        <f t="shared" si="3"/>
        <v/>
      </c>
      <c r="G255">
        <v>5</v>
      </c>
    </row>
    <row r="256" spans="1:7" x14ac:dyDescent="0.2">
      <c r="A256" t="s">
        <v>15</v>
      </c>
      <c r="B256" t="s">
        <v>25</v>
      </c>
      <c r="C256">
        <v>3.2</v>
      </c>
      <c r="E256" t="str">
        <f t="shared" si="3"/>
        <v/>
      </c>
      <c r="F256" t="str">
        <f t="shared" si="3"/>
        <v/>
      </c>
      <c r="G256">
        <v>3.2</v>
      </c>
    </row>
    <row r="257" spans="1:7" x14ac:dyDescent="0.2">
      <c r="A257" t="s">
        <v>15</v>
      </c>
      <c r="B257" t="s">
        <v>25</v>
      </c>
      <c r="C257">
        <v>3.83</v>
      </c>
      <c r="E257" t="str">
        <f t="shared" si="3"/>
        <v/>
      </c>
      <c r="F257" t="str">
        <f t="shared" si="3"/>
        <v/>
      </c>
      <c r="G257">
        <v>3.83</v>
      </c>
    </row>
    <row r="258" spans="1:7" x14ac:dyDescent="0.2">
      <c r="A258" t="s">
        <v>15</v>
      </c>
      <c r="B258" t="s">
        <v>25</v>
      </c>
      <c r="C258">
        <v>4.59</v>
      </c>
      <c r="E258" t="str">
        <f t="shared" si="3"/>
        <v/>
      </c>
      <c r="F258" t="str">
        <f t="shared" si="3"/>
        <v/>
      </c>
      <c r="G258">
        <v>4.59</v>
      </c>
    </row>
    <row r="259" spans="1:7" x14ac:dyDescent="0.2">
      <c r="A259" t="s">
        <v>15</v>
      </c>
      <c r="B259" t="s">
        <v>25</v>
      </c>
      <c r="C259">
        <v>3.45</v>
      </c>
      <c r="E259" t="str">
        <f t="shared" ref="E259:F322" si="4">IF(A259&lt;&gt;A258,A259,"")</f>
        <v/>
      </c>
      <c r="F259" t="str">
        <f t="shared" si="4"/>
        <v/>
      </c>
      <c r="G259">
        <v>3.45</v>
      </c>
    </row>
    <row r="260" spans="1:7" x14ac:dyDescent="0.2">
      <c r="A260" t="s">
        <v>15</v>
      </c>
      <c r="B260" t="s">
        <v>25</v>
      </c>
      <c r="C260">
        <v>3.32</v>
      </c>
      <c r="E260" t="str">
        <f t="shared" si="4"/>
        <v/>
      </c>
      <c r="F260" t="str">
        <f t="shared" si="4"/>
        <v/>
      </c>
      <c r="G260">
        <v>3.32</v>
      </c>
    </row>
    <row r="261" spans="1:7" x14ac:dyDescent="0.2">
      <c r="A261" t="s">
        <v>15</v>
      </c>
      <c r="B261" t="s">
        <v>25</v>
      </c>
      <c r="C261">
        <v>3.69</v>
      </c>
      <c r="E261" t="str">
        <f t="shared" si="4"/>
        <v/>
      </c>
      <c r="F261" t="str">
        <f t="shared" si="4"/>
        <v/>
      </c>
      <c r="G261">
        <v>3.69</v>
      </c>
    </row>
    <row r="262" spans="1:7" x14ac:dyDescent="0.2">
      <c r="A262" t="s">
        <v>15</v>
      </c>
      <c r="B262" t="s">
        <v>25</v>
      </c>
      <c r="C262">
        <v>3.8</v>
      </c>
      <c r="E262" t="str">
        <f t="shared" si="4"/>
        <v/>
      </c>
      <c r="F262" t="str">
        <f t="shared" si="4"/>
        <v/>
      </c>
      <c r="G262">
        <v>3.8</v>
      </c>
    </row>
    <row r="263" spans="1:7" x14ac:dyDescent="0.2">
      <c r="A263" t="s">
        <v>15</v>
      </c>
      <c r="B263" t="s">
        <v>25</v>
      </c>
      <c r="C263">
        <v>3.27</v>
      </c>
      <c r="E263" t="str">
        <f t="shared" si="4"/>
        <v/>
      </c>
      <c r="F263" t="str">
        <f t="shared" si="4"/>
        <v/>
      </c>
      <c r="G263">
        <v>3.27</v>
      </c>
    </row>
    <row r="264" spans="1:7" x14ac:dyDescent="0.2">
      <c r="A264" t="s">
        <v>15</v>
      </c>
      <c r="B264" t="s">
        <v>25</v>
      </c>
      <c r="C264">
        <v>3.44</v>
      </c>
      <c r="E264" t="str">
        <f t="shared" si="4"/>
        <v/>
      </c>
      <c r="F264" t="str">
        <f t="shared" si="4"/>
        <v/>
      </c>
      <c r="G264">
        <v>3.44</v>
      </c>
    </row>
    <row r="265" spans="1:7" x14ac:dyDescent="0.2">
      <c r="A265" t="s">
        <v>15</v>
      </c>
      <c r="B265" t="s">
        <v>25</v>
      </c>
      <c r="C265">
        <v>3.77</v>
      </c>
      <c r="E265" t="str">
        <f t="shared" si="4"/>
        <v/>
      </c>
      <c r="F265" t="str">
        <f t="shared" si="4"/>
        <v/>
      </c>
      <c r="G265">
        <v>3.77</v>
      </c>
    </row>
    <row r="266" spans="1:7" x14ac:dyDescent="0.2">
      <c r="A266" t="s">
        <v>15</v>
      </c>
      <c r="B266" t="s">
        <v>25</v>
      </c>
      <c r="C266">
        <v>4.0199999999999996</v>
      </c>
      <c r="E266" t="str">
        <f t="shared" si="4"/>
        <v/>
      </c>
      <c r="F266" t="str">
        <f t="shared" si="4"/>
        <v/>
      </c>
      <c r="G266">
        <v>4.0199999999999996</v>
      </c>
    </row>
    <row r="267" spans="1:7" x14ac:dyDescent="0.2">
      <c r="A267" t="s">
        <v>15</v>
      </c>
      <c r="B267" t="s">
        <v>25</v>
      </c>
      <c r="C267">
        <v>4.72</v>
      </c>
      <c r="E267" t="str">
        <f t="shared" si="4"/>
        <v/>
      </c>
      <c r="F267" t="str">
        <f t="shared" si="4"/>
        <v/>
      </c>
      <c r="G267">
        <v>4.72</v>
      </c>
    </row>
    <row r="268" spans="1:7" x14ac:dyDescent="0.2">
      <c r="A268" t="s">
        <v>15</v>
      </c>
      <c r="B268" t="s">
        <v>25</v>
      </c>
      <c r="C268">
        <v>4.4400000000000004</v>
      </c>
      <c r="E268" t="str">
        <f t="shared" si="4"/>
        <v/>
      </c>
      <c r="F268" t="str">
        <f t="shared" si="4"/>
        <v/>
      </c>
      <c r="G268">
        <v>4.4400000000000004</v>
      </c>
    </row>
    <row r="269" spans="1:7" x14ac:dyDescent="0.2">
      <c r="A269" t="s">
        <v>15</v>
      </c>
      <c r="B269" t="s">
        <v>25</v>
      </c>
      <c r="C269">
        <v>4.1100000000000003</v>
      </c>
      <c r="E269" t="str">
        <f t="shared" si="4"/>
        <v/>
      </c>
      <c r="F269" t="str">
        <f t="shared" si="4"/>
        <v/>
      </c>
      <c r="G269">
        <v>4.1100000000000003</v>
      </c>
    </row>
    <row r="270" spans="1:7" x14ac:dyDescent="0.2">
      <c r="A270" t="s">
        <v>15</v>
      </c>
      <c r="B270" t="s">
        <v>25</v>
      </c>
      <c r="C270">
        <v>3.45</v>
      </c>
      <c r="E270" t="str">
        <f t="shared" si="4"/>
        <v/>
      </c>
      <c r="F270" t="str">
        <f t="shared" si="4"/>
        <v/>
      </c>
      <c r="G270">
        <v>3.45</v>
      </c>
    </row>
    <row r="271" spans="1:7" x14ac:dyDescent="0.2">
      <c r="A271" t="s">
        <v>15</v>
      </c>
      <c r="B271" t="s">
        <v>25</v>
      </c>
      <c r="C271">
        <v>4.54</v>
      </c>
      <c r="E271" t="str">
        <f t="shared" si="4"/>
        <v/>
      </c>
      <c r="F271" t="str">
        <f t="shared" si="4"/>
        <v/>
      </c>
      <c r="G271">
        <v>4.54</v>
      </c>
    </row>
    <row r="272" spans="1:7" x14ac:dyDescent="0.2">
      <c r="A272" t="s">
        <v>15</v>
      </c>
      <c r="B272" t="s">
        <v>25</v>
      </c>
      <c r="C272">
        <v>3.13</v>
      </c>
      <c r="E272" t="str">
        <f t="shared" si="4"/>
        <v/>
      </c>
      <c r="F272" t="str">
        <f t="shared" si="4"/>
        <v/>
      </c>
      <c r="G272">
        <v>3.13</v>
      </c>
    </row>
    <row r="273" spans="1:7" x14ac:dyDescent="0.2">
      <c r="A273" t="s">
        <v>15</v>
      </c>
      <c r="B273" t="s">
        <v>25</v>
      </c>
      <c r="C273">
        <v>3.63</v>
      </c>
      <c r="E273" t="str">
        <f t="shared" si="4"/>
        <v/>
      </c>
      <c r="F273" t="str">
        <f t="shared" si="4"/>
        <v/>
      </c>
      <c r="G273">
        <v>3.63</v>
      </c>
    </row>
    <row r="274" spans="1:7" x14ac:dyDescent="0.2">
      <c r="A274" t="s">
        <v>15</v>
      </c>
      <c r="B274" t="s">
        <v>25</v>
      </c>
      <c r="C274">
        <v>3.56</v>
      </c>
      <c r="E274" t="str">
        <f t="shared" si="4"/>
        <v/>
      </c>
      <c r="F274" t="str">
        <f t="shared" si="4"/>
        <v/>
      </c>
      <c r="G274">
        <v>3.56</v>
      </c>
    </row>
    <row r="275" spans="1:7" x14ac:dyDescent="0.2">
      <c r="A275" t="s">
        <v>15</v>
      </c>
      <c r="B275" t="s">
        <v>25</v>
      </c>
      <c r="C275">
        <v>4.7699999999999996</v>
      </c>
      <c r="E275" t="str">
        <f t="shared" si="4"/>
        <v/>
      </c>
      <c r="F275" t="str">
        <f t="shared" si="4"/>
        <v/>
      </c>
      <c r="G275">
        <v>4.7699999999999996</v>
      </c>
    </row>
    <row r="276" spans="1:7" x14ac:dyDescent="0.2">
      <c r="A276" t="s">
        <v>15</v>
      </c>
      <c r="B276" t="s">
        <v>25</v>
      </c>
      <c r="C276">
        <v>3.03</v>
      </c>
      <c r="E276" t="str">
        <f t="shared" si="4"/>
        <v/>
      </c>
      <c r="F276" t="str">
        <f t="shared" si="4"/>
        <v/>
      </c>
      <c r="G276">
        <v>3.03</v>
      </c>
    </row>
    <row r="277" spans="1:7" x14ac:dyDescent="0.2">
      <c r="A277" t="s">
        <v>15</v>
      </c>
      <c r="B277" t="s">
        <v>25</v>
      </c>
      <c r="C277">
        <v>4.91</v>
      </c>
      <c r="E277" t="str">
        <f t="shared" si="4"/>
        <v/>
      </c>
      <c r="F277" t="str">
        <f t="shared" si="4"/>
        <v/>
      </c>
      <c r="G277">
        <v>4.91</v>
      </c>
    </row>
    <row r="278" spans="1:7" x14ac:dyDescent="0.2">
      <c r="A278" t="s">
        <v>15</v>
      </c>
      <c r="B278" t="s">
        <v>25</v>
      </c>
      <c r="C278">
        <v>4.63</v>
      </c>
      <c r="E278" t="str">
        <f t="shared" si="4"/>
        <v/>
      </c>
      <c r="F278" t="str">
        <f t="shared" si="4"/>
        <v/>
      </c>
      <c r="G278">
        <v>4.63</v>
      </c>
    </row>
    <row r="279" spans="1:7" x14ac:dyDescent="0.2">
      <c r="A279" t="s">
        <v>15</v>
      </c>
      <c r="B279" t="s">
        <v>25</v>
      </c>
      <c r="C279">
        <v>4.41</v>
      </c>
      <c r="E279" t="str">
        <f t="shared" si="4"/>
        <v/>
      </c>
      <c r="F279" t="str">
        <f t="shared" si="4"/>
        <v/>
      </c>
      <c r="G279">
        <v>4.41</v>
      </c>
    </row>
    <row r="280" spans="1:7" x14ac:dyDescent="0.2">
      <c r="A280" t="s">
        <v>15</v>
      </c>
      <c r="B280" t="s">
        <v>25</v>
      </c>
      <c r="C280">
        <v>4.93</v>
      </c>
      <c r="E280" t="str">
        <f t="shared" si="4"/>
        <v/>
      </c>
      <c r="F280" t="str">
        <f t="shared" si="4"/>
        <v/>
      </c>
      <c r="G280">
        <v>4.93</v>
      </c>
    </row>
    <row r="281" spans="1:7" x14ac:dyDescent="0.2">
      <c r="A281" t="s">
        <v>15</v>
      </c>
      <c r="B281" t="s">
        <v>25</v>
      </c>
      <c r="C281">
        <v>3.41</v>
      </c>
      <c r="E281" t="str">
        <f t="shared" si="4"/>
        <v/>
      </c>
      <c r="F281" t="str">
        <f t="shared" si="4"/>
        <v/>
      </c>
      <c r="G281">
        <v>3.41</v>
      </c>
    </row>
    <row r="282" spans="1:7" x14ac:dyDescent="0.2">
      <c r="A282" t="s">
        <v>15</v>
      </c>
      <c r="B282" t="s">
        <v>25</v>
      </c>
      <c r="C282">
        <v>4.3600000000000003</v>
      </c>
      <c r="E282" t="str">
        <f t="shared" si="4"/>
        <v/>
      </c>
      <c r="F282" t="str">
        <f t="shared" si="4"/>
        <v/>
      </c>
      <c r="G282">
        <v>4.3600000000000003</v>
      </c>
    </row>
    <row r="283" spans="1:7" x14ac:dyDescent="0.2">
      <c r="A283" t="s">
        <v>15</v>
      </c>
      <c r="B283" t="s">
        <v>25</v>
      </c>
      <c r="C283">
        <v>4.7699999999999996</v>
      </c>
      <c r="E283" t="str">
        <f t="shared" si="4"/>
        <v/>
      </c>
      <c r="F283" t="str">
        <f t="shared" si="4"/>
        <v/>
      </c>
      <c r="G283">
        <v>4.7699999999999996</v>
      </c>
    </row>
    <row r="284" spans="1:7" x14ac:dyDescent="0.2">
      <c r="A284" t="s">
        <v>15</v>
      </c>
      <c r="B284" t="s">
        <v>25</v>
      </c>
      <c r="C284">
        <v>4.8</v>
      </c>
      <c r="E284" t="str">
        <f t="shared" si="4"/>
        <v/>
      </c>
      <c r="F284" t="str">
        <f t="shared" si="4"/>
        <v/>
      </c>
      <c r="G284">
        <v>4.8</v>
      </c>
    </row>
    <row r="285" spans="1:7" x14ac:dyDescent="0.2">
      <c r="A285" t="s">
        <v>15</v>
      </c>
      <c r="B285" t="s">
        <v>25</v>
      </c>
      <c r="C285">
        <v>3.41</v>
      </c>
      <c r="E285" t="str">
        <f t="shared" si="4"/>
        <v/>
      </c>
      <c r="F285" t="str">
        <f t="shared" si="4"/>
        <v/>
      </c>
      <c r="G285">
        <v>3.41</v>
      </c>
    </row>
    <row r="286" spans="1:7" x14ac:dyDescent="0.2">
      <c r="A286" t="s">
        <v>15</v>
      </c>
      <c r="B286" t="s">
        <v>25</v>
      </c>
      <c r="C286">
        <v>3.09</v>
      </c>
      <c r="E286" t="str">
        <f t="shared" si="4"/>
        <v/>
      </c>
      <c r="F286" t="str">
        <f t="shared" si="4"/>
        <v/>
      </c>
      <c r="G286">
        <v>3.09</v>
      </c>
    </row>
    <row r="287" spans="1:7" x14ac:dyDescent="0.2">
      <c r="A287" t="s">
        <v>15</v>
      </c>
      <c r="B287" t="s">
        <v>25</v>
      </c>
      <c r="C287">
        <v>4.21</v>
      </c>
      <c r="E287" t="str">
        <f t="shared" si="4"/>
        <v/>
      </c>
      <c r="F287" t="str">
        <f t="shared" si="4"/>
        <v/>
      </c>
      <c r="G287">
        <v>4.21</v>
      </c>
    </row>
    <row r="288" spans="1:7" x14ac:dyDescent="0.2">
      <c r="A288" t="s">
        <v>15</v>
      </c>
      <c r="B288" t="s">
        <v>25</v>
      </c>
      <c r="C288">
        <v>3.05</v>
      </c>
      <c r="E288" t="str">
        <f t="shared" si="4"/>
        <v/>
      </c>
      <c r="F288" t="str">
        <f t="shared" si="4"/>
        <v/>
      </c>
      <c r="G288">
        <v>3.05</v>
      </c>
    </row>
    <row r="289" spans="1:7" x14ac:dyDescent="0.2">
      <c r="A289" t="s">
        <v>15</v>
      </c>
      <c r="B289" t="s">
        <v>25</v>
      </c>
      <c r="C289">
        <v>3.63</v>
      </c>
      <c r="E289" t="str">
        <f t="shared" si="4"/>
        <v/>
      </c>
      <c r="F289" t="str">
        <f t="shared" si="4"/>
        <v/>
      </c>
      <c r="G289">
        <v>3.63</v>
      </c>
    </row>
    <row r="290" spans="1:7" x14ac:dyDescent="0.2">
      <c r="A290" t="s">
        <v>15</v>
      </c>
      <c r="B290" t="s">
        <v>25</v>
      </c>
      <c r="C290">
        <v>3.78</v>
      </c>
      <c r="E290" t="str">
        <f t="shared" si="4"/>
        <v/>
      </c>
      <c r="F290" t="str">
        <f t="shared" si="4"/>
        <v/>
      </c>
      <c r="G290">
        <v>3.78</v>
      </c>
    </row>
    <row r="291" spans="1:7" x14ac:dyDescent="0.2">
      <c r="A291" t="s">
        <v>15</v>
      </c>
      <c r="B291" t="s">
        <v>25</v>
      </c>
      <c r="C291">
        <v>4.6399999999999997</v>
      </c>
      <c r="E291" t="str">
        <f t="shared" si="4"/>
        <v/>
      </c>
      <c r="F291" t="str">
        <f t="shared" si="4"/>
        <v/>
      </c>
      <c r="G291">
        <v>4.6399999999999997</v>
      </c>
    </row>
    <row r="292" spans="1:7" x14ac:dyDescent="0.2">
      <c r="A292" t="s">
        <v>15</v>
      </c>
      <c r="B292" t="s">
        <v>25</v>
      </c>
      <c r="C292">
        <v>4.47</v>
      </c>
      <c r="E292" t="str">
        <f t="shared" si="4"/>
        <v/>
      </c>
      <c r="F292" t="str">
        <f t="shared" si="4"/>
        <v/>
      </c>
      <c r="G292">
        <v>4.47</v>
      </c>
    </row>
    <row r="293" spans="1:7" x14ac:dyDescent="0.2">
      <c r="A293" t="s">
        <v>15</v>
      </c>
      <c r="B293" t="s">
        <v>25</v>
      </c>
      <c r="C293">
        <v>4.7699999999999996</v>
      </c>
      <c r="E293" t="str">
        <f t="shared" si="4"/>
        <v/>
      </c>
      <c r="F293" t="str">
        <f t="shared" si="4"/>
        <v/>
      </c>
      <c r="G293">
        <v>4.7699999999999996</v>
      </c>
    </row>
    <row r="294" spans="1:7" x14ac:dyDescent="0.2">
      <c r="A294" t="s">
        <v>15</v>
      </c>
      <c r="B294" t="s">
        <v>25</v>
      </c>
      <c r="C294">
        <v>3.03</v>
      </c>
      <c r="E294" t="str">
        <f t="shared" si="4"/>
        <v/>
      </c>
      <c r="F294" t="str">
        <f t="shared" si="4"/>
        <v/>
      </c>
      <c r="G294">
        <v>3.03</v>
      </c>
    </row>
    <row r="295" spans="1:7" x14ac:dyDescent="0.2">
      <c r="A295" t="s">
        <v>15</v>
      </c>
      <c r="B295" t="s">
        <v>25</v>
      </c>
      <c r="C295">
        <v>3.74</v>
      </c>
      <c r="E295" t="str">
        <f t="shared" si="4"/>
        <v/>
      </c>
      <c r="F295" t="str">
        <f t="shared" si="4"/>
        <v/>
      </c>
      <c r="G295">
        <v>3.74</v>
      </c>
    </row>
    <row r="296" spans="1:7" x14ac:dyDescent="0.2">
      <c r="A296" t="s">
        <v>15</v>
      </c>
      <c r="B296" t="s">
        <v>25</v>
      </c>
      <c r="C296">
        <v>3.16</v>
      </c>
      <c r="E296" t="str">
        <f t="shared" si="4"/>
        <v/>
      </c>
      <c r="F296" t="str">
        <f t="shared" si="4"/>
        <v/>
      </c>
      <c r="G296">
        <v>3.16</v>
      </c>
    </row>
    <row r="297" spans="1:7" x14ac:dyDescent="0.2">
      <c r="A297" t="s">
        <v>15</v>
      </c>
      <c r="B297" t="s">
        <v>27</v>
      </c>
      <c r="C297">
        <v>1.43</v>
      </c>
      <c r="E297" t="str">
        <f t="shared" si="4"/>
        <v/>
      </c>
      <c r="F297" t="str">
        <f t="shared" si="4"/>
        <v>Суп Гороховый</v>
      </c>
      <c r="G297">
        <v>1.43</v>
      </c>
    </row>
    <row r="298" spans="1:7" x14ac:dyDescent="0.2">
      <c r="A298" t="s">
        <v>15</v>
      </c>
      <c r="B298" t="s">
        <v>27</v>
      </c>
      <c r="C298">
        <v>1.1399999999999999</v>
      </c>
      <c r="E298" t="str">
        <f t="shared" si="4"/>
        <v/>
      </c>
      <c r="F298" t="str">
        <f t="shared" si="4"/>
        <v/>
      </c>
      <c r="G298">
        <v>1.1399999999999999</v>
      </c>
    </row>
    <row r="299" spans="1:7" x14ac:dyDescent="0.2">
      <c r="A299" t="s">
        <v>15</v>
      </c>
      <c r="B299" t="s">
        <v>27</v>
      </c>
      <c r="C299">
        <v>2.14</v>
      </c>
      <c r="E299" t="str">
        <f t="shared" si="4"/>
        <v/>
      </c>
      <c r="F299" t="str">
        <f t="shared" si="4"/>
        <v/>
      </c>
      <c r="G299">
        <v>2.14</v>
      </c>
    </row>
    <row r="300" spans="1:7" x14ac:dyDescent="0.2">
      <c r="A300" t="s">
        <v>15</v>
      </c>
      <c r="B300" t="s">
        <v>27</v>
      </c>
      <c r="C300">
        <v>1.22</v>
      </c>
      <c r="E300" t="str">
        <f t="shared" si="4"/>
        <v/>
      </c>
      <c r="F300" t="str">
        <f t="shared" si="4"/>
        <v/>
      </c>
      <c r="G300">
        <v>1.22</v>
      </c>
    </row>
    <row r="301" spans="1:7" x14ac:dyDescent="0.2">
      <c r="A301" t="s">
        <v>15</v>
      </c>
      <c r="B301" t="s">
        <v>27</v>
      </c>
      <c r="C301">
        <v>1.45</v>
      </c>
      <c r="E301" t="str">
        <f t="shared" si="4"/>
        <v/>
      </c>
      <c r="F301" t="str">
        <f t="shared" si="4"/>
        <v/>
      </c>
      <c r="G301">
        <v>1.45</v>
      </c>
    </row>
    <row r="302" spans="1:7" x14ac:dyDescent="0.2">
      <c r="A302" t="s">
        <v>15</v>
      </c>
      <c r="B302" t="s">
        <v>27</v>
      </c>
      <c r="C302">
        <v>2.95</v>
      </c>
      <c r="E302" t="str">
        <f t="shared" si="4"/>
        <v/>
      </c>
      <c r="F302" t="str">
        <f t="shared" si="4"/>
        <v/>
      </c>
      <c r="G302">
        <v>2.95</v>
      </c>
    </row>
    <row r="303" spans="1:7" x14ac:dyDescent="0.2">
      <c r="A303" t="s">
        <v>15</v>
      </c>
      <c r="B303" t="s">
        <v>27</v>
      </c>
      <c r="C303">
        <v>1.8</v>
      </c>
      <c r="E303" t="str">
        <f t="shared" si="4"/>
        <v/>
      </c>
      <c r="F303" t="str">
        <f t="shared" si="4"/>
        <v/>
      </c>
      <c r="G303">
        <v>1.8</v>
      </c>
    </row>
    <row r="304" spans="1:7" x14ac:dyDescent="0.2">
      <c r="A304" t="s">
        <v>15</v>
      </c>
      <c r="B304" t="s">
        <v>27</v>
      </c>
      <c r="C304">
        <v>1.65</v>
      </c>
      <c r="E304" t="str">
        <f t="shared" si="4"/>
        <v/>
      </c>
      <c r="F304" t="str">
        <f t="shared" si="4"/>
        <v/>
      </c>
      <c r="G304">
        <v>1.65</v>
      </c>
    </row>
    <row r="305" spans="1:7" x14ac:dyDescent="0.2">
      <c r="A305" t="s">
        <v>15</v>
      </c>
      <c r="B305" t="s">
        <v>27</v>
      </c>
      <c r="C305">
        <v>1.37</v>
      </c>
      <c r="E305" t="str">
        <f t="shared" si="4"/>
        <v/>
      </c>
      <c r="F305" t="str">
        <f t="shared" si="4"/>
        <v/>
      </c>
      <c r="G305">
        <v>1.37</v>
      </c>
    </row>
    <row r="306" spans="1:7" x14ac:dyDescent="0.2">
      <c r="A306" t="s">
        <v>15</v>
      </c>
      <c r="B306" t="s">
        <v>27</v>
      </c>
      <c r="C306">
        <v>2.5299999999999998</v>
      </c>
      <c r="E306" t="str">
        <f t="shared" si="4"/>
        <v/>
      </c>
      <c r="F306" t="str">
        <f t="shared" si="4"/>
        <v/>
      </c>
      <c r="G306">
        <v>2.5299999999999998</v>
      </c>
    </row>
    <row r="307" spans="1:7" x14ac:dyDescent="0.2">
      <c r="A307" t="s">
        <v>15</v>
      </c>
      <c r="B307" t="s">
        <v>27</v>
      </c>
      <c r="C307">
        <v>1.1299999999999999</v>
      </c>
      <c r="E307" t="str">
        <f t="shared" si="4"/>
        <v/>
      </c>
      <c r="F307" t="str">
        <f t="shared" si="4"/>
        <v/>
      </c>
      <c r="G307">
        <v>1.1299999999999999</v>
      </c>
    </row>
    <row r="308" spans="1:7" x14ac:dyDescent="0.2">
      <c r="A308" t="s">
        <v>15</v>
      </c>
      <c r="B308" t="s">
        <v>27</v>
      </c>
      <c r="C308">
        <v>2.0299999999999998</v>
      </c>
      <c r="E308" t="str">
        <f t="shared" si="4"/>
        <v/>
      </c>
      <c r="F308" t="str">
        <f t="shared" si="4"/>
        <v/>
      </c>
      <c r="G308">
        <v>2.0299999999999998</v>
      </c>
    </row>
    <row r="309" spans="1:7" x14ac:dyDescent="0.2">
      <c r="A309" t="s">
        <v>15</v>
      </c>
      <c r="B309" t="s">
        <v>27</v>
      </c>
      <c r="C309">
        <v>1.74</v>
      </c>
      <c r="E309" t="str">
        <f t="shared" si="4"/>
        <v/>
      </c>
      <c r="F309" t="str">
        <f t="shared" si="4"/>
        <v/>
      </c>
      <c r="G309">
        <v>1.74</v>
      </c>
    </row>
    <row r="310" spans="1:7" x14ac:dyDescent="0.2">
      <c r="A310" t="s">
        <v>15</v>
      </c>
      <c r="B310" t="s">
        <v>27</v>
      </c>
      <c r="C310">
        <v>2.69</v>
      </c>
      <c r="E310" t="str">
        <f t="shared" si="4"/>
        <v/>
      </c>
      <c r="F310" t="str">
        <f t="shared" si="4"/>
        <v/>
      </c>
      <c r="G310">
        <v>2.69</v>
      </c>
    </row>
    <row r="311" spans="1:7" x14ac:dyDescent="0.2">
      <c r="A311" t="s">
        <v>15</v>
      </c>
      <c r="B311" t="s">
        <v>27</v>
      </c>
      <c r="C311">
        <v>2.09</v>
      </c>
      <c r="E311" t="str">
        <f t="shared" si="4"/>
        <v/>
      </c>
      <c r="F311" t="str">
        <f t="shared" si="4"/>
        <v/>
      </c>
      <c r="G311">
        <v>2.09</v>
      </c>
    </row>
    <row r="312" spans="1:7" x14ac:dyDescent="0.2">
      <c r="A312" t="s">
        <v>15</v>
      </c>
      <c r="B312" t="s">
        <v>27</v>
      </c>
      <c r="C312">
        <v>1.82</v>
      </c>
      <c r="E312" t="str">
        <f t="shared" si="4"/>
        <v/>
      </c>
      <c r="F312" t="str">
        <f t="shared" si="4"/>
        <v/>
      </c>
      <c r="G312">
        <v>1.82</v>
      </c>
    </row>
    <row r="313" spans="1:7" x14ac:dyDescent="0.2">
      <c r="A313" t="s">
        <v>15</v>
      </c>
      <c r="B313" t="s">
        <v>27</v>
      </c>
      <c r="C313">
        <v>1.37</v>
      </c>
      <c r="E313" t="str">
        <f t="shared" si="4"/>
        <v/>
      </c>
      <c r="F313" t="str">
        <f t="shared" si="4"/>
        <v/>
      </c>
      <c r="G313">
        <v>1.37</v>
      </c>
    </row>
    <row r="314" spans="1:7" x14ac:dyDescent="0.2">
      <c r="A314" t="s">
        <v>15</v>
      </c>
      <c r="B314" t="s">
        <v>27</v>
      </c>
      <c r="C314">
        <v>1.07</v>
      </c>
      <c r="E314" t="str">
        <f t="shared" si="4"/>
        <v/>
      </c>
      <c r="F314" t="str">
        <f t="shared" si="4"/>
        <v/>
      </c>
      <c r="G314">
        <v>1.07</v>
      </c>
    </row>
    <row r="315" spans="1:7" x14ac:dyDescent="0.2">
      <c r="A315" t="s">
        <v>15</v>
      </c>
      <c r="B315" t="s">
        <v>27</v>
      </c>
      <c r="C315">
        <v>2.2799999999999998</v>
      </c>
      <c r="E315" t="str">
        <f t="shared" si="4"/>
        <v/>
      </c>
      <c r="F315" t="str">
        <f t="shared" si="4"/>
        <v/>
      </c>
      <c r="G315">
        <v>2.2799999999999998</v>
      </c>
    </row>
    <row r="316" spans="1:7" x14ac:dyDescent="0.2">
      <c r="A316" t="s">
        <v>15</v>
      </c>
      <c r="B316" t="s">
        <v>27</v>
      </c>
      <c r="C316">
        <v>1.24</v>
      </c>
      <c r="E316" t="str">
        <f t="shared" si="4"/>
        <v/>
      </c>
      <c r="F316" t="str">
        <f t="shared" si="4"/>
        <v/>
      </c>
      <c r="G316">
        <v>1.24</v>
      </c>
    </row>
    <row r="317" spans="1:7" x14ac:dyDescent="0.2">
      <c r="A317" t="s">
        <v>15</v>
      </c>
      <c r="B317" t="s">
        <v>27</v>
      </c>
      <c r="C317">
        <v>1.57</v>
      </c>
      <c r="E317" t="str">
        <f t="shared" si="4"/>
        <v/>
      </c>
      <c r="F317" t="str">
        <f t="shared" si="4"/>
        <v/>
      </c>
      <c r="G317">
        <v>1.57</v>
      </c>
    </row>
    <row r="318" spans="1:7" x14ac:dyDescent="0.2">
      <c r="A318" t="s">
        <v>15</v>
      </c>
      <c r="B318" t="s">
        <v>27</v>
      </c>
      <c r="C318">
        <v>2.83</v>
      </c>
      <c r="E318" t="str">
        <f t="shared" si="4"/>
        <v/>
      </c>
      <c r="F318" t="str">
        <f t="shared" si="4"/>
        <v/>
      </c>
      <c r="G318">
        <v>2.83</v>
      </c>
    </row>
    <row r="319" spans="1:7" x14ac:dyDescent="0.2">
      <c r="A319" t="s">
        <v>15</v>
      </c>
      <c r="B319" t="s">
        <v>27</v>
      </c>
      <c r="C319">
        <v>2.1</v>
      </c>
      <c r="E319" t="str">
        <f t="shared" si="4"/>
        <v/>
      </c>
      <c r="F319" t="str">
        <f t="shared" si="4"/>
        <v/>
      </c>
      <c r="G319">
        <v>2.1</v>
      </c>
    </row>
    <row r="320" spans="1:7" x14ac:dyDescent="0.2">
      <c r="A320" t="s">
        <v>15</v>
      </c>
      <c r="B320" t="s">
        <v>27</v>
      </c>
      <c r="C320">
        <v>2.42</v>
      </c>
      <c r="E320" t="str">
        <f t="shared" si="4"/>
        <v/>
      </c>
      <c r="F320" t="str">
        <f t="shared" si="4"/>
        <v/>
      </c>
      <c r="G320">
        <v>2.42</v>
      </c>
    </row>
    <row r="321" spans="1:7" x14ac:dyDescent="0.2">
      <c r="A321" t="s">
        <v>15</v>
      </c>
      <c r="B321" t="s">
        <v>27</v>
      </c>
      <c r="C321">
        <v>1.93</v>
      </c>
      <c r="E321" t="str">
        <f t="shared" si="4"/>
        <v/>
      </c>
      <c r="F321" t="str">
        <f t="shared" si="4"/>
        <v/>
      </c>
      <c r="G321">
        <v>1.93</v>
      </c>
    </row>
    <row r="322" spans="1:7" x14ac:dyDescent="0.2">
      <c r="A322" t="s">
        <v>15</v>
      </c>
      <c r="B322" t="s">
        <v>27</v>
      </c>
      <c r="C322">
        <v>1.74</v>
      </c>
      <c r="E322" t="str">
        <f t="shared" si="4"/>
        <v/>
      </c>
      <c r="F322" t="str">
        <f t="shared" si="4"/>
        <v/>
      </c>
      <c r="G322">
        <v>1.74</v>
      </c>
    </row>
    <row r="323" spans="1:7" x14ac:dyDescent="0.2">
      <c r="A323" t="s">
        <v>15</v>
      </c>
      <c r="B323" t="s">
        <v>27</v>
      </c>
      <c r="C323">
        <v>1.37</v>
      </c>
      <c r="E323" t="str">
        <f t="shared" ref="E323:F386" si="5">IF(A323&lt;&gt;A322,A323,"")</f>
        <v/>
      </c>
      <c r="F323" t="str">
        <f t="shared" si="5"/>
        <v/>
      </c>
      <c r="G323">
        <v>1.37</v>
      </c>
    </row>
    <row r="324" spans="1:7" x14ac:dyDescent="0.2">
      <c r="A324" t="s">
        <v>15</v>
      </c>
      <c r="B324" t="s">
        <v>27</v>
      </c>
      <c r="C324">
        <v>2.84</v>
      </c>
      <c r="E324" t="str">
        <f t="shared" si="5"/>
        <v/>
      </c>
      <c r="F324" t="str">
        <f t="shared" si="5"/>
        <v/>
      </c>
      <c r="G324">
        <v>2.84</v>
      </c>
    </row>
    <row r="325" spans="1:7" x14ac:dyDescent="0.2">
      <c r="A325" t="s">
        <v>15</v>
      </c>
      <c r="B325" t="s">
        <v>27</v>
      </c>
      <c r="C325">
        <v>1.72</v>
      </c>
      <c r="E325" t="str">
        <f t="shared" si="5"/>
        <v/>
      </c>
      <c r="F325" t="str">
        <f t="shared" si="5"/>
        <v/>
      </c>
      <c r="G325">
        <v>1.72</v>
      </c>
    </row>
    <row r="326" spans="1:7" x14ac:dyDescent="0.2">
      <c r="A326" t="s">
        <v>15</v>
      </c>
      <c r="B326" t="s">
        <v>27</v>
      </c>
      <c r="C326">
        <v>1.72</v>
      </c>
      <c r="E326" t="str">
        <f t="shared" si="5"/>
        <v/>
      </c>
      <c r="F326" t="str">
        <f t="shared" si="5"/>
        <v/>
      </c>
      <c r="G326">
        <v>1.72</v>
      </c>
    </row>
    <row r="327" spans="1:7" x14ac:dyDescent="0.2">
      <c r="A327" t="s">
        <v>15</v>
      </c>
      <c r="B327" t="s">
        <v>27</v>
      </c>
      <c r="C327">
        <v>1.61</v>
      </c>
      <c r="E327" t="str">
        <f t="shared" si="5"/>
        <v/>
      </c>
      <c r="F327" t="str">
        <f t="shared" si="5"/>
        <v/>
      </c>
      <c r="G327">
        <v>1.61</v>
      </c>
    </row>
    <row r="328" spans="1:7" x14ac:dyDescent="0.2">
      <c r="A328" t="s">
        <v>15</v>
      </c>
      <c r="B328" t="s">
        <v>27</v>
      </c>
      <c r="C328">
        <v>2.2000000000000002</v>
      </c>
      <c r="E328" t="str">
        <f t="shared" si="5"/>
        <v/>
      </c>
      <c r="F328" t="str">
        <f t="shared" si="5"/>
        <v/>
      </c>
      <c r="G328">
        <v>2.2000000000000002</v>
      </c>
    </row>
    <row r="329" spans="1:7" x14ac:dyDescent="0.2">
      <c r="A329" t="s">
        <v>15</v>
      </c>
      <c r="B329" t="s">
        <v>27</v>
      </c>
      <c r="C329">
        <v>2.8</v>
      </c>
      <c r="E329" t="str">
        <f t="shared" si="5"/>
        <v/>
      </c>
      <c r="F329" t="str">
        <f t="shared" si="5"/>
        <v/>
      </c>
      <c r="G329">
        <v>2.8</v>
      </c>
    </row>
    <row r="330" spans="1:7" x14ac:dyDescent="0.2">
      <c r="A330" t="s">
        <v>15</v>
      </c>
      <c r="B330" t="s">
        <v>27</v>
      </c>
      <c r="C330">
        <v>2.33</v>
      </c>
      <c r="E330" t="str">
        <f t="shared" si="5"/>
        <v/>
      </c>
      <c r="F330" t="str">
        <f t="shared" si="5"/>
        <v/>
      </c>
      <c r="G330">
        <v>2.33</v>
      </c>
    </row>
    <row r="331" spans="1:7" x14ac:dyDescent="0.2">
      <c r="A331" t="s">
        <v>15</v>
      </c>
      <c r="B331" t="s">
        <v>27</v>
      </c>
      <c r="C331">
        <v>2.31</v>
      </c>
      <c r="E331" t="str">
        <f t="shared" si="5"/>
        <v/>
      </c>
      <c r="F331" t="str">
        <f t="shared" si="5"/>
        <v/>
      </c>
      <c r="G331">
        <v>2.31</v>
      </c>
    </row>
    <row r="332" spans="1:7" x14ac:dyDescent="0.2">
      <c r="A332" t="s">
        <v>15</v>
      </c>
      <c r="B332" t="s">
        <v>27</v>
      </c>
      <c r="C332">
        <v>2.17</v>
      </c>
      <c r="E332" t="str">
        <f t="shared" si="5"/>
        <v/>
      </c>
      <c r="F332" t="str">
        <f t="shared" si="5"/>
        <v/>
      </c>
      <c r="G332">
        <v>2.17</v>
      </c>
    </row>
    <row r="333" spans="1:7" x14ac:dyDescent="0.2">
      <c r="A333" t="s">
        <v>15</v>
      </c>
      <c r="B333" t="s">
        <v>27</v>
      </c>
      <c r="C333">
        <v>2.9</v>
      </c>
      <c r="E333" t="str">
        <f t="shared" si="5"/>
        <v/>
      </c>
      <c r="F333" t="str">
        <f t="shared" si="5"/>
        <v/>
      </c>
      <c r="G333">
        <v>2.9</v>
      </c>
    </row>
    <row r="334" spans="1:7" x14ac:dyDescent="0.2">
      <c r="A334" t="s">
        <v>15</v>
      </c>
      <c r="B334" t="s">
        <v>27</v>
      </c>
      <c r="C334">
        <v>2.11</v>
      </c>
      <c r="E334" t="str">
        <f t="shared" si="5"/>
        <v/>
      </c>
      <c r="F334" t="str">
        <f t="shared" si="5"/>
        <v/>
      </c>
      <c r="G334">
        <v>2.11</v>
      </c>
    </row>
    <row r="335" spans="1:7" x14ac:dyDescent="0.2">
      <c r="A335" t="s">
        <v>15</v>
      </c>
      <c r="B335" t="s">
        <v>27</v>
      </c>
      <c r="C335">
        <v>1.04</v>
      </c>
      <c r="E335" t="str">
        <f t="shared" si="5"/>
        <v/>
      </c>
      <c r="F335" t="str">
        <f t="shared" si="5"/>
        <v/>
      </c>
      <c r="G335">
        <v>1.04</v>
      </c>
    </row>
    <row r="336" spans="1:7" x14ac:dyDescent="0.2">
      <c r="A336" t="s">
        <v>15</v>
      </c>
      <c r="B336" t="s">
        <v>27</v>
      </c>
      <c r="C336">
        <v>2.6</v>
      </c>
      <c r="E336" t="str">
        <f t="shared" si="5"/>
        <v/>
      </c>
      <c r="F336" t="str">
        <f t="shared" si="5"/>
        <v/>
      </c>
      <c r="G336">
        <v>2.6</v>
      </c>
    </row>
    <row r="337" spans="1:7" x14ac:dyDescent="0.2">
      <c r="A337" t="s">
        <v>15</v>
      </c>
      <c r="B337" t="s">
        <v>27</v>
      </c>
      <c r="C337">
        <v>2.72</v>
      </c>
      <c r="E337" t="str">
        <f t="shared" si="5"/>
        <v/>
      </c>
      <c r="F337" t="str">
        <f t="shared" si="5"/>
        <v/>
      </c>
      <c r="G337">
        <v>2.72</v>
      </c>
    </row>
    <row r="338" spans="1:7" x14ac:dyDescent="0.2">
      <c r="A338" t="s">
        <v>15</v>
      </c>
      <c r="B338" t="s">
        <v>27</v>
      </c>
      <c r="C338">
        <v>1.8</v>
      </c>
      <c r="E338" t="str">
        <f t="shared" si="5"/>
        <v/>
      </c>
      <c r="F338" t="str">
        <f t="shared" si="5"/>
        <v/>
      </c>
      <c r="G338">
        <v>1.8</v>
      </c>
    </row>
    <row r="339" spans="1:7" x14ac:dyDescent="0.2">
      <c r="A339" t="s">
        <v>15</v>
      </c>
      <c r="B339" t="s">
        <v>27</v>
      </c>
      <c r="C339">
        <v>2.98</v>
      </c>
      <c r="E339" t="str">
        <f t="shared" si="5"/>
        <v/>
      </c>
      <c r="F339" t="str">
        <f t="shared" si="5"/>
        <v/>
      </c>
      <c r="G339">
        <v>2.98</v>
      </c>
    </row>
    <row r="340" spans="1:7" x14ac:dyDescent="0.2">
      <c r="A340" t="s">
        <v>15</v>
      </c>
      <c r="B340" t="s">
        <v>27</v>
      </c>
      <c r="C340">
        <v>1.6</v>
      </c>
      <c r="E340" t="str">
        <f t="shared" si="5"/>
        <v/>
      </c>
      <c r="F340" t="str">
        <f t="shared" si="5"/>
        <v/>
      </c>
      <c r="G340">
        <v>1.6</v>
      </c>
    </row>
    <row r="341" spans="1:7" x14ac:dyDescent="0.2">
      <c r="A341" t="s">
        <v>15</v>
      </c>
      <c r="B341" t="s">
        <v>27</v>
      </c>
      <c r="C341">
        <v>2.15</v>
      </c>
      <c r="E341" t="str">
        <f t="shared" si="5"/>
        <v/>
      </c>
      <c r="F341" t="str">
        <f t="shared" si="5"/>
        <v/>
      </c>
      <c r="G341">
        <v>2.15</v>
      </c>
    </row>
    <row r="342" spans="1:7" x14ac:dyDescent="0.2">
      <c r="A342" t="s">
        <v>15</v>
      </c>
      <c r="B342" t="s">
        <v>27</v>
      </c>
      <c r="C342">
        <v>2.2599999999999998</v>
      </c>
      <c r="E342" t="str">
        <f t="shared" si="5"/>
        <v/>
      </c>
      <c r="F342" t="str">
        <f t="shared" si="5"/>
        <v/>
      </c>
      <c r="G342">
        <v>2.2599999999999998</v>
      </c>
    </row>
    <row r="343" spans="1:7" x14ac:dyDescent="0.2">
      <c r="A343" t="s">
        <v>15</v>
      </c>
      <c r="B343" t="s">
        <v>27</v>
      </c>
      <c r="C343">
        <v>1.17</v>
      </c>
      <c r="E343" t="str">
        <f t="shared" si="5"/>
        <v/>
      </c>
      <c r="F343" t="str">
        <f t="shared" si="5"/>
        <v/>
      </c>
      <c r="G343">
        <v>1.17</v>
      </c>
    </row>
    <row r="344" spans="1:7" x14ac:dyDescent="0.2">
      <c r="A344" t="s">
        <v>15</v>
      </c>
      <c r="B344" t="s">
        <v>27</v>
      </c>
      <c r="C344">
        <v>2.4900000000000002</v>
      </c>
      <c r="E344" t="str">
        <f t="shared" si="5"/>
        <v/>
      </c>
      <c r="F344" t="str">
        <f t="shared" si="5"/>
        <v/>
      </c>
      <c r="G344">
        <v>2.4900000000000002</v>
      </c>
    </row>
    <row r="345" spans="1:7" x14ac:dyDescent="0.2">
      <c r="A345" t="s">
        <v>15</v>
      </c>
      <c r="B345" t="s">
        <v>27</v>
      </c>
      <c r="C345">
        <v>3</v>
      </c>
      <c r="E345" t="str">
        <f t="shared" si="5"/>
        <v/>
      </c>
      <c r="F345" t="str">
        <f t="shared" si="5"/>
        <v/>
      </c>
      <c r="G345">
        <v>3</v>
      </c>
    </row>
    <row r="346" spans="1:7" x14ac:dyDescent="0.2">
      <c r="A346" t="s">
        <v>15</v>
      </c>
      <c r="B346" t="s">
        <v>27</v>
      </c>
      <c r="C346">
        <v>2.41</v>
      </c>
      <c r="E346" t="str">
        <f t="shared" si="5"/>
        <v/>
      </c>
      <c r="F346" t="str">
        <f t="shared" si="5"/>
        <v/>
      </c>
      <c r="G346">
        <v>2.41</v>
      </c>
    </row>
    <row r="347" spans="1:7" x14ac:dyDescent="0.2">
      <c r="A347" t="s">
        <v>15</v>
      </c>
      <c r="B347" t="s">
        <v>27</v>
      </c>
      <c r="C347">
        <v>1.44</v>
      </c>
      <c r="E347" t="str">
        <f t="shared" si="5"/>
        <v/>
      </c>
      <c r="F347" t="str">
        <f t="shared" si="5"/>
        <v/>
      </c>
      <c r="G347">
        <v>1.44</v>
      </c>
    </row>
    <row r="348" spans="1:7" x14ac:dyDescent="0.2">
      <c r="A348" t="s">
        <v>15</v>
      </c>
      <c r="B348" t="s">
        <v>27</v>
      </c>
      <c r="C348">
        <v>1.02</v>
      </c>
      <c r="E348" t="str">
        <f t="shared" si="5"/>
        <v/>
      </c>
      <c r="F348" t="str">
        <f t="shared" si="5"/>
        <v/>
      </c>
      <c r="G348">
        <v>1.02</v>
      </c>
    </row>
    <row r="349" spans="1:7" x14ac:dyDescent="0.2">
      <c r="A349" t="s">
        <v>15</v>
      </c>
      <c r="B349" t="s">
        <v>27</v>
      </c>
      <c r="C349">
        <v>1.6</v>
      </c>
      <c r="E349" t="str">
        <f t="shared" si="5"/>
        <v/>
      </c>
      <c r="F349" t="str">
        <f t="shared" si="5"/>
        <v/>
      </c>
      <c r="G349">
        <v>1.6</v>
      </c>
    </row>
    <row r="350" spans="1:7" x14ac:dyDescent="0.2">
      <c r="A350" t="s">
        <v>15</v>
      </c>
      <c r="B350" t="s">
        <v>27</v>
      </c>
      <c r="C350">
        <v>2.0299999999999998</v>
      </c>
      <c r="E350" t="str">
        <f t="shared" si="5"/>
        <v/>
      </c>
      <c r="F350" t="str">
        <f t="shared" si="5"/>
        <v/>
      </c>
      <c r="G350">
        <v>2.0299999999999998</v>
      </c>
    </row>
    <row r="351" spans="1:7" x14ac:dyDescent="0.2">
      <c r="A351" t="s">
        <v>15</v>
      </c>
      <c r="B351" t="s">
        <v>27</v>
      </c>
      <c r="C351">
        <v>1.83</v>
      </c>
      <c r="E351" t="str">
        <f t="shared" si="5"/>
        <v/>
      </c>
      <c r="F351" t="str">
        <f t="shared" si="5"/>
        <v/>
      </c>
      <c r="G351">
        <v>1.83</v>
      </c>
    </row>
    <row r="352" spans="1:7" x14ac:dyDescent="0.2">
      <c r="A352" t="s">
        <v>15</v>
      </c>
      <c r="B352" t="s">
        <v>27</v>
      </c>
      <c r="C352">
        <v>2.37</v>
      </c>
      <c r="E352" t="str">
        <f t="shared" si="5"/>
        <v/>
      </c>
      <c r="F352" t="str">
        <f t="shared" si="5"/>
        <v/>
      </c>
      <c r="G352">
        <v>2.37</v>
      </c>
    </row>
    <row r="353" spans="1:7" x14ac:dyDescent="0.2">
      <c r="A353" t="s">
        <v>15</v>
      </c>
      <c r="B353" t="s">
        <v>27</v>
      </c>
      <c r="C353">
        <v>2.77</v>
      </c>
      <c r="E353" t="str">
        <f t="shared" si="5"/>
        <v/>
      </c>
      <c r="F353" t="str">
        <f t="shared" si="5"/>
        <v/>
      </c>
      <c r="G353">
        <v>2.77</v>
      </c>
    </row>
    <row r="354" spans="1:7" x14ac:dyDescent="0.2">
      <c r="A354" t="s">
        <v>15</v>
      </c>
      <c r="B354" t="s">
        <v>27</v>
      </c>
      <c r="C354">
        <v>2.04</v>
      </c>
      <c r="E354" t="str">
        <f t="shared" si="5"/>
        <v/>
      </c>
      <c r="F354" t="str">
        <f t="shared" si="5"/>
        <v/>
      </c>
      <c r="G354">
        <v>2.04</v>
      </c>
    </row>
    <row r="355" spans="1:7" x14ac:dyDescent="0.2">
      <c r="A355" t="s">
        <v>15</v>
      </c>
      <c r="B355" t="s">
        <v>27</v>
      </c>
      <c r="C355">
        <v>1.48</v>
      </c>
      <c r="E355" t="str">
        <f t="shared" si="5"/>
        <v/>
      </c>
      <c r="F355" t="str">
        <f t="shared" si="5"/>
        <v/>
      </c>
      <c r="G355">
        <v>1.48</v>
      </c>
    </row>
    <row r="356" spans="1:7" x14ac:dyDescent="0.2">
      <c r="A356" t="s">
        <v>15</v>
      </c>
      <c r="B356" t="s">
        <v>27</v>
      </c>
      <c r="C356">
        <v>1.35</v>
      </c>
      <c r="E356" t="str">
        <f t="shared" si="5"/>
        <v/>
      </c>
      <c r="F356" t="str">
        <f t="shared" si="5"/>
        <v/>
      </c>
      <c r="G356">
        <v>1.35</v>
      </c>
    </row>
    <row r="357" spans="1:7" x14ac:dyDescent="0.2">
      <c r="A357" t="s">
        <v>15</v>
      </c>
      <c r="B357" t="s">
        <v>27</v>
      </c>
      <c r="C357">
        <v>1.7</v>
      </c>
      <c r="E357" t="str">
        <f t="shared" si="5"/>
        <v/>
      </c>
      <c r="F357" t="str">
        <f t="shared" si="5"/>
        <v/>
      </c>
      <c r="G357">
        <v>1.7</v>
      </c>
    </row>
    <row r="358" spans="1:7" x14ac:dyDescent="0.2">
      <c r="A358" t="s">
        <v>15</v>
      </c>
      <c r="B358" t="s">
        <v>27</v>
      </c>
      <c r="C358">
        <v>1.38</v>
      </c>
      <c r="E358" t="str">
        <f t="shared" si="5"/>
        <v/>
      </c>
      <c r="F358" t="str">
        <f t="shared" si="5"/>
        <v/>
      </c>
      <c r="G358">
        <v>1.38</v>
      </c>
    </row>
    <row r="359" spans="1:7" x14ac:dyDescent="0.2">
      <c r="A359" t="s">
        <v>15</v>
      </c>
      <c r="B359" t="s">
        <v>27</v>
      </c>
      <c r="C359">
        <v>1.17</v>
      </c>
      <c r="E359" t="str">
        <f t="shared" si="5"/>
        <v/>
      </c>
      <c r="F359" t="str">
        <f t="shared" si="5"/>
        <v/>
      </c>
      <c r="G359">
        <v>1.17</v>
      </c>
    </row>
    <row r="360" spans="1:7" x14ac:dyDescent="0.2">
      <c r="A360" t="s">
        <v>15</v>
      </c>
      <c r="B360" t="s">
        <v>27</v>
      </c>
      <c r="C360">
        <v>2.99</v>
      </c>
      <c r="E360" t="str">
        <f t="shared" si="5"/>
        <v/>
      </c>
      <c r="F360" t="str">
        <f t="shared" si="5"/>
        <v/>
      </c>
      <c r="G360">
        <v>2.99</v>
      </c>
    </row>
    <row r="361" spans="1:7" x14ac:dyDescent="0.2">
      <c r="A361" t="s">
        <v>15</v>
      </c>
      <c r="B361" t="s">
        <v>27</v>
      </c>
      <c r="C361">
        <v>1.76</v>
      </c>
      <c r="E361" t="str">
        <f t="shared" si="5"/>
        <v/>
      </c>
      <c r="F361" t="str">
        <f t="shared" si="5"/>
        <v/>
      </c>
      <c r="G361">
        <v>1.76</v>
      </c>
    </row>
    <row r="362" spans="1:7" x14ac:dyDescent="0.2">
      <c r="A362" t="s">
        <v>15</v>
      </c>
      <c r="B362" t="s">
        <v>27</v>
      </c>
      <c r="C362">
        <v>1.23</v>
      </c>
      <c r="E362" t="str">
        <f t="shared" si="5"/>
        <v/>
      </c>
      <c r="F362" t="str">
        <f t="shared" si="5"/>
        <v/>
      </c>
      <c r="G362">
        <v>1.23</v>
      </c>
    </row>
    <row r="363" spans="1:7" x14ac:dyDescent="0.2">
      <c r="A363" t="s">
        <v>15</v>
      </c>
      <c r="B363" t="s">
        <v>27</v>
      </c>
      <c r="C363">
        <v>2.0099999999999998</v>
      </c>
      <c r="E363" t="str">
        <f t="shared" si="5"/>
        <v/>
      </c>
      <c r="F363" t="str">
        <f t="shared" si="5"/>
        <v/>
      </c>
      <c r="G363">
        <v>2.0099999999999998</v>
      </c>
    </row>
    <row r="364" spans="1:7" x14ac:dyDescent="0.2">
      <c r="A364" t="s">
        <v>15</v>
      </c>
      <c r="B364" t="s">
        <v>27</v>
      </c>
      <c r="C364">
        <v>2.4700000000000002</v>
      </c>
      <c r="E364" t="str">
        <f t="shared" si="5"/>
        <v/>
      </c>
      <c r="F364" t="str">
        <f t="shared" si="5"/>
        <v/>
      </c>
      <c r="G364">
        <v>2.4700000000000002</v>
      </c>
    </row>
    <row r="365" spans="1:7" x14ac:dyDescent="0.2">
      <c r="A365" t="s">
        <v>15</v>
      </c>
      <c r="B365" t="s">
        <v>27</v>
      </c>
      <c r="C365">
        <v>1.33</v>
      </c>
      <c r="E365" t="str">
        <f t="shared" si="5"/>
        <v/>
      </c>
      <c r="F365" t="str">
        <f t="shared" si="5"/>
        <v/>
      </c>
      <c r="G365">
        <v>1.33</v>
      </c>
    </row>
    <row r="366" spans="1:7" x14ac:dyDescent="0.2">
      <c r="A366" t="s">
        <v>15</v>
      </c>
      <c r="B366" t="s">
        <v>27</v>
      </c>
      <c r="C366">
        <v>2.08</v>
      </c>
      <c r="E366" t="str">
        <f t="shared" si="5"/>
        <v/>
      </c>
      <c r="F366" t="str">
        <f t="shared" si="5"/>
        <v/>
      </c>
      <c r="G366">
        <v>2.08</v>
      </c>
    </row>
    <row r="367" spans="1:7" x14ac:dyDescent="0.2">
      <c r="A367" t="s">
        <v>15</v>
      </c>
      <c r="B367" t="s">
        <v>27</v>
      </c>
      <c r="C367">
        <v>1.85</v>
      </c>
      <c r="E367" t="str">
        <f t="shared" si="5"/>
        <v/>
      </c>
      <c r="F367" t="str">
        <f t="shared" si="5"/>
        <v/>
      </c>
      <c r="G367">
        <v>1.85</v>
      </c>
    </row>
    <row r="368" spans="1:7" x14ac:dyDescent="0.2">
      <c r="A368" t="s">
        <v>15</v>
      </c>
      <c r="B368" t="s">
        <v>27</v>
      </c>
      <c r="C368">
        <v>2.73</v>
      </c>
      <c r="E368" t="str">
        <f t="shared" si="5"/>
        <v/>
      </c>
      <c r="F368" t="str">
        <f t="shared" si="5"/>
        <v/>
      </c>
      <c r="G368">
        <v>2.73</v>
      </c>
    </row>
    <row r="369" spans="1:7" x14ac:dyDescent="0.2">
      <c r="A369" t="s">
        <v>15</v>
      </c>
      <c r="B369" t="s">
        <v>27</v>
      </c>
      <c r="C369">
        <v>1.76</v>
      </c>
      <c r="E369" t="str">
        <f t="shared" si="5"/>
        <v/>
      </c>
      <c r="F369" t="str">
        <f t="shared" si="5"/>
        <v/>
      </c>
      <c r="G369">
        <v>1.76</v>
      </c>
    </row>
    <row r="370" spans="1:7" x14ac:dyDescent="0.2">
      <c r="A370" t="s">
        <v>15</v>
      </c>
      <c r="B370" t="s">
        <v>27</v>
      </c>
      <c r="C370">
        <v>1.9</v>
      </c>
      <c r="E370" t="str">
        <f t="shared" si="5"/>
        <v/>
      </c>
      <c r="F370" t="str">
        <f t="shared" si="5"/>
        <v/>
      </c>
      <c r="G370">
        <v>1.9</v>
      </c>
    </row>
    <row r="371" spans="1:7" x14ac:dyDescent="0.2">
      <c r="A371" t="s">
        <v>15</v>
      </c>
      <c r="B371" t="s">
        <v>27</v>
      </c>
      <c r="C371">
        <v>2.91</v>
      </c>
      <c r="E371" t="str">
        <f t="shared" si="5"/>
        <v/>
      </c>
      <c r="F371" t="str">
        <f t="shared" si="5"/>
        <v/>
      </c>
      <c r="G371">
        <v>2.91</v>
      </c>
    </row>
    <row r="372" spans="1:7" x14ac:dyDescent="0.2">
      <c r="A372" t="s">
        <v>15</v>
      </c>
      <c r="B372" t="s">
        <v>27</v>
      </c>
      <c r="C372">
        <v>2.64</v>
      </c>
      <c r="E372" t="str">
        <f t="shared" si="5"/>
        <v/>
      </c>
      <c r="F372" t="str">
        <f t="shared" si="5"/>
        <v/>
      </c>
      <c r="G372">
        <v>2.64</v>
      </c>
    </row>
    <row r="373" spans="1:7" x14ac:dyDescent="0.2">
      <c r="A373" t="s">
        <v>15</v>
      </c>
      <c r="B373" t="s">
        <v>27</v>
      </c>
      <c r="C373">
        <v>2.4500000000000002</v>
      </c>
      <c r="E373" t="str">
        <f t="shared" si="5"/>
        <v/>
      </c>
      <c r="F373" t="str">
        <f t="shared" si="5"/>
        <v/>
      </c>
      <c r="G373">
        <v>2.4500000000000002</v>
      </c>
    </row>
    <row r="374" spans="1:7" x14ac:dyDescent="0.2">
      <c r="A374" t="s">
        <v>15</v>
      </c>
      <c r="B374" t="s">
        <v>27</v>
      </c>
      <c r="C374">
        <v>1.73</v>
      </c>
      <c r="E374" t="str">
        <f t="shared" si="5"/>
        <v/>
      </c>
      <c r="F374" t="str">
        <f t="shared" si="5"/>
        <v/>
      </c>
      <c r="G374">
        <v>1.73</v>
      </c>
    </row>
    <row r="375" spans="1:7" x14ac:dyDescent="0.2">
      <c r="A375" t="s">
        <v>15</v>
      </c>
      <c r="B375" t="s">
        <v>27</v>
      </c>
      <c r="C375">
        <v>1.64</v>
      </c>
      <c r="E375" t="str">
        <f t="shared" si="5"/>
        <v/>
      </c>
      <c r="F375" t="str">
        <f t="shared" si="5"/>
        <v/>
      </c>
      <c r="G375">
        <v>1.64</v>
      </c>
    </row>
    <row r="376" spans="1:7" x14ac:dyDescent="0.2">
      <c r="A376" t="s">
        <v>15</v>
      </c>
      <c r="B376" t="s">
        <v>27</v>
      </c>
      <c r="C376">
        <v>1.77</v>
      </c>
      <c r="E376" t="str">
        <f t="shared" si="5"/>
        <v/>
      </c>
      <c r="F376" t="str">
        <f t="shared" si="5"/>
        <v/>
      </c>
      <c r="G376">
        <v>1.77</v>
      </c>
    </row>
    <row r="377" spans="1:7" x14ac:dyDescent="0.2">
      <c r="A377" t="s">
        <v>15</v>
      </c>
      <c r="B377" t="s">
        <v>27</v>
      </c>
      <c r="C377">
        <v>1.84</v>
      </c>
      <c r="E377" t="str">
        <f t="shared" si="5"/>
        <v/>
      </c>
      <c r="F377" t="str">
        <f t="shared" si="5"/>
        <v/>
      </c>
      <c r="G377">
        <v>1.84</v>
      </c>
    </row>
    <row r="378" spans="1:7" x14ac:dyDescent="0.2">
      <c r="A378" t="s">
        <v>15</v>
      </c>
      <c r="B378" t="s">
        <v>27</v>
      </c>
      <c r="C378">
        <v>2.4300000000000002</v>
      </c>
      <c r="E378" t="str">
        <f t="shared" si="5"/>
        <v/>
      </c>
      <c r="F378" t="str">
        <f t="shared" si="5"/>
        <v/>
      </c>
      <c r="G378">
        <v>2.4300000000000002</v>
      </c>
    </row>
    <row r="379" spans="1:7" x14ac:dyDescent="0.2">
      <c r="A379" t="s">
        <v>15</v>
      </c>
      <c r="B379" t="s">
        <v>27</v>
      </c>
      <c r="C379">
        <v>1.46</v>
      </c>
      <c r="E379" t="str">
        <f t="shared" si="5"/>
        <v/>
      </c>
      <c r="F379" t="str">
        <f t="shared" si="5"/>
        <v/>
      </c>
      <c r="G379">
        <v>1.46</v>
      </c>
    </row>
    <row r="380" spans="1:7" x14ac:dyDescent="0.2">
      <c r="A380" t="s">
        <v>15</v>
      </c>
      <c r="B380" t="s">
        <v>27</v>
      </c>
      <c r="C380">
        <v>1.91</v>
      </c>
      <c r="E380" t="str">
        <f t="shared" si="5"/>
        <v/>
      </c>
      <c r="F380" t="str">
        <f t="shared" si="5"/>
        <v/>
      </c>
      <c r="G380">
        <v>1.91</v>
      </c>
    </row>
    <row r="381" spans="1:7" x14ac:dyDescent="0.2">
      <c r="A381" t="s">
        <v>15</v>
      </c>
      <c r="B381" t="s">
        <v>27</v>
      </c>
      <c r="C381">
        <v>1.07</v>
      </c>
      <c r="E381" t="str">
        <f t="shared" si="5"/>
        <v/>
      </c>
      <c r="F381" t="str">
        <f t="shared" si="5"/>
        <v/>
      </c>
      <c r="G381">
        <v>1.07</v>
      </c>
    </row>
    <row r="382" spans="1:7" x14ac:dyDescent="0.2">
      <c r="A382" t="s">
        <v>15</v>
      </c>
      <c r="B382" t="s">
        <v>27</v>
      </c>
      <c r="C382">
        <v>2.8</v>
      </c>
      <c r="E382" t="str">
        <f t="shared" si="5"/>
        <v/>
      </c>
      <c r="F382" t="str">
        <f t="shared" si="5"/>
        <v/>
      </c>
      <c r="G382">
        <v>2.8</v>
      </c>
    </row>
    <row r="383" spans="1:7" x14ac:dyDescent="0.2">
      <c r="A383" t="s">
        <v>15</v>
      </c>
      <c r="B383" t="s">
        <v>27</v>
      </c>
      <c r="C383">
        <v>1.53</v>
      </c>
      <c r="E383" t="str">
        <f t="shared" si="5"/>
        <v/>
      </c>
      <c r="F383" t="str">
        <f t="shared" si="5"/>
        <v/>
      </c>
      <c r="G383">
        <v>1.53</v>
      </c>
    </row>
    <row r="384" spans="1:7" x14ac:dyDescent="0.2">
      <c r="A384" t="s">
        <v>15</v>
      </c>
      <c r="B384" t="s">
        <v>27</v>
      </c>
      <c r="C384">
        <v>1.3</v>
      </c>
      <c r="E384" t="str">
        <f t="shared" si="5"/>
        <v/>
      </c>
      <c r="F384" t="str">
        <f t="shared" si="5"/>
        <v/>
      </c>
      <c r="G384">
        <v>1.3</v>
      </c>
    </row>
    <row r="385" spans="1:7" x14ac:dyDescent="0.2">
      <c r="A385" t="s">
        <v>15</v>
      </c>
      <c r="B385" t="s">
        <v>22</v>
      </c>
      <c r="C385">
        <v>1.21</v>
      </c>
      <c r="E385" t="str">
        <f t="shared" si="5"/>
        <v/>
      </c>
      <c r="F385" t="str">
        <f t="shared" si="5"/>
        <v>Чай</v>
      </c>
      <c r="G385">
        <v>1.21</v>
      </c>
    </row>
    <row r="386" spans="1:7" x14ac:dyDescent="0.2">
      <c r="A386" t="s">
        <v>15</v>
      </c>
      <c r="B386" t="s">
        <v>22</v>
      </c>
      <c r="C386">
        <v>1.93</v>
      </c>
      <c r="E386" t="str">
        <f t="shared" si="5"/>
        <v/>
      </c>
      <c r="F386" t="str">
        <f t="shared" si="5"/>
        <v/>
      </c>
      <c r="G386">
        <v>1.93</v>
      </c>
    </row>
    <row r="387" spans="1:7" x14ac:dyDescent="0.2">
      <c r="A387" t="s">
        <v>15</v>
      </c>
      <c r="B387" t="s">
        <v>22</v>
      </c>
      <c r="C387">
        <v>1.99</v>
      </c>
      <c r="E387" t="str">
        <f t="shared" ref="E387:F450" si="6">IF(A387&lt;&gt;A386,A387,"")</f>
        <v/>
      </c>
      <c r="F387" t="str">
        <f t="shared" si="6"/>
        <v/>
      </c>
      <c r="G387">
        <v>1.99</v>
      </c>
    </row>
    <row r="388" spans="1:7" x14ac:dyDescent="0.2">
      <c r="A388" t="s">
        <v>15</v>
      </c>
      <c r="B388" t="s">
        <v>22</v>
      </c>
      <c r="C388">
        <v>1.79</v>
      </c>
      <c r="E388" t="str">
        <f t="shared" si="6"/>
        <v/>
      </c>
      <c r="F388" t="str">
        <f t="shared" si="6"/>
        <v/>
      </c>
      <c r="G388">
        <v>1.79</v>
      </c>
    </row>
    <row r="389" spans="1:7" x14ac:dyDescent="0.2">
      <c r="A389" t="s">
        <v>15</v>
      </c>
      <c r="B389" t="s">
        <v>22</v>
      </c>
      <c r="C389">
        <v>1.7</v>
      </c>
      <c r="E389" t="str">
        <f t="shared" si="6"/>
        <v/>
      </c>
      <c r="F389" t="str">
        <f t="shared" si="6"/>
        <v/>
      </c>
      <c r="G389">
        <v>1.7</v>
      </c>
    </row>
    <row r="390" spans="1:7" x14ac:dyDescent="0.2">
      <c r="A390" t="s">
        <v>15</v>
      </c>
      <c r="B390" t="s">
        <v>22</v>
      </c>
      <c r="C390">
        <v>1.98</v>
      </c>
      <c r="E390" t="str">
        <f t="shared" si="6"/>
        <v/>
      </c>
      <c r="F390" t="str">
        <f t="shared" si="6"/>
        <v/>
      </c>
      <c r="G390">
        <v>1.98</v>
      </c>
    </row>
    <row r="391" spans="1:7" x14ac:dyDescent="0.2">
      <c r="A391" t="s">
        <v>15</v>
      </c>
      <c r="B391" t="s">
        <v>22</v>
      </c>
      <c r="C391">
        <v>1.66</v>
      </c>
      <c r="E391" t="str">
        <f t="shared" si="6"/>
        <v/>
      </c>
      <c r="F391" t="str">
        <f t="shared" si="6"/>
        <v/>
      </c>
      <c r="G391">
        <v>1.66</v>
      </c>
    </row>
    <row r="392" spans="1:7" x14ac:dyDescent="0.2">
      <c r="A392" t="s">
        <v>15</v>
      </c>
      <c r="B392" t="s">
        <v>22</v>
      </c>
      <c r="C392">
        <v>1.1000000000000001</v>
      </c>
      <c r="E392" t="str">
        <f t="shared" si="6"/>
        <v/>
      </c>
      <c r="F392" t="str">
        <f t="shared" si="6"/>
        <v/>
      </c>
      <c r="G392">
        <v>1.1000000000000001</v>
      </c>
    </row>
    <row r="393" spans="1:7" x14ac:dyDescent="0.2">
      <c r="A393" t="s">
        <v>15</v>
      </c>
      <c r="B393" t="s">
        <v>22</v>
      </c>
      <c r="C393">
        <v>2.04</v>
      </c>
      <c r="E393" t="str">
        <f t="shared" si="6"/>
        <v/>
      </c>
      <c r="F393" t="str">
        <f t="shared" si="6"/>
        <v/>
      </c>
      <c r="G393">
        <v>2.04</v>
      </c>
    </row>
    <row r="394" spans="1:7" x14ac:dyDescent="0.2">
      <c r="A394" t="s">
        <v>15</v>
      </c>
      <c r="B394" t="s">
        <v>22</v>
      </c>
      <c r="C394">
        <v>2.1</v>
      </c>
      <c r="E394" t="str">
        <f t="shared" si="6"/>
        <v/>
      </c>
      <c r="F394" t="str">
        <f t="shared" si="6"/>
        <v/>
      </c>
      <c r="G394">
        <v>2.1</v>
      </c>
    </row>
    <row r="395" spans="1:7" x14ac:dyDescent="0.2">
      <c r="A395" t="s">
        <v>15</v>
      </c>
      <c r="B395" t="s">
        <v>22</v>
      </c>
      <c r="C395">
        <v>1.9</v>
      </c>
      <c r="E395" t="str">
        <f t="shared" si="6"/>
        <v/>
      </c>
      <c r="F395" t="str">
        <f t="shared" si="6"/>
        <v/>
      </c>
      <c r="G395">
        <v>1.9</v>
      </c>
    </row>
    <row r="396" spans="1:7" x14ac:dyDescent="0.2">
      <c r="A396" t="s">
        <v>15</v>
      </c>
      <c r="B396" t="s">
        <v>22</v>
      </c>
      <c r="C396">
        <v>1.98</v>
      </c>
      <c r="E396" t="str">
        <f t="shared" si="6"/>
        <v/>
      </c>
      <c r="F396" t="str">
        <f t="shared" si="6"/>
        <v/>
      </c>
      <c r="G396">
        <v>1.98</v>
      </c>
    </row>
    <row r="397" spans="1:7" x14ac:dyDescent="0.2">
      <c r="A397" t="s">
        <v>15</v>
      </c>
      <c r="B397" t="s">
        <v>22</v>
      </c>
      <c r="C397">
        <v>1.75</v>
      </c>
      <c r="E397" t="str">
        <f t="shared" si="6"/>
        <v/>
      </c>
      <c r="F397" t="str">
        <f t="shared" si="6"/>
        <v/>
      </c>
      <c r="G397">
        <v>1.75</v>
      </c>
    </row>
    <row r="398" spans="1:7" x14ac:dyDescent="0.2">
      <c r="A398" t="s">
        <v>15</v>
      </c>
      <c r="B398" t="s">
        <v>22</v>
      </c>
      <c r="C398">
        <v>1.35</v>
      </c>
      <c r="E398" t="str">
        <f t="shared" si="6"/>
        <v/>
      </c>
      <c r="F398" t="str">
        <f t="shared" si="6"/>
        <v/>
      </c>
      <c r="G398">
        <v>1.35</v>
      </c>
    </row>
    <row r="399" spans="1:7" x14ac:dyDescent="0.2">
      <c r="A399" t="s">
        <v>15</v>
      </c>
      <c r="B399" t="s">
        <v>22</v>
      </c>
      <c r="C399">
        <v>1.27</v>
      </c>
      <c r="E399" t="str">
        <f t="shared" si="6"/>
        <v/>
      </c>
      <c r="F399" t="str">
        <f t="shared" si="6"/>
        <v/>
      </c>
      <c r="G399">
        <v>1.27</v>
      </c>
    </row>
    <row r="400" spans="1:7" x14ac:dyDescent="0.2">
      <c r="A400" t="s">
        <v>15</v>
      </c>
      <c r="B400" t="s">
        <v>22</v>
      </c>
      <c r="C400">
        <v>1.64</v>
      </c>
      <c r="E400" t="str">
        <f t="shared" si="6"/>
        <v/>
      </c>
      <c r="F400" t="str">
        <f t="shared" si="6"/>
        <v/>
      </c>
      <c r="G400">
        <v>1.64</v>
      </c>
    </row>
    <row r="401" spans="1:7" x14ac:dyDescent="0.2">
      <c r="A401" t="s">
        <v>15</v>
      </c>
      <c r="B401" t="s">
        <v>22</v>
      </c>
      <c r="C401">
        <v>1.2</v>
      </c>
      <c r="E401" t="str">
        <f t="shared" si="6"/>
        <v/>
      </c>
      <c r="F401" t="str">
        <f t="shared" si="6"/>
        <v/>
      </c>
      <c r="G401">
        <v>1.2</v>
      </c>
    </row>
    <row r="402" spans="1:7" x14ac:dyDescent="0.2">
      <c r="A402" t="s">
        <v>15</v>
      </c>
      <c r="B402" t="s">
        <v>22</v>
      </c>
      <c r="C402">
        <v>1.7</v>
      </c>
      <c r="E402" t="str">
        <f t="shared" si="6"/>
        <v/>
      </c>
      <c r="F402" t="str">
        <f t="shared" si="6"/>
        <v/>
      </c>
      <c r="G402">
        <v>1.7</v>
      </c>
    </row>
    <row r="403" spans="1:7" x14ac:dyDescent="0.2">
      <c r="A403" t="s">
        <v>15</v>
      </c>
      <c r="B403" t="s">
        <v>22</v>
      </c>
      <c r="C403">
        <v>1.92</v>
      </c>
      <c r="E403" t="str">
        <f t="shared" si="6"/>
        <v/>
      </c>
      <c r="F403" t="str">
        <f t="shared" si="6"/>
        <v/>
      </c>
      <c r="G403">
        <v>1.92</v>
      </c>
    </row>
    <row r="404" spans="1:7" x14ac:dyDescent="0.2">
      <c r="A404" t="s">
        <v>15</v>
      </c>
      <c r="B404" t="s">
        <v>22</v>
      </c>
      <c r="C404">
        <v>1.1399999999999999</v>
      </c>
      <c r="E404" t="str">
        <f t="shared" si="6"/>
        <v/>
      </c>
      <c r="F404" t="str">
        <f t="shared" si="6"/>
        <v/>
      </c>
      <c r="G404">
        <v>1.1399999999999999</v>
      </c>
    </row>
    <row r="405" spans="1:7" x14ac:dyDescent="0.2">
      <c r="A405" t="s">
        <v>15</v>
      </c>
      <c r="B405" t="s">
        <v>22</v>
      </c>
      <c r="C405">
        <v>1.24</v>
      </c>
      <c r="E405" t="str">
        <f t="shared" si="6"/>
        <v/>
      </c>
      <c r="F405" t="str">
        <f t="shared" si="6"/>
        <v/>
      </c>
      <c r="G405">
        <v>1.24</v>
      </c>
    </row>
    <row r="406" spans="1:7" x14ac:dyDescent="0.2">
      <c r="A406" t="s">
        <v>15</v>
      </c>
      <c r="B406" t="s">
        <v>22</v>
      </c>
      <c r="C406">
        <v>1.1000000000000001</v>
      </c>
      <c r="E406" t="str">
        <f t="shared" si="6"/>
        <v/>
      </c>
      <c r="F406" t="str">
        <f t="shared" si="6"/>
        <v/>
      </c>
      <c r="G406">
        <v>1.1000000000000001</v>
      </c>
    </row>
    <row r="407" spans="1:7" x14ac:dyDescent="0.2">
      <c r="A407" t="s">
        <v>15</v>
      </c>
      <c r="B407" t="s">
        <v>22</v>
      </c>
      <c r="C407">
        <v>1.57</v>
      </c>
      <c r="E407" t="str">
        <f t="shared" si="6"/>
        <v/>
      </c>
      <c r="F407" t="str">
        <f t="shared" si="6"/>
        <v/>
      </c>
      <c r="G407">
        <v>1.57</v>
      </c>
    </row>
    <row r="408" spans="1:7" x14ac:dyDescent="0.2">
      <c r="A408" t="s">
        <v>15</v>
      </c>
      <c r="B408" t="s">
        <v>22</v>
      </c>
      <c r="C408">
        <v>1.91</v>
      </c>
      <c r="E408" t="str">
        <f t="shared" si="6"/>
        <v/>
      </c>
      <c r="F408" t="str">
        <f t="shared" si="6"/>
        <v/>
      </c>
      <c r="G408">
        <v>1.91</v>
      </c>
    </row>
    <row r="409" spans="1:7" x14ac:dyDescent="0.2">
      <c r="A409" t="s">
        <v>15</v>
      </c>
      <c r="B409" t="s">
        <v>22</v>
      </c>
      <c r="C409">
        <v>1.32</v>
      </c>
      <c r="E409" t="str">
        <f t="shared" si="6"/>
        <v/>
      </c>
      <c r="F409" t="str">
        <f t="shared" si="6"/>
        <v/>
      </c>
      <c r="G409">
        <v>1.32</v>
      </c>
    </row>
    <row r="410" spans="1:7" x14ac:dyDescent="0.2">
      <c r="A410" t="s">
        <v>15</v>
      </c>
      <c r="B410" t="s">
        <v>22</v>
      </c>
      <c r="C410">
        <v>1.35</v>
      </c>
      <c r="E410" t="str">
        <f t="shared" si="6"/>
        <v/>
      </c>
      <c r="F410" t="str">
        <f t="shared" si="6"/>
        <v/>
      </c>
      <c r="G410">
        <v>1.35</v>
      </c>
    </row>
    <row r="411" spans="1:7" x14ac:dyDescent="0.2">
      <c r="A411" t="s">
        <v>15</v>
      </c>
      <c r="B411" t="s">
        <v>22</v>
      </c>
      <c r="C411">
        <v>2.0299999999999998</v>
      </c>
      <c r="E411" t="str">
        <f t="shared" si="6"/>
        <v/>
      </c>
      <c r="F411" t="str">
        <f t="shared" si="6"/>
        <v/>
      </c>
      <c r="G411">
        <v>2.0299999999999998</v>
      </c>
    </row>
    <row r="412" spans="1:7" x14ac:dyDescent="0.2">
      <c r="A412" t="s">
        <v>15</v>
      </c>
      <c r="B412" t="s">
        <v>22</v>
      </c>
      <c r="C412">
        <v>1.99</v>
      </c>
      <c r="E412" t="str">
        <f t="shared" si="6"/>
        <v/>
      </c>
      <c r="F412" t="str">
        <f t="shared" si="6"/>
        <v/>
      </c>
      <c r="G412">
        <v>1.99</v>
      </c>
    </row>
    <row r="413" spans="1:7" x14ac:dyDescent="0.2">
      <c r="A413" t="s">
        <v>15</v>
      </c>
      <c r="B413" t="s">
        <v>22</v>
      </c>
      <c r="C413">
        <v>1.61</v>
      </c>
      <c r="E413" t="str">
        <f t="shared" si="6"/>
        <v/>
      </c>
      <c r="F413" t="str">
        <f t="shared" si="6"/>
        <v/>
      </c>
      <c r="G413">
        <v>1.61</v>
      </c>
    </row>
    <row r="414" spans="1:7" x14ac:dyDescent="0.2">
      <c r="A414" t="s">
        <v>15</v>
      </c>
      <c r="B414" t="s">
        <v>22</v>
      </c>
      <c r="C414">
        <v>1.54</v>
      </c>
      <c r="E414" t="str">
        <f t="shared" si="6"/>
        <v/>
      </c>
      <c r="F414" t="str">
        <f t="shared" si="6"/>
        <v/>
      </c>
      <c r="G414">
        <v>1.54</v>
      </c>
    </row>
    <row r="415" spans="1:7" x14ac:dyDescent="0.2">
      <c r="A415" t="s">
        <v>15</v>
      </c>
      <c r="B415" t="s">
        <v>22</v>
      </c>
      <c r="C415">
        <v>1.78</v>
      </c>
      <c r="E415" t="str">
        <f t="shared" si="6"/>
        <v/>
      </c>
      <c r="F415" t="str">
        <f t="shared" si="6"/>
        <v/>
      </c>
      <c r="G415">
        <v>1.78</v>
      </c>
    </row>
    <row r="416" spans="1:7" x14ac:dyDescent="0.2">
      <c r="A416" t="s">
        <v>15</v>
      </c>
      <c r="B416" t="s">
        <v>22</v>
      </c>
      <c r="C416">
        <v>1.88</v>
      </c>
      <c r="E416" t="str">
        <f t="shared" si="6"/>
        <v/>
      </c>
      <c r="F416" t="str">
        <f t="shared" si="6"/>
        <v/>
      </c>
      <c r="G416">
        <v>1.88</v>
      </c>
    </row>
    <row r="417" spans="1:7" x14ac:dyDescent="0.2">
      <c r="A417" t="s">
        <v>15</v>
      </c>
      <c r="B417" t="s">
        <v>22</v>
      </c>
      <c r="C417">
        <v>1.52</v>
      </c>
      <c r="E417" t="str">
        <f t="shared" si="6"/>
        <v/>
      </c>
      <c r="F417" t="str">
        <f t="shared" si="6"/>
        <v/>
      </c>
      <c r="G417">
        <v>1.52</v>
      </c>
    </row>
    <row r="418" spans="1:7" x14ac:dyDescent="0.2">
      <c r="A418" t="s">
        <v>15</v>
      </c>
      <c r="B418" t="s">
        <v>22</v>
      </c>
      <c r="C418">
        <v>2.0099999999999998</v>
      </c>
      <c r="E418" t="str">
        <f t="shared" si="6"/>
        <v/>
      </c>
      <c r="F418" t="str">
        <f t="shared" si="6"/>
        <v/>
      </c>
      <c r="G418">
        <v>2.0099999999999998</v>
      </c>
    </row>
    <row r="419" spans="1:7" x14ac:dyDescent="0.2">
      <c r="A419" t="s">
        <v>15</v>
      </c>
      <c r="B419" t="s">
        <v>22</v>
      </c>
      <c r="C419">
        <v>1.18</v>
      </c>
      <c r="E419" t="str">
        <f t="shared" si="6"/>
        <v/>
      </c>
      <c r="F419" t="str">
        <f t="shared" si="6"/>
        <v/>
      </c>
      <c r="G419">
        <v>1.18</v>
      </c>
    </row>
    <row r="420" spans="1:7" x14ac:dyDescent="0.2">
      <c r="A420" t="s">
        <v>15</v>
      </c>
      <c r="B420" t="s">
        <v>22</v>
      </c>
      <c r="C420">
        <v>1.63</v>
      </c>
      <c r="E420" t="str">
        <f t="shared" si="6"/>
        <v/>
      </c>
      <c r="F420" t="str">
        <f t="shared" si="6"/>
        <v/>
      </c>
      <c r="G420">
        <v>1.63</v>
      </c>
    </row>
    <row r="421" spans="1:7" x14ac:dyDescent="0.2">
      <c r="A421" t="s">
        <v>15</v>
      </c>
      <c r="B421" t="s">
        <v>22</v>
      </c>
      <c r="C421">
        <v>1.28</v>
      </c>
      <c r="E421" t="str">
        <f t="shared" si="6"/>
        <v/>
      </c>
      <c r="F421" t="str">
        <f t="shared" si="6"/>
        <v/>
      </c>
      <c r="G421">
        <v>1.28</v>
      </c>
    </row>
    <row r="422" spans="1:7" x14ac:dyDescent="0.2">
      <c r="A422" t="s">
        <v>15</v>
      </c>
      <c r="B422" t="s">
        <v>22</v>
      </c>
      <c r="C422">
        <v>1.38</v>
      </c>
      <c r="E422" t="str">
        <f t="shared" si="6"/>
        <v/>
      </c>
      <c r="F422" t="str">
        <f t="shared" si="6"/>
        <v/>
      </c>
      <c r="G422">
        <v>1.38</v>
      </c>
    </row>
    <row r="423" spans="1:7" x14ac:dyDescent="0.2">
      <c r="A423" t="s">
        <v>15</v>
      </c>
      <c r="B423" t="s">
        <v>22</v>
      </c>
      <c r="C423">
        <v>2.0699999999999998</v>
      </c>
      <c r="E423" t="str">
        <f t="shared" si="6"/>
        <v/>
      </c>
      <c r="F423" t="str">
        <f t="shared" si="6"/>
        <v/>
      </c>
      <c r="G423">
        <v>2.0699999999999998</v>
      </c>
    </row>
    <row r="424" spans="1:7" x14ac:dyDescent="0.2">
      <c r="A424" t="s">
        <v>15</v>
      </c>
      <c r="B424" t="s">
        <v>22</v>
      </c>
      <c r="C424">
        <v>1.98</v>
      </c>
      <c r="E424" t="str">
        <f t="shared" si="6"/>
        <v/>
      </c>
      <c r="F424" t="str">
        <f t="shared" si="6"/>
        <v/>
      </c>
      <c r="G424">
        <v>1.98</v>
      </c>
    </row>
    <row r="425" spans="1:7" x14ac:dyDescent="0.2">
      <c r="A425" t="s">
        <v>15</v>
      </c>
      <c r="B425" t="s">
        <v>22</v>
      </c>
      <c r="C425">
        <v>1.56</v>
      </c>
      <c r="E425" t="str">
        <f t="shared" si="6"/>
        <v/>
      </c>
      <c r="F425" t="str">
        <f t="shared" si="6"/>
        <v/>
      </c>
      <c r="G425">
        <v>1.56</v>
      </c>
    </row>
    <row r="426" spans="1:7" x14ac:dyDescent="0.2">
      <c r="A426" t="s">
        <v>15</v>
      </c>
      <c r="B426" t="s">
        <v>22</v>
      </c>
      <c r="C426">
        <v>1.4</v>
      </c>
      <c r="E426" t="str">
        <f t="shared" si="6"/>
        <v/>
      </c>
      <c r="F426" t="str">
        <f t="shared" si="6"/>
        <v/>
      </c>
      <c r="G426">
        <v>1.4</v>
      </c>
    </row>
    <row r="427" spans="1:7" x14ac:dyDescent="0.2">
      <c r="A427" t="s">
        <v>15</v>
      </c>
      <c r="B427" t="s">
        <v>22</v>
      </c>
      <c r="C427">
        <v>1.1000000000000001</v>
      </c>
      <c r="E427" t="str">
        <f t="shared" si="6"/>
        <v/>
      </c>
      <c r="F427" t="str">
        <f t="shared" si="6"/>
        <v/>
      </c>
      <c r="G427">
        <v>1.1000000000000001</v>
      </c>
    </row>
    <row r="428" spans="1:7" x14ac:dyDescent="0.2">
      <c r="A428" t="s">
        <v>15</v>
      </c>
      <c r="B428" t="s">
        <v>22</v>
      </c>
      <c r="C428">
        <v>1.48</v>
      </c>
      <c r="E428" t="str">
        <f t="shared" si="6"/>
        <v/>
      </c>
      <c r="F428" t="str">
        <f t="shared" si="6"/>
        <v/>
      </c>
      <c r="G428">
        <v>1.48</v>
      </c>
    </row>
    <row r="429" spans="1:7" x14ac:dyDescent="0.2">
      <c r="A429" t="s">
        <v>15</v>
      </c>
      <c r="B429" t="s">
        <v>22</v>
      </c>
      <c r="C429">
        <v>2.02</v>
      </c>
      <c r="E429" t="str">
        <f t="shared" si="6"/>
        <v/>
      </c>
      <c r="F429" t="str">
        <f t="shared" si="6"/>
        <v/>
      </c>
      <c r="G429">
        <v>2.02</v>
      </c>
    </row>
    <row r="430" spans="1:7" x14ac:dyDescent="0.2">
      <c r="A430" t="s">
        <v>15</v>
      </c>
      <c r="B430" t="s">
        <v>22</v>
      </c>
      <c r="C430">
        <v>2.02</v>
      </c>
      <c r="E430" t="str">
        <f t="shared" si="6"/>
        <v/>
      </c>
      <c r="F430" t="str">
        <f t="shared" si="6"/>
        <v/>
      </c>
      <c r="G430">
        <v>2.02</v>
      </c>
    </row>
    <row r="431" spans="1:7" x14ac:dyDescent="0.2">
      <c r="A431" t="s">
        <v>15</v>
      </c>
      <c r="B431" t="s">
        <v>22</v>
      </c>
      <c r="C431">
        <v>1.78</v>
      </c>
      <c r="E431" t="str">
        <f t="shared" si="6"/>
        <v/>
      </c>
      <c r="F431" t="str">
        <f t="shared" si="6"/>
        <v/>
      </c>
      <c r="G431">
        <v>1.78</v>
      </c>
    </row>
    <row r="432" spans="1:7" x14ac:dyDescent="0.2">
      <c r="A432" t="s">
        <v>15</v>
      </c>
      <c r="B432" t="s">
        <v>22</v>
      </c>
      <c r="C432">
        <v>1.99</v>
      </c>
      <c r="E432" t="str">
        <f t="shared" si="6"/>
        <v/>
      </c>
      <c r="F432" t="str">
        <f t="shared" si="6"/>
        <v/>
      </c>
      <c r="G432">
        <v>1.99</v>
      </c>
    </row>
    <row r="433" spans="1:7" x14ac:dyDescent="0.2">
      <c r="A433" t="s">
        <v>15</v>
      </c>
      <c r="B433" t="s">
        <v>22</v>
      </c>
      <c r="C433">
        <v>2.0099999999999998</v>
      </c>
      <c r="E433" t="str">
        <f t="shared" si="6"/>
        <v/>
      </c>
      <c r="F433" t="str">
        <f t="shared" si="6"/>
        <v/>
      </c>
      <c r="G433">
        <v>2.0099999999999998</v>
      </c>
    </row>
    <row r="434" spans="1:7" x14ac:dyDescent="0.2">
      <c r="A434" t="s">
        <v>15</v>
      </c>
      <c r="B434" t="s">
        <v>22</v>
      </c>
      <c r="C434">
        <v>2.0499999999999998</v>
      </c>
      <c r="E434" t="str">
        <f t="shared" si="6"/>
        <v/>
      </c>
      <c r="F434" t="str">
        <f t="shared" si="6"/>
        <v/>
      </c>
      <c r="G434">
        <v>2.0499999999999998</v>
      </c>
    </row>
    <row r="435" spans="1:7" x14ac:dyDescent="0.2">
      <c r="A435" t="s">
        <v>15</v>
      </c>
      <c r="B435" t="s">
        <v>22</v>
      </c>
      <c r="C435">
        <v>1.94</v>
      </c>
      <c r="E435" t="str">
        <f t="shared" si="6"/>
        <v/>
      </c>
      <c r="F435" t="str">
        <f t="shared" si="6"/>
        <v/>
      </c>
      <c r="G435">
        <v>1.94</v>
      </c>
    </row>
    <row r="436" spans="1:7" x14ac:dyDescent="0.2">
      <c r="A436" t="s">
        <v>15</v>
      </c>
      <c r="B436" t="s">
        <v>22</v>
      </c>
      <c r="C436">
        <v>1.88</v>
      </c>
      <c r="E436" t="str">
        <f t="shared" si="6"/>
        <v/>
      </c>
      <c r="F436" t="str">
        <f t="shared" si="6"/>
        <v/>
      </c>
      <c r="G436">
        <v>1.88</v>
      </c>
    </row>
    <row r="437" spans="1:7" x14ac:dyDescent="0.2">
      <c r="A437" t="s">
        <v>15</v>
      </c>
      <c r="B437" t="s">
        <v>22</v>
      </c>
      <c r="C437">
        <v>1.19</v>
      </c>
      <c r="E437" t="str">
        <f t="shared" si="6"/>
        <v/>
      </c>
      <c r="F437" t="str">
        <f t="shared" si="6"/>
        <v/>
      </c>
      <c r="G437">
        <v>1.19</v>
      </c>
    </row>
    <row r="438" spans="1:7" x14ac:dyDescent="0.2">
      <c r="A438" t="s">
        <v>15</v>
      </c>
      <c r="B438" t="s">
        <v>22</v>
      </c>
      <c r="C438">
        <v>2.0099999999999998</v>
      </c>
      <c r="E438" t="str">
        <f t="shared" si="6"/>
        <v/>
      </c>
      <c r="F438" t="str">
        <f t="shared" si="6"/>
        <v/>
      </c>
      <c r="G438">
        <v>2.0099999999999998</v>
      </c>
    </row>
    <row r="439" spans="1:7" x14ac:dyDescent="0.2">
      <c r="A439" t="s">
        <v>15</v>
      </c>
      <c r="B439" t="s">
        <v>22</v>
      </c>
      <c r="C439">
        <v>2.0699999999999998</v>
      </c>
      <c r="E439" t="str">
        <f t="shared" si="6"/>
        <v/>
      </c>
      <c r="F439" t="str">
        <f t="shared" si="6"/>
        <v/>
      </c>
      <c r="G439">
        <v>2.0699999999999998</v>
      </c>
    </row>
    <row r="440" spans="1:7" x14ac:dyDescent="0.2">
      <c r="A440" t="s">
        <v>15</v>
      </c>
      <c r="B440" t="s">
        <v>22</v>
      </c>
      <c r="C440">
        <v>1.52</v>
      </c>
      <c r="E440" t="str">
        <f t="shared" si="6"/>
        <v/>
      </c>
      <c r="F440" t="str">
        <f t="shared" si="6"/>
        <v/>
      </c>
      <c r="G440">
        <v>1.52</v>
      </c>
    </row>
    <row r="441" spans="1:7" x14ac:dyDescent="0.2">
      <c r="A441" t="s">
        <v>15</v>
      </c>
      <c r="B441" t="s">
        <v>22</v>
      </c>
      <c r="C441">
        <v>1.65</v>
      </c>
      <c r="E441" t="str">
        <f t="shared" si="6"/>
        <v/>
      </c>
      <c r="F441" t="str">
        <f t="shared" si="6"/>
        <v/>
      </c>
      <c r="G441">
        <v>1.65</v>
      </c>
    </row>
    <row r="442" spans="1:7" x14ac:dyDescent="0.2">
      <c r="A442" t="s">
        <v>17</v>
      </c>
      <c r="B442" t="s">
        <v>20</v>
      </c>
      <c r="C442">
        <v>1.93</v>
      </c>
      <c r="E442" t="str">
        <f t="shared" si="6"/>
        <v>Обед</v>
      </c>
      <c r="F442" t="str">
        <f t="shared" si="6"/>
        <v>Беляш с мясом</v>
      </c>
      <c r="G442">
        <v>1.93</v>
      </c>
    </row>
    <row r="443" spans="1:7" x14ac:dyDescent="0.2">
      <c r="A443" t="s">
        <v>17</v>
      </c>
      <c r="B443" t="s">
        <v>20</v>
      </c>
      <c r="C443">
        <v>1.24</v>
      </c>
      <c r="E443" t="str">
        <f t="shared" si="6"/>
        <v/>
      </c>
      <c r="F443" t="str">
        <f t="shared" si="6"/>
        <v/>
      </c>
      <c r="G443">
        <v>1.24</v>
      </c>
    </row>
    <row r="444" spans="1:7" x14ac:dyDescent="0.2">
      <c r="A444" t="s">
        <v>17</v>
      </c>
      <c r="B444" t="s">
        <v>20</v>
      </c>
      <c r="C444">
        <v>1.66</v>
      </c>
      <c r="E444" t="str">
        <f t="shared" si="6"/>
        <v/>
      </c>
      <c r="F444" t="str">
        <f t="shared" si="6"/>
        <v/>
      </c>
      <c r="G444">
        <v>1.66</v>
      </c>
    </row>
    <row r="445" spans="1:7" x14ac:dyDescent="0.2">
      <c r="A445" t="s">
        <v>17</v>
      </c>
      <c r="B445" t="s">
        <v>20</v>
      </c>
      <c r="C445">
        <v>1.62</v>
      </c>
      <c r="E445" t="str">
        <f t="shared" si="6"/>
        <v/>
      </c>
      <c r="F445" t="str">
        <f t="shared" si="6"/>
        <v/>
      </c>
      <c r="G445">
        <v>1.62</v>
      </c>
    </row>
    <row r="446" spans="1:7" x14ac:dyDescent="0.2">
      <c r="A446" t="s">
        <v>17</v>
      </c>
      <c r="B446" t="s">
        <v>20</v>
      </c>
      <c r="C446">
        <v>2.09</v>
      </c>
      <c r="E446" t="str">
        <f t="shared" si="6"/>
        <v/>
      </c>
      <c r="F446" t="str">
        <f t="shared" si="6"/>
        <v/>
      </c>
      <c r="G446">
        <v>2.09</v>
      </c>
    </row>
    <row r="447" spans="1:7" x14ac:dyDescent="0.2">
      <c r="A447" t="s">
        <v>17</v>
      </c>
      <c r="B447" t="s">
        <v>20</v>
      </c>
      <c r="C447">
        <v>1.63</v>
      </c>
      <c r="E447" t="str">
        <f t="shared" si="6"/>
        <v/>
      </c>
      <c r="F447" t="str">
        <f t="shared" si="6"/>
        <v/>
      </c>
      <c r="G447">
        <v>1.63</v>
      </c>
    </row>
    <row r="448" spans="1:7" x14ac:dyDescent="0.2">
      <c r="A448" t="s">
        <v>17</v>
      </c>
      <c r="B448" t="s">
        <v>20</v>
      </c>
      <c r="C448">
        <v>2.0099999999999998</v>
      </c>
      <c r="E448" t="str">
        <f t="shared" si="6"/>
        <v/>
      </c>
      <c r="F448" t="str">
        <f t="shared" si="6"/>
        <v/>
      </c>
      <c r="G448">
        <v>2.0099999999999998</v>
      </c>
    </row>
    <row r="449" spans="1:7" x14ac:dyDescent="0.2">
      <c r="A449" t="s">
        <v>17</v>
      </c>
      <c r="B449" t="s">
        <v>20</v>
      </c>
      <c r="C449">
        <v>1.46</v>
      </c>
      <c r="E449" t="str">
        <f t="shared" si="6"/>
        <v/>
      </c>
      <c r="F449" t="str">
        <f t="shared" si="6"/>
        <v/>
      </c>
      <c r="G449">
        <v>1.46</v>
      </c>
    </row>
    <row r="450" spans="1:7" x14ac:dyDescent="0.2">
      <c r="A450" t="s">
        <v>17</v>
      </c>
      <c r="B450" t="s">
        <v>20</v>
      </c>
      <c r="C450">
        <v>1.82</v>
      </c>
      <c r="E450" t="str">
        <f t="shared" si="6"/>
        <v/>
      </c>
      <c r="F450" t="str">
        <f t="shared" si="6"/>
        <v/>
      </c>
      <c r="G450">
        <v>1.82</v>
      </c>
    </row>
    <row r="451" spans="1:7" x14ac:dyDescent="0.2">
      <c r="A451" t="s">
        <v>17</v>
      </c>
      <c r="B451" t="s">
        <v>20</v>
      </c>
      <c r="C451">
        <v>1.96</v>
      </c>
      <c r="E451" t="str">
        <f t="shared" ref="E451:F514" si="7">IF(A451&lt;&gt;A450,A451,"")</f>
        <v/>
      </c>
      <c r="F451" t="str">
        <f t="shared" si="7"/>
        <v/>
      </c>
      <c r="G451">
        <v>1.96</v>
      </c>
    </row>
    <row r="452" spans="1:7" x14ac:dyDescent="0.2">
      <c r="A452" t="s">
        <v>17</v>
      </c>
      <c r="B452" t="s">
        <v>20</v>
      </c>
      <c r="C452">
        <v>1.96</v>
      </c>
      <c r="E452" t="str">
        <f t="shared" si="7"/>
        <v/>
      </c>
      <c r="F452" t="str">
        <f t="shared" si="7"/>
        <v/>
      </c>
      <c r="G452">
        <v>1.96</v>
      </c>
    </row>
    <row r="453" spans="1:7" x14ac:dyDescent="0.2">
      <c r="A453" t="s">
        <v>17</v>
      </c>
      <c r="B453" t="s">
        <v>20</v>
      </c>
      <c r="C453">
        <v>2.1</v>
      </c>
      <c r="E453" t="str">
        <f t="shared" si="7"/>
        <v/>
      </c>
      <c r="F453" t="str">
        <f t="shared" si="7"/>
        <v/>
      </c>
      <c r="G453">
        <v>2.1</v>
      </c>
    </row>
    <row r="454" spans="1:7" x14ac:dyDescent="0.2">
      <c r="A454" t="s">
        <v>17</v>
      </c>
      <c r="B454" t="s">
        <v>20</v>
      </c>
      <c r="C454">
        <v>1.5</v>
      </c>
      <c r="E454" t="str">
        <f t="shared" si="7"/>
        <v/>
      </c>
      <c r="F454" t="str">
        <f t="shared" si="7"/>
        <v/>
      </c>
      <c r="G454">
        <v>1.5</v>
      </c>
    </row>
    <row r="455" spans="1:7" x14ac:dyDescent="0.2">
      <c r="A455" t="s">
        <v>17</v>
      </c>
      <c r="B455" t="s">
        <v>20</v>
      </c>
      <c r="C455">
        <v>1.31</v>
      </c>
      <c r="E455" t="str">
        <f t="shared" si="7"/>
        <v/>
      </c>
      <c r="F455" t="str">
        <f t="shared" si="7"/>
        <v/>
      </c>
      <c r="G455">
        <v>1.31</v>
      </c>
    </row>
    <row r="456" spans="1:7" x14ac:dyDescent="0.2">
      <c r="A456" t="s">
        <v>17</v>
      </c>
      <c r="B456" t="s">
        <v>20</v>
      </c>
      <c r="C456">
        <v>1.94</v>
      </c>
      <c r="E456" t="str">
        <f t="shared" si="7"/>
        <v/>
      </c>
      <c r="F456" t="str">
        <f t="shared" si="7"/>
        <v/>
      </c>
      <c r="G456">
        <v>1.94</v>
      </c>
    </row>
    <row r="457" spans="1:7" x14ac:dyDescent="0.2">
      <c r="A457" t="s">
        <v>17</v>
      </c>
      <c r="B457" t="s">
        <v>20</v>
      </c>
      <c r="C457">
        <v>1.93</v>
      </c>
      <c r="E457" t="str">
        <f t="shared" si="7"/>
        <v/>
      </c>
      <c r="F457" t="str">
        <f t="shared" si="7"/>
        <v/>
      </c>
      <c r="G457">
        <v>1.93</v>
      </c>
    </row>
    <row r="458" spans="1:7" x14ac:dyDescent="0.2">
      <c r="A458" t="s">
        <v>17</v>
      </c>
      <c r="B458" t="s">
        <v>20</v>
      </c>
      <c r="C458">
        <v>2.0499999999999998</v>
      </c>
      <c r="E458" t="str">
        <f t="shared" si="7"/>
        <v/>
      </c>
      <c r="F458" t="str">
        <f t="shared" si="7"/>
        <v/>
      </c>
      <c r="G458">
        <v>2.0499999999999998</v>
      </c>
    </row>
    <row r="459" spans="1:7" x14ac:dyDescent="0.2">
      <c r="A459" t="s">
        <v>17</v>
      </c>
      <c r="B459" t="s">
        <v>20</v>
      </c>
      <c r="C459">
        <v>1.38</v>
      </c>
      <c r="E459" t="str">
        <f t="shared" si="7"/>
        <v/>
      </c>
      <c r="F459" t="str">
        <f t="shared" si="7"/>
        <v/>
      </c>
      <c r="G459">
        <v>1.38</v>
      </c>
    </row>
    <row r="460" spans="1:7" x14ac:dyDescent="0.2">
      <c r="A460" t="s">
        <v>17</v>
      </c>
      <c r="B460" t="s">
        <v>20</v>
      </c>
      <c r="C460">
        <v>1.98</v>
      </c>
      <c r="E460" t="str">
        <f t="shared" si="7"/>
        <v/>
      </c>
      <c r="F460" t="str">
        <f t="shared" si="7"/>
        <v/>
      </c>
      <c r="G460">
        <v>1.98</v>
      </c>
    </row>
    <row r="461" spans="1:7" x14ac:dyDescent="0.2">
      <c r="A461" t="s">
        <v>17</v>
      </c>
      <c r="B461" t="s">
        <v>20</v>
      </c>
      <c r="C461">
        <v>1.85</v>
      </c>
      <c r="E461" t="str">
        <f t="shared" si="7"/>
        <v/>
      </c>
      <c r="F461" t="str">
        <f t="shared" si="7"/>
        <v/>
      </c>
      <c r="G461">
        <v>1.85</v>
      </c>
    </row>
    <row r="462" spans="1:7" x14ac:dyDescent="0.2">
      <c r="A462" t="s">
        <v>17</v>
      </c>
      <c r="B462" t="s">
        <v>20</v>
      </c>
      <c r="C462">
        <v>1.65</v>
      </c>
      <c r="E462" t="str">
        <f t="shared" si="7"/>
        <v/>
      </c>
      <c r="F462" t="str">
        <f t="shared" si="7"/>
        <v/>
      </c>
      <c r="G462">
        <v>1.65</v>
      </c>
    </row>
    <row r="463" spans="1:7" x14ac:dyDescent="0.2">
      <c r="A463" t="s">
        <v>17</v>
      </c>
      <c r="B463" t="s">
        <v>20</v>
      </c>
      <c r="C463">
        <v>1.9</v>
      </c>
      <c r="E463" t="str">
        <f t="shared" si="7"/>
        <v/>
      </c>
      <c r="F463" t="str">
        <f t="shared" si="7"/>
        <v/>
      </c>
      <c r="G463">
        <v>1.9</v>
      </c>
    </row>
    <row r="464" spans="1:7" x14ac:dyDescent="0.2">
      <c r="A464" t="s">
        <v>17</v>
      </c>
      <c r="B464" t="s">
        <v>20</v>
      </c>
      <c r="C464">
        <v>1.19</v>
      </c>
      <c r="E464" t="str">
        <f t="shared" si="7"/>
        <v/>
      </c>
      <c r="F464" t="str">
        <f t="shared" si="7"/>
        <v/>
      </c>
      <c r="G464">
        <v>1.19</v>
      </c>
    </row>
    <row r="465" spans="1:7" x14ac:dyDescent="0.2">
      <c r="A465" t="s">
        <v>17</v>
      </c>
      <c r="B465" t="s">
        <v>20</v>
      </c>
      <c r="C465">
        <v>1.43</v>
      </c>
      <c r="E465" t="str">
        <f t="shared" si="7"/>
        <v/>
      </c>
      <c r="F465" t="str">
        <f t="shared" si="7"/>
        <v/>
      </c>
      <c r="G465">
        <v>1.43</v>
      </c>
    </row>
    <row r="466" spans="1:7" x14ac:dyDescent="0.2">
      <c r="A466" t="s">
        <v>17</v>
      </c>
      <c r="B466" t="s">
        <v>20</v>
      </c>
      <c r="C466">
        <v>1.36</v>
      </c>
      <c r="E466" t="str">
        <f t="shared" si="7"/>
        <v/>
      </c>
      <c r="F466" t="str">
        <f t="shared" si="7"/>
        <v/>
      </c>
      <c r="G466">
        <v>1.36</v>
      </c>
    </row>
    <row r="467" spans="1:7" x14ac:dyDescent="0.2">
      <c r="A467" t="s">
        <v>17</v>
      </c>
      <c r="B467" t="s">
        <v>20</v>
      </c>
      <c r="C467">
        <v>1.58</v>
      </c>
      <c r="E467" t="str">
        <f t="shared" si="7"/>
        <v/>
      </c>
      <c r="F467" t="str">
        <f t="shared" si="7"/>
        <v/>
      </c>
      <c r="G467">
        <v>1.58</v>
      </c>
    </row>
    <row r="468" spans="1:7" x14ac:dyDescent="0.2">
      <c r="A468" t="s">
        <v>17</v>
      </c>
      <c r="B468" t="s">
        <v>20</v>
      </c>
      <c r="C468">
        <v>1.78</v>
      </c>
      <c r="E468" t="str">
        <f t="shared" si="7"/>
        <v/>
      </c>
      <c r="F468" t="str">
        <f t="shared" si="7"/>
        <v/>
      </c>
      <c r="G468">
        <v>1.78</v>
      </c>
    </row>
    <row r="469" spans="1:7" x14ac:dyDescent="0.2">
      <c r="A469" t="s">
        <v>17</v>
      </c>
      <c r="B469" t="s">
        <v>20</v>
      </c>
      <c r="C469">
        <v>1.87</v>
      </c>
      <c r="E469" t="str">
        <f t="shared" si="7"/>
        <v/>
      </c>
      <c r="F469" t="str">
        <f t="shared" si="7"/>
        <v/>
      </c>
      <c r="G469">
        <v>1.87</v>
      </c>
    </row>
    <row r="470" spans="1:7" x14ac:dyDescent="0.2">
      <c r="A470" t="s">
        <v>17</v>
      </c>
      <c r="B470" t="s">
        <v>20</v>
      </c>
      <c r="C470">
        <v>1.94</v>
      </c>
      <c r="E470" t="str">
        <f t="shared" si="7"/>
        <v/>
      </c>
      <c r="F470" t="str">
        <f t="shared" si="7"/>
        <v/>
      </c>
      <c r="G470">
        <v>1.94</v>
      </c>
    </row>
    <row r="471" spans="1:7" x14ac:dyDescent="0.2">
      <c r="A471" t="s">
        <v>17</v>
      </c>
      <c r="B471" t="s">
        <v>20</v>
      </c>
      <c r="C471">
        <v>1.86</v>
      </c>
      <c r="E471" t="str">
        <f t="shared" si="7"/>
        <v/>
      </c>
      <c r="F471" t="str">
        <f t="shared" si="7"/>
        <v/>
      </c>
      <c r="G471">
        <v>1.86</v>
      </c>
    </row>
    <row r="472" spans="1:7" x14ac:dyDescent="0.2">
      <c r="A472" t="s">
        <v>17</v>
      </c>
      <c r="B472" t="s">
        <v>20</v>
      </c>
      <c r="C472">
        <v>1.95</v>
      </c>
      <c r="E472" t="str">
        <f t="shared" si="7"/>
        <v/>
      </c>
      <c r="F472" t="str">
        <f t="shared" si="7"/>
        <v/>
      </c>
      <c r="G472">
        <v>1.95</v>
      </c>
    </row>
    <row r="473" spans="1:7" x14ac:dyDescent="0.2">
      <c r="A473" t="s">
        <v>17</v>
      </c>
      <c r="B473" t="s">
        <v>20</v>
      </c>
      <c r="C473">
        <v>1.89</v>
      </c>
      <c r="E473" t="str">
        <f t="shared" si="7"/>
        <v/>
      </c>
      <c r="F473" t="str">
        <f t="shared" si="7"/>
        <v/>
      </c>
      <c r="G473">
        <v>1.89</v>
      </c>
    </row>
    <row r="474" spans="1:7" x14ac:dyDescent="0.2">
      <c r="A474" t="s">
        <v>17</v>
      </c>
      <c r="B474" t="s">
        <v>20</v>
      </c>
      <c r="C474">
        <v>1.21</v>
      </c>
      <c r="E474" t="str">
        <f t="shared" si="7"/>
        <v/>
      </c>
      <c r="F474" t="str">
        <f t="shared" si="7"/>
        <v/>
      </c>
      <c r="G474">
        <v>1.21</v>
      </c>
    </row>
    <row r="475" spans="1:7" x14ac:dyDescent="0.2">
      <c r="A475" t="s">
        <v>17</v>
      </c>
      <c r="B475" t="s">
        <v>20</v>
      </c>
      <c r="C475">
        <v>1.82</v>
      </c>
      <c r="E475" t="str">
        <f t="shared" si="7"/>
        <v/>
      </c>
      <c r="F475" t="str">
        <f t="shared" si="7"/>
        <v/>
      </c>
      <c r="G475">
        <v>1.82</v>
      </c>
    </row>
    <row r="476" spans="1:7" x14ac:dyDescent="0.2">
      <c r="A476" t="s">
        <v>17</v>
      </c>
      <c r="B476" t="s">
        <v>20</v>
      </c>
      <c r="C476">
        <v>1.96</v>
      </c>
      <c r="E476" t="str">
        <f t="shared" si="7"/>
        <v/>
      </c>
      <c r="F476" t="str">
        <f t="shared" si="7"/>
        <v/>
      </c>
      <c r="G476">
        <v>1.96</v>
      </c>
    </row>
    <row r="477" spans="1:7" x14ac:dyDescent="0.2">
      <c r="A477" t="s">
        <v>17</v>
      </c>
      <c r="B477" t="s">
        <v>20</v>
      </c>
      <c r="C477">
        <v>1.79</v>
      </c>
      <c r="E477" t="str">
        <f t="shared" si="7"/>
        <v/>
      </c>
      <c r="F477" t="str">
        <f t="shared" si="7"/>
        <v/>
      </c>
      <c r="G477">
        <v>1.79</v>
      </c>
    </row>
    <row r="478" spans="1:7" x14ac:dyDescent="0.2">
      <c r="A478" t="s">
        <v>17</v>
      </c>
      <c r="B478" t="s">
        <v>20</v>
      </c>
      <c r="C478">
        <v>2.0299999999999998</v>
      </c>
      <c r="E478" t="str">
        <f t="shared" si="7"/>
        <v/>
      </c>
      <c r="F478" t="str">
        <f t="shared" si="7"/>
        <v/>
      </c>
      <c r="G478">
        <v>2.0299999999999998</v>
      </c>
    </row>
    <row r="479" spans="1:7" x14ac:dyDescent="0.2">
      <c r="A479" t="s">
        <v>17</v>
      </c>
      <c r="B479" t="s">
        <v>20</v>
      </c>
      <c r="C479">
        <v>1.41</v>
      </c>
      <c r="E479" t="str">
        <f t="shared" si="7"/>
        <v/>
      </c>
      <c r="F479" t="str">
        <f t="shared" si="7"/>
        <v/>
      </c>
      <c r="G479">
        <v>1.41</v>
      </c>
    </row>
    <row r="480" spans="1:7" x14ac:dyDescent="0.2">
      <c r="A480" t="s">
        <v>17</v>
      </c>
      <c r="B480" t="s">
        <v>20</v>
      </c>
      <c r="C480">
        <v>1.69</v>
      </c>
      <c r="E480" t="str">
        <f t="shared" si="7"/>
        <v/>
      </c>
      <c r="F480" t="str">
        <f t="shared" si="7"/>
        <v/>
      </c>
      <c r="G480">
        <v>1.69</v>
      </c>
    </row>
    <row r="481" spans="1:7" x14ac:dyDescent="0.2">
      <c r="A481" t="s">
        <v>17</v>
      </c>
      <c r="B481" t="s">
        <v>20</v>
      </c>
      <c r="C481">
        <v>1.53</v>
      </c>
      <c r="E481" t="str">
        <f t="shared" si="7"/>
        <v/>
      </c>
      <c r="F481" t="str">
        <f t="shared" si="7"/>
        <v/>
      </c>
      <c r="G481">
        <v>1.53</v>
      </c>
    </row>
    <row r="482" spans="1:7" x14ac:dyDescent="0.2">
      <c r="A482" t="s">
        <v>17</v>
      </c>
      <c r="B482" t="s">
        <v>20</v>
      </c>
      <c r="C482">
        <v>1.82</v>
      </c>
      <c r="E482" t="str">
        <f t="shared" si="7"/>
        <v/>
      </c>
      <c r="F482" t="str">
        <f t="shared" si="7"/>
        <v/>
      </c>
      <c r="G482">
        <v>1.82</v>
      </c>
    </row>
    <row r="483" spans="1:7" x14ac:dyDescent="0.2">
      <c r="A483" t="s">
        <v>17</v>
      </c>
      <c r="B483" t="s">
        <v>20</v>
      </c>
      <c r="C483">
        <v>1.55</v>
      </c>
      <c r="E483" t="str">
        <f t="shared" si="7"/>
        <v/>
      </c>
      <c r="F483" t="str">
        <f t="shared" si="7"/>
        <v/>
      </c>
      <c r="G483">
        <v>1.55</v>
      </c>
    </row>
    <row r="484" spans="1:7" x14ac:dyDescent="0.2">
      <c r="A484" t="s">
        <v>17</v>
      </c>
      <c r="B484" t="s">
        <v>20</v>
      </c>
      <c r="C484">
        <v>1.19</v>
      </c>
      <c r="E484" t="str">
        <f t="shared" si="7"/>
        <v/>
      </c>
      <c r="F484" t="str">
        <f t="shared" si="7"/>
        <v/>
      </c>
      <c r="G484">
        <v>1.19</v>
      </c>
    </row>
    <row r="485" spans="1:7" x14ac:dyDescent="0.2">
      <c r="A485" t="s">
        <v>17</v>
      </c>
      <c r="B485" t="s">
        <v>20</v>
      </c>
      <c r="C485">
        <v>1.35</v>
      </c>
      <c r="E485" t="str">
        <f t="shared" si="7"/>
        <v/>
      </c>
      <c r="F485" t="str">
        <f t="shared" si="7"/>
        <v/>
      </c>
      <c r="G485">
        <v>1.35</v>
      </c>
    </row>
    <row r="486" spans="1:7" x14ac:dyDescent="0.2">
      <c r="A486" t="s">
        <v>17</v>
      </c>
      <c r="B486" t="s">
        <v>20</v>
      </c>
      <c r="C486">
        <v>1.21</v>
      </c>
      <c r="E486" t="str">
        <f t="shared" si="7"/>
        <v/>
      </c>
      <c r="F486" t="str">
        <f t="shared" si="7"/>
        <v/>
      </c>
      <c r="G486">
        <v>1.21</v>
      </c>
    </row>
    <row r="487" spans="1:7" x14ac:dyDescent="0.2">
      <c r="A487" t="s">
        <v>17</v>
      </c>
      <c r="B487" t="s">
        <v>20</v>
      </c>
      <c r="C487">
        <v>1.5</v>
      </c>
      <c r="E487" t="str">
        <f t="shared" si="7"/>
        <v/>
      </c>
      <c r="F487" t="str">
        <f t="shared" si="7"/>
        <v/>
      </c>
      <c r="G487">
        <v>1.5</v>
      </c>
    </row>
    <row r="488" spans="1:7" x14ac:dyDescent="0.2">
      <c r="A488" t="s">
        <v>17</v>
      </c>
      <c r="B488" t="s">
        <v>20</v>
      </c>
      <c r="C488">
        <v>1.79</v>
      </c>
      <c r="E488" t="str">
        <f t="shared" si="7"/>
        <v/>
      </c>
      <c r="F488" t="str">
        <f t="shared" si="7"/>
        <v/>
      </c>
      <c r="G488">
        <v>1.79</v>
      </c>
    </row>
    <row r="489" spans="1:7" x14ac:dyDescent="0.2">
      <c r="A489" t="s">
        <v>17</v>
      </c>
      <c r="B489" t="s">
        <v>20</v>
      </c>
      <c r="C489">
        <v>1.43</v>
      </c>
      <c r="E489" t="str">
        <f t="shared" si="7"/>
        <v/>
      </c>
      <c r="F489" t="str">
        <f t="shared" si="7"/>
        <v/>
      </c>
      <c r="G489">
        <v>1.43</v>
      </c>
    </row>
    <row r="490" spans="1:7" x14ac:dyDescent="0.2">
      <c r="A490" t="s">
        <v>17</v>
      </c>
      <c r="B490" t="s">
        <v>20</v>
      </c>
      <c r="C490">
        <v>1.33</v>
      </c>
      <c r="E490" t="str">
        <f t="shared" si="7"/>
        <v/>
      </c>
      <c r="F490" t="str">
        <f t="shared" si="7"/>
        <v/>
      </c>
      <c r="G490">
        <v>1.33</v>
      </c>
    </row>
    <row r="491" spans="1:7" x14ac:dyDescent="0.2">
      <c r="A491" t="s">
        <v>17</v>
      </c>
      <c r="B491" t="s">
        <v>20</v>
      </c>
      <c r="C491">
        <v>1.4</v>
      </c>
      <c r="E491" t="str">
        <f t="shared" si="7"/>
        <v/>
      </c>
      <c r="F491" t="str">
        <f t="shared" si="7"/>
        <v/>
      </c>
      <c r="G491">
        <v>1.4</v>
      </c>
    </row>
    <row r="492" spans="1:7" x14ac:dyDescent="0.2">
      <c r="A492" t="s">
        <v>17</v>
      </c>
      <c r="B492" t="s">
        <v>20</v>
      </c>
      <c r="C492">
        <v>1.1399999999999999</v>
      </c>
      <c r="E492" t="str">
        <f t="shared" si="7"/>
        <v/>
      </c>
      <c r="F492" t="str">
        <f t="shared" si="7"/>
        <v/>
      </c>
      <c r="G492">
        <v>1.1399999999999999</v>
      </c>
    </row>
    <row r="493" spans="1:7" x14ac:dyDescent="0.2">
      <c r="A493" t="s">
        <v>17</v>
      </c>
      <c r="B493" t="s">
        <v>20</v>
      </c>
      <c r="C493">
        <v>1.66</v>
      </c>
      <c r="E493" t="str">
        <f t="shared" si="7"/>
        <v/>
      </c>
      <c r="F493" t="str">
        <f t="shared" si="7"/>
        <v/>
      </c>
      <c r="G493">
        <v>1.66</v>
      </c>
    </row>
    <row r="494" spans="1:7" x14ac:dyDescent="0.2">
      <c r="A494" t="s">
        <v>17</v>
      </c>
      <c r="B494" t="s">
        <v>20</v>
      </c>
      <c r="C494">
        <v>1.5</v>
      </c>
      <c r="E494" t="str">
        <f t="shared" si="7"/>
        <v/>
      </c>
      <c r="F494" t="str">
        <f t="shared" si="7"/>
        <v/>
      </c>
      <c r="G494">
        <v>1.5</v>
      </c>
    </row>
    <row r="495" spans="1:7" x14ac:dyDescent="0.2">
      <c r="A495" t="s">
        <v>17</v>
      </c>
      <c r="B495" t="s">
        <v>20</v>
      </c>
      <c r="C495">
        <v>1.59</v>
      </c>
      <c r="E495" t="str">
        <f t="shared" si="7"/>
        <v/>
      </c>
      <c r="F495" t="str">
        <f t="shared" si="7"/>
        <v/>
      </c>
      <c r="G495">
        <v>1.59</v>
      </c>
    </row>
    <row r="496" spans="1:7" x14ac:dyDescent="0.2">
      <c r="A496" t="s">
        <v>17</v>
      </c>
      <c r="B496" t="s">
        <v>20</v>
      </c>
      <c r="C496">
        <v>1.18</v>
      </c>
      <c r="E496" t="str">
        <f t="shared" si="7"/>
        <v/>
      </c>
      <c r="F496" t="str">
        <f t="shared" si="7"/>
        <v/>
      </c>
      <c r="G496">
        <v>1.18</v>
      </c>
    </row>
    <row r="497" spans="1:7" x14ac:dyDescent="0.2">
      <c r="A497" t="s">
        <v>17</v>
      </c>
      <c r="B497" t="s">
        <v>20</v>
      </c>
      <c r="C497">
        <v>1.29</v>
      </c>
      <c r="E497" t="str">
        <f t="shared" si="7"/>
        <v/>
      </c>
      <c r="F497" t="str">
        <f t="shared" si="7"/>
        <v/>
      </c>
      <c r="G497">
        <v>1.29</v>
      </c>
    </row>
    <row r="498" spans="1:7" x14ac:dyDescent="0.2">
      <c r="A498" t="s">
        <v>17</v>
      </c>
      <c r="B498" t="s">
        <v>20</v>
      </c>
      <c r="C498">
        <v>2.08</v>
      </c>
      <c r="E498" t="str">
        <f t="shared" si="7"/>
        <v/>
      </c>
      <c r="F498" t="str">
        <f t="shared" si="7"/>
        <v/>
      </c>
      <c r="G498">
        <v>2.08</v>
      </c>
    </row>
    <row r="499" spans="1:7" x14ac:dyDescent="0.2">
      <c r="A499" t="s">
        <v>17</v>
      </c>
      <c r="B499" t="s">
        <v>20</v>
      </c>
      <c r="C499">
        <v>1.89</v>
      </c>
      <c r="E499" t="str">
        <f t="shared" si="7"/>
        <v/>
      </c>
      <c r="F499" t="str">
        <f t="shared" si="7"/>
        <v/>
      </c>
      <c r="G499">
        <v>1.89</v>
      </c>
    </row>
    <row r="500" spans="1:7" x14ac:dyDescent="0.2">
      <c r="A500" t="s">
        <v>17</v>
      </c>
      <c r="B500" t="s">
        <v>20</v>
      </c>
      <c r="C500">
        <v>1.3</v>
      </c>
      <c r="E500" t="str">
        <f t="shared" si="7"/>
        <v/>
      </c>
      <c r="F500" t="str">
        <f t="shared" si="7"/>
        <v/>
      </c>
      <c r="G500">
        <v>1.3</v>
      </c>
    </row>
    <row r="501" spans="1:7" x14ac:dyDescent="0.2">
      <c r="A501" t="s">
        <v>17</v>
      </c>
      <c r="B501" t="s">
        <v>20</v>
      </c>
      <c r="C501">
        <v>1.32</v>
      </c>
      <c r="E501" t="str">
        <f t="shared" si="7"/>
        <v/>
      </c>
      <c r="F501" t="str">
        <f t="shared" si="7"/>
        <v/>
      </c>
      <c r="G501">
        <v>1.32</v>
      </c>
    </row>
    <row r="502" spans="1:7" x14ac:dyDescent="0.2">
      <c r="A502" t="s">
        <v>17</v>
      </c>
      <c r="B502" t="s">
        <v>20</v>
      </c>
      <c r="C502">
        <v>1.45</v>
      </c>
      <c r="E502" t="str">
        <f t="shared" si="7"/>
        <v/>
      </c>
      <c r="F502" t="str">
        <f t="shared" si="7"/>
        <v/>
      </c>
      <c r="G502">
        <v>1.45</v>
      </c>
    </row>
    <row r="503" spans="1:7" x14ac:dyDescent="0.2">
      <c r="A503" t="s">
        <v>17</v>
      </c>
      <c r="B503" t="s">
        <v>20</v>
      </c>
      <c r="C503">
        <v>1.35</v>
      </c>
      <c r="E503" t="str">
        <f t="shared" si="7"/>
        <v/>
      </c>
      <c r="F503" t="str">
        <f t="shared" si="7"/>
        <v/>
      </c>
      <c r="G503">
        <v>1.35</v>
      </c>
    </row>
    <row r="504" spans="1:7" x14ac:dyDescent="0.2">
      <c r="A504" t="s">
        <v>17</v>
      </c>
      <c r="B504" t="s">
        <v>20</v>
      </c>
      <c r="C504">
        <v>1.64</v>
      </c>
      <c r="E504" t="str">
        <f t="shared" si="7"/>
        <v/>
      </c>
      <c r="F504" t="str">
        <f t="shared" si="7"/>
        <v/>
      </c>
      <c r="G504">
        <v>1.64</v>
      </c>
    </row>
    <row r="505" spans="1:7" x14ac:dyDescent="0.2">
      <c r="A505" t="s">
        <v>17</v>
      </c>
      <c r="B505" t="s">
        <v>20</v>
      </c>
      <c r="C505">
        <v>2.0299999999999998</v>
      </c>
      <c r="E505" t="str">
        <f t="shared" si="7"/>
        <v/>
      </c>
      <c r="F505" t="str">
        <f t="shared" si="7"/>
        <v/>
      </c>
      <c r="G505">
        <v>2.0299999999999998</v>
      </c>
    </row>
    <row r="506" spans="1:7" x14ac:dyDescent="0.2">
      <c r="A506" t="s">
        <v>17</v>
      </c>
      <c r="B506" t="s">
        <v>20</v>
      </c>
      <c r="C506">
        <v>1.93</v>
      </c>
      <c r="E506" t="str">
        <f t="shared" si="7"/>
        <v/>
      </c>
      <c r="F506" t="str">
        <f t="shared" si="7"/>
        <v/>
      </c>
      <c r="G506">
        <v>1.93</v>
      </c>
    </row>
    <row r="507" spans="1:7" x14ac:dyDescent="0.2">
      <c r="A507" t="s">
        <v>17</v>
      </c>
      <c r="B507" t="s">
        <v>20</v>
      </c>
      <c r="C507">
        <v>1.94</v>
      </c>
      <c r="E507" t="str">
        <f t="shared" si="7"/>
        <v/>
      </c>
      <c r="F507" t="str">
        <f t="shared" si="7"/>
        <v/>
      </c>
      <c r="G507">
        <v>1.94</v>
      </c>
    </row>
    <row r="508" spans="1:7" x14ac:dyDescent="0.2">
      <c r="A508" t="s">
        <v>17</v>
      </c>
      <c r="B508" t="s">
        <v>20</v>
      </c>
      <c r="C508">
        <v>1.1100000000000001</v>
      </c>
      <c r="E508" t="str">
        <f t="shared" si="7"/>
        <v/>
      </c>
      <c r="F508" t="str">
        <f t="shared" si="7"/>
        <v/>
      </c>
      <c r="G508">
        <v>1.1100000000000001</v>
      </c>
    </row>
    <row r="509" spans="1:7" x14ac:dyDescent="0.2">
      <c r="A509" t="s">
        <v>17</v>
      </c>
      <c r="B509" t="s">
        <v>20</v>
      </c>
      <c r="C509">
        <v>1.29</v>
      </c>
      <c r="E509" t="str">
        <f t="shared" si="7"/>
        <v/>
      </c>
      <c r="F509" t="str">
        <f t="shared" si="7"/>
        <v/>
      </c>
      <c r="G509">
        <v>1.29</v>
      </c>
    </row>
    <row r="510" spans="1:7" x14ac:dyDescent="0.2">
      <c r="A510" t="s">
        <v>17</v>
      </c>
      <c r="B510" t="s">
        <v>20</v>
      </c>
      <c r="C510">
        <v>1.83</v>
      </c>
      <c r="E510" t="str">
        <f t="shared" si="7"/>
        <v/>
      </c>
      <c r="F510" t="str">
        <f t="shared" si="7"/>
        <v/>
      </c>
      <c r="G510">
        <v>1.83</v>
      </c>
    </row>
    <row r="511" spans="1:7" x14ac:dyDescent="0.2">
      <c r="A511" t="s">
        <v>17</v>
      </c>
      <c r="B511" t="s">
        <v>20</v>
      </c>
      <c r="C511">
        <v>1.28</v>
      </c>
      <c r="E511" t="str">
        <f t="shared" si="7"/>
        <v/>
      </c>
      <c r="F511" t="str">
        <f t="shared" si="7"/>
        <v/>
      </c>
      <c r="G511">
        <v>1.28</v>
      </c>
    </row>
    <row r="512" spans="1:7" x14ac:dyDescent="0.2">
      <c r="A512" t="s">
        <v>17</v>
      </c>
      <c r="B512" t="s">
        <v>20</v>
      </c>
      <c r="C512">
        <v>2.06</v>
      </c>
      <c r="E512" t="str">
        <f t="shared" si="7"/>
        <v/>
      </c>
      <c r="F512" t="str">
        <f t="shared" si="7"/>
        <v/>
      </c>
      <c r="G512">
        <v>2.06</v>
      </c>
    </row>
    <row r="513" spans="1:7" x14ac:dyDescent="0.2">
      <c r="A513" t="s">
        <v>17</v>
      </c>
      <c r="B513" t="s">
        <v>20</v>
      </c>
      <c r="C513">
        <v>1.66</v>
      </c>
      <c r="E513" t="str">
        <f t="shared" si="7"/>
        <v/>
      </c>
      <c r="F513" t="str">
        <f t="shared" si="7"/>
        <v/>
      </c>
      <c r="G513">
        <v>1.66</v>
      </c>
    </row>
    <row r="514" spans="1:7" x14ac:dyDescent="0.2">
      <c r="A514" t="s">
        <v>17</v>
      </c>
      <c r="B514" t="s">
        <v>21</v>
      </c>
      <c r="C514">
        <v>2.19</v>
      </c>
      <c r="E514" t="str">
        <f t="shared" si="7"/>
        <v/>
      </c>
      <c r="F514" t="str">
        <f t="shared" si="7"/>
        <v>Блинчики</v>
      </c>
      <c r="G514">
        <v>2.19</v>
      </c>
    </row>
    <row r="515" spans="1:7" x14ac:dyDescent="0.2">
      <c r="A515" t="s">
        <v>17</v>
      </c>
      <c r="B515" t="s">
        <v>21</v>
      </c>
      <c r="C515">
        <v>1.95</v>
      </c>
      <c r="E515" t="str">
        <f t="shared" ref="E515:F578" si="8">IF(A515&lt;&gt;A514,A515,"")</f>
        <v/>
      </c>
      <c r="F515" t="str">
        <f t="shared" si="8"/>
        <v/>
      </c>
      <c r="G515">
        <v>1.95</v>
      </c>
    </row>
    <row r="516" spans="1:7" x14ac:dyDescent="0.2">
      <c r="A516" t="s">
        <v>17</v>
      </c>
      <c r="B516" t="s">
        <v>21</v>
      </c>
      <c r="C516">
        <v>2.0499999999999998</v>
      </c>
      <c r="E516" t="str">
        <f t="shared" si="8"/>
        <v/>
      </c>
      <c r="F516" t="str">
        <f t="shared" si="8"/>
        <v/>
      </c>
      <c r="G516">
        <v>2.0499999999999998</v>
      </c>
    </row>
    <row r="517" spans="1:7" x14ac:dyDescent="0.2">
      <c r="A517" t="s">
        <v>17</v>
      </c>
      <c r="B517" t="s">
        <v>21</v>
      </c>
      <c r="C517">
        <v>1.26</v>
      </c>
      <c r="E517" t="str">
        <f t="shared" si="8"/>
        <v/>
      </c>
      <c r="F517" t="str">
        <f t="shared" si="8"/>
        <v/>
      </c>
      <c r="G517">
        <v>1.26</v>
      </c>
    </row>
    <row r="518" spans="1:7" x14ac:dyDescent="0.2">
      <c r="A518" t="s">
        <v>17</v>
      </c>
      <c r="B518" t="s">
        <v>21</v>
      </c>
      <c r="C518">
        <v>1.1599999999999999</v>
      </c>
      <c r="E518" t="str">
        <f t="shared" si="8"/>
        <v/>
      </c>
      <c r="F518" t="str">
        <f t="shared" si="8"/>
        <v/>
      </c>
      <c r="G518">
        <v>1.1599999999999999</v>
      </c>
    </row>
    <row r="519" spans="1:7" x14ac:dyDescent="0.2">
      <c r="A519" t="s">
        <v>17</v>
      </c>
      <c r="B519" t="s">
        <v>21</v>
      </c>
      <c r="C519">
        <v>2.75</v>
      </c>
      <c r="E519" t="str">
        <f t="shared" si="8"/>
        <v/>
      </c>
      <c r="F519" t="str">
        <f t="shared" si="8"/>
        <v/>
      </c>
      <c r="G519">
        <v>2.75</v>
      </c>
    </row>
    <row r="520" spans="1:7" x14ac:dyDescent="0.2">
      <c r="A520" t="s">
        <v>17</v>
      </c>
      <c r="B520" t="s">
        <v>21</v>
      </c>
      <c r="C520">
        <v>1.89</v>
      </c>
      <c r="E520" t="str">
        <f t="shared" si="8"/>
        <v/>
      </c>
      <c r="F520" t="str">
        <f t="shared" si="8"/>
        <v/>
      </c>
      <c r="G520">
        <v>1.89</v>
      </c>
    </row>
    <row r="521" spans="1:7" x14ac:dyDescent="0.2">
      <c r="A521" t="s">
        <v>17</v>
      </c>
      <c r="B521" t="s">
        <v>21</v>
      </c>
      <c r="C521">
        <v>1.67</v>
      </c>
      <c r="E521" t="str">
        <f t="shared" si="8"/>
        <v/>
      </c>
      <c r="F521" t="str">
        <f t="shared" si="8"/>
        <v/>
      </c>
      <c r="G521">
        <v>1.67</v>
      </c>
    </row>
    <row r="522" spans="1:7" x14ac:dyDescent="0.2">
      <c r="A522" t="s">
        <v>17</v>
      </c>
      <c r="B522" t="s">
        <v>21</v>
      </c>
      <c r="C522">
        <v>2.61</v>
      </c>
      <c r="E522" t="str">
        <f t="shared" si="8"/>
        <v/>
      </c>
      <c r="F522" t="str">
        <f t="shared" si="8"/>
        <v/>
      </c>
      <c r="G522">
        <v>2.61</v>
      </c>
    </row>
    <row r="523" spans="1:7" x14ac:dyDescent="0.2">
      <c r="A523" t="s">
        <v>17</v>
      </c>
      <c r="B523" t="s">
        <v>21</v>
      </c>
      <c r="C523">
        <v>2.54</v>
      </c>
      <c r="E523" t="str">
        <f t="shared" si="8"/>
        <v/>
      </c>
      <c r="F523" t="str">
        <f t="shared" si="8"/>
        <v/>
      </c>
      <c r="G523">
        <v>2.54</v>
      </c>
    </row>
    <row r="524" spans="1:7" x14ac:dyDescent="0.2">
      <c r="A524" t="s">
        <v>17</v>
      </c>
      <c r="B524" t="s">
        <v>21</v>
      </c>
      <c r="C524">
        <v>2.7</v>
      </c>
      <c r="E524" t="str">
        <f t="shared" si="8"/>
        <v/>
      </c>
      <c r="F524" t="str">
        <f t="shared" si="8"/>
        <v/>
      </c>
      <c r="G524">
        <v>2.7</v>
      </c>
    </row>
    <row r="525" spans="1:7" x14ac:dyDescent="0.2">
      <c r="A525" t="s">
        <v>17</v>
      </c>
      <c r="B525" t="s">
        <v>21</v>
      </c>
      <c r="C525">
        <v>1.07</v>
      </c>
      <c r="E525" t="str">
        <f t="shared" si="8"/>
        <v/>
      </c>
      <c r="F525" t="str">
        <f t="shared" si="8"/>
        <v/>
      </c>
      <c r="G525">
        <v>1.07</v>
      </c>
    </row>
    <row r="526" spans="1:7" x14ac:dyDescent="0.2">
      <c r="A526" t="s">
        <v>17</v>
      </c>
      <c r="B526" t="s">
        <v>21</v>
      </c>
      <c r="C526">
        <v>2.1</v>
      </c>
      <c r="E526" t="str">
        <f t="shared" si="8"/>
        <v/>
      </c>
      <c r="F526" t="str">
        <f t="shared" si="8"/>
        <v/>
      </c>
      <c r="G526">
        <v>2.1</v>
      </c>
    </row>
    <row r="527" spans="1:7" x14ac:dyDescent="0.2">
      <c r="A527" t="s">
        <v>17</v>
      </c>
      <c r="B527" t="s">
        <v>21</v>
      </c>
      <c r="C527">
        <v>1.76</v>
      </c>
      <c r="E527" t="str">
        <f t="shared" si="8"/>
        <v/>
      </c>
      <c r="F527" t="str">
        <f t="shared" si="8"/>
        <v/>
      </c>
      <c r="G527">
        <v>1.76</v>
      </c>
    </row>
    <row r="528" spans="1:7" x14ac:dyDescent="0.2">
      <c r="A528" t="s">
        <v>17</v>
      </c>
      <c r="B528" t="s">
        <v>21</v>
      </c>
      <c r="C528">
        <v>2.5299999999999998</v>
      </c>
      <c r="E528" t="str">
        <f t="shared" si="8"/>
        <v/>
      </c>
      <c r="F528" t="str">
        <f t="shared" si="8"/>
        <v/>
      </c>
      <c r="G528">
        <v>2.5299999999999998</v>
      </c>
    </row>
    <row r="529" spans="1:7" x14ac:dyDescent="0.2">
      <c r="A529" t="s">
        <v>17</v>
      </c>
      <c r="B529" t="s">
        <v>21</v>
      </c>
      <c r="C529">
        <v>1.47</v>
      </c>
      <c r="E529" t="str">
        <f t="shared" si="8"/>
        <v/>
      </c>
      <c r="F529" t="str">
        <f t="shared" si="8"/>
        <v/>
      </c>
      <c r="G529">
        <v>1.47</v>
      </c>
    </row>
    <row r="530" spans="1:7" x14ac:dyDescent="0.2">
      <c r="A530" t="s">
        <v>17</v>
      </c>
      <c r="B530" t="s">
        <v>21</v>
      </c>
      <c r="C530">
        <v>2</v>
      </c>
      <c r="E530" t="str">
        <f t="shared" si="8"/>
        <v/>
      </c>
      <c r="F530" t="str">
        <f t="shared" si="8"/>
        <v/>
      </c>
      <c r="G530">
        <v>2</v>
      </c>
    </row>
    <row r="531" spans="1:7" x14ac:dyDescent="0.2">
      <c r="A531" t="s">
        <v>17</v>
      </c>
      <c r="B531" t="s">
        <v>21</v>
      </c>
      <c r="C531">
        <v>1.35</v>
      </c>
      <c r="E531" t="str">
        <f t="shared" si="8"/>
        <v/>
      </c>
      <c r="F531" t="str">
        <f t="shared" si="8"/>
        <v/>
      </c>
      <c r="G531">
        <v>1.35</v>
      </c>
    </row>
    <row r="532" spans="1:7" x14ac:dyDescent="0.2">
      <c r="A532" t="s">
        <v>17</v>
      </c>
      <c r="B532" t="s">
        <v>21</v>
      </c>
      <c r="C532">
        <v>1.26</v>
      </c>
      <c r="E532" t="str">
        <f t="shared" si="8"/>
        <v/>
      </c>
      <c r="F532" t="str">
        <f t="shared" si="8"/>
        <v/>
      </c>
      <c r="G532">
        <v>1.26</v>
      </c>
    </row>
    <row r="533" spans="1:7" x14ac:dyDescent="0.2">
      <c r="A533" t="s">
        <v>17</v>
      </c>
      <c r="B533" t="s">
        <v>21</v>
      </c>
      <c r="C533">
        <v>1.74</v>
      </c>
      <c r="E533" t="str">
        <f t="shared" si="8"/>
        <v/>
      </c>
      <c r="F533" t="str">
        <f t="shared" si="8"/>
        <v/>
      </c>
      <c r="G533">
        <v>1.74</v>
      </c>
    </row>
    <row r="534" spans="1:7" x14ac:dyDescent="0.2">
      <c r="A534" t="s">
        <v>17</v>
      </c>
      <c r="B534" t="s">
        <v>21</v>
      </c>
      <c r="C534">
        <v>2.33</v>
      </c>
      <c r="E534" t="str">
        <f t="shared" si="8"/>
        <v/>
      </c>
      <c r="F534" t="str">
        <f t="shared" si="8"/>
        <v/>
      </c>
      <c r="G534">
        <v>2.33</v>
      </c>
    </row>
    <row r="535" spans="1:7" x14ac:dyDescent="0.2">
      <c r="A535" t="s">
        <v>17</v>
      </c>
      <c r="B535" t="s">
        <v>21</v>
      </c>
      <c r="C535">
        <v>2.14</v>
      </c>
      <c r="E535" t="str">
        <f t="shared" si="8"/>
        <v/>
      </c>
      <c r="F535" t="str">
        <f t="shared" si="8"/>
        <v/>
      </c>
      <c r="G535">
        <v>2.14</v>
      </c>
    </row>
    <row r="536" spans="1:7" x14ac:dyDescent="0.2">
      <c r="A536" t="s">
        <v>17</v>
      </c>
      <c r="B536" t="s">
        <v>21</v>
      </c>
      <c r="C536">
        <v>1.49</v>
      </c>
      <c r="E536" t="str">
        <f t="shared" si="8"/>
        <v/>
      </c>
      <c r="F536" t="str">
        <f t="shared" si="8"/>
        <v/>
      </c>
      <c r="G536">
        <v>1.49</v>
      </c>
    </row>
    <row r="537" spans="1:7" x14ac:dyDescent="0.2">
      <c r="A537" t="s">
        <v>17</v>
      </c>
      <c r="B537" t="s">
        <v>21</v>
      </c>
      <c r="C537">
        <v>1.72</v>
      </c>
      <c r="E537" t="str">
        <f t="shared" si="8"/>
        <v/>
      </c>
      <c r="F537" t="str">
        <f t="shared" si="8"/>
        <v/>
      </c>
      <c r="G537">
        <v>1.72</v>
      </c>
    </row>
    <row r="538" spans="1:7" x14ac:dyDescent="0.2">
      <c r="A538" t="s">
        <v>17</v>
      </c>
      <c r="B538" t="s">
        <v>21</v>
      </c>
      <c r="C538">
        <v>1.2</v>
      </c>
      <c r="E538" t="str">
        <f t="shared" si="8"/>
        <v/>
      </c>
      <c r="F538" t="str">
        <f t="shared" si="8"/>
        <v/>
      </c>
      <c r="G538">
        <v>1.2</v>
      </c>
    </row>
    <row r="539" spans="1:7" x14ac:dyDescent="0.2">
      <c r="A539" t="s">
        <v>17</v>
      </c>
      <c r="B539" t="s">
        <v>21</v>
      </c>
      <c r="C539">
        <v>1.92</v>
      </c>
      <c r="E539" t="str">
        <f t="shared" si="8"/>
        <v/>
      </c>
      <c r="F539" t="str">
        <f t="shared" si="8"/>
        <v/>
      </c>
      <c r="G539">
        <v>1.92</v>
      </c>
    </row>
    <row r="540" spans="1:7" x14ac:dyDescent="0.2">
      <c r="A540" t="s">
        <v>17</v>
      </c>
      <c r="B540" t="s">
        <v>21</v>
      </c>
      <c r="C540">
        <v>1.83</v>
      </c>
      <c r="E540" t="str">
        <f t="shared" si="8"/>
        <v/>
      </c>
      <c r="F540" t="str">
        <f t="shared" si="8"/>
        <v/>
      </c>
      <c r="G540">
        <v>1.83</v>
      </c>
    </row>
    <row r="541" spans="1:7" x14ac:dyDescent="0.2">
      <c r="A541" t="s">
        <v>17</v>
      </c>
      <c r="B541" t="s">
        <v>21</v>
      </c>
      <c r="C541">
        <v>1.78</v>
      </c>
      <c r="E541" t="str">
        <f t="shared" si="8"/>
        <v/>
      </c>
      <c r="F541" t="str">
        <f t="shared" si="8"/>
        <v/>
      </c>
      <c r="G541">
        <v>1.78</v>
      </c>
    </row>
    <row r="542" spans="1:7" x14ac:dyDescent="0.2">
      <c r="A542" t="s">
        <v>17</v>
      </c>
      <c r="B542" t="s">
        <v>21</v>
      </c>
      <c r="C542">
        <v>2.76</v>
      </c>
      <c r="E542" t="str">
        <f t="shared" si="8"/>
        <v/>
      </c>
      <c r="F542" t="str">
        <f t="shared" si="8"/>
        <v/>
      </c>
      <c r="G542">
        <v>2.76</v>
      </c>
    </row>
    <row r="543" spans="1:7" x14ac:dyDescent="0.2">
      <c r="A543" t="s">
        <v>17</v>
      </c>
      <c r="B543" t="s">
        <v>21</v>
      </c>
      <c r="C543">
        <v>1.47</v>
      </c>
      <c r="E543" t="str">
        <f t="shared" si="8"/>
        <v/>
      </c>
      <c r="F543" t="str">
        <f t="shared" si="8"/>
        <v/>
      </c>
      <c r="G543">
        <v>1.47</v>
      </c>
    </row>
    <row r="544" spans="1:7" x14ac:dyDescent="0.2">
      <c r="A544" t="s">
        <v>17</v>
      </c>
      <c r="B544" t="s">
        <v>21</v>
      </c>
      <c r="C544">
        <v>1.23</v>
      </c>
      <c r="E544" t="str">
        <f t="shared" si="8"/>
        <v/>
      </c>
      <c r="F544" t="str">
        <f t="shared" si="8"/>
        <v/>
      </c>
      <c r="G544">
        <v>1.23</v>
      </c>
    </row>
    <row r="545" spans="1:7" x14ac:dyDescent="0.2">
      <c r="A545" t="s">
        <v>17</v>
      </c>
      <c r="B545" t="s">
        <v>21</v>
      </c>
      <c r="C545">
        <v>1.1399999999999999</v>
      </c>
      <c r="E545" t="str">
        <f t="shared" si="8"/>
        <v/>
      </c>
      <c r="F545" t="str">
        <f t="shared" si="8"/>
        <v/>
      </c>
      <c r="G545">
        <v>1.1399999999999999</v>
      </c>
    </row>
    <row r="546" spans="1:7" x14ac:dyDescent="0.2">
      <c r="A546" t="s">
        <v>17</v>
      </c>
      <c r="B546" t="s">
        <v>21</v>
      </c>
      <c r="C546">
        <v>1.84</v>
      </c>
      <c r="E546" t="str">
        <f t="shared" si="8"/>
        <v/>
      </c>
      <c r="F546" t="str">
        <f t="shared" si="8"/>
        <v/>
      </c>
      <c r="G546">
        <v>1.84</v>
      </c>
    </row>
    <row r="547" spans="1:7" x14ac:dyDescent="0.2">
      <c r="A547" t="s">
        <v>17</v>
      </c>
      <c r="B547" t="s">
        <v>21</v>
      </c>
      <c r="C547">
        <v>1.99</v>
      </c>
      <c r="E547" t="str">
        <f t="shared" si="8"/>
        <v/>
      </c>
      <c r="F547" t="str">
        <f t="shared" si="8"/>
        <v/>
      </c>
      <c r="G547">
        <v>1.99</v>
      </c>
    </row>
    <row r="548" spans="1:7" x14ac:dyDescent="0.2">
      <c r="A548" t="s">
        <v>17</v>
      </c>
      <c r="B548" t="s">
        <v>21</v>
      </c>
      <c r="C548">
        <v>2.1</v>
      </c>
      <c r="E548" t="str">
        <f t="shared" si="8"/>
        <v/>
      </c>
      <c r="F548" t="str">
        <f t="shared" si="8"/>
        <v/>
      </c>
      <c r="G548">
        <v>2.1</v>
      </c>
    </row>
    <row r="549" spans="1:7" x14ac:dyDescent="0.2">
      <c r="A549" t="s">
        <v>17</v>
      </c>
      <c r="B549" t="s">
        <v>21</v>
      </c>
      <c r="C549">
        <v>2.73</v>
      </c>
      <c r="E549" t="str">
        <f t="shared" si="8"/>
        <v/>
      </c>
      <c r="F549" t="str">
        <f t="shared" si="8"/>
        <v/>
      </c>
      <c r="G549">
        <v>2.73</v>
      </c>
    </row>
    <row r="550" spans="1:7" x14ac:dyDescent="0.2">
      <c r="A550" t="s">
        <v>17</v>
      </c>
      <c r="B550" t="s">
        <v>21</v>
      </c>
      <c r="C550">
        <v>2.0099999999999998</v>
      </c>
      <c r="E550" t="str">
        <f t="shared" si="8"/>
        <v/>
      </c>
      <c r="F550" t="str">
        <f t="shared" si="8"/>
        <v/>
      </c>
      <c r="G550">
        <v>2.0099999999999998</v>
      </c>
    </row>
    <row r="551" spans="1:7" x14ac:dyDescent="0.2">
      <c r="A551" t="s">
        <v>17</v>
      </c>
      <c r="B551" t="s">
        <v>21</v>
      </c>
      <c r="C551">
        <v>2.64</v>
      </c>
      <c r="E551" t="str">
        <f t="shared" si="8"/>
        <v/>
      </c>
      <c r="F551" t="str">
        <f t="shared" si="8"/>
        <v/>
      </c>
      <c r="G551">
        <v>2.64</v>
      </c>
    </row>
    <row r="552" spans="1:7" x14ac:dyDescent="0.2">
      <c r="A552" t="s">
        <v>17</v>
      </c>
      <c r="B552" t="s">
        <v>21</v>
      </c>
      <c r="C552">
        <v>1.24</v>
      </c>
      <c r="E552" t="str">
        <f t="shared" si="8"/>
        <v/>
      </c>
      <c r="F552" t="str">
        <f t="shared" si="8"/>
        <v/>
      </c>
      <c r="G552">
        <v>1.24</v>
      </c>
    </row>
    <row r="553" spans="1:7" x14ac:dyDescent="0.2">
      <c r="A553" t="s">
        <v>17</v>
      </c>
      <c r="B553" t="s">
        <v>21</v>
      </c>
      <c r="C553">
        <v>1.98</v>
      </c>
      <c r="E553" t="str">
        <f t="shared" si="8"/>
        <v/>
      </c>
      <c r="F553" t="str">
        <f t="shared" si="8"/>
        <v/>
      </c>
      <c r="G553">
        <v>1.98</v>
      </c>
    </row>
    <row r="554" spans="1:7" x14ac:dyDescent="0.2">
      <c r="A554" t="s">
        <v>17</v>
      </c>
      <c r="B554" t="s">
        <v>21</v>
      </c>
      <c r="C554">
        <v>2.0499999999999998</v>
      </c>
      <c r="E554" t="str">
        <f t="shared" si="8"/>
        <v/>
      </c>
      <c r="F554" t="str">
        <f t="shared" si="8"/>
        <v/>
      </c>
      <c r="G554">
        <v>2.0499999999999998</v>
      </c>
    </row>
    <row r="555" spans="1:7" x14ac:dyDescent="0.2">
      <c r="A555" t="s">
        <v>17</v>
      </c>
      <c r="B555" t="s">
        <v>21</v>
      </c>
      <c r="C555">
        <v>2.67</v>
      </c>
      <c r="E555" t="str">
        <f t="shared" si="8"/>
        <v/>
      </c>
      <c r="F555" t="str">
        <f t="shared" si="8"/>
        <v/>
      </c>
      <c r="G555">
        <v>2.67</v>
      </c>
    </row>
    <row r="556" spans="1:7" x14ac:dyDescent="0.2">
      <c r="A556" t="s">
        <v>17</v>
      </c>
      <c r="B556" t="s">
        <v>21</v>
      </c>
      <c r="C556">
        <v>1.77</v>
      </c>
      <c r="E556" t="str">
        <f t="shared" si="8"/>
        <v/>
      </c>
      <c r="F556" t="str">
        <f t="shared" si="8"/>
        <v/>
      </c>
      <c r="G556">
        <v>1.77</v>
      </c>
    </row>
    <row r="557" spans="1:7" x14ac:dyDescent="0.2">
      <c r="A557" t="s">
        <v>17</v>
      </c>
      <c r="B557" t="s">
        <v>21</v>
      </c>
      <c r="C557">
        <v>1.52</v>
      </c>
      <c r="E557" t="str">
        <f t="shared" si="8"/>
        <v/>
      </c>
      <c r="F557" t="str">
        <f t="shared" si="8"/>
        <v/>
      </c>
      <c r="G557">
        <v>1.52</v>
      </c>
    </row>
    <row r="558" spans="1:7" x14ac:dyDescent="0.2">
      <c r="A558" t="s">
        <v>17</v>
      </c>
      <c r="B558" t="s">
        <v>21</v>
      </c>
      <c r="C558">
        <v>2.17</v>
      </c>
      <c r="E558" t="str">
        <f t="shared" si="8"/>
        <v/>
      </c>
      <c r="F558" t="str">
        <f t="shared" si="8"/>
        <v/>
      </c>
      <c r="G558">
        <v>2.17</v>
      </c>
    </row>
    <row r="559" spans="1:7" x14ac:dyDescent="0.2">
      <c r="A559" t="s">
        <v>17</v>
      </c>
      <c r="B559" t="s">
        <v>21</v>
      </c>
      <c r="C559">
        <v>2.6</v>
      </c>
      <c r="E559" t="str">
        <f t="shared" si="8"/>
        <v/>
      </c>
      <c r="F559" t="str">
        <f t="shared" si="8"/>
        <v/>
      </c>
      <c r="G559">
        <v>2.6</v>
      </c>
    </row>
    <row r="560" spans="1:7" x14ac:dyDescent="0.2">
      <c r="A560" t="s">
        <v>17</v>
      </c>
      <c r="B560" t="s">
        <v>21</v>
      </c>
      <c r="C560">
        <v>2.82</v>
      </c>
      <c r="E560" t="str">
        <f t="shared" si="8"/>
        <v/>
      </c>
      <c r="F560" t="str">
        <f t="shared" si="8"/>
        <v/>
      </c>
      <c r="G560">
        <v>2.82</v>
      </c>
    </row>
    <row r="561" spans="1:7" x14ac:dyDescent="0.2">
      <c r="A561" t="s">
        <v>17</v>
      </c>
      <c r="B561" t="s">
        <v>21</v>
      </c>
      <c r="C561">
        <v>2.35</v>
      </c>
      <c r="E561" t="str">
        <f t="shared" si="8"/>
        <v/>
      </c>
      <c r="F561" t="str">
        <f t="shared" si="8"/>
        <v/>
      </c>
      <c r="G561">
        <v>2.35</v>
      </c>
    </row>
    <row r="562" spans="1:7" x14ac:dyDescent="0.2">
      <c r="A562" t="s">
        <v>17</v>
      </c>
      <c r="B562" t="s">
        <v>21</v>
      </c>
      <c r="C562">
        <v>2.19</v>
      </c>
      <c r="E562" t="str">
        <f t="shared" si="8"/>
        <v/>
      </c>
      <c r="F562" t="str">
        <f t="shared" si="8"/>
        <v/>
      </c>
      <c r="G562">
        <v>2.19</v>
      </c>
    </row>
    <row r="563" spans="1:7" x14ac:dyDescent="0.2">
      <c r="A563" t="s">
        <v>17</v>
      </c>
      <c r="B563" t="s">
        <v>21</v>
      </c>
      <c r="C563">
        <v>1.6</v>
      </c>
      <c r="E563" t="str">
        <f t="shared" si="8"/>
        <v/>
      </c>
      <c r="F563" t="str">
        <f t="shared" si="8"/>
        <v/>
      </c>
      <c r="G563">
        <v>1.6</v>
      </c>
    </row>
    <row r="564" spans="1:7" x14ac:dyDescent="0.2">
      <c r="A564" t="s">
        <v>17</v>
      </c>
      <c r="B564" t="s">
        <v>21</v>
      </c>
      <c r="C564">
        <v>2.48</v>
      </c>
      <c r="E564" t="str">
        <f t="shared" si="8"/>
        <v/>
      </c>
      <c r="F564" t="str">
        <f t="shared" si="8"/>
        <v/>
      </c>
      <c r="G564">
        <v>2.48</v>
      </c>
    </row>
    <row r="565" spans="1:7" x14ac:dyDescent="0.2">
      <c r="A565" t="s">
        <v>17</v>
      </c>
      <c r="B565" t="s">
        <v>21</v>
      </c>
      <c r="C565">
        <v>2.94</v>
      </c>
      <c r="E565" t="str">
        <f t="shared" si="8"/>
        <v/>
      </c>
      <c r="F565" t="str">
        <f t="shared" si="8"/>
        <v/>
      </c>
      <c r="G565">
        <v>2.94</v>
      </c>
    </row>
    <row r="566" spans="1:7" x14ac:dyDescent="0.2">
      <c r="A566" t="s">
        <v>17</v>
      </c>
      <c r="B566" t="s">
        <v>21</v>
      </c>
      <c r="C566">
        <v>2.35</v>
      </c>
      <c r="E566" t="str">
        <f t="shared" si="8"/>
        <v/>
      </c>
      <c r="F566" t="str">
        <f t="shared" si="8"/>
        <v/>
      </c>
      <c r="G566">
        <v>2.35</v>
      </c>
    </row>
    <row r="567" spans="1:7" x14ac:dyDescent="0.2">
      <c r="A567" t="s">
        <v>17</v>
      </c>
      <c r="B567" t="s">
        <v>21</v>
      </c>
      <c r="C567">
        <v>2</v>
      </c>
      <c r="E567" t="str">
        <f t="shared" si="8"/>
        <v/>
      </c>
      <c r="F567" t="str">
        <f t="shared" si="8"/>
        <v/>
      </c>
      <c r="G567">
        <v>2</v>
      </c>
    </row>
    <row r="568" spans="1:7" x14ac:dyDescent="0.2">
      <c r="A568" t="s">
        <v>17</v>
      </c>
      <c r="B568" t="s">
        <v>21</v>
      </c>
      <c r="C568">
        <v>2.06</v>
      </c>
      <c r="E568" t="str">
        <f t="shared" si="8"/>
        <v/>
      </c>
      <c r="F568" t="str">
        <f t="shared" si="8"/>
        <v/>
      </c>
      <c r="G568">
        <v>2.06</v>
      </c>
    </row>
    <row r="569" spans="1:7" x14ac:dyDescent="0.2">
      <c r="A569" t="s">
        <v>17</v>
      </c>
      <c r="B569" t="s">
        <v>21</v>
      </c>
      <c r="C569">
        <v>2.0499999999999998</v>
      </c>
      <c r="E569" t="str">
        <f t="shared" si="8"/>
        <v/>
      </c>
      <c r="F569" t="str">
        <f t="shared" si="8"/>
        <v/>
      </c>
      <c r="G569">
        <v>2.0499999999999998</v>
      </c>
    </row>
    <row r="570" spans="1:7" x14ac:dyDescent="0.2">
      <c r="A570" t="s">
        <v>17</v>
      </c>
      <c r="B570" t="s">
        <v>21</v>
      </c>
      <c r="C570">
        <v>2.13</v>
      </c>
      <c r="E570" t="str">
        <f t="shared" si="8"/>
        <v/>
      </c>
      <c r="F570" t="str">
        <f t="shared" si="8"/>
        <v/>
      </c>
      <c r="G570">
        <v>2.13</v>
      </c>
    </row>
    <row r="571" spans="1:7" x14ac:dyDescent="0.2">
      <c r="A571" t="s">
        <v>17</v>
      </c>
      <c r="B571" t="s">
        <v>21</v>
      </c>
      <c r="C571">
        <v>2.89</v>
      </c>
      <c r="E571" t="str">
        <f t="shared" si="8"/>
        <v/>
      </c>
      <c r="F571" t="str">
        <f t="shared" si="8"/>
        <v/>
      </c>
      <c r="G571">
        <v>2.89</v>
      </c>
    </row>
    <row r="572" spans="1:7" x14ac:dyDescent="0.2">
      <c r="A572" t="s">
        <v>17</v>
      </c>
      <c r="B572" t="s">
        <v>21</v>
      </c>
      <c r="C572">
        <v>2.2400000000000002</v>
      </c>
      <c r="E572" t="str">
        <f t="shared" si="8"/>
        <v/>
      </c>
      <c r="F572" t="str">
        <f t="shared" si="8"/>
        <v/>
      </c>
      <c r="G572">
        <v>2.2400000000000002</v>
      </c>
    </row>
    <row r="573" spans="1:7" x14ac:dyDescent="0.2">
      <c r="A573" t="s">
        <v>17</v>
      </c>
      <c r="B573" t="s">
        <v>21</v>
      </c>
      <c r="C573">
        <v>1.1000000000000001</v>
      </c>
      <c r="E573" t="str">
        <f t="shared" si="8"/>
        <v/>
      </c>
      <c r="F573" t="str">
        <f t="shared" si="8"/>
        <v/>
      </c>
      <c r="G573">
        <v>1.1000000000000001</v>
      </c>
    </row>
    <row r="574" spans="1:7" x14ac:dyDescent="0.2">
      <c r="A574" t="s">
        <v>17</v>
      </c>
      <c r="B574" t="s">
        <v>21</v>
      </c>
      <c r="C574">
        <v>2.2599999999999998</v>
      </c>
      <c r="E574" t="str">
        <f t="shared" si="8"/>
        <v/>
      </c>
      <c r="F574" t="str">
        <f t="shared" si="8"/>
        <v/>
      </c>
      <c r="G574">
        <v>2.2599999999999998</v>
      </c>
    </row>
    <row r="575" spans="1:7" x14ac:dyDescent="0.2">
      <c r="A575" t="s">
        <v>17</v>
      </c>
      <c r="B575" t="s">
        <v>21</v>
      </c>
      <c r="C575">
        <v>1.24</v>
      </c>
      <c r="E575" t="str">
        <f t="shared" si="8"/>
        <v/>
      </c>
      <c r="F575" t="str">
        <f t="shared" si="8"/>
        <v/>
      </c>
      <c r="G575">
        <v>1.24</v>
      </c>
    </row>
    <row r="576" spans="1:7" x14ac:dyDescent="0.2">
      <c r="A576" t="s">
        <v>17</v>
      </c>
      <c r="B576" t="s">
        <v>21</v>
      </c>
      <c r="C576">
        <v>2.66</v>
      </c>
      <c r="E576" t="str">
        <f t="shared" si="8"/>
        <v/>
      </c>
      <c r="F576" t="str">
        <f t="shared" si="8"/>
        <v/>
      </c>
      <c r="G576">
        <v>2.66</v>
      </c>
    </row>
    <row r="577" spans="1:7" x14ac:dyDescent="0.2">
      <c r="A577" t="s">
        <v>17</v>
      </c>
      <c r="B577" t="s">
        <v>21</v>
      </c>
      <c r="C577">
        <v>1.92</v>
      </c>
      <c r="E577" t="str">
        <f t="shared" si="8"/>
        <v/>
      </c>
      <c r="F577" t="str">
        <f t="shared" si="8"/>
        <v/>
      </c>
      <c r="G577">
        <v>1.92</v>
      </c>
    </row>
    <row r="578" spans="1:7" x14ac:dyDescent="0.2">
      <c r="A578" t="s">
        <v>17</v>
      </c>
      <c r="B578" t="s">
        <v>21</v>
      </c>
      <c r="C578">
        <v>1.96</v>
      </c>
      <c r="E578" t="str">
        <f t="shared" si="8"/>
        <v/>
      </c>
      <c r="F578" t="str">
        <f t="shared" si="8"/>
        <v/>
      </c>
      <c r="G578">
        <v>1.96</v>
      </c>
    </row>
    <row r="579" spans="1:7" x14ac:dyDescent="0.2">
      <c r="A579" t="s">
        <v>17</v>
      </c>
      <c r="B579" t="s">
        <v>21</v>
      </c>
      <c r="C579">
        <v>2.64</v>
      </c>
      <c r="E579" t="str">
        <f t="shared" ref="E579:F642" si="9">IF(A579&lt;&gt;A578,A579,"")</f>
        <v/>
      </c>
      <c r="F579" t="str">
        <f t="shared" si="9"/>
        <v/>
      </c>
      <c r="G579">
        <v>2.64</v>
      </c>
    </row>
    <row r="580" spans="1:7" x14ac:dyDescent="0.2">
      <c r="A580" t="s">
        <v>17</v>
      </c>
      <c r="B580" t="s">
        <v>21</v>
      </c>
      <c r="C580">
        <v>2.59</v>
      </c>
      <c r="E580" t="str">
        <f t="shared" si="9"/>
        <v/>
      </c>
      <c r="F580" t="str">
        <f t="shared" si="9"/>
        <v/>
      </c>
      <c r="G580">
        <v>2.59</v>
      </c>
    </row>
    <row r="581" spans="1:7" x14ac:dyDescent="0.2">
      <c r="A581" t="s">
        <v>17</v>
      </c>
      <c r="B581" t="s">
        <v>21</v>
      </c>
      <c r="C581">
        <v>1.91</v>
      </c>
      <c r="E581" t="str">
        <f t="shared" si="9"/>
        <v/>
      </c>
      <c r="F581" t="str">
        <f t="shared" si="9"/>
        <v/>
      </c>
      <c r="G581">
        <v>1.91</v>
      </c>
    </row>
    <row r="582" spans="1:7" x14ac:dyDescent="0.2">
      <c r="A582" t="s">
        <v>17</v>
      </c>
      <c r="B582" t="s">
        <v>21</v>
      </c>
      <c r="C582">
        <v>2.87</v>
      </c>
      <c r="E582" t="str">
        <f t="shared" si="9"/>
        <v/>
      </c>
      <c r="F582" t="str">
        <f t="shared" si="9"/>
        <v/>
      </c>
      <c r="G582">
        <v>2.87</v>
      </c>
    </row>
    <row r="583" spans="1:7" x14ac:dyDescent="0.2">
      <c r="A583" t="s">
        <v>17</v>
      </c>
      <c r="B583" t="s">
        <v>21</v>
      </c>
      <c r="C583">
        <v>1.73</v>
      </c>
      <c r="E583" t="str">
        <f t="shared" si="9"/>
        <v/>
      </c>
      <c r="F583" t="str">
        <f t="shared" si="9"/>
        <v/>
      </c>
      <c r="G583">
        <v>1.73</v>
      </c>
    </row>
    <row r="584" spans="1:7" x14ac:dyDescent="0.2">
      <c r="A584" t="s">
        <v>17</v>
      </c>
      <c r="B584" t="s">
        <v>19</v>
      </c>
      <c r="C584">
        <v>1.95</v>
      </c>
      <c r="E584" t="str">
        <f t="shared" si="9"/>
        <v/>
      </c>
      <c r="F584" t="str">
        <f t="shared" si="9"/>
        <v>Кофе</v>
      </c>
      <c r="G584">
        <v>1.95</v>
      </c>
    </row>
    <row r="585" spans="1:7" x14ac:dyDescent="0.2">
      <c r="A585" t="s">
        <v>17</v>
      </c>
      <c r="B585" t="s">
        <v>19</v>
      </c>
      <c r="C585">
        <v>2.74</v>
      </c>
      <c r="E585" t="str">
        <f t="shared" si="9"/>
        <v/>
      </c>
      <c r="F585" t="str">
        <f t="shared" si="9"/>
        <v/>
      </c>
      <c r="G585">
        <v>2.74</v>
      </c>
    </row>
    <row r="586" spans="1:7" x14ac:dyDescent="0.2">
      <c r="A586" t="s">
        <v>17</v>
      </c>
      <c r="B586" t="s">
        <v>19</v>
      </c>
      <c r="C586">
        <v>1.62</v>
      </c>
      <c r="E586" t="str">
        <f t="shared" si="9"/>
        <v/>
      </c>
      <c r="F586" t="str">
        <f t="shared" si="9"/>
        <v/>
      </c>
      <c r="G586">
        <v>1.62</v>
      </c>
    </row>
    <row r="587" spans="1:7" x14ac:dyDescent="0.2">
      <c r="A587" t="s">
        <v>17</v>
      </c>
      <c r="B587" t="s">
        <v>19</v>
      </c>
      <c r="C587">
        <v>1.86</v>
      </c>
      <c r="E587" t="str">
        <f t="shared" si="9"/>
        <v/>
      </c>
      <c r="F587" t="str">
        <f t="shared" si="9"/>
        <v/>
      </c>
      <c r="G587">
        <v>1.86</v>
      </c>
    </row>
    <row r="588" spans="1:7" x14ac:dyDescent="0.2">
      <c r="A588" t="s">
        <v>17</v>
      </c>
      <c r="B588" t="s">
        <v>19</v>
      </c>
      <c r="C588">
        <v>2.1800000000000002</v>
      </c>
      <c r="E588" t="str">
        <f t="shared" si="9"/>
        <v/>
      </c>
      <c r="F588" t="str">
        <f t="shared" si="9"/>
        <v/>
      </c>
      <c r="G588">
        <v>2.1800000000000002</v>
      </c>
    </row>
    <row r="589" spans="1:7" x14ac:dyDescent="0.2">
      <c r="A589" t="s">
        <v>17</v>
      </c>
      <c r="B589" t="s">
        <v>19</v>
      </c>
      <c r="C589">
        <v>2.06</v>
      </c>
      <c r="E589" t="str">
        <f t="shared" si="9"/>
        <v/>
      </c>
      <c r="F589" t="str">
        <f t="shared" si="9"/>
        <v/>
      </c>
      <c r="G589">
        <v>2.06</v>
      </c>
    </row>
    <row r="590" spans="1:7" x14ac:dyDescent="0.2">
      <c r="A590" t="s">
        <v>17</v>
      </c>
      <c r="B590" t="s">
        <v>19</v>
      </c>
      <c r="C590">
        <v>2.09</v>
      </c>
      <c r="E590" t="str">
        <f t="shared" si="9"/>
        <v/>
      </c>
      <c r="F590" t="str">
        <f t="shared" si="9"/>
        <v/>
      </c>
      <c r="G590">
        <v>2.09</v>
      </c>
    </row>
    <row r="591" spans="1:7" x14ac:dyDescent="0.2">
      <c r="A591" t="s">
        <v>17</v>
      </c>
      <c r="B591" t="s">
        <v>19</v>
      </c>
      <c r="C591">
        <v>2.4500000000000002</v>
      </c>
      <c r="E591" t="str">
        <f t="shared" si="9"/>
        <v/>
      </c>
      <c r="F591" t="str">
        <f t="shared" si="9"/>
        <v/>
      </c>
      <c r="G591">
        <v>2.4500000000000002</v>
      </c>
    </row>
    <row r="592" spans="1:7" x14ac:dyDescent="0.2">
      <c r="A592" t="s">
        <v>17</v>
      </c>
      <c r="B592" t="s">
        <v>19</v>
      </c>
      <c r="C592">
        <v>1.58</v>
      </c>
      <c r="E592" t="str">
        <f t="shared" si="9"/>
        <v/>
      </c>
      <c r="F592" t="str">
        <f t="shared" si="9"/>
        <v/>
      </c>
      <c r="G592">
        <v>1.58</v>
      </c>
    </row>
    <row r="593" spans="1:7" x14ac:dyDescent="0.2">
      <c r="A593" t="s">
        <v>17</v>
      </c>
      <c r="B593" t="s">
        <v>19</v>
      </c>
      <c r="C593">
        <v>1.58</v>
      </c>
      <c r="E593" t="str">
        <f t="shared" si="9"/>
        <v/>
      </c>
      <c r="F593" t="str">
        <f t="shared" si="9"/>
        <v/>
      </c>
      <c r="G593">
        <v>1.58</v>
      </c>
    </row>
    <row r="594" spans="1:7" x14ac:dyDescent="0.2">
      <c r="A594" t="s">
        <v>17</v>
      </c>
      <c r="B594" t="s">
        <v>19</v>
      </c>
      <c r="C594">
        <v>2.5</v>
      </c>
      <c r="E594" t="str">
        <f t="shared" si="9"/>
        <v/>
      </c>
      <c r="F594" t="str">
        <f t="shared" si="9"/>
        <v/>
      </c>
      <c r="G594">
        <v>2.5</v>
      </c>
    </row>
    <row r="595" spans="1:7" x14ac:dyDescent="0.2">
      <c r="A595" t="s">
        <v>17</v>
      </c>
      <c r="B595" t="s">
        <v>19</v>
      </c>
      <c r="C595">
        <v>2.38</v>
      </c>
      <c r="E595" t="str">
        <f t="shared" si="9"/>
        <v/>
      </c>
      <c r="F595" t="str">
        <f t="shared" si="9"/>
        <v/>
      </c>
      <c r="G595">
        <v>2.38</v>
      </c>
    </row>
    <row r="596" spans="1:7" x14ac:dyDescent="0.2">
      <c r="A596" t="s">
        <v>17</v>
      </c>
      <c r="B596" t="s">
        <v>19</v>
      </c>
      <c r="C596">
        <v>2.98</v>
      </c>
      <c r="E596" t="str">
        <f t="shared" si="9"/>
        <v/>
      </c>
      <c r="F596" t="str">
        <f t="shared" si="9"/>
        <v/>
      </c>
      <c r="G596">
        <v>2.98</v>
      </c>
    </row>
    <row r="597" spans="1:7" x14ac:dyDescent="0.2">
      <c r="A597" t="s">
        <v>17</v>
      </c>
      <c r="B597" t="s">
        <v>19</v>
      </c>
      <c r="C597">
        <v>2.84</v>
      </c>
      <c r="E597" t="str">
        <f t="shared" si="9"/>
        <v/>
      </c>
      <c r="F597" t="str">
        <f t="shared" si="9"/>
        <v/>
      </c>
      <c r="G597">
        <v>2.84</v>
      </c>
    </row>
    <row r="598" spans="1:7" x14ac:dyDescent="0.2">
      <c r="A598" t="s">
        <v>17</v>
      </c>
      <c r="B598" t="s">
        <v>19</v>
      </c>
      <c r="C598">
        <v>2.37</v>
      </c>
      <c r="E598" t="str">
        <f t="shared" si="9"/>
        <v/>
      </c>
      <c r="F598" t="str">
        <f t="shared" si="9"/>
        <v/>
      </c>
      <c r="G598">
        <v>2.37</v>
      </c>
    </row>
    <row r="599" spans="1:7" x14ac:dyDescent="0.2">
      <c r="A599" t="s">
        <v>17</v>
      </c>
      <c r="B599" t="s">
        <v>19</v>
      </c>
      <c r="C599">
        <v>1.79</v>
      </c>
      <c r="E599" t="str">
        <f t="shared" si="9"/>
        <v/>
      </c>
      <c r="F599" t="str">
        <f t="shared" si="9"/>
        <v/>
      </c>
      <c r="G599">
        <v>1.79</v>
      </c>
    </row>
    <row r="600" spans="1:7" x14ac:dyDescent="0.2">
      <c r="A600" t="s">
        <v>17</v>
      </c>
      <c r="B600" t="s">
        <v>19</v>
      </c>
      <c r="C600">
        <v>2.57</v>
      </c>
      <c r="E600" t="str">
        <f t="shared" si="9"/>
        <v/>
      </c>
      <c r="F600" t="str">
        <f t="shared" si="9"/>
        <v/>
      </c>
      <c r="G600">
        <v>2.57</v>
      </c>
    </row>
    <row r="601" spans="1:7" x14ac:dyDescent="0.2">
      <c r="A601" t="s">
        <v>17</v>
      </c>
      <c r="B601" t="s">
        <v>19</v>
      </c>
      <c r="C601">
        <v>1.88</v>
      </c>
      <c r="E601" t="str">
        <f t="shared" si="9"/>
        <v/>
      </c>
      <c r="F601" t="str">
        <f t="shared" si="9"/>
        <v/>
      </c>
      <c r="G601">
        <v>1.88</v>
      </c>
    </row>
    <row r="602" spans="1:7" x14ac:dyDescent="0.2">
      <c r="A602" t="s">
        <v>17</v>
      </c>
      <c r="B602" t="s">
        <v>19</v>
      </c>
      <c r="C602">
        <v>2.08</v>
      </c>
      <c r="E602" t="str">
        <f t="shared" si="9"/>
        <v/>
      </c>
      <c r="F602" t="str">
        <f t="shared" si="9"/>
        <v/>
      </c>
      <c r="G602">
        <v>2.08</v>
      </c>
    </row>
    <row r="603" spans="1:7" x14ac:dyDescent="0.2">
      <c r="A603" t="s">
        <v>17</v>
      </c>
      <c r="B603" t="s">
        <v>19</v>
      </c>
      <c r="C603">
        <v>2.41</v>
      </c>
      <c r="E603" t="str">
        <f t="shared" si="9"/>
        <v/>
      </c>
      <c r="F603" t="str">
        <f t="shared" si="9"/>
        <v/>
      </c>
      <c r="G603">
        <v>2.41</v>
      </c>
    </row>
    <row r="604" spans="1:7" x14ac:dyDescent="0.2">
      <c r="A604" t="s">
        <v>17</v>
      </c>
      <c r="B604" t="s">
        <v>19</v>
      </c>
      <c r="C604">
        <v>1.71</v>
      </c>
      <c r="E604" t="str">
        <f t="shared" si="9"/>
        <v/>
      </c>
      <c r="F604" t="str">
        <f t="shared" si="9"/>
        <v/>
      </c>
      <c r="G604">
        <v>1.71</v>
      </c>
    </row>
    <row r="605" spans="1:7" x14ac:dyDescent="0.2">
      <c r="A605" t="s">
        <v>17</v>
      </c>
      <c r="B605" t="s">
        <v>19</v>
      </c>
      <c r="C605">
        <v>2.27</v>
      </c>
      <c r="E605" t="str">
        <f t="shared" si="9"/>
        <v/>
      </c>
      <c r="F605" t="str">
        <f t="shared" si="9"/>
        <v/>
      </c>
      <c r="G605">
        <v>2.27</v>
      </c>
    </row>
    <row r="606" spans="1:7" x14ac:dyDescent="0.2">
      <c r="A606" t="s">
        <v>17</v>
      </c>
      <c r="B606" t="s">
        <v>19</v>
      </c>
      <c r="C606">
        <v>1.75</v>
      </c>
      <c r="E606" t="str">
        <f t="shared" si="9"/>
        <v/>
      </c>
      <c r="F606" t="str">
        <f t="shared" si="9"/>
        <v/>
      </c>
      <c r="G606">
        <v>1.75</v>
      </c>
    </row>
    <row r="607" spans="1:7" x14ac:dyDescent="0.2">
      <c r="A607" t="s">
        <v>17</v>
      </c>
      <c r="B607" t="s">
        <v>19</v>
      </c>
      <c r="C607">
        <v>1.77</v>
      </c>
      <c r="E607" t="str">
        <f t="shared" si="9"/>
        <v/>
      </c>
      <c r="F607" t="str">
        <f t="shared" si="9"/>
        <v/>
      </c>
      <c r="G607">
        <v>1.77</v>
      </c>
    </row>
    <row r="608" spans="1:7" x14ac:dyDescent="0.2">
      <c r="A608" t="s">
        <v>17</v>
      </c>
      <c r="B608" t="s">
        <v>19</v>
      </c>
      <c r="C608">
        <v>1.9</v>
      </c>
      <c r="E608" t="str">
        <f t="shared" si="9"/>
        <v/>
      </c>
      <c r="F608" t="str">
        <f t="shared" si="9"/>
        <v/>
      </c>
      <c r="G608">
        <v>1.9</v>
      </c>
    </row>
    <row r="609" spans="1:7" x14ac:dyDescent="0.2">
      <c r="A609" t="s">
        <v>17</v>
      </c>
      <c r="B609" t="s">
        <v>19</v>
      </c>
      <c r="C609">
        <v>2.23</v>
      </c>
      <c r="E609" t="str">
        <f t="shared" si="9"/>
        <v/>
      </c>
      <c r="F609" t="str">
        <f t="shared" si="9"/>
        <v/>
      </c>
      <c r="G609">
        <v>2.23</v>
      </c>
    </row>
    <row r="610" spans="1:7" x14ac:dyDescent="0.2">
      <c r="A610" t="s">
        <v>17</v>
      </c>
      <c r="B610" t="s">
        <v>19</v>
      </c>
      <c r="C610">
        <v>2.44</v>
      </c>
      <c r="E610" t="str">
        <f t="shared" si="9"/>
        <v/>
      </c>
      <c r="F610" t="str">
        <f t="shared" si="9"/>
        <v/>
      </c>
      <c r="G610">
        <v>2.44</v>
      </c>
    </row>
    <row r="611" spans="1:7" x14ac:dyDescent="0.2">
      <c r="A611" t="s">
        <v>17</v>
      </c>
      <c r="B611" t="s">
        <v>19</v>
      </c>
      <c r="C611">
        <v>2.97</v>
      </c>
      <c r="E611" t="str">
        <f t="shared" si="9"/>
        <v/>
      </c>
      <c r="F611" t="str">
        <f t="shared" si="9"/>
        <v/>
      </c>
      <c r="G611">
        <v>2.97</v>
      </c>
    </row>
    <row r="612" spans="1:7" x14ac:dyDescent="0.2">
      <c r="A612" t="s">
        <v>17</v>
      </c>
      <c r="B612" t="s">
        <v>19</v>
      </c>
      <c r="C612">
        <v>2.2999999999999998</v>
      </c>
      <c r="E612" t="str">
        <f t="shared" si="9"/>
        <v/>
      </c>
      <c r="F612" t="str">
        <f t="shared" si="9"/>
        <v/>
      </c>
      <c r="G612">
        <v>2.2999999999999998</v>
      </c>
    </row>
    <row r="613" spans="1:7" x14ac:dyDescent="0.2">
      <c r="A613" t="s">
        <v>17</v>
      </c>
      <c r="B613" t="s">
        <v>19</v>
      </c>
      <c r="C613">
        <v>2.67</v>
      </c>
      <c r="E613" t="str">
        <f t="shared" si="9"/>
        <v/>
      </c>
      <c r="F613" t="str">
        <f t="shared" si="9"/>
        <v/>
      </c>
      <c r="G613">
        <v>2.67</v>
      </c>
    </row>
    <row r="614" spans="1:7" x14ac:dyDescent="0.2">
      <c r="A614" t="s">
        <v>17</v>
      </c>
      <c r="B614" t="s">
        <v>19</v>
      </c>
      <c r="C614">
        <v>2.37</v>
      </c>
      <c r="E614" t="str">
        <f t="shared" si="9"/>
        <v/>
      </c>
      <c r="F614" t="str">
        <f t="shared" si="9"/>
        <v/>
      </c>
      <c r="G614">
        <v>2.37</v>
      </c>
    </row>
    <row r="615" spans="1:7" x14ac:dyDescent="0.2">
      <c r="A615" t="s">
        <v>17</v>
      </c>
      <c r="B615" t="s">
        <v>19</v>
      </c>
      <c r="C615">
        <v>2.82</v>
      </c>
      <c r="E615" t="str">
        <f t="shared" si="9"/>
        <v/>
      </c>
      <c r="F615" t="str">
        <f t="shared" si="9"/>
        <v/>
      </c>
      <c r="G615">
        <v>2.82</v>
      </c>
    </row>
    <row r="616" spans="1:7" x14ac:dyDescent="0.2">
      <c r="A616" t="s">
        <v>17</v>
      </c>
      <c r="B616" t="s">
        <v>19</v>
      </c>
      <c r="C616">
        <v>1.86</v>
      </c>
      <c r="E616" t="str">
        <f t="shared" si="9"/>
        <v/>
      </c>
      <c r="F616" t="str">
        <f t="shared" si="9"/>
        <v/>
      </c>
      <c r="G616">
        <v>1.86</v>
      </c>
    </row>
    <row r="617" spans="1:7" x14ac:dyDescent="0.2">
      <c r="A617" t="s">
        <v>17</v>
      </c>
      <c r="B617" t="s">
        <v>19</v>
      </c>
      <c r="C617">
        <v>2.69</v>
      </c>
      <c r="E617" t="str">
        <f t="shared" si="9"/>
        <v/>
      </c>
      <c r="F617" t="str">
        <f t="shared" si="9"/>
        <v/>
      </c>
      <c r="G617">
        <v>2.69</v>
      </c>
    </row>
    <row r="618" spans="1:7" x14ac:dyDescent="0.2">
      <c r="A618" t="s">
        <v>17</v>
      </c>
      <c r="B618" t="s">
        <v>19</v>
      </c>
      <c r="C618">
        <v>2.35</v>
      </c>
      <c r="E618" t="str">
        <f t="shared" si="9"/>
        <v/>
      </c>
      <c r="F618" t="str">
        <f t="shared" si="9"/>
        <v/>
      </c>
      <c r="G618">
        <v>2.35</v>
      </c>
    </row>
    <row r="619" spans="1:7" x14ac:dyDescent="0.2">
      <c r="A619" t="s">
        <v>17</v>
      </c>
      <c r="B619" t="s">
        <v>19</v>
      </c>
      <c r="C619">
        <v>1.89</v>
      </c>
      <c r="E619" t="str">
        <f t="shared" si="9"/>
        <v/>
      </c>
      <c r="F619" t="str">
        <f t="shared" si="9"/>
        <v/>
      </c>
      <c r="G619">
        <v>1.89</v>
      </c>
    </row>
    <row r="620" spans="1:7" x14ac:dyDescent="0.2">
      <c r="A620" t="s">
        <v>17</v>
      </c>
      <c r="B620" t="s">
        <v>19</v>
      </c>
      <c r="C620">
        <v>2</v>
      </c>
      <c r="E620" t="str">
        <f t="shared" si="9"/>
        <v/>
      </c>
      <c r="F620" t="str">
        <f t="shared" si="9"/>
        <v/>
      </c>
      <c r="G620">
        <v>2</v>
      </c>
    </row>
    <row r="621" spans="1:7" x14ac:dyDescent="0.2">
      <c r="A621" t="s">
        <v>17</v>
      </c>
      <c r="B621" t="s">
        <v>19</v>
      </c>
      <c r="C621">
        <v>2.1800000000000002</v>
      </c>
      <c r="E621" t="str">
        <f t="shared" si="9"/>
        <v/>
      </c>
      <c r="F621" t="str">
        <f t="shared" si="9"/>
        <v/>
      </c>
      <c r="G621">
        <v>2.1800000000000002</v>
      </c>
    </row>
    <row r="622" spans="1:7" x14ac:dyDescent="0.2">
      <c r="A622" t="s">
        <v>17</v>
      </c>
      <c r="B622" t="s">
        <v>19</v>
      </c>
      <c r="C622">
        <v>1.84</v>
      </c>
      <c r="E622" t="str">
        <f t="shared" si="9"/>
        <v/>
      </c>
      <c r="F622" t="str">
        <f t="shared" si="9"/>
        <v/>
      </c>
      <c r="G622">
        <v>1.84</v>
      </c>
    </row>
    <row r="623" spans="1:7" x14ac:dyDescent="0.2">
      <c r="A623" t="s">
        <v>17</v>
      </c>
      <c r="B623" t="s">
        <v>19</v>
      </c>
      <c r="C623">
        <v>1.64</v>
      </c>
      <c r="E623" t="str">
        <f t="shared" si="9"/>
        <v/>
      </c>
      <c r="F623" t="str">
        <f t="shared" si="9"/>
        <v/>
      </c>
      <c r="G623">
        <v>1.64</v>
      </c>
    </row>
    <row r="624" spans="1:7" x14ac:dyDescent="0.2">
      <c r="A624" t="s">
        <v>17</v>
      </c>
      <c r="B624" t="s">
        <v>19</v>
      </c>
      <c r="C624">
        <v>2.38</v>
      </c>
      <c r="E624" t="str">
        <f t="shared" si="9"/>
        <v/>
      </c>
      <c r="F624" t="str">
        <f t="shared" si="9"/>
        <v/>
      </c>
      <c r="G624">
        <v>2.38</v>
      </c>
    </row>
    <row r="625" spans="1:7" x14ac:dyDescent="0.2">
      <c r="A625" t="s">
        <v>17</v>
      </c>
      <c r="B625" t="s">
        <v>19</v>
      </c>
      <c r="C625">
        <v>1.64</v>
      </c>
      <c r="E625" t="str">
        <f t="shared" si="9"/>
        <v/>
      </c>
      <c r="F625" t="str">
        <f t="shared" si="9"/>
        <v/>
      </c>
      <c r="G625">
        <v>1.64</v>
      </c>
    </row>
    <row r="626" spans="1:7" x14ac:dyDescent="0.2">
      <c r="A626" t="s">
        <v>17</v>
      </c>
      <c r="B626" t="s">
        <v>19</v>
      </c>
      <c r="C626">
        <v>1.84</v>
      </c>
      <c r="E626" t="str">
        <f t="shared" si="9"/>
        <v/>
      </c>
      <c r="F626" t="str">
        <f t="shared" si="9"/>
        <v/>
      </c>
      <c r="G626">
        <v>1.84</v>
      </c>
    </row>
    <row r="627" spans="1:7" x14ac:dyDescent="0.2">
      <c r="A627" t="s">
        <v>17</v>
      </c>
      <c r="B627" t="s">
        <v>19</v>
      </c>
      <c r="C627">
        <v>2.4</v>
      </c>
      <c r="E627" t="str">
        <f t="shared" si="9"/>
        <v/>
      </c>
      <c r="F627" t="str">
        <f t="shared" si="9"/>
        <v/>
      </c>
      <c r="G627">
        <v>2.4</v>
      </c>
    </row>
    <row r="628" spans="1:7" x14ac:dyDescent="0.2">
      <c r="A628" t="s">
        <v>17</v>
      </c>
      <c r="B628" t="s">
        <v>19</v>
      </c>
      <c r="C628">
        <v>2.0299999999999998</v>
      </c>
      <c r="E628" t="str">
        <f t="shared" si="9"/>
        <v/>
      </c>
      <c r="F628" t="str">
        <f t="shared" si="9"/>
        <v/>
      </c>
      <c r="G628">
        <v>2.0299999999999998</v>
      </c>
    </row>
    <row r="629" spans="1:7" x14ac:dyDescent="0.2">
      <c r="A629" t="s">
        <v>17</v>
      </c>
      <c r="B629" t="s">
        <v>19</v>
      </c>
      <c r="C629">
        <v>2.2400000000000002</v>
      </c>
      <c r="E629" t="str">
        <f t="shared" si="9"/>
        <v/>
      </c>
      <c r="F629" t="str">
        <f t="shared" si="9"/>
        <v/>
      </c>
      <c r="G629">
        <v>2.2400000000000002</v>
      </c>
    </row>
    <row r="630" spans="1:7" x14ac:dyDescent="0.2">
      <c r="A630" t="s">
        <v>17</v>
      </c>
      <c r="B630" t="s">
        <v>19</v>
      </c>
      <c r="C630">
        <v>2.29</v>
      </c>
      <c r="E630" t="str">
        <f t="shared" si="9"/>
        <v/>
      </c>
      <c r="F630" t="str">
        <f t="shared" si="9"/>
        <v/>
      </c>
      <c r="G630">
        <v>2.29</v>
      </c>
    </row>
    <row r="631" spans="1:7" x14ac:dyDescent="0.2">
      <c r="A631" t="s">
        <v>17</v>
      </c>
      <c r="B631" t="s">
        <v>19</v>
      </c>
      <c r="C631">
        <v>1.56</v>
      </c>
      <c r="E631" t="str">
        <f t="shared" si="9"/>
        <v/>
      </c>
      <c r="F631" t="str">
        <f t="shared" si="9"/>
        <v/>
      </c>
      <c r="G631">
        <v>1.56</v>
      </c>
    </row>
    <row r="632" spans="1:7" x14ac:dyDescent="0.2">
      <c r="A632" t="s">
        <v>17</v>
      </c>
      <c r="B632" t="s">
        <v>19</v>
      </c>
      <c r="C632">
        <v>2.95</v>
      </c>
      <c r="E632" t="str">
        <f t="shared" si="9"/>
        <v/>
      </c>
      <c r="F632" t="str">
        <f t="shared" si="9"/>
        <v/>
      </c>
      <c r="G632">
        <v>2.95</v>
      </c>
    </row>
    <row r="633" spans="1:7" x14ac:dyDescent="0.2">
      <c r="A633" t="s">
        <v>17</v>
      </c>
      <c r="B633" t="s">
        <v>19</v>
      </c>
      <c r="C633">
        <v>1.63</v>
      </c>
      <c r="E633" t="str">
        <f t="shared" si="9"/>
        <v/>
      </c>
      <c r="F633" t="str">
        <f t="shared" si="9"/>
        <v/>
      </c>
      <c r="G633">
        <v>1.63</v>
      </c>
    </row>
    <row r="634" spans="1:7" x14ac:dyDescent="0.2">
      <c r="A634" t="s">
        <v>17</v>
      </c>
      <c r="B634" t="s">
        <v>19</v>
      </c>
      <c r="C634">
        <v>1.85</v>
      </c>
      <c r="E634" t="str">
        <f t="shared" si="9"/>
        <v/>
      </c>
      <c r="F634" t="str">
        <f t="shared" si="9"/>
        <v/>
      </c>
      <c r="G634">
        <v>1.85</v>
      </c>
    </row>
    <row r="635" spans="1:7" x14ac:dyDescent="0.2">
      <c r="A635" t="s">
        <v>17</v>
      </c>
      <c r="B635" t="s">
        <v>19</v>
      </c>
      <c r="C635">
        <v>1.61</v>
      </c>
      <c r="E635" t="str">
        <f t="shared" si="9"/>
        <v/>
      </c>
      <c r="F635" t="str">
        <f t="shared" si="9"/>
        <v/>
      </c>
      <c r="G635">
        <v>1.61</v>
      </c>
    </row>
    <row r="636" spans="1:7" x14ac:dyDescent="0.2">
      <c r="A636" t="s">
        <v>17</v>
      </c>
      <c r="B636" t="s">
        <v>19</v>
      </c>
      <c r="C636">
        <v>2.31</v>
      </c>
      <c r="E636" t="str">
        <f t="shared" si="9"/>
        <v/>
      </c>
      <c r="F636" t="str">
        <f t="shared" si="9"/>
        <v/>
      </c>
      <c r="G636">
        <v>2.31</v>
      </c>
    </row>
    <row r="637" spans="1:7" x14ac:dyDescent="0.2">
      <c r="A637" t="s">
        <v>17</v>
      </c>
      <c r="B637" t="s">
        <v>19</v>
      </c>
      <c r="C637">
        <v>2.4</v>
      </c>
      <c r="E637" t="str">
        <f t="shared" si="9"/>
        <v/>
      </c>
      <c r="F637" t="str">
        <f t="shared" si="9"/>
        <v/>
      </c>
      <c r="G637">
        <v>2.4</v>
      </c>
    </row>
    <row r="638" spans="1:7" x14ac:dyDescent="0.2">
      <c r="A638" t="s">
        <v>17</v>
      </c>
      <c r="B638" t="s">
        <v>19</v>
      </c>
      <c r="C638">
        <v>1.91</v>
      </c>
      <c r="E638" t="str">
        <f t="shared" si="9"/>
        <v/>
      </c>
      <c r="F638" t="str">
        <f t="shared" si="9"/>
        <v/>
      </c>
      <c r="G638">
        <v>1.91</v>
      </c>
    </row>
    <row r="639" spans="1:7" x14ac:dyDescent="0.2">
      <c r="A639" t="s">
        <v>17</v>
      </c>
      <c r="B639" t="s">
        <v>19</v>
      </c>
      <c r="C639">
        <v>2.41</v>
      </c>
      <c r="E639" t="str">
        <f t="shared" si="9"/>
        <v/>
      </c>
      <c r="F639" t="str">
        <f t="shared" si="9"/>
        <v/>
      </c>
      <c r="G639">
        <v>2.41</v>
      </c>
    </row>
    <row r="640" spans="1:7" x14ac:dyDescent="0.2">
      <c r="A640" t="s">
        <v>17</v>
      </c>
      <c r="B640" t="s">
        <v>19</v>
      </c>
      <c r="C640">
        <v>2.73</v>
      </c>
      <c r="E640" t="str">
        <f t="shared" si="9"/>
        <v/>
      </c>
      <c r="F640" t="str">
        <f t="shared" si="9"/>
        <v/>
      </c>
      <c r="G640">
        <v>2.73</v>
      </c>
    </row>
    <row r="641" spans="1:7" x14ac:dyDescent="0.2">
      <c r="A641" t="s">
        <v>17</v>
      </c>
      <c r="B641" t="s">
        <v>19</v>
      </c>
      <c r="C641">
        <v>2.92</v>
      </c>
      <c r="E641" t="str">
        <f t="shared" si="9"/>
        <v/>
      </c>
      <c r="F641" t="str">
        <f t="shared" si="9"/>
        <v/>
      </c>
      <c r="G641">
        <v>2.92</v>
      </c>
    </row>
    <row r="642" spans="1:7" x14ac:dyDescent="0.2">
      <c r="A642" t="s">
        <v>17</v>
      </c>
      <c r="B642" t="s">
        <v>19</v>
      </c>
      <c r="C642">
        <v>1.64</v>
      </c>
      <c r="E642" t="str">
        <f t="shared" si="9"/>
        <v/>
      </c>
      <c r="F642" t="str">
        <f t="shared" si="9"/>
        <v/>
      </c>
      <c r="G642">
        <v>1.64</v>
      </c>
    </row>
    <row r="643" spans="1:7" x14ac:dyDescent="0.2">
      <c r="A643" t="s">
        <v>17</v>
      </c>
      <c r="B643" t="s">
        <v>19</v>
      </c>
      <c r="C643">
        <v>1.64</v>
      </c>
      <c r="E643" t="str">
        <f t="shared" ref="E643:F706" si="10">IF(A643&lt;&gt;A642,A643,"")</f>
        <v/>
      </c>
      <c r="F643" t="str">
        <f t="shared" si="10"/>
        <v/>
      </c>
      <c r="G643">
        <v>1.64</v>
      </c>
    </row>
    <row r="644" spans="1:7" x14ac:dyDescent="0.2">
      <c r="A644" t="s">
        <v>17</v>
      </c>
      <c r="B644" t="s">
        <v>19</v>
      </c>
      <c r="C644">
        <v>1.76</v>
      </c>
      <c r="E644" t="str">
        <f t="shared" si="10"/>
        <v/>
      </c>
      <c r="F644" t="str">
        <f t="shared" si="10"/>
        <v/>
      </c>
      <c r="G644">
        <v>1.76</v>
      </c>
    </row>
    <row r="645" spans="1:7" x14ac:dyDescent="0.2">
      <c r="A645" t="s">
        <v>17</v>
      </c>
      <c r="B645" t="s">
        <v>19</v>
      </c>
      <c r="C645">
        <v>2.34</v>
      </c>
      <c r="E645" t="str">
        <f t="shared" si="10"/>
        <v/>
      </c>
      <c r="F645" t="str">
        <f t="shared" si="10"/>
        <v/>
      </c>
      <c r="G645">
        <v>2.34</v>
      </c>
    </row>
    <row r="646" spans="1:7" x14ac:dyDescent="0.2">
      <c r="A646" t="s">
        <v>17</v>
      </c>
      <c r="B646" t="s">
        <v>19</v>
      </c>
      <c r="C646">
        <v>2.52</v>
      </c>
      <c r="E646" t="str">
        <f t="shared" si="10"/>
        <v/>
      </c>
      <c r="F646" t="str">
        <f t="shared" si="10"/>
        <v/>
      </c>
      <c r="G646">
        <v>2.52</v>
      </c>
    </row>
    <row r="647" spans="1:7" x14ac:dyDescent="0.2">
      <c r="A647" t="s">
        <v>17</v>
      </c>
      <c r="B647" t="s">
        <v>19</v>
      </c>
      <c r="C647">
        <v>1.57</v>
      </c>
      <c r="E647" t="str">
        <f t="shared" si="10"/>
        <v/>
      </c>
      <c r="F647" t="str">
        <f t="shared" si="10"/>
        <v/>
      </c>
      <c r="G647">
        <v>1.57</v>
      </c>
    </row>
    <row r="648" spans="1:7" x14ac:dyDescent="0.2">
      <c r="A648" t="s">
        <v>17</v>
      </c>
      <c r="B648" t="s">
        <v>19</v>
      </c>
      <c r="C648">
        <v>2.82</v>
      </c>
      <c r="E648" t="str">
        <f t="shared" si="10"/>
        <v/>
      </c>
      <c r="F648" t="str">
        <f t="shared" si="10"/>
        <v/>
      </c>
      <c r="G648">
        <v>2.82</v>
      </c>
    </row>
    <row r="649" spans="1:7" x14ac:dyDescent="0.2">
      <c r="A649" t="s">
        <v>17</v>
      </c>
      <c r="B649" t="s">
        <v>19</v>
      </c>
      <c r="C649">
        <v>2.29</v>
      </c>
      <c r="E649" t="str">
        <f t="shared" si="10"/>
        <v/>
      </c>
      <c r="F649" t="str">
        <f t="shared" si="10"/>
        <v/>
      </c>
      <c r="G649">
        <v>2.29</v>
      </c>
    </row>
    <row r="650" spans="1:7" x14ac:dyDescent="0.2">
      <c r="A650" t="s">
        <v>17</v>
      </c>
      <c r="B650" t="s">
        <v>19</v>
      </c>
      <c r="C650">
        <v>2.93</v>
      </c>
      <c r="E650" t="str">
        <f t="shared" si="10"/>
        <v/>
      </c>
      <c r="F650" t="str">
        <f t="shared" si="10"/>
        <v/>
      </c>
      <c r="G650">
        <v>2.93</v>
      </c>
    </row>
    <row r="651" spans="1:7" x14ac:dyDescent="0.2">
      <c r="A651" t="s">
        <v>17</v>
      </c>
      <c r="B651" t="s">
        <v>19</v>
      </c>
      <c r="C651">
        <v>2.94</v>
      </c>
      <c r="E651" t="str">
        <f t="shared" si="10"/>
        <v/>
      </c>
      <c r="F651" t="str">
        <f t="shared" si="10"/>
        <v/>
      </c>
      <c r="G651">
        <v>2.94</v>
      </c>
    </row>
    <row r="652" spans="1:7" x14ac:dyDescent="0.2">
      <c r="A652" t="s">
        <v>17</v>
      </c>
      <c r="B652" t="s">
        <v>19</v>
      </c>
      <c r="C652">
        <v>2.4500000000000002</v>
      </c>
      <c r="E652" t="str">
        <f t="shared" si="10"/>
        <v/>
      </c>
      <c r="F652" t="str">
        <f t="shared" si="10"/>
        <v/>
      </c>
      <c r="G652">
        <v>2.4500000000000002</v>
      </c>
    </row>
    <row r="653" spans="1:7" x14ac:dyDescent="0.2">
      <c r="A653" t="s">
        <v>17</v>
      </c>
      <c r="B653" t="s">
        <v>19</v>
      </c>
      <c r="C653">
        <v>2.39</v>
      </c>
      <c r="E653" t="str">
        <f t="shared" si="10"/>
        <v/>
      </c>
      <c r="F653" t="str">
        <f t="shared" si="10"/>
        <v/>
      </c>
      <c r="G653">
        <v>2.39</v>
      </c>
    </row>
    <row r="654" spans="1:7" x14ac:dyDescent="0.2">
      <c r="A654" t="s">
        <v>17</v>
      </c>
      <c r="B654" t="s">
        <v>19</v>
      </c>
      <c r="C654">
        <v>1.65</v>
      </c>
      <c r="E654" t="str">
        <f t="shared" si="10"/>
        <v/>
      </c>
      <c r="F654" t="str">
        <f t="shared" si="10"/>
        <v/>
      </c>
      <c r="G654">
        <v>1.65</v>
      </c>
    </row>
    <row r="655" spans="1:7" x14ac:dyDescent="0.2">
      <c r="A655" t="s">
        <v>17</v>
      </c>
      <c r="B655" t="s">
        <v>19</v>
      </c>
      <c r="C655">
        <v>2.5099999999999998</v>
      </c>
      <c r="E655" t="str">
        <f t="shared" si="10"/>
        <v/>
      </c>
      <c r="F655" t="str">
        <f t="shared" si="10"/>
        <v/>
      </c>
      <c r="G655">
        <v>2.5099999999999998</v>
      </c>
    </row>
    <row r="656" spans="1:7" x14ac:dyDescent="0.2">
      <c r="A656" t="s">
        <v>17</v>
      </c>
      <c r="B656" t="s">
        <v>18</v>
      </c>
      <c r="C656">
        <v>1.1200000000000001</v>
      </c>
      <c r="E656" t="str">
        <f t="shared" si="10"/>
        <v/>
      </c>
      <c r="F656" t="str">
        <f t="shared" si="10"/>
        <v>Сок</v>
      </c>
      <c r="G656">
        <v>1.1200000000000001</v>
      </c>
    </row>
    <row r="657" spans="1:7" x14ac:dyDescent="0.2">
      <c r="A657" t="s">
        <v>17</v>
      </c>
      <c r="B657" t="s">
        <v>18</v>
      </c>
      <c r="C657">
        <v>0.97</v>
      </c>
      <c r="E657" t="str">
        <f t="shared" si="10"/>
        <v/>
      </c>
      <c r="F657" t="str">
        <f t="shared" si="10"/>
        <v/>
      </c>
      <c r="G657">
        <v>0.97</v>
      </c>
    </row>
    <row r="658" spans="1:7" x14ac:dyDescent="0.2">
      <c r="A658" t="s">
        <v>17</v>
      </c>
      <c r="B658" t="s">
        <v>18</v>
      </c>
      <c r="C658">
        <v>1.24</v>
      </c>
      <c r="E658" t="str">
        <f t="shared" si="10"/>
        <v/>
      </c>
      <c r="F658" t="str">
        <f t="shared" si="10"/>
        <v/>
      </c>
      <c r="G658">
        <v>1.24</v>
      </c>
    </row>
    <row r="659" spans="1:7" x14ac:dyDescent="0.2">
      <c r="A659" t="s">
        <v>17</v>
      </c>
      <c r="B659" t="s">
        <v>18</v>
      </c>
      <c r="C659">
        <v>0.93</v>
      </c>
      <c r="E659" t="str">
        <f t="shared" si="10"/>
        <v/>
      </c>
      <c r="F659" t="str">
        <f t="shared" si="10"/>
        <v/>
      </c>
      <c r="G659">
        <v>0.93</v>
      </c>
    </row>
    <row r="660" spans="1:7" x14ac:dyDescent="0.2">
      <c r="A660" t="s">
        <v>17</v>
      </c>
      <c r="B660" t="s">
        <v>18</v>
      </c>
      <c r="C660">
        <v>1.32</v>
      </c>
      <c r="E660" t="str">
        <f t="shared" si="10"/>
        <v/>
      </c>
      <c r="F660" t="str">
        <f t="shared" si="10"/>
        <v/>
      </c>
      <c r="G660">
        <v>1.32</v>
      </c>
    </row>
    <row r="661" spans="1:7" x14ac:dyDescent="0.2">
      <c r="A661" t="s">
        <v>17</v>
      </c>
      <c r="B661" t="s">
        <v>18</v>
      </c>
      <c r="C661">
        <v>0.93</v>
      </c>
      <c r="E661" t="str">
        <f t="shared" si="10"/>
        <v/>
      </c>
      <c r="F661" t="str">
        <f t="shared" si="10"/>
        <v/>
      </c>
      <c r="G661">
        <v>0.93</v>
      </c>
    </row>
    <row r="662" spans="1:7" x14ac:dyDescent="0.2">
      <c r="A662" t="s">
        <v>17</v>
      </c>
      <c r="B662" t="s">
        <v>18</v>
      </c>
      <c r="C662">
        <v>1.1599999999999999</v>
      </c>
      <c r="E662" t="str">
        <f t="shared" si="10"/>
        <v/>
      </c>
      <c r="F662" t="str">
        <f t="shared" si="10"/>
        <v/>
      </c>
      <c r="G662">
        <v>1.1599999999999999</v>
      </c>
    </row>
    <row r="663" spans="1:7" x14ac:dyDescent="0.2">
      <c r="A663" t="s">
        <v>17</v>
      </c>
      <c r="B663" t="s">
        <v>18</v>
      </c>
      <c r="C663">
        <v>0.88</v>
      </c>
      <c r="E663" t="str">
        <f t="shared" si="10"/>
        <v/>
      </c>
      <c r="F663" t="str">
        <f t="shared" si="10"/>
        <v/>
      </c>
      <c r="G663">
        <v>0.88</v>
      </c>
    </row>
    <row r="664" spans="1:7" x14ac:dyDescent="0.2">
      <c r="A664" t="s">
        <v>17</v>
      </c>
      <c r="B664" t="s">
        <v>18</v>
      </c>
      <c r="C664">
        <v>0.93</v>
      </c>
      <c r="E664" t="str">
        <f t="shared" si="10"/>
        <v/>
      </c>
      <c r="F664" t="str">
        <f t="shared" si="10"/>
        <v/>
      </c>
      <c r="G664">
        <v>0.93</v>
      </c>
    </row>
    <row r="665" spans="1:7" x14ac:dyDescent="0.2">
      <c r="A665" t="s">
        <v>17</v>
      </c>
      <c r="B665" t="s">
        <v>18</v>
      </c>
      <c r="C665">
        <v>1.17</v>
      </c>
      <c r="E665" t="str">
        <f t="shared" si="10"/>
        <v/>
      </c>
      <c r="F665" t="str">
        <f t="shared" si="10"/>
        <v/>
      </c>
      <c r="G665">
        <v>1.17</v>
      </c>
    </row>
    <row r="666" spans="1:7" x14ac:dyDescent="0.2">
      <c r="A666" t="s">
        <v>17</v>
      </c>
      <c r="B666" t="s">
        <v>18</v>
      </c>
      <c r="C666">
        <v>1.54</v>
      </c>
      <c r="E666" t="str">
        <f t="shared" si="10"/>
        <v/>
      </c>
      <c r="F666" t="str">
        <f t="shared" si="10"/>
        <v/>
      </c>
      <c r="G666">
        <v>1.54</v>
      </c>
    </row>
    <row r="667" spans="1:7" x14ac:dyDescent="0.2">
      <c r="A667" t="s">
        <v>17</v>
      </c>
      <c r="B667" t="s">
        <v>18</v>
      </c>
      <c r="C667">
        <v>0.87</v>
      </c>
      <c r="E667" t="str">
        <f t="shared" si="10"/>
        <v/>
      </c>
      <c r="F667" t="str">
        <f t="shared" si="10"/>
        <v/>
      </c>
      <c r="G667">
        <v>0.87</v>
      </c>
    </row>
    <row r="668" spans="1:7" x14ac:dyDescent="0.2">
      <c r="A668" t="s">
        <v>17</v>
      </c>
      <c r="B668" t="s">
        <v>18</v>
      </c>
      <c r="C668">
        <v>1.1399999999999999</v>
      </c>
      <c r="E668" t="str">
        <f t="shared" si="10"/>
        <v/>
      </c>
      <c r="F668" t="str">
        <f t="shared" si="10"/>
        <v/>
      </c>
      <c r="G668">
        <v>1.1399999999999999</v>
      </c>
    </row>
    <row r="669" spans="1:7" x14ac:dyDescent="0.2">
      <c r="A669" t="s">
        <v>17</v>
      </c>
      <c r="B669" t="s">
        <v>18</v>
      </c>
      <c r="C669">
        <v>0.87</v>
      </c>
      <c r="E669" t="str">
        <f t="shared" si="10"/>
        <v/>
      </c>
      <c r="F669" t="str">
        <f t="shared" si="10"/>
        <v/>
      </c>
      <c r="G669">
        <v>0.87</v>
      </c>
    </row>
    <row r="670" spans="1:7" x14ac:dyDescent="0.2">
      <c r="A670" t="s">
        <v>17</v>
      </c>
      <c r="B670" t="s">
        <v>18</v>
      </c>
      <c r="C670">
        <v>0.95</v>
      </c>
      <c r="E670" t="str">
        <f t="shared" si="10"/>
        <v/>
      </c>
      <c r="F670" t="str">
        <f t="shared" si="10"/>
        <v/>
      </c>
      <c r="G670">
        <v>0.95</v>
      </c>
    </row>
    <row r="671" spans="1:7" x14ac:dyDescent="0.2">
      <c r="A671" t="s">
        <v>17</v>
      </c>
      <c r="B671" t="s">
        <v>18</v>
      </c>
      <c r="C671">
        <v>1.19</v>
      </c>
      <c r="E671" t="str">
        <f t="shared" si="10"/>
        <v/>
      </c>
      <c r="F671" t="str">
        <f t="shared" si="10"/>
        <v/>
      </c>
      <c r="G671">
        <v>1.19</v>
      </c>
    </row>
    <row r="672" spans="1:7" x14ac:dyDescent="0.2">
      <c r="A672" t="s">
        <v>17</v>
      </c>
      <c r="B672" t="s">
        <v>18</v>
      </c>
      <c r="C672">
        <v>1.1200000000000001</v>
      </c>
      <c r="E672" t="str">
        <f t="shared" si="10"/>
        <v/>
      </c>
      <c r="F672" t="str">
        <f t="shared" si="10"/>
        <v/>
      </c>
      <c r="G672">
        <v>1.1200000000000001</v>
      </c>
    </row>
    <row r="673" spans="1:7" x14ac:dyDescent="0.2">
      <c r="A673" t="s">
        <v>17</v>
      </c>
      <c r="B673" t="s">
        <v>18</v>
      </c>
      <c r="C673">
        <v>1.1100000000000001</v>
      </c>
      <c r="E673" t="str">
        <f t="shared" si="10"/>
        <v/>
      </c>
      <c r="F673" t="str">
        <f t="shared" si="10"/>
        <v/>
      </c>
      <c r="G673">
        <v>1.1100000000000001</v>
      </c>
    </row>
    <row r="674" spans="1:7" x14ac:dyDescent="0.2">
      <c r="A674" t="s">
        <v>17</v>
      </c>
      <c r="B674" t="s">
        <v>18</v>
      </c>
      <c r="C674">
        <v>1.03</v>
      </c>
      <c r="E674" t="str">
        <f t="shared" si="10"/>
        <v/>
      </c>
      <c r="F674" t="str">
        <f t="shared" si="10"/>
        <v/>
      </c>
      <c r="G674">
        <v>1.03</v>
      </c>
    </row>
    <row r="675" spans="1:7" x14ac:dyDescent="0.2">
      <c r="A675" t="s">
        <v>17</v>
      </c>
      <c r="B675" t="s">
        <v>18</v>
      </c>
      <c r="C675">
        <v>0.9</v>
      </c>
      <c r="E675" t="str">
        <f t="shared" si="10"/>
        <v/>
      </c>
      <c r="F675" t="str">
        <f t="shared" si="10"/>
        <v/>
      </c>
      <c r="G675">
        <v>0.9</v>
      </c>
    </row>
    <row r="676" spans="1:7" x14ac:dyDescent="0.2">
      <c r="A676" t="s">
        <v>17</v>
      </c>
      <c r="B676" t="s">
        <v>18</v>
      </c>
      <c r="C676">
        <v>0.83</v>
      </c>
      <c r="E676" t="str">
        <f t="shared" si="10"/>
        <v/>
      </c>
      <c r="F676" t="str">
        <f t="shared" si="10"/>
        <v/>
      </c>
      <c r="G676">
        <v>0.83</v>
      </c>
    </row>
    <row r="677" spans="1:7" x14ac:dyDescent="0.2">
      <c r="A677" t="s">
        <v>17</v>
      </c>
      <c r="B677" t="s">
        <v>18</v>
      </c>
      <c r="C677">
        <v>1.24</v>
      </c>
      <c r="E677" t="str">
        <f t="shared" si="10"/>
        <v/>
      </c>
      <c r="F677" t="str">
        <f t="shared" si="10"/>
        <v/>
      </c>
      <c r="G677">
        <v>1.24</v>
      </c>
    </row>
    <row r="678" spans="1:7" x14ac:dyDescent="0.2">
      <c r="A678" t="s">
        <v>17</v>
      </c>
      <c r="B678" t="s">
        <v>18</v>
      </c>
      <c r="C678">
        <v>1.19</v>
      </c>
      <c r="E678" t="str">
        <f t="shared" si="10"/>
        <v/>
      </c>
      <c r="F678" t="str">
        <f t="shared" si="10"/>
        <v/>
      </c>
      <c r="G678">
        <v>1.19</v>
      </c>
    </row>
    <row r="679" spans="1:7" x14ac:dyDescent="0.2">
      <c r="A679" t="s">
        <v>17</v>
      </c>
      <c r="B679" t="s">
        <v>18</v>
      </c>
      <c r="C679">
        <v>1.53</v>
      </c>
      <c r="E679" t="str">
        <f t="shared" si="10"/>
        <v/>
      </c>
      <c r="F679" t="str">
        <f t="shared" si="10"/>
        <v/>
      </c>
      <c r="G679">
        <v>1.53</v>
      </c>
    </row>
    <row r="680" spans="1:7" x14ac:dyDescent="0.2">
      <c r="A680" t="s">
        <v>17</v>
      </c>
      <c r="B680" t="s">
        <v>18</v>
      </c>
      <c r="C680">
        <v>1.44</v>
      </c>
      <c r="E680" t="str">
        <f t="shared" si="10"/>
        <v/>
      </c>
      <c r="F680" t="str">
        <f t="shared" si="10"/>
        <v/>
      </c>
      <c r="G680">
        <v>1.44</v>
      </c>
    </row>
    <row r="681" spans="1:7" x14ac:dyDescent="0.2">
      <c r="A681" t="s">
        <v>17</v>
      </c>
      <c r="B681" t="s">
        <v>18</v>
      </c>
      <c r="C681">
        <v>1.57</v>
      </c>
      <c r="E681" t="str">
        <f t="shared" si="10"/>
        <v/>
      </c>
      <c r="F681" t="str">
        <f t="shared" si="10"/>
        <v/>
      </c>
      <c r="G681">
        <v>1.57</v>
      </c>
    </row>
    <row r="682" spans="1:7" x14ac:dyDescent="0.2">
      <c r="A682" t="s">
        <v>17</v>
      </c>
      <c r="B682" t="s">
        <v>18</v>
      </c>
      <c r="C682">
        <v>1.56</v>
      </c>
      <c r="E682" t="str">
        <f t="shared" si="10"/>
        <v/>
      </c>
      <c r="F682" t="str">
        <f t="shared" si="10"/>
        <v/>
      </c>
      <c r="G682">
        <v>1.56</v>
      </c>
    </row>
    <row r="683" spans="1:7" x14ac:dyDescent="0.2">
      <c r="A683" t="s">
        <v>17</v>
      </c>
      <c r="B683" t="s">
        <v>18</v>
      </c>
      <c r="C683">
        <v>1.06</v>
      </c>
      <c r="E683" t="str">
        <f t="shared" si="10"/>
        <v/>
      </c>
      <c r="F683" t="str">
        <f t="shared" si="10"/>
        <v/>
      </c>
      <c r="G683">
        <v>1.06</v>
      </c>
    </row>
    <row r="684" spans="1:7" x14ac:dyDescent="0.2">
      <c r="A684" t="s">
        <v>17</v>
      </c>
      <c r="B684" t="s">
        <v>18</v>
      </c>
      <c r="C684">
        <v>0.84</v>
      </c>
      <c r="E684" t="str">
        <f t="shared" si="10"/>
        <v/>
      </c>
      <c r="F684" t="str">
        <f t="shared" si="10"/>
        <v/>
      </c>
      <c r="G684">
        <v>0.84</v>
      </c>
    </row>
    <row r="685" spans="1:7" x14ac:dyDescent="0.2">
      <c r="A685" t="s">
        <v>17</v>
      </c>
      <c r="B685" t="s">
        <v>18</v>
      </c>
      <c r="C685">
        <v>1.01</v>
      </c>
      <c r="E685" t="str">
        <f t="shared" si="10"/>
        <v/>
      </c>
      <c r="F685" t="str">
        <f t="shared" si="10"/>
        <v/>
      </c>
      <c r="G685">
        <v>1.01</v>
      </c>
    </row>
    <row r="686" spans="1:7" x14ac:dyDescent="0.2">
      <c r="A686" t="s">
        <v>17</v>
      </c>
      <c r="B686" t="s">
        <v>18</v>
      </c>
      <c r="C686">
        <v>1.06</v>
      </c>
      <c r="E686" t="str">
        <f t="shared" si="10"/>
        <v/>
      </c>
      <c r="F686" t="str">
        <f t="shared" si="10"/>
        <v/>
      </c>
      <c r="G686">
        <v>1.06</v>
      </c>
    </row>
    <row r="687" spans="1:7" x14ac:dyDescent="0.2">
      <c r="A687" t="s">
        <v>17</v>
      </c>
      <c r="B687" t="s">
        <v>18</v>
      </c>
      <c r="C687">
        <v>1.02</v>
      </c>
      <c r="E687" t="str">
        <f t="shared" si="10"/>
        <v/>
      </c>
      <c r="F687" t="str">
        <f t="shared" si="10"/>
        <v/>
      </c>
      <c r="G687">
        <v>1.02</v>
      </c>
    </row>
    <row r="688" spans="1:7" x14ac:dyDescent="0.2">
      <c r="A688" t="s">
        <v>17</v>
      </c>
      <c r="B688" t="s">
        <v>18</v>
      </c>
      <c r="C688">
        <v>0.93</v>
      </c>
      <c r="E688" t="str">
        <f t="shared" si="10"/>
        <v/>
      </c>
      <c r="F688" t="str">
        <f t="shared" si="10"/>
        <v/>
      </c>
      <c r="G688">
        <v>0.93</v>
      </c>
    </row>
    <row r="689" spans="1:7" x14ac:dyDescent="0.2">
      <c r="A689" t="s">
        <v>17</v>
      </c>
      <c r="B689" t="s">
        <v>18</v>
      </c>
      <c r="C689">
        <v>1.26</v>
      </c>
      <c r="E689" t="str">
        <f t="shared" si="10"/>
        <v/>
      </c>
      <c r="F689" t="str">
        <f t="shared" si="10"/>
        <v/>
      </c>
      <c r="G689">
        <v>1.26</v>
      </c>
    </row>
    <row r="690" spans="1:7" x14ac:dyDescent="0.2">
      <c r="A690" t="s">
        <v>17</v>
      </c>
      <c r="B690" t="s">
        <v>18</v>
      </c>
      <c r="C690">
        <v>1.45</v>
      </c>
      <c r="E690" t="str">
        <f t="shared" si="10"/>
        <v/>
      </c>
      <c r="F690" t="str">
        <f t="shared" si="10"/>
        <v/>
      </c>
      <c r="G690">
        <v>1.45</v>
      </c>
    </row>
    <row r="691" spans="1:7" x14ac:dyDescent="0.2">
      <c r="A691" t="s">
        <v>17</v>
      </c>
      <c r="B691" t="s">
        <v>18</v>
      </c>
      <c r="C691">
        <v>0.96</v>
      </c>
      <c r="E691" t="str">
        <f t="shared" si="10"/>
        <v/>
      </c>
      <c r="F691" t="str">
        <f t="shared" si="10"/>
        <v/>
      </c>
      <c r="G691">
        <v>0.96</v>
      </c>
    </row>
    <row r="692" spans="1:7" x14ac:dyDescent="0.2">
      <c r="A692" t="s">
        <v>17</v>
      </c>
      <c r="B692" t="s">
        <v>18</v>
      </c>
      <c r="C692">
        <v>0.88</v>
      </c>
      <c r="E692" t="str">
        <f t="shared" si="10"/>
        <v/>
      </c>
      <c r="F692" t="str">
        <f t="shared" si="10"/>
        <v/>
      </c>
      <c r="G692">
        <v>0.88</v>
      </c>
    </row>
    <row r="693" spans="1:7" x14ac:dyDescent="0.2">
      <c r="A693" t="s">
        <v>17</v>
      </c>
      <c r="B693" t="s">
        <v>18</v>
      </c>
      <c r="C693">
        <v>1.21</v>
      </c>
      <c r="E693" t="str">
        <f t="shared" si="10"/>
        <v/>
      </c>
      <c r="F693" t="str">
        <f t="shared" si="10"/>
        <v/>
      </c>
      <c r="G693">
        <v>1.21</v>
      </c>
    </row>
    <row r="694" spans="1:7" x14ac:dyDescent="0.2">
      <c r="A694" t="s">
        <v>17</v>
      </c>
      <c r="B694" t="s">
        <v>18</v>
      </c>
      <c r="C694">
        <v>0.94</v>
      </c>
      <c r="E694" t="str">
        <f t="shared" si="10"/>
        <v/>
      </c>
      <c r="F694" t="str">
        <f t="shared" si="10"/>
        <v/>
      </c>
      <c r="G694">
        <v>0.94</v>
      </c>
    </row>
    <row r="695" spans="1:7" x14ac:dyDescent="0.2">
      <c r="A695" t="s">
        <v>17</v>
      </c>
      <c r="B695" t="s">
        <v>18</v>
      </c>
      <c r="C695">
        <v>1.21</v>
      </c>
      <c r="E695" t="str">
        <f t="shared" si="10"/>
        <v/>
      </c>
      <c r="F695" t="str">
        <f t="shared" si="10"/>
        <v/>
      </c>
      <c r="G695">
        <v>1.21</v>
      </c>
    </row>
    <row r="696" spans="1:7" x14ac:dyDescent="0.2">
      <c r="A696" t="s">
        <v>17</v>
      </c>
      <c r="B696" t="s">
        <v>18</v>
      </c>
      <c r="C696">
        <v>0.8</v>
      </c>
      <c r="E696" t="str">
        <f t="shared" si="10"/>
        <v/>
      </c>
      <c r="F696" t="str">
        <f t="shared" si="10"/>
        <v/>
      </c>
      <c r="G696">
        <v>0.8</v>
      </c>
    </row>
    <row r="697" spans="1:7" x14ac:dyDescent="0.2">
      <c r="A697" t="s">
        <v>17</v>
      </c>
      <c r="B697" t="s">
        <v>18</v>
      </c>
      <c r="C697">
        <v>0.8</v>
      </c>
      <c r="E697" t="str">
        <f t="shared" si="10"/>
        <v/>
      </c>
      <c r="F697" t="str">
        <f t="shared" si="10"/>
        <v/>
      </c>
      <c r="G697">
        <v>0.8</v>
      </c>
    </row>
    <row r="698" spans="1:7" x14ac:dyDescent="0.2">
      <c r="A698" t="s">
        <v>17</v>
      </c>
      <c r="B698" t="s">
        <v>18</v>
      </c>
      <c r="C698">
        <v>1.01</v>
      </c>
      <c r="E698" t="str">
        <f t="shared" si="10"/>
        <v/>
      </c>
      <c r="F698" t="str">
        <f t="shared" si="10"/>
        <v/>
      </c>
      <c r="G698">
        <v>1.01</v>
      </c>
    </row>
    <row r="699" spans="1:7" x14ac:dyDescent="0.2">
      <c r="A699" t="s">
        <v>17</v>
      </c>
      <c r="B699" t="s">
        <v>18</v>
      </c>
      <c r="C699">
        <v>1.24</v>
      </c>
      <c r="E699" t="str">
        <f t="shared" si="10"/>
        <v/>
      </c>
      <c r="F699" t="str">
        <f t="shared" si="10"/>
        <v/>
      </c>
      <c r="G699">
        <v>1.24</v>
      </c>
    </row>
    <row r="700" spans="1:7" x14ac:dyDescent="0.2">
      <c r="A700" t="s">
        <v>17</v>
      </c>
      <c r="B700" t="s">
        <v>18</v>
      </c>
      <c r="C700">
        <v>1.07</v>
      </c>
      <c r="E700" t="str">
        <f t="shared" si="10"/>
        <v/>
      </c>
      <c r="F700" t="str">
        <f t="shared" si="10"/>
        <v/>
      </c>
      <c r="G700">
        <v>1.07</v>
      </c>
    </row>
    <row r="701" spans="1:7" x14ac:dyDescent="0.2">
      <c r="A701" t="s">
        <v>17</v>
      </c>
      <c r="B701" t="s">
        <v>18</v>
      </c>
      <c r="C701">
        <v>0.82</v>
      </c>
      <c r="E701" t="str">
        <f t="shared" si="10"/>
        <v/>
      </c>
      <c r="F701" t="str">
        <f t="shared" si="10"/>
        <v/>
      </c>
      <c r="G701">
        <v>0.82</v>
      </c>
    </row>
    <row r="702" spans="1:7" x14ac:dyDescent="0.2">
      <c r="A702" t="s">
        <v>17</v>
      </c>
      <c r="B702" t="s">
        <v>18</v>
      </c>
      <c r="C702">
        <v>1.35</v>
      </c>
      <c r="E702" t="str">
        <f t="shared" si="10"/>
        <v/>
      </c>
      <c r="F702" t="str">
        <f t="shared" si="10"/>
        <v/>
      </c>
      <c r="G702">
        <v>1.35</v>
      </c>
    </row>
    <row r="703" spans="1:7" x14ac:dyDescent="0.2">
      <c r="A703" t="s">
        <v>17</v>
      </c>
      <c r="B703" t="s">
        <v>18</v>
      </c>
      <c r="C703">
        <v>1.44</v>
      </c>
      <c r="E703" t="str">
        <f t="shared" si="10"/>
        <v/>
      </c>
      <c r="F703" t="str">
        <f t="shared" si="10"/>
        <v/>
      </c>
      <c r="G703">
        <v>1.44</v>
      </c>
    </row>
    <row r="704" spans="1:7" x14ac:dyDescent="0.2">
      <c r="A704" t="s">
        <v>17</v>
      </c>
      <c r="B704" t="s">
        <v>18</v>
      </c>
      <c r="C704">
        <v>1.57</v>
      </c>
      <c r="E704" t="str">
        <f t="shared" si="10"/>
        <v/>
      </c>
      <c r="F704" t="str">
        <f t="shared" si="10"/>
        <v/>
      </c>
      <c r="G704">
        <v>1.57</v>
      </c>
    </row>
    <row r="705" spans="1:7" x14ac:dyDescent="0.2">
      <c r="A705" t="s">
        <v>17</v>
      </c>
      <c r="B705" t="s">
        <v>18</v>
      </c>
      <c r="C705">
        <v>1.38</v>
      </c>
      <c r="E705" t="str">
        <f t="shared" si="10"/>
        <v/>
      </c>
      <c r="F705" t="str">
        <f t="shared" si="10"/>
        <v/>
      </c>
      <c r="G705">
        <v>1.38</v>
      </c>
    </row>
    <row r="706" spans="1:7" x14ac:dyDescent="0.2">
      <c r="A706" t="s">
        <v>17</v>
      </c>
      <c r="B706" t="s">
        <v>18</v>
      </c>
      <c r="C706">
        <v>1.0900000000000001</v>
      </c>
      <c r="E706" t="str">
        <f t="shared" si="10"/>
        <v/>
      </c>
      <c r="F706" t="str">
        <f t="shared" si="10"/>
        <v/>
      </c>
      <c r="G706">
        <v>1.0900000000000001</v>
      </c>
    </row>
    <row r="707" spans="1:7" x14ac:dyDescent="0.2">
      <c r="A707" t="s">
        <v>17</v>
      </c>
      <c r="B707" t="s">
        <v>18</v>
      </c>
      <c r="C707">
        <v>1.17</v>
      </c>
      <c r="E707" t="str">
        <f t="shared" ref="E707:F770" si="11">IF(A707&lt;&gt;A706,A707,"")</f>
        <v/>
      </c>
      <c r="F707" t="str">
        <f t="shared" si="11"/>
        <v/>
      </c>
      <c r="G707">
        <v>1.17</v>
      </c>
    </row>
    <row r="708" spans="1:7" x14ac:dyDescent="0.2">
      <c r="A708" t="s">
        <v>17</v>
      </c>
      <c r="B708" t="s">
        <v>18</v>
      </c>
      <c r="C708">
        <v>1.21</v>
      </c>
      <c r="E708" t="str">
        <f t="shared" si="11"/>
        <v/>
      </c>
      <c r="F708" t="str">
        <f t="shared" si="11"/>
        <v/>
      </c>
      <c r="G708">
        <v>1.21</v>
      </c>
    </row>
    <row r="709" spans="1:7" x14ac:dyDescent="0.2">
      <c r="A709" t="s">
        <v>17</v>
      </c>
      <c r="B709" t="s">
        <v>18</v>
      </c>
      <c r="C709">
        <v>1.24</v>
      </c>
      <c r="E709" t="str">
        <f t="shared" si="11"/>
        <v/>
      </c>
      <c r="F709" t="str">
        <f t="shared" si="11"/>
        <v/>
      </c>
      <c r="G709">
        <v>1.24</v>
      </c>
    </row>
    <row r="710" spans="1:7" x14ac:dyDescent="0.2">
      <c r="A710" t="s">
        <v>17</v>
      </c>
      <c r="B710" t="s">
        <v>18</v>
      </c>
      <c r="C710">
        <v>1.5</v>
      </c>
      <c r="E710" t="str">
        <f t="shared" si="11"/>
        <v/>
      </c>
      <c r="F710" t="str">
        <f t="shared" si="11"/>
        <v/>
      </c>
      <c r="G710">
        <v>1.5</v>
      </c>
    </row>
    <row r="711" spans="1:7" x14ac:dyDescent="0.2">
      <c r="A711" t="s">
        <v>17</v>
      </c>
      <c r="B711" t="s">
        <v>18</v>
      </c>
      <c r="C711">
        <v>0.99</v>
      </c>
      <c r="E711" t="str">
        <f t="shared" si="11"/>
        <v/>
      </c>
      <c r="F711" t="str">
        <f t="shared" si="11"/>
        <v/>
      </c>
      <c r="G711">
        <v>0.99</v>
      </c>
    </row>
    <row r="712" spans="1:7" x14ac:dyDescent="0.2">
      <c r="A712" t="s">
        <v>17</v>
      </c>
      <c r="B712" t="s">
        <v>18</v>
      </c>
      <c r="C712">
        <v>1.3</v>
      </c>
      <c r="E712" t="str">
        <f t="shared" si="11"/>
        <v/>
      </c>
      <c r="F712" t="str">
        <f t="shared" si="11"/>
        <v/>
      </c>
      <c r="G712">
        <v>1.3</v>
      </c>
    </row>
    <row r="713" spans="1:7" x14ac:dyDescent="0.2">
      <c r="A713" t="s">
        <v>17</v>
      </c>
      <c r="B713" t="s">
        <v>18</v>
      </c>
      <c r="C713">
        <v>1.26</v>
      </c>
      <c r="E713" t="str">
        <f t="shared" si="11"/>
        <v/>
      </c>
      <c r="F713" t="str">
        <f t="shared" si="11"/>
        <v/>
      </c>
      <c r="G713">
        <v>1.26</v>
      </c>
    </row>
    <row r="714" spans="1:7" x14ac:dyDescent="0.2">
      <c r="A714" t="s">
        <v>17</v>
      </c>
      <c r="B714" t="s">
        <v>18</v>
      </c>
      <c r="C714">
        <v>0.8</v>
      </c>
      <c r="E714" t="str">
        <f t="shared" si="11"/>
        <v/>
      </c>
      <c r="F714" t="str">
        <f t="shared" si="11"/>
        <v/>
      </c>
      <c r="G714">
        <v>0.8</v>
      </c>
    </row>
    <row r="715" spans="1:7" x14ac:dyDescent="0.2">
      <c r="A715" t="s">
        <v>17</v>
      </c>
      <c r="B715" t="s">
        <v>18</v>
      </c>
      <c r="C715">
        <v>1.58</v>
      </c>
      <c r="E715" t="str">
        <f t="shared" si="11"/>
        <v/>
      </c>
      <c r="F715" t="str">
        <f t="shared" si="11"/>
        <v/>
      </c>
      <c r="G715">
        <v>1.58</v>
      </c>
    </row>
    <row r="716" spans="1:7" x14ac:dyDescent="0.2">
      <c r="A716" t="s">
        <v>17</v>
      </c>
      <c r="B716" t="s">
        <v>18</v>
      </c>
      <c r="C716">
        <v>0.9</v>
      </c>
      <c r="E716" t="str">
        <f t="shared" si="11"/>
        <v/>
      </c>
      <c r="F716" t="str">
        <f t="shared" si="11"/>
        <v/>
      </c>
      <c r="G716">
        <v>0.9</v>
      </c>
    </row>
    <row r="717" spans="1:7" x14ac:dyDescent="0.2">
      <c r="A717" t="s">
        <v>17</v>
      </c>
      <c r="B717" t="s">
        <v>18</v>
      </c>
      <c r="C717">
        <v>1.47</v>
      </c>
      <c r="E717" t="str">
        <f t="shared" si="11"/>
        <v/>
      </c>
      <c r="F717" t="str">
        <f t="shared" si="11"/>
        <v/>
      </c>
      <c r="G717">
        <v>1.47</v>
      </c>
    </row>
    <row r="718" spans="1:7" x14ac:dyDescent="0.2">
      <c r="A718" t="s">
        <v>17</v>
      </c>
      <c r="B718" t="s">
        <v>18</v>
      </c>
      <c r="C718">
        <v>1.29</v>
      </c>
      <c r="E718" t="str">
        <f t="shared" si="11"/>
        <v/>
      </c>
      <c r="F718" t="str">
        <f t="shared" si="11"/>
        <v/>
      </c>
      <c r="G718">
        <v>1.29</v>
      </c>
    </row>
    <row r="719" spans="1:7" x14ac:dyDescent="0.2">
      <c r="A719" t="s">
        <v>17</v>
      </c>
      <c r="B719" t="s">
        <v>18</v>
      </c>
      <c r="C719">
        <v>0.96</v>
      </c>
      <c r="E719" t="str">
        <f t="shared" si="11"/>
        <v/>
      </c>
      <c r="F719" t="str">
        <f t="shared" si="11"/>
        <v/>
      </c>
      <c r="G719">
        <v>0.96</v>
      </c>
    </row>
    <row r="720" spans="1:7" x14ac:dyDescent="0.2">
      <c r="A720" t="s">
        <v>17</v>
      </c>
      <c r="B720" t="s">
        <v>18</v>
      </c>
      <c r="C720">
        <v>0.82</v>
      </c>
      <c r="E720" t="str">
        <f t="shared" si="11"/>
        <v/>
      </c>
      <c r="F720" t="str">
        <f t="shared" si="11"/>
        <v/>
      </c>
      <c r="G720">
        <v>0.82</v>
      </c>
    </row>
    <row r="721" spans="1:7" x14ac:dyDescent="0.2">
      <c r="A721" t="s">
        <v>17</v>
      </c>
      <c r="B721" t="s">
        <v>18</v>
      </c>
      <c r="C721">
        <v>1.43</v>
      </c>
      <c r="E721" t="str">
        <f t="shared" si="11"/>
        <v/>
      </c>
      <c r="F721" t="str">
        <f t="shared" si="11"/>
        <v/>
      </c>
      <c r="G721">
        <v>1.43</v>
      </c>
    </row>
    <row r="722" spans="1:7" x14ac:dyDescent="0.2">
      <c r="A722" t="s">
        <v>17</v>
      </c>
      <c r="B722" t="s">
        <v>18</v>
      </c>
      <c r="C722">
        <v>1.34</v>
      </c>
      <c r="E722" t="str">
        <f t="shared" si="11"/>
        <v/>
      </c>
      <c r="F722" t="str">
        <f t="shared" si="11"/>
        <v/>
      </c>
      <c r="G722">
        <v>1.34</v>
      </c>
    </row>
    <row r="723" spans="1:7" x14ac:dyDescent="0.2">
      <c r="A723" t="s">
        <v>17</v>
      </c>
      <c r="B723" t="s">
        <v>18</v>
      </c>
      <c r="C723">
        <v>1.6</v>
      </c>
      <c r="E723" t="str">
        <f t="shared" si="11"/>
        <v/>
      </c>
      <c r="F723" t="str">
        <f t="shared" si="11"/>
        <v/>
      </c>
      <c r="G723">
        <v>1.6</v>
      </c>
    </row>
    <row r="724" spans="1:7" x14ac:dyDescent="0.2">
      <c r="A724" t="s">
        <v>17</v>
      </c>
      <c r="B724" t="s">
        <v>18</v>
      </c>
      <c r="C724">
        <v>1.57</v>
      </c>
      <c r="E724" t="str">
        <f t="shared" si="11"/>
        <v/>
      </c>
      <c r="F724" t="str">
        <f t="shared" si="11"/>
        <v/>
      </c>
      <c r="G724">
        <v>1.57</v>
      </c>
    </row>
    <row r="725" spans="1:7" x14ac:dyDescent="0.2">
      <c r="A725" t="s">
        <v>17</v>
      </c>
      <c r="B725" t="s">
        <v>18</v>
      </c>
      <c r="C725">
        <v>1.54</v>
      </c>
      <c r="E725" t="str">
        <f t="shared" si="11"/>
        <v/>
      </c>
      <c r="F725" t="str">
        <f t="shared" si="11"/>
        <v/>
      </c>
      <c r="G725">
        <v>1.54</v>
      </c>
    </row>
    <row r="726" spans="1:7" x14ac:dyDescent="0.2">
      <c r="A726" t="s">
        <v>17</v>
      </c>
      <c r="B726" t="s">
        <v>18</v>
      </c>
      <c r="C726">
        <v>1.22</v>
      </c>
      <c r="E726" t="str">
        <f t="shared" si="11"/>
        <v/>
      </c>
      <c r="F726" t="str">
        <f t="shared" si="11"/>
        <v/>
      </c>
      <c r="G726">
        <v>1.22</v>
      </c>
    </row>
    <row r="727" spans="1:7" x14ac:dyDescent="0.2">
      <c r="A727" t="s">
        <v>17</v>
      </c>
      <c r="B727" t="s">
        <v>18</v>
      </c>
      <c r="C727">
        <v>1.27</v>
      </c>
      <c r="E727" t="str">
        <f t="shared" si="11"/>
        <v/>
      </c>
      <c r="F727" t="str">
        <f t="shared" si="11"/>
        <v/>
      </c>
      <c r="G727">
        <v>1.27</v>
      </c>
    </row>
    <row r="728" spans="1:7" x14ac:dyDescent="0.2">
      <c r="A728" t="s">
        <v>17</v>
      </c>
      <c r="B728" t="s">
        <v>18</v>
      </c>
      <c r="C728">
        <v>0.91</v>
      </c>
      <c r="E728" t="str">
        <f t="shared" si="11"/>
        <v/>
      </c>
      <c r="F728" t="str">
        <f t="shared" si="11"/>
        <v/>
      </c>
      <c r="G728">
        <v>0.91</v>
      </c>
    </row>
    <row r="729" spans="1:7" x14ac:dyDescent="0.2">
      <c r="A729" t="s">
        <v>17</v>
      </c>
      <c r="B729" t="s">
        <v>24</v>
      </c>
      <c r="C729">
        <v>3.71</v>
      </c>
      <c r="E729" t="str">
        <f t="shared" si="11"/>
        <v/>
      </c>
      <c r="F729" t="str">
        <f t="shared" si="11"/>
        <v>Шоколадка</v>
      </c>
      <c r="G729">
        <v>3.71</v>
      </c>
    </row>
    <row r="730" spans="1:7" x14ac:dyDescent="0.2">
      <c r="A730" t="s">
        <v>17</v>
      </c>
      <c r="B730" t="s">
        <v>24</v>
      </c>
      <c r="C730">
        <v>3.47</v>
      </c>
      <c r="E730" t="str">
        <f t="shared" si="11"/>
        <v/>
      </c>
      <c r="F730" t="str">
        <f t="shared" si="11"/>
        <v/>
      </c>
      <c r="G730">
        <v>3.47</v>
      </c>
    </row>
    <row r="731" spans="1:7" x14ac:dyDescent="0.2">
      <c r="A731" t="s">
        <v>17</v>
      </c>
      <c r="B731" t="s">
        <v>24</v>
      </c>
      <c r="C731">
        <v>4.07</v>
      </c>
      <c r="E731" t="str">
        <f t="shared" si="11"/>
        <v/>
      </c>
      <c r="F731" t="str">
        <f t="shared" si="11"/>
        <v/>
      </c>
      <c r="G731">
        <v>4.07</v>
      </c>
    </row>
    <row r="732" spans="1:7" x14ac:dyDescent="0.2">
      <c r="A732" t="s">
        <v>17</v>
      </c>
      <c r="B732" t="s">
        <v>24</v>
      </c>
      <c r="C732">
        <v>3.52</v>
      </c>
      <c r="E732" t="str">
        <f t="shared" si="11"/>
        <v/>
      </c>
      <c r="F732" t="str">
        <f t="shared" si="11"/>
        <v/>
      </c>
      <c r="G732">
        <v>3.52</v>
      </c>
    </row>
    <row r="733" spans="1:7" x14ac:dyDescent="0.2">
      <c r="A733" t="s">
        <v>17</v>
      </c>
      <c r="B733" t="s">
        <v>24</v>
      </c>
      <c r="C733">
        <v>3.66</v>
      </c>
      <c r="E733" t="str">
        <f t="shared" si="11"/>
        <v/>
      </c>
      <c r="F733" t="str">
        <f t="shared" si="11"/>
        <v/>
      </c>
      <c r="G733">
        <v>3.66</v>
      </c>
    </row>
    <row r="734" spans="1:7" x14ac:dyDescent="0.2">
      <c r="A734" t="s">
        <v>17</v>
      </c>
      <c r="B734" t="s">
        <v>24</v>
      </c>
      <c r="C734">
        <v>4.87</v>
      </c>
      <c r="E734" t="str">
        <f t="shared" si="11"/>
        <v/>
      </c>
      <c r="F734" t="str">
        <f t="shared" si="11"/>
        <v/>
      </c>
      <c r="G734">
        <v>4.87</v>
      </c>
    </row>
    <row r="735" spans="1:7" x14ac:dyDescent="0.2">
      <c r="A735" t="s">
        <v>17</v>
      </c>
      <c r="B735" t="s">
        <v>24</v>
      </c>
      <c r="C735">
        <v>3.35</v>
      </c>
      <c r="E735" t="str">
        <f t="shared" si="11"/>
        <v/>
      </c>
      <c r="F735" t="str">
        <f t="shared" si="11"/>
        <v/>
      </c>
      <c r="G735">
        <v>3.35</v>
      </c>
    </row>
    <row r="736" spans="1:7" x14ac:dyDescent="0.2">
      <c r="A736" t="s">
        <v>17</v>
      </c>
      <c r="B736" t="s">
        <v>24</v>
      </c>
      <c r="C736">
        <v>4.79</v>
      </c>
      <c r="E736" t="str">
        <f t="shared" si="11"/>
        <v/>
      </c>
      <c r="F736" t="str">
        <f t="shared" si="11"/>
        <v/>
      </c>
      <c r="G736">
        <v>4.79</v>
      </c>
    </row>
    <row r="737" spans="1:7" x14ac:dyDescent="0.2">
      <c r="A737" t="s">
        <v>17</v>
      </c>
      <c r="B737" t="s">
        <v>24</v>
      </c>
      <c r="C737">
        <v>4.99</v>
      </c>
      <c r="E737" t="str">
        <f t="shared" si="11"/>
        <v/>
      </c>
      <c r="F737" t="str">
        <f t="shared" si="11"/>
        <v/>
      </c>
      <c r="G737">
        <v>4.99</v>
      </c>
    </row>
    <row r="738" spans="1:7" x14ac:dyDescent="0.2">
      <c r="A738" t="s">
        <v>17</v>
      </c>
      <c r="B738" t="s">
        <v>24</v>
      </c>
      <c r="C738">
        <v>3.16</v>
      </c>
      <c r="E738" t="str">
        <f t="shared" si="11"/>
        <v/>
      </c>
      <c r="F738" t="str">
        <f t="shared" si="11"/>
        <v/>
      </c>
      <c r="G738">
        <v>3.16</v>
      </c>
    </row>
    <row r="739" spans="1:7" x14ac:dyDescent="0.2">
      <c r="A739" t="s">
        <v>17</v>
      </c>
      <c r="B739" t="s">
        <v>24</v>
      </c>
      <c r="C739">
        <v>3.09</v>
      </c>
      <c r="E739" t="str">
        <f t="shared" si="11"/>
        <v/>
      </c>
      <c r="F739" t="str">
        <f t="shared" si="11"/>
        <v/>
      </c>
      <c r="G739">
        <v>3.09</v>
      </c>
    </row>
    <row r="740" spans="1:7" x14ac:dyDescent="0.2">
      <c r="A740" t="s">
        <v>17</v>
      </c>
      <c r="B740" t="s">
        <v>24</v>
      </c>
      <c r="C740">
        <v>4.26</v>
      </c>
      <c r="E740" t="str">
        <f t="shared" si="11"/>
        <v/>
      </c>
      <c r="F740" t="str">
        <f t="shared" si="11"/>
        <v/>
      </c>
      <c r="G740">
        <v>4.26</v>
      </c>
    </row>
    <row r="741" spans="1:7" x14ac:dyDescent="0.2">
      <c r="A741" t="s">
        <v>17</v>
      </c>
      <c r="B741" t="s">
        <v>24</v>
      </c>
      <c r="C741">
        <v>4.2</v>
      </c>
      <c r="E741" t="str">
        <f t="shared" si="11"/>
        <v/>
      </c>
      <c r="F741" t="str">
        <f t="shared" si="11"/>
        <v/>
      </c>
      <c r="G741">
        <v>4.2</v>
      </c>
    </row>
    <row r="742" spans="1:7" x14ac:dyDescent="0.2">
      <c r="A742" t="s">
        <v>17</v>
      </c>
      <c r="B742" t="s">
        <v>24</v>
      </c>
      <c r="C742">
        <v>4.59</v>
      </c>
      <c r="E742" t="str">
        <f t="shared" si="11"/>
        <v/>
      </c>
      <c r="F742" t="str">
        <f t="shared" si="11"/>
        <v/>
      </c>
      <c r="G742">
        <v>4.59</v>
      </c>
    </row>
    <row r="743" spans="1:7" x14ac:dyDescent="0.2">
      <c r="A743" t="s">
        <v>17</v>
      </c>
      <c r="B743" t="s">
        <v>24</v>
      </c>
      <c r="C743">
        <v>3.09</v>
      </c>
      <c r="E743" t="str">
        <f t="shared" si="11"/>
        <v/>
      </c>
      <c r="F743" t="str">
        <f t="shared" si="11"/>
        <v/>
      </c>
      <c r="G743">
        <v>3.09</v>
      </c>
    </row>
    <row r="744" spans="1:7" x14ac:dyDescent="0.2">
      <c r="A744" t="s">
        <v>17</v>
      </c>
      <c r="B744" t="s">
        <v>24</v>
      </c>
      <c r="C744">
        <v>4.18</v>
      </c>
      <c r="E744" t="str">
        <f t="shared" si="11"/>
        <v/>
      </c>
      <c r="F744" t="str">
        <f t="shared" si="11"/>
        <v/>
      </c>
      <c r="G744">
        <v>4.18</v>
      </c>
    </row>
    <row r="745" spans="1:7" x14ac:dyDescent="0.2">
      <c r="A745" t="s">
        <v>17</v>
      </c>
      <c r="B745" t="s">
        <v>24</v>
      </c>
      <c r="C745">
        <v>4.62</v>
      </c>
      <c r="E745" t="str">
        <f t="shared" si="11"/>
        <v/>
      </c>
      <c r="F745" t="str">
        <f t="shared" si="11"/>
        <v/>
      </c>
      <c r="G745">
        <v>4.62</v>
      </c>
    </row>
    <row r="746" spans="1:7" x14ac:dyDescent="0.2">
      <c r="A746" t="s">
        <v>17</v>
      </c>
      <c r="B746" t="s">
        <v>24</v>
      </c>
      <c r="C746">
        <v>3.53</v>
      </c>
      <c r="E746" t="str">
        <f t="shared" si="11"/>
        <v/>
      </c>
      <c r="F746" t="str">
        <f t="shared" si="11"/>
        <v/>
      </c>
      <c r="G746">
        <v>3.53</v>
      </c>
    </row>
    <row r="747" spans="1:7" x14ac:dyDescent="0.2">
      <c r="A747" t="s">
        <v>17</v>
      </c>
      <c r="B747" t="s">
        <v>24</v>
      </c>
      <c r="C747">
        <v>3.16</v>
      </c>
      <c r="E747" t="str">
        <f t="shared" si="11"/>
        <v/>
      </c>
      <c r="F747" t="str">
        <f t="shared" si="11"/>
        <v/>
      </c>
      <c r="G747">
        <v>3.16</v>
      </c>
    </row>
    <row r="748" spans="1:7" x14ac:dyDescent="0.2">
      <c r="A748" t="s">
        <v>17</v>
      </c>
      <c r="B748" t="s">
        <v>24</v>
      </c>
      <c r="C748">
        <v>3.43</v>
      </c>
      <c r="E748" t="str">
        <f t="shared" si="11"/>
        <v/>
      </c>
      <c r="F748" t="str">
        <f t="shared" si="11"/>
        <v/>
      </c>
      <c r="G748">
        <v>3.43</v>
      </c>
    </row>
    <row r="749" spans="1:7" x14ac:dyDescent="0.2">
      <c r="A749" t="s">
        <v>17</v>
      </c>
      <c r="B749" t="s">
        <v>24</v>
      </c>
      <c r="C749">
        <v>3.9</v>
      </c>
      <c r="E749" t="str">
        <f t="shared" si="11"/>
        <v/>
      </c>
      <c r="F749" t="str">
        <f t="shared" si="11"/>
        <v/>
      </c>
      <c r="G749">
        <v>3.9</v>
      </c>
    </row>
    <row r="750" spans="1:7" x14ac:dyDescent="0.2">
      <c r="A750" t="s">
        <v>17</v>
      </c>
      <c r="B750" t="s">
        <v>24</v>
      </c>
      <c r="C750">
        <v>4.29</v>
      </c>
      <c r="E750" t="str">
        <f t="shared" si="11"/>
        <v/>
      </c>
      <c r="F750" t="str">
        <f t="shared" si="11"/>
        <v/>
      </c>
      <c r="G750">
        <v>4.29</v>
      </c>
    </row>
    <row r="751" spans="1:7" x14ac:dyDescent="0.2">
      <c r="A751" t="s">
        <v>17</v>
      </c>
      <c r="B751" t="s">
        <v>24</v>
      </c>
      <c r="C751">
        <v>3.7</v>
      </c>
      <c r="E751" t="str">
        <f t="shared" si="11"/>
        <v/>
      </c>
      <c r="F751" t="str">
        <f t="shared" si="11"/>
        <v/>
      </c>
      <c r="G751">
        <v>3.7</v>
      </c>
    </row>
    <row r="752" spans="1:7" x14ac:dyDescent="0.2">
      <c r="A752" t="s">
        <v>17</v>
      </c>
      <c r="B752" t="s">
        <v>24</v>
      </c>
      <c r="C752">
        <v>4.08</v>
      </c>
      <c r="E752" t="str">
        <f t="shared" si="11"/>
        <v/>
      </c>
      <c r="F752" t="str">
        <f t="shared" si="11"/>
        <v/>
      </c>
      <c r="G752">
        <v>4.08</v>
      </c>
    </row>
    <row r="753" spans="1:7" x14ac:dyDescent="0.2">
      <c r="A753" t="s">
        <v>17</v>
      </c>
      <c r="B753" t="s">
        <v>24</v>
      </c>
      <c r="C753">
        <v>3.93</v>
      </c>
      <c r="E753" t="str">
        <f t="shared" si="11"/>
        <v/>
      </c>
      <c r="F753" t="str">
        <f t="shared" si="11"/>
        <v/>
      </c>
      <c r="G753">
        <v>3.93</v>
      </c>
    </row>
    <row r="754" spans="1:7" x14ac:dyDescent="0.2">
      <c r="A754" t="s">
        <v>17</v>
      </c>
      <c r="B754" t="s">
        <v>24</v>
      </c>
      <c r="C754">
        <v>4.4800000000000004</v>
      </c>
      <c r="E754" t="str">
        <f t="shared" si="11"/>
        <v/>
      </c>
      <c r="F754" t="str">
        <f t="shared" si="11"/>
        <v/>
      </c>
      <c r="G754">
        <v>4.4800000000000004</v>
      </c>
    </row>
    <row r="755" spans="1:7" x14ac:dyDescent="0.2">
      <c r="A755" t="s">
        <v>17</v>
      </c>
      <c r="B755" t="s">
        <v>24</v>
      </c>
      <c r="C755">
        <v>4.5</v>
      </c>
      <c r="E755" t="str">
        <f t="shared" si="11"/>
        <v/>
      </c>
      <c r="F755" t="str">
        <f t="shared" si="11"/>
        <v/>
      </c>
      <c r="G755">
        <v>4.5</v>
      </c>
    </row>
    <row r="756" spans="1:7" x14ac:dyDescent="0.2">
      <c r="A756" t="s">
        <v>17</v>
      </c>
      <c r="B756" t="s">
        <v>24</v>
      </c>
      <c r="C756">
        <v>4.45</v>
      </c>
      <c r="E756" t="str">
        <f t="shared" si="11"/>
        <v/>
      </c>
      <c r="F756" t="str">
        <f t="shared" si="11"/>
        <v/>
      </c>
      <c r="G756">
        <v>4.45</v>
      </c>
    </row>
    <row r="757" spans="1:7" x14ac:dyDescent="0.2">
      <c r="A757" t="s">
        <v>17</v>
      </c>
      <c r="B757" t="s">
        <v>24</v>
      </c>
      <c r="C757">
        <v>4.6399999999999997</v>
      </c>
      <c r="E757" t="str">
        <f t="shared" si="11"/>
        <v/>
      </c>
      <c r="F757" t="str">
        <f t="shared" si="11"/>
        <v/>
      </c>
      <c r="G757">
        <v>4.6399999999999997</v>
      </c>
    </row>
    <row r="758" spans="1:7" x14ac:dyDescent="0.2">
      <c r="A758" t="s">
        <v>17</v>
      </c>
      <c r="B758" t="s">
        <v>24</v>
      </c>
      <c r="C758">
        <v>4.28</v>
      </c>
      <c r="E758" t="str">
        <f t="shared" si="11"/>
        <v/>
      </c>
      <c r="F758" t="str">
        <f t="shared" si="11"/>
        <v/>
      </c>
      <c r="G758">
        <v>4.28</v>
      </c>
    </row>
    <row r="759" spans="1:7" x14ac:dyDescent="0.2">
      <c r="A759" t="s">
        <v>17</v>
      </c>
      <c r="B759" t="s">
        <v>24</v>
      </c>
      <c r="C759">
        <v>3.52</v>
      </c>
      <c r="E759" t="str">
        <f t="shared" si="11"/>
        <v/>
      </c>
      <c r="F759" t="str">
        <f t="shared" si="11"/>
        <v/>
      </c>
      <c r="G759">
        <v>3.52</v>
      </c>
    </row>
    <row r="760" spans="1:7" x14ac:dyDescent="0.2">
      <c r="A760" t="s">
        <v>17</v>
      </c>
      <c r="B760" t="s">
        <v>24</v>
      </c>
      <c r="C760">
        <v>4.4000000000000004</v>
      </c>
      <c r="E760" t="str">
        <f t="shared" si="11"/>
        <v/>
      </c>
      <c r="F760" t="str">
        <f t="shared" si="11"/>
        <v/>
      </c>
      <c r="G760">
        <v>4.4000000000000004</v>
      </c>
    </row>
    <row r="761" spans="1:7" x14ac:dyDescent="0.2">
      <c r="A761" t="s">
        <v>17</v>
      </c>
      <c r="B761" t="s">
        <v>24</v>
      </c>
      <c r="C761">
        <v>4.83</v>
      </c>
      <c r="E761" t="str">
        <f t="shared" si="11"/>
        <v/>
      </c>
      <c r="F761" t="str">
        <f t="shared" si="11"/>
        <v/>
      </c>
      <c r="G761">
        <v>4.83</v>
      </c>
    </row>
    <row r="762" spans="1:7" x14ac:dyDescent="0.2">
      <c r="A762" t="s">
        <v>17</v>
      </c>
      <c r="B762" t="s">
        <v>24</v>
      </c>
      <c r="C762">
        <v>3.29</v>
      </c>
      <c r="E762" t="str">
        <f t="shared" si="11"/>
        <v/>
      </c>
      <c r="F762" t="str">
        <f t="shared" si="11"/>
        <v/>
      </c>
      <c r="G762">
        <v>3.29</v>
      </c>
    </row>
    <row r="763" spans="1:7" x14ac:dyDescent="0.2">
      <c r="A763" t="s">
        <v>17</v>
      </c>
      <c r="B763" t="s">
        <v>24</v>
      </c>
      <c r="C763">
        <v>3.53</v>
      </c>
      <c r="E763" t="str">
        <f t="shared" si="11"/>
        <v/>
      </c>
      <c r="F763" t="str">
        <f t="shared" si="11"/>
        <v/>
      </c>
      <c r="G763">
        <v>3.53</v>
      </c>
    </row>
    <row r="764" spans="1:7" x14ac:dyDescent="0.2">
      <c r="A764" t="s">
        <v>17</v>
      </c>
      <c r="B764" t="s">
        <v>24</v>
      </c>
      <c r="C764">
        <v>4.95</v>
      </c>
      <c r="E764" t="str">
        <f t="shared" si="11"/>
        <v/>
      </c>
      <c r="F764" t="str">
        <f t="shared" si="11"/>
        <v/>
      </c>
      <c r="G764">
        <v>4.95</v>
      </c>
    </row>
    <row r="765" spans="1:7" x14ac:dyDescent="0.2">
      <c r="A765" t="s">
        <v>17</v>
      </c>
      <c r="B765" t="s">
        <v>24</v>
      </c>
      <c r="C765">
        <v>3.49</v>
      </c>
      <c r="E765" t="str">
        <f t="shared" si="11"/>
        <v/>
      </c>
      <c r="F765" t="str">
        <f t="shared" si="11"/>
        <v/>
      </c>
      <c r="G765">
        <v>3.49</v>
      </c>
    </row>
    <row r="766" spans="1:7" x14ac:dyDescent="0.2">
      <c r="A766" t="s">
        <v>17</v>
      </c>
      <c r="B766" t="s">
        <v>24</v>
      </c>
      <c r="C766">
        <v>3.69</v>
      </c>
      <c r="E766" t="str">
        <f t="shared" si="11"/>
        <v/>
      </c>
      <c r="F766" t="str">
        <f t="shared" si="11"/>
        <v/>
      </c>
      <c r="G766">
        <v>3.69</v>
      </c>
    </row>
    <row r="767" spans="1:7" x14ac:dyDescent="0.2">
      <c r="A767" t="s">
        <v>17</v>
      </c>
      <c r="B767" t="s">
        <v>24</v>
      </c>
      <c r="C767">
        <v>4.62</v>
      </c>
      <c r="E767" t="str">
        <f t="shared" si="11"/>
        <v/>
      </c>
      <c r="F767" t="str">
        <f t="shared" si="11"/>
        <v/>
      </c>
      <c r="G767">
        <v>4.62</v>
      </c>
    </row>
    <row r="768" spans="1:7" x14ac:dyDescent="0.2">
      <c r="A768" t="s">
        <v>17</v>
      </c>
      <c r="B768" t="s">
        <v>24</v>
      </c>
      <c r="C768">
        <v>4.2</v>
      </c>
      <c r="E768" t="str">
        <f t="shared" si="11"/>
        <v/>
      </c>
      <c r="F768" t="str">
        <f t="shared" si="11"/>
        <v/>
      </c>
      <c r="G768">
        <v>4.2</v>
      </c>
    </row>
    <row r="769" spans="1:7" x14ac:dyDescent="0.2">
      <c r="A769" t="s">
        <v>17</v>
      </c>
      <c r="B769" t="s">
        <v>24</v>
      </c>
      <c r="C769">
        <v>4.03</v>
      </c>
      <c r="E769" t="str">
        <f t="shared" si="11"/>
        <v/>
      </c>
      <c r="F769" t="str">
        <f t="shared" si="11"/>
        <v/>
      </c>
      <c r="G769">
        <v>4.03</v>
      </c>
    </row>
    <row r="770" spans="1:7" x14ac:dyDescent="0.2">
      <c r="A770" t="s">
        <v>17</v>
      </c>
      <c r="B770" t="s">
        <v>24</v>
      </c>
      <c r="C770">
        <v>4.26</v>
      </c>
      <c r="E770" t="str">
        <f t="shared" si="11"/>
        <v/>
      </c>
      <c r="F770" t="str">
        <f t="shared" si="11"/>
        <v/>
      </c>
      <c r="G770">
        <v>4.26</v>
      </c>
    </row>
    <row r="771" spans="1:7" x14ac:dyDescent="0.2">
      <c r="A771" t="s">
        <v>17</v>
      </c>
      <c r="B771" t="s">
        <v>24</v>
      </c>
      <c r="C771">
        <v>4.8899999999999997</v>
      </c>
      <c r="E771" t="str">
        <f t="shared" ref="E771:F834" si="12">IF(A771&lt;&gt;A770,A771,"")</f>
        <v/>
      </c>
      <c r="F771" t="str">
        <f t="shared" si="12"/>
        <v/>
      </c>
      <c r="G771">
        <v>4.8899999999999997</v>
      </c>
    </row>
    <row r="772" spans="1:7" x14ac:dyDescent="0.2">
      <c r="A772" t="s">
        <v>17</v>
      </c>
      <c r="B772" t="s">
        <v>24</v>
      </c>
      <c r="C772">
        <v>4.84</v>
      </c>
      <c r="E772" t="str">
        <f t="shared" si="12"/>
        <v/>
      </c>
      <c r="F772" t="str">
        <f t="shared" si="12"/>
        <v/>
      </c>
      <c r="G772">
        <v>4.84</v>
      </c>
    </row>
    <row r="773" spans="1:7" x14ac:dyDescent="0.2">
      <c r="A773" t="s">
        <v>17</v>
      </c>
      <c r="B773" t="s">
        <v>24</v>
      </c>
      <c r="C773">
        <v>4.71</v>
      </c>
      <c r="E773" t="str">
        <f t="shared" si="12"/>
        <v/>
      </c>
      <c r="F773" t="str">
        <f t="shared" si="12"/>
        <v/>
      </c>
      <c r="G773">
        <v>4.71</v>
      </c>
    </row>
    <row r="774" spans="1:7" x14ac:dyDescent="0.2">
      <c r="A774" t="s">
        <v>17</v>
      </c>
      <c r="B774" t="s">
        <v>24</v>
      </c>
      <c r="C774">
        <v>3.68</v>
      </c>
      <c r="E774" t="str">
        <f t="shared" si="12"/>
        <v/>
      </c>
      <c r="F774" t="str">
        <f t="shared" si="12"/>
        <v/>
      </c>
      <c r="G774">
        <v>3.68</v>
      </c>
    </row>
    <row r="775" spans="1:7" x14ac:dyDescent="0.2">
      <c r="A775" t="s">
        <v>17</v>
      </c>
      <c r="B775" t="s">
        <v>24</v>
      </c>
      <c r="C775">
        <v>4.51</v>
      </c>
      <c r="E775" t="str">
        <f t="shared" si="12"/>
        <v/>
      </c>
      <c r="F775" t="str">
        <f t="shared" si="12"/>
        <v/>
      </c>
      <c r="G775">
        <v>4.51</v>
      </c>
    </row>
    <row r="776" spans="1:7" x14ac:dyDescent="0.2">
      <c r="A776" t="s">
        <v>17</v>
      </c>
      <c r="B776" t="s">
        <v>24</v>
      </c>
      <c r="C776">
        <v>4.6399999999999997</v>
      </c>
      <c r="E776" t="str">
        <f t="shared" si="12"/>
        <v/>
      </c>
      <c r="F776" t="str">
        <f t="shared" si="12"/>
        <v/>
      </c>
      <c r="G776">
        <v>4.6399999999999997</v>
      </c>
    </row>
    <row r="777" spans="1:7" x14ac:dyDescent="0.2">
      <c r="A777" t="s">
        <v>17</v>
      </c>
      <c r="B777" t="s">
        <v>24</v>
      </c>
      <c r="C777">
        <v>3.77</v>
      </c>
      <c r="E777" t="str">
        <f t="shared" si="12"/>
        <v/>
      </c>
      <c r="F777" t="str">
        <f t="shared" si="12"/>
        <v/>
      </c>
      <c r="G777">
        <v>3.77</v>
      </c>
    </row>
    <row r="778" spans="1:7" x14ac:dyDescent="0.2">
      <c r="A778" t="s">
        <v>17</v>
      </c>
      <c r="B778" t="s">
        <v>24</v>
      </c>
      <c r="C778">
        <v>3.1</v>
      </c>
      <c r="E778" t="str">
        <f t="shared" si="12"/>
        <v/>
      </c>
      <c r="F778" t="str">
        <f t="shared" si="12"/>
        <v/>
      </c>
      <c r="G778">
        <v>3.1</v>
      </c>
    </row>
    <row r="779" spans="1:7" x14ac:dyDescent="0.2">
      <c r="A779" t="s">
        <v>17</v>
      </c>
      <c r="B779" t="s">
        <v>24</v>
      </c>
      <c r="C779">
        <v>3.94</v>
      </c>
      <c r="E779" t="str">
        <f t="shared" si="12"/>
        <v/>
      </c>
      <c r="F779" t="str">
        <f t="shared" si="12"/>
        <v/>
      </c>
      <c r="G779">
        <v>3.94</v>
      </c>
    </row>
    <row r="780" spans="1:7" x14ac:dyDescent="0.2">
      <c r="A780" t="s">
        <v>17</v>
      </c>
      <c r="B780" t="s">
        <v>24</v>
      </c>
      <c r="C780">
        <v>3.91</v>
      </c>
      <c r="E780" t="str">
        <f t="shared" si="12"/>
        <v/>
      </c>
      <c r="F780" t="str">
        <f t="shared" si="12"/>
        <v/>
      </c>
      <c r="G780">
        <v>3.91</v>
      </c>
    </row>
    <row r="781" spans="1:7" x14ac:dyDescent="0.2">
      <c r="A781" t="s">
        <v>17</v>
      </c>
      <c r="B781" t="s">
        <v>24</v>
      </c>
      <c r="C781">
        <v>3.9</v>
      </c>
      <c r="E781" t="str">
        <f t="shared" si="12"/>
        <v/>
      </c>
      <c r="F781" t="str">
        <f t="shared" si="12"/>
        <v/>
      </c>
      <c r="G781">
        <v>3.9</v>
      </c>
    </row>
    <row r="782" spans="1:7" x14ac:dyDescent="0.2">
      <c r="A782" t="s">
        <v>17</v>
      </c>
      <c r="B782" t="s">
        <v>24</v>
      </c>
      <c r="C782">
        <v>3.81</v>
      </c>
      <c r="E782" t="str">
        <f t="shared" si="12"/>
        <v/>
      </c>
      <c r="F782" t="str">
        <f t="shared" si="12"/>
        <v/>
      </c>
      <c r="G782">
        <v>3.81</v>
      </c>
    </row>
    <row r="783" spans="1:7" x14ac:dyDescent="0.2">
      <c r="A783" t="s">
        <v>17</v>
      </c>
      <c r="B783" t="s">
        <v>24</v>
      </c>
      <c r="C783">
        <v>4.55</v>
      </c>
      <c r="E783" t="str">
        <f t="shared" si="12"/>
        <v/>
      </c>
      <c r="F783" t="str">
        <f t="shared" si="12"/>
        <v/>
      </c>
      <c r="G783">
        <v>4.55</v>
      </c>
    </row>
    <row r="784" spans="1:7" x14ac:dyDescent="0.2">
      <c r="A784" t="s">
        <v>17</v>
      </c>
      <c r="B784" t="s">
        <v>24</v>
      </c>
      <c r="C784">
        <v>3.6</v>
      </c>
      <c r="E784" t="str">
        <f t="shared" si="12"/>
        <v/>
      </c>
      <c r="F784" t="str">
        <f t="shared" si="12"/>
        <v/>
      </c>
      <c r="G784">
        <v>3.6</v>
      </c>
    </row>
    <row r="785" spans="1:7" x14ac:dyDescent="0.2">
      <c r="A785" t="s">
        <v>17</v>
      </c>
      <c r="B785" t="s">
        <v>24</v>
      </c>
      <c r="C785">
        <v>3.25</v>
      </c>
      <c r="E785" t="str">
        <f t="shared" si="12"/>
        <v/>
      </c>
      <c r="F785" t="str">
        <f t="shared" si="12"/>
        <v/>
      </c>
      <c r="G785">
        <v>3.25</v>
      </c>
    </row>
    <row r="786" spans="1:7" x14ac:dyDescent="0.2">
      <c r="A786" t="s">
        <v>17</v>
      </c>
      <c r="B786" t="s">
        <v>23</v>
      </c>
      <c r="C786">
        <v>5.63</v>
      </c>
      <c r="E786" t="str">
        <f t="shared" si="12"/>
        <v/>
      </c>
      <c r="F786" t="str">
        <f t="shared" si="12"/>
        <v>Яичница</v>
      </c>
      <c r="G786">
        <v>5.63</v>
      </c>
    </row>
    <row r="787" spans="1:7" x14ac:dyDescent="0.2">
      <c r="A787" t="s">
        <v>17</v>
      </c>
      <c r="B787" t="s">
        <v>23</v>
      </c>
      <c r="C787">
        <v>5.76</v>
      </c>
      <c r="E787" t="str">
        <f t="shared" si="12"/>
        <v/>
      </c>
      <c r="F787" t="str">
        <f t="shared" si="12"/>
        <v/>
      </c>
      <c r="G787">
        <v>5.76</v>
      </c>
    </row>
    <row r="788" spans="1:7" x14ac:dyDescent="0.2">
      <c r="A788" t="s">
        <v>17</v>
      </c>
      <c r="B788" t="s">
        <v>23</v>
      </c>
      <c r="C788">
        <v>5.18</v>
      </c>
      <c r="E788" t="str">
        <f t="shared" si="12"/>
        <v/>
      </c>
      <c r="F788" t="str">
        <f t="shared" si="12"/>
        <v/>
      </c>
      <c r="G788">
        <v>5.18</v>
      </c>
    </row>
    <row r="789" spans="1:7" x14ac:dyDescent="0.2">
      <c r="A789" t="s">
        <v>17</v>
      </c>
      <c r="B789" t="s">
        <v>23</v>
      </c>
      <c r="C789">
        <v>4.97</v>
      </c>
      <c r="E789" t="str">
        <f t="shared" si="12"/>
        <v/>
      </c>
      <c r="F789" t="str">
        <f t="shared" si="12"/>
        <v/>
      </c>
      <c r="G789">
        <v>4.97</v>
      </c>
    </row>
    <row r="790" spans="1:7" x14ac:dyDescent="0.2">
      <c r="A790" t="s">
        <v>17</v>
      </c>
      <c r="B790" t="s">
        <v>23</v>
      </c>
      <c r="C790">
        <v>5.01</v>
      </c>
      <c r="E790" t="str">
        <f t="shared" si="12"/>
        <v/>
      </c>
      <c r="F790" t="str">
        <f t="shared" si="12"/>
        <v/>
      </c>
      <c r="G790">
        <v>5.01</v>
      </c>
    </row>
    <row r="791" spans="1:7" x14ac:dyDescent="0.2">
      <c r="A791" t="s">
        <v>17</v>
      </c>
      <c r="B791" t="s">
        <v>23</v>
      </c>
      <c r="C791">
        <v>4.83</v>
      </c>
      <c r="E791" t="str">
        <f t="shared" si="12"/>
        <v/>
      </c>
      <c r="F791" t="str">
        <f t="shared" si="12"/>
        <v/>
      </c>
      <c r="G791">
        <v>4.83</v>
      </c>
    </row>
    <row r="792" spans="1:7" x14ac:dyDescent="0.2">
      <c r="A792" t="s">
        <v>17</v>
      </c>
      <c r="B792" t="s">
        <v>23</v>
      </c>
      <c r="C792">
        <v>5.69</v>
      </c>
      <c r="E792" t="str">
        <f t="shared" si="12"/>
        <v/>
      </c>
      <c r="F792" t="str">
        <f t="shared" si="12"/>
        <v/>
      </c>
      <c r="G792">
        <v>5.69</v>
      </c>
    </row>
    <row r="793" spans="1:7" x14ac:dyDescent="0.2">
      <c r="A793" t="s">
        <v>17</v>
      </c>
      <c r="B793" t="s">
        <v>23</v>
      </c>
      <c r="C793">
        <v>4.2300000000000004</v>
      </c>
      <c r="E793" t="str">
        <f t="shared" si="12"/>
        <v/>
      </c>
      <c r="F793" t="str">
        <f t="shared" si="12"/>
        <v/>
      </c>
      <c r="G793">
        <v>4.2300000000000004</v>
      </c>
    </row>
    <row r="794" spans="1:7" x14ac:dyDescent="0.2">
      <c r="A794" t="s">
        <v>17</v>
      </c>
      <c r="B794" t="s">
        <v>23</v>
      </c>
      <c r="C794">
        <v>4.67</v>
      </c>
      <c r="E794" t="str">
        <f t="shared" si="12"/>
        <v/>
      </c>
      <c r="F794" t="str">
        <f t="shared" si="12"/>
        <v/>
      </c>
      <c r="G794">
        <v>4.67</v>
      </c>
    </row>
    <row r="795" spans="1:7" x14ac:dyDescent="0.2">
      <c r="A795" t="s">
        <v>17</v>
      </c>
      <c r="B795" t="s">
        <v>23</v>
      </c>
      <c r="C795">
        <v>5.87</v>
      </c>
      <c r="E795" t="str">
        <f t="shared" si="12"/>
        <v/>
      </c>
      <c r="F795" t="str">
        <f t="shared" si="12"/>
        <v/>
      </c>
      <c r="G795">
        <v>5.87</v>
      </c>
    </row>
    <row r="796" spans="1:7" x14ac:dyDescent="0.2">
      <c r="A796" t="s">
        <v>17</v>
      </c>
      <c r="B796" t="s">
        <v>23</v>
      </c>
      <c r="C796">
        <v>4.83</v>
      </c>
      <c r="E796" t="str">
        <f t="shared" si="12"/>
        <v/>
      </c>
      <c r="F796" t="str">
        <f t="shared" si="12"/>
        <v/>
      </c>
      <c r="G796">
        <v>4.83</v>
      </c>
    </row>
    <row r="797" spans="1:7" x14ac:dyDescent="0.2">
      <c r="A797" t="s">
        <v>17</v>
      </c>
      <c r="B797" t="s">
        <v>23</v>
      </c>
      <c r="C797">
        <v>4.18</v>
      </c>
      <c r="E797" t="str">
        <f t="shared" si="12"/>
        <v/>
      </c>
      <c r="F797" t="str">
        <f t="shared" si="12"/>
        <v/>
      </c>
      <c r="G797">
        <v>4.18</v>
      </c>
    </row>
    <row r="798" spans="1:7" x14ac:dyDescent="0.2">
      <c r="A798" t="s">
        <v>17</v>
      </c>
      <c r="B798" t="s">
        <v>23</v>
      </c>
      <c r="C798">
        <v>4.3899999999999997</v>
      </c>
      <c r="E798" t="str">
        <f t="shared" si="12"/>
        <v/>
      </c>
      <c r="F798" t="str">
        <f t="shared" si="12"/>
        <v/>
      </c>
      <c r="G798">
        <v>4.3899999999999997</v>
      </c>
    </row>
    <row r="799" spans="1:7" x14ac:dyDescent="0.2">
      <c r="A799" t="s">
        <v>17</v>
      </c>
      <c r="B799" t="s">
        <v>23</v>
      </c>
      <c r="C799">
        <v>4.42</v>
      </c>
      <c r="E799" t="str">
        <f t="shared" si="12"/>
        <v/>
      </c>
      <c r="F799" t="str">
        <f t="shared" si="12"/>
        <v/>
      </c>
      <c r="G799">
        <v>4.42</v>
      </c>
    </row>
    <row r="800" spans="1:7" x14ac:dyDescent="0.2">
      <c r="A800" t="s">
        <v>17</v>
      </c>
      <c r="B800" t="s">
        <v>23</v>
      </c>
      <c r="C800">
        <v>5.58</v>
      </c>
      <c r="E800" t="str">
        <f t="shared" si="12"/>
        <v/>
      </c>
      <c r="F800" t="str">
        <f t="shared" si="12"/>
        <v/>
      </c>
      <c r="G800">
        <v>5.58</v>
      </c>
    </row>
    <row r="801" spans="1:7" x14ac:dyDescent="0.2">
      <c r="A801" t="s">
        <v>17</v>
      </c>
      <c r="B801" t="s">
        <v>23</v>
      </c>
      <c r="C801">
        <v>5.19</v>
      </c>
      <c r="E801" t="str">
        <f t="shared" si="12"/>
        <v/>
      </c>
      <c r="F801" t="str">
        <f t="shared" si="12"/>
        <v/>
      </c>
      <c r="G801">
        <v>5.19</v>
      </c>
    </row>
    <row r="802" spans="1:7" x14ac:dyDescent="0.2">
      <c r="A802" t="s">
        <v>17</v>
      </c>
      <c r="B802" t="s">
        <v>23</v>
      </c>
      <c r="C802">
        <v>4.8499999999999996</v>
      </c>
      <c r="E802" t="str">
        <f t="shared" si="12"/>
        <v/>
      </c>
      <c r="F802" t="str">
        <f t="shared" si="12"/>
        <v/>
      </c>
      <c r="G802">
        <v>4.8499999999999996</v>
      </c>
    </row>
    <row r="803" spans="1:7" x14ac:dyDescent="0.2">
      <c r="A803" t="s">
        <v>17</v>
      </c>
      <c r="B803" t="s">
        <v>23</v>
      </c>
      <c r="C803">
        <v>4.05</v>
      </c>
      <c r="E803" t="str">
        <f t="shared" si="12"/>
        <v/>
      </c>
      <c r="F803" t="str">
        <f t="shared" si="12"/>
        <v/>
      </c>
      <c r="G803">
        <v>4.05</v>
      </c>
    </row>
    <row r="804" spans="1:7" x14ac:dyDescent="0.2">
      <c r="A804" t="s">
        <v>17</v>
      </c>
      <c r="B804" t="s">
        <v>23</v>
      </c>
      <c r="C804">
        <v>4.0599999999999996</v>
      </c>
      <c r="E804" t="str">
        <f t="shared" si="12"/>
        <v/>
      </c>
      <c r="F804" t="str">
        <f t="shared" si="12"/>
        <v/>
      </c>
      <c r="G804">
        <v>4.0599999999999996</v>
      </c>
    </row>
    <row r="805" spans="1:7" x14ac:dyDescent="0.2">
      <c r="A805" t="s">
        <v>17</v>
      </c>
      <c r="B805" t="s">
        <v>23</v>
      </c>
      <c r="C805">
        <v>4.67</v>
      </c>
      <c r="E805" t="str">
        <f t="shared" si="12"/>
        <v/>
      </c>
      <c r="F805" t="str">
        <f t="shared" si="12"/>
        <v/>
      </c>
      <c r="G805">
        <v>4.67</v>
      </c>
    </row>
    <row r="806" spans="1:7" x14ac:dyDescent="0.2">
      <c r="A806" t="s">
        <v>17</v>
      </c>
      <c r="B806" t="s">
        <v>23</v>
      </c>
      <c r="C806">
        <v>5.16</v>
      </c>
      <c r="E806" t="str">
        <f t="shared" si="12"/>
        <v/>
      </c>
      <c r="F806" t="str">
        <f t="shared" si="12"/>
        <v/>
      </c>
      <c r="G806">
        <v>5.16</v>
      </c>
    </row>
    <row r="807" spans="1:7" x14ac:dyDescent="0.2">
      <c r="A807" t="s">
        <v>17</v>
      </c>
      <c r="B807" t="s">
        <v>23</v>
      </c>
      <c r="C807">
        <v>5.83</v>
      </c>
      <c r="E807" t="str">
        <f t="shared" si="12"/>
        <v/>
      </c>
      <c r="F807" t="str">
        <f t="shared" si="12"/>
        <v/>
      </c>
      <c r="G807">
        <v>5.83</v>
      </c>
    </row>
    <row r="808" spans="1:7" x14ac:dyDescent="0.2">
      <c r="A808" t="s">
        <v>17</v>
      </c>
      <c r="B808" t="s">
        <v>23</v>
      </c>
      <c r="C808">
        <v>4.3499999999999996</v>
      </c>
      <c r="E808" t="str">
        <f t="shared" si="12"/>
        <v/>
      </c>
      <c r="F808" t="str">
        <f t="shared" si="12"/>
        <v/>
      </c>
      <c r="G808">
        <v>4.3499999999999996</v>
      </c>
    </row>
    <row r="809" spans="1:7" x14ac:dyDescent="0.2">
      <c r="A809" t="s">
        <v>17</v>
      </c>
      <c r="B809" t="s">
        <v>23</v>
      </c>
      <c r="C809">
        <v>4.49</v>
      </c>
      <c r="E809" t="str">
        <f t="shared" si="12"/>
        <v/>
      </c>
      <c r="F809" t="str">
        <f t="shared" si="12"/>
        <v/>
      </c>
      <c r="G809">
        <v>4.49</v>
      </c>
    </row>
    <row r="810" spans="1:7" x14ac:dyDescent="0.2">
      <c r="A810" t="s">
        <v>17</v>
      </c>
      <c r="B810" t="s">
        <v>23</v>
      </c>
      <c r="C810">
        <v>4.13</v>
      </c>
      <c r="E810" t="str">
        <f t="shared" si="12"/>
        <v/>
      </c>
      <c r="F810" t="str">
        <f t="shared" si="12"/>
        <v/>
      </c>
      <c r="G810">
        <v>4.13</v>
      </c>
    </row>
    <row r="811" spans="1:7" x14ac:dyDescent="0.2">
      <c r="A811" t="s">
        <v>17</v>
      </c>
      <c r="B811" t="s">
        <v>23</v>
      </c>
      <c r="C811">
        <v>4.04</v>
      </c>
      <c r="E811" t="str">
        <f t="shared" si="12"/>
        <v/>
      </c>
      <c r="F811" t="str">
        <f t="shared" si="12"/>
        <v/>
      </c>
      <c r="G811">
        <v>4.04</v>
      </c>
    </row>
    <row r="812" spans="1:7" x14ac:dyDescent="0.2">
      <c r="A812" t="s">
        <v>17</v>
      </c>
      <c r="B812" t="s">
        <v>23</v>
      </c>
      <c r="C812">
        <v>5.8</v>
      </c>
      <c r="E812" t="str">
        <f t="shared" si="12"/>
        <v/>
      </c>
      <c r="F812" t="str">
        <f t="shared" si="12"/>
        <v/>
      </c>
      <c r="G812">
        <v>5.8</v>
      </c>
    </row>
    <row r="813" spans="1:7" x14ac:dyDescent="0.2">
      <c r="A813" t="s">
        <v>17</v>
      </c>
      <c r="B813" t="s">
        <v>23</v>
      </c>
      <c r="C813">
        <v>5.36</v>
      </c>
      <c r="E813" t="str">
        <f t="shared" si="12"/>
        <v/>
      </c>
      <c r="F813" t="str">
        <f t="shared" si="12"/>
        <v/>
      </c>
      <c r="G813">
        <v>5.36</v>
      </c>
    </row>
    <row r="814" spans="1:7" x14ac:dyDescent="0.2">
      <c r="A814" t="s">
        <v>17</v>
      </c>
      <c r="B814" t="s">
        <v>23</v>
      </c>
      <c r="C814">
        <v>5.64</v>
      </c>
      <c r="E814" t="str">
        <f t="shared" si="12"/>
        <v/>
      </c>
      <c r="F814" t="str">
        <f t="shared" si="12"/>
        <v/>
      </c>
      <c r="G814">
        <v>5.64</v>
      </c>
    </row>
    <row r="815" spans="1:7" x14ac:dyDescent="0.2">
      <c r="A815" t="s">
        <v>17</v>
      </c>
      <c r="B815" t="s">
        <v>23</v>
      </c>
      <c r="C815">
        <v>4.96</v>
      </c>
      <c r="E815" t="str">
        <f t="shared" si="12"/>
        <v/>
      </c>
      <c r="F815" t="str">
        <f t="shared" si="12"/>
        <v/>
      </c>
      <c r="G815">
        <v>4.96</v>
      </c>
    </row>
    <row r="816" spans="1:7" x14ac:dyDescent="0.2">
      <c r="A816" t="s">
        <v>17</v>
      </c>
      <c r="B816" t="s">
        <v>23</v>
      </c>
      <c r="C816">
        <v>4.47</v>
      </c>
      <c r="E816" t="str">
        <f t="shared" si="12"/>
        <v/>
      </c>
      <c r="F816" t="str">
        <f t="shared" si="12"/>
        <v/>
      </c>
      <c r="G816">
        <v>4.47</v>
      </c>
    </row>
    <row r="817" spans="1:7" x14ac:dyDescent="0.2">
      <c r="A817" t="s">
        <v>17</v>
      </c>
      <c r="B817" t="s">
        <v>23</v>
      </c>
      <c r="C817">
        <v>5.01</v>
      </c>
      <c r="E817" t="str">
        <f t="shared" si="12"/>
        <v/>
      </c>
      <c r="F817" t="str">
        <f t="shared" si="12"/>
        <v/>
      </c>
      <c r="G817">
        <v>5.01</v>
      </c>
    </row>
    <row r="818" spans="1:7" x14ac:dyDescent="0.2">
      <c r="A818" t="s">
        <v>17</v>
      </c>
      <c r="B818" t="s">
        <v>23</v>
      </c>
      <c r="C818">
        <v>4.57</v>
      </c>
      <c r="E818" t="str">
        <f t="shared" si="12"/>
        <v/>
      </c>
      <c r="F818" t="str">
        <f t="shared" si="12"/>
        <v/>
      </c>
      <c r="G818">
        <v>4.57</v>
      </c>
    </row>
    <row r="819" spans="1:7" x14ac:dyDescent="0.2">
      <c r="A819" t="s">
        <v>17</v>
      </c>
      <c r="B819" t="s">
        <v>23</v>
      </c>
      <c r="C819">
        <v>4.8</v>
      </c>
      <c r="E819" t="str">
        <f t="shared" si="12"/>
        <v/>
      </c>
      <c r="F819" t="str">
        <f t="shared" si="12"/>
        <v/>
      </c>
      <c r="G819">
        <v>4.8</v>
      </c>
    </row>
    <row r="820" spans="1:7" x14ac:dyDescent="0.2">
      <c r="A820" t="s">
        <v>17</v>
      </c>
      <c r="B820" t="s">
        <v>23</v>
      </c>
      <c r="C820">
        <v>5.18</v>
      </c>
      <c r="E820" t="str">
        <f t="shared" si="12"/>
        <v/>
      </c>
      <c r="F820" t="str">
        <f t="shared" si="12"/>
        <v/>
      </c>
      <c r="G820">
        <v>5.18</v>
      </c>
    </row>
    <row r="821" spans="1:7" x14ac:dyDescent="0.2">
      <c r="A821" t="s">
        <v>17</v>
      </c>
      <c r="B821" t="s">
        <v>23</v>
      </c>
      <c r="C821">
        <v>4.84</v>
      </c>
      <c r="E821" t="str">
        <f t="shared" si="12"/>
        <v/>
      </c>
      <c r="F821" t="str">
        <f t="shared" si="12"/>
        <v/>
      </c>
      <c r="G821">
        <v>4.84</v>
      </c>
    </row>
    <row r="822" spans="1:7" x14ac:dyDescent="0.2">
      <c r="A822" t="s">
        <v>17</v>
      </c>
      <c r="B822" t="s">
        <v>23</v>
      </c>
      <c r="C822">
        <v>4.29</v>
      </c>
      <c r="E822" t="str">
        <f t="shared" si="12"/>
        <v/>
      </c>
      <c r="F822" t="str">
        <f t="shared" si="12"/>
        <v/>
      </c>
      <c r="G822">
        <v>4.29</v>
      </c>
    </row>
    <row r="823" spans="1:7" x14ac:dyDescent="0.2">
      <c r="A823" t="s">
        <v>17</v>
      </c>
      <c r="B823" t="s">
        <v>23</v>
      </c>
      <c r="C823">
        <v>5.6</v>
      </c>
      <c r="E823" t="str">
        <f t="shared" si="12"/>
        <v/>
      </c>
      <c r="F823" t="str">
        <f t="shared" si="12"/>
        <v/>
      </c>
      <c r="G823">
        <v>5.6</v>
      </c>
    </row>
    <row r="824" spans="1:7" x14ac:dyDescent="0.2">
      <c r="A824" t="s">
        <v>17</v>
      </c>
      <c r="B824" t="s">
        <v>23</v>
      </c>
      <c r="C824">
        <v>5.98</v>
      </c>
      <c r="E824" t="str">
        <f t="shared" si="12"/>
        <v/>
      </c>
      <c r="F824" t="str">
        <f t="shared" si="12"/>
        <v/>
      </c>
      <c r="G824">
        <v>5.98</v>
      </c>
    </row>
    <row r="825" spans="1:7" x14ac:dyDescent="0.2">
      <c r="A825" t="s">
        <v>17</v>
      </c>
      <c r="B825" t="s">
        <v>23</v>
      </c>
      <c r="C825">
        <v>5.53</v>
      </c>
      <c r="E825" t="str">
        <f t="shared" si="12"/>
        <v/>
      </c>
      <c r="F825" t="str">
        <f t="shared" si="12"/>
        <v/>
      </c>
      <c r="G825">
        <v>5.53</v>
      </c>
    </row>
    <row r="826" spans="1:7" x14ac:dyDescent="0.2">
      <c r="A826" t="s">
        <v>17</v>
      </c>
      <c r="B826" t="s">
        <v>23</v>
      </c>
      <c r="C826">
        <v>5.48</v>
      </c>
      <c r="E826" t="str">
        <f t="shared" si="12"/>
        <v/>
      </c>
      <c r="F826" t="str">
        <f t="shared" si="12"/>
        <v/>
      </c>
      <c r="G826">
        <v>5.48</v>
      </c>
    </row>
    <row r="827" spans="1:7" x14ac:dyDescent="0.2">
      <c r="A827" t="s">
        <v>17</v>
      </c>
      <c r="B827" t="s">
        <v>23</v>
      </c>
      <c r="C827">
        <v>5.07</v>
      </c>
      <c r="E827" t="str">
        <f t="shared" si="12"/>
        <v/>
      </c>
      <c r="F827" t="str">
        <f t="shared" si="12"/>
        <v/>
      </c>
      <c r="G827">
        <v>5.07</v>
      </c>
    </row>
    <row r="828" spans="1:7" x14ac:dyDescent="0.2">
      <c r="A828" t="s">
        <v>17</v>
      </c>
      <c r="B828" t="s">
        <v>23</v>
      </c>
      <c r="C828">
        <v>5.99</v>
      </c>
      <c r="E828" t="str">
        <f t="shared" si="12"/>
        <v/>
      </c>
      <c r="F828" t="str">
        <f t="shared" si="12"/>
        <v/>
      </c>
      <c r="G828">
        <v>5.99</v>
      </c>
    </row>
    <row r="829" spans="1:7" x14ac:dyDescent="0.2">
      <c r="A829" t="s">
        <v>17</v>
      </c>
      <c r="B829" t="s">
        <v>23</v>
      </c>
      <c r="C829">
        <v>4.53</v>
      </c>
      <c r="E829" t="str">
        <f t="shared" si="12"/>
        <v/>
      </c>
      <c r="F829" t="str">
        <f t="shared" si="12"/>
        <v/>
      </c>
      <c r="G829">
        <v>4.53</v>
      </c>
    </row>
    <row r="830" spans="1:7" x14ac:dyDescent="0.2">
      <c r="A830" t="s">
        <v>17</v>
      </c>
      <c r="B830" t="s">
        <v>23</v>
      </c>
      <c r="C830">
        <v>4.66</v>
      </c>
      <c r="E830" t="str">
        <f t="shared" si="12"/>
        <v/>
      </c>
      <c r="F830" t="str">
        <f t="shared" si="12"/>
        <v/>
      </c>
      <c r="G830">
        <v>4.66</v>
      </c>
    </row>
    <row r="831" spans="1:7" x14ac:dyDescent="0.2">
      <c r="A831" t="s">
        <v>17</v>
      </c>
      <c r="B831" t="s">
        <v>23</v>
      </c>
      <c r="C831">
        <v>5.71</v>
      </c>
      <c r="E831" t="str">
        <f t="shared" si="12"/>
        <v/>
      </c>
      <c r="F831" t="str">
        <f t="shared" si="12"/>
        <v/>
      </c>
      <c r="G831">
        <v>5.71</v>
      </c>
    </row>
    <row r="832" spans="1:7" x14ac:dyDescent="0.2">
      <c r="A832" t="s">
        <v>17</v>
      </c>
      <c r="B832" t="s">
        <v>23</v>
      </c>
      <c r="C832">
        <v>4.47</v>
      </c>
      <c r="E832" t="str">
        <f t="shared" si="12"/>
        <v/>
      </c>
      <c r="F832" t="str">
        <f t="shared" si="12"/>
        <v/>
      </c>
      <c r="G832">
        <v>4.47</v>
      </c>
    </row>
    <row r="833" spans="1:7" x14ac:dyDescent="0.2">
      <c r="A833" t="s">
        <v>17</v>
      </c>
      <c r="B833" t="s">
        <v>23</v>
      </c>
      <c r="C833">
        <v>4.0199999999999996</v>
      </c>
      <c r="E833" t="str">
        <f t="shared" si="12"/>
        <v/>
      </c>
      <c r="F833" t="str">
        <f t="shared" si="12"/>
        <v/>
      </c>
      <c r="G833">
        <v>4.0199999999999996</v>
      </c>
    </row>
    <row r="834" spans="1:7" x14ac:dyDescent="0.2">
      <c r="A834" t="s">
        <v>17</v>
      </c>
      <c r="B834" t="s">
        <v>23</v>
      </c>
      <c r="C834">
        <v>4.0999999999999996</v>
      </c>
      <c r="E834" t="str">
        <f t="shared" si="12"/>
        <v/>
      </c>
      <c r="F834" t="str">
        <f t="shared" si="12"/>
        <v/>
      </c>
      <c r="G834">
        <v>4.0999999999999996</v>
      </c>
    </row>
    <row r="835" spans="1:7" x14ac:dyDescent="0.2">
      <c r="A835" t="s">
        <v>17</v>
      </c>
      <c r="B835" t="s">
        <v>23</v>
      </c>
      <c r="C835">
        <v>4.55</v>
      </c>
      <c r="E835" t="str">
        <f t="shared" ref="E835:F845" si="13">IF(A835&lt;&gt;A834,A835,"")</f>
        <v/>
      </c>
      <c r="F835" t="str">
        <f t="shared" si="13"/>
        <v/>
      </c>
      <c r="G835">
        <v>4.55</v>
      </c>
    </row>
    <row r="836" spans="1:7" x14ac:dyDescent="0.2">
      <c r="A836" t="s">
        <v>17</v>
      </c>
      <c r="B836" t="s">
        <v>23</v>
      </c>
      <c r="C836">
        <v>4.1100000000000003</v>
      </c>
      <c r="E836" t="str">
        <f t="shared" si="13"/>
        <v/>
      </c>
      <c r="F836" t="str">
        <f t="shared" si="13"/>
        <v/>
      </c>
      <c r="G836">
        <v>4.1100000000000003</v>
      </c>
    </row>
    <row r="837" spans="1:7" x14ac:dyDescent="0.2">
      <c r="A837" t="s">
        <v>17</v>
      </c>
      <c r="B837" t="s">
        <v>23</v>
      </c>
      <c r="C837">
        <v>4.38</v>
      </c>
      <c r="E837" t="str">
        <f t="shared" si="13"/>
        <v/>
      </c>
      <c r="F837" t="str">
        <f t="shared" si="13"/>
        <v/>
      </c>
      <c r="G837">
        <v>4.38</v>
      </c>
    </row>
    <row r="838" spans="1:7" x14ac:dyDescent="0.2">
      <c r="A838" t="s">
        <v>17</v>
      </c>
      <c r="B838" t="s">
        <v>23</v>
      </c>
      <c r="C838">
        <v>4.83</v>
      </c>
      <c r="E838" t="str">
        <f t="shared" si="13"/>
        <v/>
      </c>
      <c r="F838" t="str">
        <f t="shared" si="13"/>
        <v/>
      </c>
      <c r="G838">
        <v>4.83</v>
      </c>
    </row>
    <row r="839" spans="1:7" x14ac:dyDescent="0.2">
      <c r="A839" t="s">
        <v>17</v>
      </c>
      <c r="B839" t="s">
        <v>23</v>
      </c>
      <c r="C839">
        <v>4.8</v>
      </c>
      <c r="E839" t="str">
        <f t="shared" si="13"/>
        <v/>
      </c>
      <c r="F839" t="str">
        <f t="shared" si="13"/>
        <v/>
      </c>
      <c r="G839">
        <v>4.8</v>
      </c>
    </row>
    <row r="840" spans="1:7" x14ac:dyDescent="0.2">
      <c r="A840" t="s">
        <v>17</v>
      </c>
      <c r="B840" t="s">
        <v>23</v>
      </c>
      <c r="C840">
        <v>4.6500000000000004</v>
      </c>
      <c r="E840" t="str">
        <f t="shared" si="13"/>
        <v/>
      </c>
      <c r="F840" t="str">
        <f t="shared" si="13"/>
        <v/>
      </c>
      <c r="G840">
        <v>4.6500000000000004</v>
      </c>
    </row>
    <row r="841" spans="1:7" x14ac:dyDescent="0.2">
      <c r="A841" t="s">
        <v>17</v>
      </c>
      <c r="B841" t="s">
        <v>23</v>
      </c>
      <c r="C841">
        <v>5.63</v>
      </c>
      <c r="E841" t="str">
        <f t="shared" si="13"/>
        <v/>
      </c>
      <c r="F841" t="str">
        <f t="shared" si="13"/>
        <v/>
      </c>
      <c r="G841">
        <v>5.63</v>
      </c>
    </row>
    <row r="842" spans="1:7" x14ac:dyDescent="0.2">
      <c r="A842" t="s">
        <v>17</v>
      </c>
      <c r="B842" t="s">
        <v>23</v>
      </c>
      <c r="C842">
        <v>4.32</v>
      </c>
      <c r="E842" t="str">
        <f t="shared" si="13"/>
        <v/>
      </c>
      <c r="F842" t="str">
        <f t="shared" si="13"/>
        <v/>
      </c>
      <c r="G842">
        <v>4.32</v>
      </c>
    </row>
    <row r="843" spans="1:7" x14ac:dyDescent="0.2">
      <c r="A843" t="s">
        <v>17</v>
      </c>
      <c r="B843" t="s">
        <v>23</v>
      </c>
      <c r="C843">
        <v>4.63</v>
      </c>
      <c r="E843" t="str">
        <f t="shared" si="13"/>
        <v/>
      </c>
      <c r="F843" t="str">
        <f t="shared" si="13"/>
        <v/>
      </c>
      <c r="G843">
        <v>4.63</v>
      </c>
    </row>
    <row r="844" spans="1:7" x14ac:dyDescent="0.2">
      <c r="A844" t="s">
        <v>17</v>
      </c>
      <c r="B844" t="s">
        <v>23</v>
      </c>
      <c r="C844">
        <v>4.0199999999999996</v>
      </c>
      <c r="E844" t="str">
        <f t="shared" si="13"/>
        <v/>
      </c>
      <c r="F844" t="str">
        <f t="shared" si="13"/>
        <v/>
      </c>
      <c r="G844">
        <v>4.0199999999999996</v>
      </c>
    </row>
    <row r="845" spans="1:7" x14ac:dyDescent="0.2">
      <c r="A845" t="s">
        <v>17</v>
      </c>
      <c r="B845" t="s">
        <v>23</v>
      </c>
      <c r="C845">
        <v>5.38</v>
      </c>
      <c r="E845" t="str">
        <f t="shared" si="13"/>
        <v/>
      </c>
      <c r="F845" t="str">
        <f t="shared" si="13"/>
        <v/>
      </c>
      <c r="G845">
        <v>5.38</v>
      </c>
    </row>
  </sheetData>
  <sortState ref="A2:C845">
    <sortCondition ref="A2:A845"/>
    <sortCondition ref="B2:B84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D16F6E-EFFE-4FAD-8318-1A7B002D31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81B83BA-CBBF-460C-A2D0-09DB89A027A8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4B6DC6C1-BAB2-456B-9E94-331C813D51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Прогноз</vt:lpstr>
      <vt:lpstr>Задание 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Zernov</dc:creator>
  <cp:keywords/>
  <dc:description/>
  <cp:lastModifiedBy>Сукнева Александра Андреевна</cp:lastModifiedBy>
  <cp:revision/>
  <dcterms:created xsi:type="dcterms:W3CDTF">2006-08-04T03:03:01Z</dcterms:created>
  <dcterms:modified xsi:type="dcterms:W3CDTF">2023-07-19T15:54:39Z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