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9555" windowHeight="21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F9" i="2"/>
  <c r="F14" i="2" s="1"/>
  <c r="D9" i="2"/>
  <c r="D14" i="2" s="1"/>
  <c r="E9" i="1"/>
  <c r="F9" i="1"/>
  <c r="E7" i="1"/>
  <c r="F7" i="1"/>
  <c r="E8" i="1"/>
  <c r="F8" i="1"/>
  <c r="F2" i="1"/>
  <c r="F5" i="1" s="1"/>
  <c r="F6" i="1" s="1"/>
  <c r="E2" i="1"/>
  <c r="E5" i="1" s="1"/>
  <c r="E6" i="1" s="1"/>
</calcChain>
</file>

<file path=xl/sharedStrings.xml><?xml version="1.0" encoding="utf-8"?>
<sst xmlns="http://schemas.openxmlformats.org/spreadsheetml/2006/main" count="17" uniqueCount="15">
  <si>
    <t>A</t>
  </si>
  <si>
    <t>B</t>
  </si>
  <si>
    <t>NECTAR</t>
  </si>
  <si>
    <t>GOWEB</t>
  </si>
  <si>
    <t>NO.</t>
  </si>
  <si>
    <t>KETERANGAN</t>
  </si>
  <si>
    <t>Pembuatan Website Company Profile</t>
  </si>
  <si>
    <t>Aplikasi Simulasi Kredit &amp; Deposito</t>
  </si>
  <si>
    <t>PERBANDINGAN COST VENDOR WEBSITE JANGKA WAKTU 5 TAHUN</t>
  </si>
  <si>
    <t>Maintenace tahun ke - 2</t>
  </si>
  <si>
    <t>Maintenace tahun ke - 3</t>
  </si>
  <si>
    <t>Maintenace tahun ke - 4</t>
  </si>
  <si>
    <t>Maintenace tahun ke - 5</t>
  </si>
  <si>
    <t>TOTAL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</si>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</sst>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70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7" fontId="0" fillId="0" borderId="0" xfId="1" applyNumberFormat="1" applyFont="1"/>
    <xf numFmtId="17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70" fontId="0" fillId="0" borderId="1" xfId="0" applyNumberFormat="1" applyBorder="1"/>
    <xf numFmtId="0" fontId="0" fillId="0" borderId="1" xfId="0" applyBorder="1"/>
    <xf numFmtId="170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" sqref="E2"/>
    </sheetView>
  </sheetViews>
  <sheetFormatPr defaultRowHeight="15" x14ac:dyDescent="0.25"/>
  <cols>
    <col min="1" max="1" width="15.28515625" style="1" bestFit="1" customWidth="1"/>
    <col min="2" max="2" width="9.140625" style="1"/>
    <col min="3" max="3" width="16.28515625" style="1" bestFit="1" customWidth="1"/>
    <col min="4" max="4" width="9.140625" style="1"/>
    <col min="5" max="6" width="16.28515625" style="1" bestFit="1" customWidth="1"/>
  </cols>
  <sheetData>
    <row r="1" spans="1:6" x14ac:dyDescent="0.25">
      <c r="A1" s="1" t="s">
        <v>0</v>
      </c>
      <c r="C1" s="1" t="s">
        <v>1</v>
      </c>
    </row>
    <row r="2" spans="1:6" x14ac:dyDescent="0.25">
      <c r="A2" s="1">
        <v>4927500</v>
      </c>
      <c r="C2" s="1">
        <v>10000000</v>
      </c>
      <c r="E2" s="1">
        <f>SUM(A2:A3)</f>
        <v>12427500</v>
      </c>
      <c r="F2" s="1">
        <f>SUM(C2)</f>
        <v>10000000</v>
      </c>
    </row>
    <row r="3" spans="1:6" x14ac:dyDescent="0.25">
      <c r="A3" s="1">
        <v>7500000</v>
      </c>
    </row>
    <row r="5" spans="1:6" x14ac:dyDescent="0.25">
      <c r="A5" s="1">
        <v>3000000</v>
      </c>
      <c r="C5" s="1">
        <v>5500000</v>
      </c>
      <c r="E5" s="1">
        <f>E2+A5</f>
        <v>15427500</v>
      </c>
      <c r="F5" s="1">
        <f>F2+C5</f>
        <v>15500000</v>
      </c>
    </row>
    <row r="6" spans="1:6" x14ac:dyDescent="0.25">
      <c r="A6" s="1">
        <v>3000000</v>
      </c>
      <c r="C6" s="1">
        <v>5500000</v>
      </c>
      <c r="E6" s="1">
        <f>E5+A6</f>
        <v>18427500</v>
      </c>
      <c r="F6" s="1">
        <f>F5+C6</f>
        <v>21000000</v>
      </c>
    </row>
    <row r="7" spans="1:6" x14ac:dyDescent="0.25">
      <c r="A7" s="1">
        <v>3000000</v>
      </c>
      <c r="C7" s="1">
        <v>5500000</v>
      </c>
      <c r="E7" s="1">
        <f t="shared" ref="E7:E8" si="0">E6+A7</f>
        <v>21427500</v>
      </c>
      <c r="F7" s="1">
        <f t="shared" ref="F7:F8" si="1">F6+C7</f>
        <v>26500000</v>
      </c>
    </row>
    <row r="8" spans="1:6" x14ac:dyDescent="0.25">
      <c r="A8" s="1">
        <v>3000000</v>
      </c>
      <c r="C8" s="1">
        <v>5500000</v>
      </c>
      <c r="E8" s="1">
        <f t="shared" si="0"/>
        <v>24427500</v>
      </c>
      <c r="F8" s="1">
        <f t="shared" si="1"/>
        <v>32000000</v>
      </c>
    </row>
    <row r="9" spans="1:6" x14ac:dyDescent="0.25">
      <c r="A9" s="1">
        <v>3000000</v>
      </c>
      <c r="E9" s="1">
        <f t="shared" ref="E9" si="2">E8+A9</f>
        <v>27427500</v>
      </c>
      <c r="F9" s="1">
        <f t="shared" ref="F9" si="3">F8+C9</f>
        <v>32000000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topLeftCell="A4" zoomScale="145" zoomScaleNormal="145" workbookViewId="0">
      <selection activeCell="E8" sqref="E8"/>
    </sheetView>
  </sheetViews>
  <sheetFormatPr defaultRowHeight="15" x14ac:dyDescent="0.25"/>
  <cols>
    <col min="2" max="2" width="4.5703125" customWidth="1"/>
    <col min="3" max="3" width="29" customWidth="1"/>
    <col min="4" max="6" width="15.42578125" customWidth="1"/>
  </cols>
  <sheetData>
    <row r="2" spans="2:6" x14ac:dyDescent="0.25">
      <c r="B2" s="11" t="s">
        <v>8</v>
      </c>
      <c r="C2" s="11"/>
      <c r="D2" s="11"/>
      <c r="E2" s="11"/>
      <c r="F2" s="11"/>
    </row>
    <row r="3" spans="2:6" ht="15.75" customHeight="1" x14ac:dyDescent="0.25">
      <c r="B3" s="11"/>
      <c r="C3" s="11"/>
      <c r="D3" s="11"/>
      <c r="E3" s="11"/>
      <c r="F3" s="11"/>
    </row>
    <row r="4" spans="2:6" ht="30.75" customHeight="1" x14ac:dyDescent="0.25"/>
    <row r="5" spans="2:6" x14ac:dyDescent="0.25">
      <c r="B5" s="14" t="s">
        <v>4</v>
      </c>
      <c r="C5" s="14" t="s">
        <v>5</v>
      </c>
      <c r="D5" s="15" t="s">
        <v>2</v>
      </c>
      <c r="E5" s="16"/>
      <c r="F5" s="14" t="s">
        <v>3</v>
      </c>
    </row>
    <row r="6" spans="2:6" x14ac:dyDescent="0.25">
      <c r="B6" s="17"/>
      <c r="C6" s="17"/>
      <c r="D6" s="18" t="s">
        <v>0</v>
      </c>
      <c r="E6" s="19" t="s">
        <v>1</v>
      </c>
      <c r="F6" s="17"/>
    </row>
    <row r="7" spans="2:6" ht="32.25" customHeight="1" x14ac:dyDescent="0.25">
      <c r="B7" s="4">
        <v>1</v>
      </c>
      <c r="C7" s="5" t="s">
        <v>6</v>
      </c>
      <c r="D7" s="6">
        <v>4927500</v>
      </c>
      <c r="E7" s="6">
        <v>15000000</v>
      </c>
      <c r="F7" s="12">
        <v>10000000</v>
      </c>
    </row>
    <row r="8" spans="2:6" ht="32.25" customHeight="1" x14ac:dyDescent="0.25">
      <c r="B8" s="4">
        <v>2</v>
      </c>
      <c r="C8" s="5" t="s">
        <v>7</v>
      </c>
      <c r="D8" s="6">
        <v>7500000</v>
      </c>
      <c r="E8" s="6">
        <v>7500000</v>
      </c>
      <c r="F8" s="13"/>
    </row>
    <row r="9" spans="2:6" x14ac:dyDescent="0.25">
      <c r="B9" s="9" t="s">
        <v>14</v>
      </c>
      <c r="C9" s="10"/>
      <c r="D9" s="8">
        <f>SUM(D7:D8)</f>
        <v>12427500</v>
      </c>
      <c r="E9" s="8">
        <f>SUM(E7:E8)</f>
        <v>22500000</v>
      </c>
      <c r="F9" s="8">
        <f>SUM(F7:F8)</f>
        <v>10000000</v>
      </c>
    </row>
    <row r="10" spans="2:6" x14ac:dyDescent="0.25">
      <c r="B10" s="3">
        <v>3</v>
      </c>
      <c r="C10" s="7" t="s">
        <v>9</v>
      </c>
      <c r="D10" s="6">
        <v>3000000</v>
      </c>
      <c r="E10" s="6">
        <f>500000*12</f>
        <v>6000000</v>
      </c>
      <c r="F10" s="6">
        <v>4000000</v>
      </c>
    </row>
    <row r="11" spans="2:6" x14ac:dyDescent="0.25">
      <c r="B11" s="3">
        <v>4</v>
      </c>
      <c r="C11" s="7" t="s">
        <v>10</v>
      </c>
      <c r="D11" s="6">
        <v>3000000</v>
      </c>
      <c r="E11" s="6">
        <f t="shared" ref="E11:E13" si="0">500000*12</f>
        <v>6000000</v>
      </c>
      <c r="F11" s="6">
        <v>4000000</v>
      </c>
    </row>
    <row r="12" spans="2:6" x14ac:dyDescent="0.25">
      <c r="B12" s="3">
        <v>5</v>
      </c>
      <c r="C12" s="7" t="s">
        <v>11</v>
      </c>
      <c r="D12" s="6">
        <v>3000000</v>
      </c>
      <c r="E12" s="6">
        <f t="shared" si="0"/>
        <v>6000000</v>
      </c>
      <c r="F12" s="6">
        <v>4000000</v>
      </c>
    </row>
    <row r="13" spans="2:6" x14ac:dyDescent="0.25">
      <c r="B13" s="3">
        <v>6</v>
      </c>
      <c r="C13" s="7" t="s">
        <v>12</v>
      </c>
      <c r="D13" s="6">
        <v>3000000</v>
      </c>
      <c r="E13" s="6">
        <f t="shared" si="0"/>
        <v>6000000</v>
      </c>
      <c r="F13" s="6">
        <v>4000000</v>
      </c>
    </row>
    <row r="14" spans="2:6" x14ac:dyDescent="0.25">
      <c r="B14" s="9" t="s">
        <v>13</v>
      </c>
      <c r="C14" s="10"/>
      <c r="D14" s="8">
        <f>SUM(D9:D13)</f>
        <v>24427500</v>
      </c>
      <c r="E14" s="8">
        <f>SUM(E9:E13)</f>
        <v>46500000</v>
      </c>
      <c r="F14" s="8">
        <f>SUM(F9:F13)</f>
        <v>26000000</v>
      </c>
    </row>
    <row r="15" spans="2:6" x14ac:dyDescent="0.25">
      <c r="C15" s="2"/>
      <c r="D15" s="2"/>
      <c r="E15" s="2"/>
    </row>
    <row r="16" spans="2:6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</sheetData>
  <mergeCells count="8">
    <mergeCell ref="B2:F3"/>
    <mergeCell ref="B14:C14"/>
    <mergeCell ref="B9:C9"/>
    <mergeCell ref="F7:F8"/>
    <mergeCell ref="D5:E5"/>
    <mergeCell ref="B5:B6"/>
    <mergeCell ref="C5:C6"/>
    <mergeCell ref="F5:F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ITOPS</dc:creator>
  <cp:lastModifiedBy>ITOPS</cp:lastModifiedBy>
  <dcterms:created xsi:type="dcterms:W3CDTF">2022-01-19T04:37:14Z</dcterms:created>
  <dcterms:modified xsi:type="dcterms:W3CDTF">2022-01-19T09:37:10Z</dcterms:modified>
</cp:coreProperties>
</file>