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우람\Desktop\kaist\3차학기\수치해석\"/>
    </mc:Choice>
  </mc:AlternateContent>
  <bookViews>
    <workbookView xWindow="0" yWindow="0" windowWidth="23040" windowHeight="8748"/>
  </bookViews>
  <sheets>
    <sheet name="EUROSTOXX50" sheetId="1" r:id="rId1"/>
    <sheet name="HSCE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5" i="1" l="1"/>
  <c r="C186" i="1" s="1"/>
  <c r="C179" i="1"/>
  <c r="C180" i="1" s="1"/>
  <c r="J185" i="1"/>
  <c r="J184" i="1"/>
  <c r="J182" i="1"/>
  <c r="J183" i="1"/>
  <c r="C167" i="1"/>
  <c r="C168" i="1" s="1"/>
  <c r="C161" i="1"/>
  <c r="C162" i="1" s="1"/>
  <c r="C164" i="1"/>
  <c r="C155" i="1"/>
  <c r="C156" i="1" s="1"/>
  <c r="C150" i="1"/>
  <c r="C145" i="1"/>
  <c r="C146" i="1" s="1"/>
  <c r="C139" i="1"/>
  <c r="C140" i="1" s="1"/>
  <c r="C133" i="1"/>
  <c r="C134" i="1" s="1"/>
  <c r="C127" i="1"/>
  <c r="C128" i="1" s="1"/>
  <c r="C122" i="1"/>
  <c r="C123" i="1" s="1"/>
  <c r="C116" i="1"/>
  <c r="C117" i="1" s="1"/>
  <c r="C110" i="1"/>
  <c r="C111" i="1" s="1"/>
  <c r="C104" i="1"/>
  <c r="C105" i="1" s="1"/>
  <c r="C98" i="1"/>
  <c r="C93" i="1"/>
  <c r="C92" i="1"/>
  <c r="C88" i="1"/>
  <c r="F180" i="1"/>
  <c r="F170" i="1"/>
  <c r="F117" i="1"/>
  <c r="F92" i="1"/>
  <c r="F86" i="1"/>
  <c r="F34" i="1"/>
  <c r="C34" i="1"/>
  <c r="C99" i="1" l="1"/>
</calcChain>
</file>

<file path=xl/sharedStrings.xml><?xml version="1.0" encoding="utf-8"?>
<sst xmlns="http://schemas.openxmlformats.org/spreadsheetml/2006/main" count="280" uniqueCount="197">
  <si>
    <t>date</t>
    <phoneticPr fontId="2" type="noConversion"/>
  </si>
  <si>
    <t>price</t>
    <phoneticPr fontId="2" type="noConversion"/>
  </si>
  <si>
    <t>date</t>
    <phoneticPr fontId="2" type="noConversion"/>
  </si>
  <si>
    <t>2018/02/01</t>
  </si>
  <si>
    <t>2018/02/02</t>
  </si>
  <si>
    <t>2018/02/03</t>
  </si>
  <si>
    <t/>
  </si>
  <si>
    <t>2018/02/04</t>
  </si>
  <si>
    <t>2018/02/05</t>
  </si>
  <si>
    <t>2018/02/06</t>
  </si>
  <si>
    <t>2018/02/07</t>
  </si>
  <si>
    <t>2018/02/08</t>
  </si>
  <si>
    <t>2018/02/09</t>
  </si>
  <si>
    <t>2018/02/10</t>
  </si>
  <si>
    <t>2018/02/11</t>
  </si>
  <si>
    <t>2018/02/12</t>
  </si>
  <si>
    <t>2018/02/13</t>
  </si>
  <si>
    <t>2018/02/14</t>
  </si>
  <si>
    <t>2018/02/15</t>
  </si>
  <si>
    <t>2018/02/16</t>
  </si>
  <si>
    <t>2018/02/17</t>
  </si>
  <si>
    <t>2018/02/18</t>
  </si>
  <si>
    <t>2018/02/19</t>
  </si>
  <si>
    <t>2018/02/20</t>
  </si>
  <si>
    <t>2018/02/21</t>
  </si>
  <si>
    <t>2018/02/22</t>
  </si>
  <si>
    <t>2018/02/23</t>
  </si>
  <si>
    <t>2018/02/24</t>
  </si>
  <si>
    <t>2018/02/25</t>
  </si>
  <si>
    <t>2018/02/26</t>
  </si>
  <si>
    <t>2018/02/27</t>
  </si>
  <si>
    <t>2018/02/28</t>
  </si>
  <si>
    <t>2018/03/01</t>
  </si>
  <si>
    <t>2018/03/02</t>
  </si>
  <si>
    <t>2018/03/03</t>
  </si>
  <si>
    <t>2018/03/04</t>
  </si>
  <si>
    <t>2018/03/05</t>
  </si>
  <si>
    <t>2018/03/06</t>
  </si>
  <si>
    <t>2018/03/07</t>
  </si>
  <si>
    <t>2018/03/08</t>
  </si>
  <si>
    <t>2018/03/09</t>
  </si>
  <si>
    <t>2018/03/10</t>
  </si>
  <si>
    <t>2018/03/11</t>
  </si>
  <si>
    <t>2018/03/12</t>
  </si>
  <si>
    <t>2018/03/13</t>
  </si>
  <si>
    <t>2018/03/14</t>
  </si>
  <si>
    <t>2018/03/15</t>
  </si>
  <si>
    <t>2018/03/16</t>
  </si>
  <si>
    <t>2018/03/17</t>
  </si>
  <si>
    <t>2018/03/18</t>
  </si>
  <si>
    <t>2018/03/19</t>
  </si>
  <si>
    <t>2018/03/20</t>
  </si>
  <si>
    <t>2018/03/21</t>
  </si>
  <si>
    <t>2018/03/22</t>
  </si>
  <si>
    <t>2018/03/23</t>
  </si>
  <si>
    <t>2018/03/24</t>
  </si>
  <si>
    <t>2018/03/25</t>
  </si>
  <si>
    <t>2018/03/26</t>
  </si>
  <si>
    <t>2018/03/27</t>
  </si>
  <si>
    <t>2018/03/28</t>
  </si>
  <si>
    <t>2018/03/29</t>
  </si>
  <si>
    <t>2018/03/30</t>
  </si>
  <si>
    <t>2018/03/31</t>
  </si>
  <si>
    <t>2018/04/01</t>
  </si>
  <si>
    <t>2018/04/02</t>
  </si>
  <si>
    <t>2018/04/03</t>
  </si>
  <si>
    <t>2018/04/04</t>
  </si>
  <si>
    <t>2018/04/05</t>
  </si>
  <si>
    <t>2018/04/06</t>
  </si>
  <si>
    <t>2018/04/07</t>
  </si>
  <si>
    <t>2018/04/08</t>
  </si>
  <si>
    <t>2018/04/09</t>
  </si>
  <si>
    <t>2018/04/10</t>
  </si>
  <si>
    <t>2018/04/11</t>
  </si>
  <si>
    <t>2018/04/12</t>
  </si>
  <si>
    <t>2018/04/13</t>
  </si>
  <si>
    <t>2018/04/14</t>
  </si>
  <si>
    <t>2018/04/15</t>
  </si>
  <si>
    <t>2018/04/16</t>
  </si>
  <si>
    <t>2018/04/17</t>
  </si>
  <si>
    <t>2018/04/18</t>
  </si>
  <si>
    <t>2018/04/19</t>
  </si>
  <si>
    <t>2018/04/20</t>
  </si>
  <si>
    <t>2018/05/11</t>
  </si>
  <si>
    <t>2018/05/12</t>
  </si>
  <si>
    <t>2018/05/13</t>
  </si>
  <si>
    <t>2018/05/14</t>
  </si>
  <si>
    <t>2018/05/15</t>
  </si>
  <si>
    <t>2018/05/16</t>
  </si>
  <si>
    <t>2018/05/17</t>
  </si>
  <si>
    <t>2018/05/18</t>
  </si>
  <si>
    <t>2018/05/19</t>
  </si>
  <si>
    <t>2018/05/20</t>
  </si>
  <si>
    <t>2018/05/21</t>
  </si>
  <si>
    <t>2018/05/22</t>
  </si>
  <si>
    <t>2018/05/23</t>
  </si>
  <si>
    <t>2018/05/24</t>
  </si>
  <si>
    <t>2018/05/25</t>
  </si>
  <si>
    <t>2018/05/26</t>
  </si>
  <si>
    <t>2018/05/27</t>
  </si>
  <si>
    <t>2018/05/28</t>
  </si>
  <si>
    <t>2018/05/29</t>
  </si>
  <si>
    <t>2018/05/30</t>
  </si>
  <si>
    <t>2018/05/31</t>
  </si>
  <si>
    <t>2018/06/01</t>
  </si>
  <si>
    <t>2018/06/02</t>
  </si>
  <si>
    <t>2018/06/03</t>
  </si>
  <si>
    <t>2018/06/04</t>
  </si>
  <si>
    <t>2018/06/05</t>
  </si>
  <si>
    <t>2018/06/06</t>
  </si>
  <si>
    <t>2018/06/07</t>
  </si>
  <si>
    <t>2018/06/08</t>
  </si>
  <si>
    <t>2018/06/09</t>
  </si>
  <si>
    <t>2018/06/10</t>
  </si>
  <si>
    <t>2018/06/11</t>
  </si>
  <si>
    <t>2018/06/12</t>
  </si>
  <si>
    <t>2018/06/13</t>
  </si>
  <si>
    <t>2018/06/14</t>
  </si>
  <si>
    <t>2018/06/15</t>
  </si>
  <si>
    <t>2018/06/16</t>
  </si>
  <si>
    <t>2018/06/17</t>
  </si>
  <si>
    <t>2018/06/18</t>
  </si>
  <si>
    <t>2018/06/19</t>
  </si>
  <si>
    <t>2018/06/20</t>
  </si>
  <si>
    <t>2018/06/21</t>
  </si>
  <si>
    <t>2018/06/22</t>
  </si>
  <si>
    <t>2018/06/23</t>
  </si>
  <si>
    <t>2018/06/24</t>
  </si>
  <si>
    <t>2018/06/25</t>
  </si>
  <si>
    <t>2018/06/26</t>
  </si>
  <si>
    <t>2018/06/27</t>
  </si>
  <si>
    <t>2018/06/28</t>
  </si>
  <si>
    <t>2018/06/29</t>
  </si>
  <si>
    <t>2018/06/30</t>
  </si>
  <si>
    <t>2018/07/01</t>
  </si>
  <si>
    <t>2018/07/02</t>
  </si>
  <si>
    <t>2018/07/03</t>
  </si>
  <si>
    <t>2018/07/04</t>
  </si>
  <si>
    <t>2018/07/05</t>
  </si>
  <si>
    <t>2018/07/06</t>
  </si>
  <si>
    <t>2018/07/07</t>
  </si>
  <si>
    <t>2018/07/08</t>
  </si>
  <si>
    <t>2018/07/09</t>
  </si>
  <si>
    <t>2018/07/10</t>
  </si>
  <si>
    <t>2018/07/11</t>
  </si>
  <si>
    <t>2018/07/12</t>
  </si>
  <si>
    <t>2018/07/13</t>
  </si>
  <si>
    <t>2018/07/14</t>
  </si>
  <si>
    <t>2018/07/15</t>
  </si>
  <si>
    <t>2018/07/16</t>
  </si>
  <si>
    <t>2018/07/17</t>
  </si>
  <si>
    <t>2018/07/18</t>
  </si>
  <si>
    <t>2018/07/19</t>
  </si>
  <si>
    <t>2018/07/20</t>
  </si>
  <si>
    <t>2018/07/21</t>
  </si>
  <si>
    <t>2018/07/22</t>
  </si>
  <si>
    <t>2018/07/23</t>
  </si>
  <si>
    <t>2018/07/24</t>
  </si>
  <si>
    <t>2018/07/25</t>
  </si>
  <si>
    <t>2018/07/26</t>
  </si>
  <si>
    <t>2018/07/27</t>
  </si>
  <si>
    <t>2018/07/28</t>
  </si>
  <si>
    <t>2018/07/29</t>
  </si>
  <si>
    <t>2018/07/30</t>
  </si>
  <si>
    <t>2018/07/31</t>
  </si>
  <si>
    <t>2018/08/01</t>
  </si>
  <si>
    <t>2018/08/02</t>
  </si>
  <si>
    <t>2018/08/03</t>
  </si>
  <si>
    <t>2018/08/04</t>
  </si>
  <si>
    <t>2018/08/05</t>
  </si>
  <si>
    <t>2018/08/06</t>
  </si>
  <si>
    <t>2018/08/07</t>
  </si>
  <si>
    <t>2018/08/08</t>
  </si>
  <si>
    <t>2018/08/09</t>
  </si>
  <si>
    <t>2018/08/10</t>
  </si>
  <si>
    <t>2018/08/11</t>
  </si>
  <si>
    <t>2018/08/12</t>
  </si>
  <si>
    <t>2018/08/13</t>
  </si>
  <si>
    <t>2018/08/14</t>
  </si>
  <si>
    <t>2018/08/15</t>
  </si>
  <si>
    <t>2018/08/16</t>
  </si>
  <si>
    <t>2018/08/17</t>
  </si>
  <si>
    <t>2018/08/18</t>
  </si>
  <si>
    <t>2018/08/19</t>
  </si>
  <si>
    <t>2018/08/20</t>
  </si>
  <si>
    <t>2018/08/21</t>
  </si>
  <si>
    <t>2018/08/22</t>
  </si>
  <si>
    <t>2018/08/23</t>
  </si>
  <si>
    <t>2018/08/24</t>
  </si>
  <si>
    <t>2018/08/25</t>
  </si>
  <si>
    <t>2018/08/26</t>
  </si>
  <si>
    <t>2018/08/27</t>
  </si>
  <si>
    <t>2018/08/28</t>
  </si>
  <si>
    <t>2018/08/29</t>
  </si>
  <si>
    <t>2018/08/30</t>
  </si>
  <si>
    <t>2018/08/31</t>
  </si>
  <si>
    <t>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</si>
</sst>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_(* #,##0.00_);_(* \(#,##0.00\);_(* &quot;-&quot;??_);_(@_)"/>
  </numFmts>
  <fonts count="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indexed="5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164" fontId="0" fillId="0" borderId="0" xfId="1" applyFont="1">
      <alignment vertical="center"/>
    </xf>
    <xf numFmtId="41" fontId="0" fillId="0" borderId="0" xfId="2" applyFont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right" vertical="center" wrapText="1"/>
    </xf>
    <xf numFmtId="0" fontId="0" fillId="3" borderId="2" xfId="0" applyFill="1" applyBorder="1" applyAlignment="1">
      <alignment horizontal="left" vertical="center" wrapText="1"/>
    </xf>
    <xf numFmtId="0" fontId="0" fillId="0" borderId="0" xfId="0" applyNumberFormat="1">
      <alignment vertical="center"/>
    </xf>
    <xf numFmtId="0" fontId="3" fillId="3" borderId="2" xfId="0" applyNumberFormat="1" applyFont="1" applyFill="1" applyBorder="1" applyAlignment="1">
      <alignment horizontal="right" vertical="center" wrapText="1"/>
    </xf>
    <xf numFmtId="0" fontId="0" fillId="3" borderId="2" xfId="0" applyNumberFormat="1" applyFill="1" applyBorder="1" applyAlignment="1">
      <alignment horizontal="left" vertical="center" wrapText="1"/>
    </xf>
  </cellXfs>
  <cellStyles count="3">
    <cellStyle name="쉼표" xfId="1" builtinId="3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1"/>
  <sheetViews>
    <sheetView tabSelected="1" topLeftCell="A176" workbookViewId="0">
      <selection activeCell="C190" sqref="C190"/>
    </sheetView>
  </sheetViews>
  <sheetFormatPr defaultRowHeight="14.4"/>
  <cols>
    <col min="1" max="1" width="10.33203125" bestFit="1" customWidth="1"/>
    <col min="2" max="2" width="13.109375" style="2" bestFit="1" customWidth="1"/>
    <col min="3" max="3" width="13.109375" style="2" customWidth="1"/>
    <col min="4" max="4" width="10.33203125" bestFit="1" customWidth="1"/>
    <col min="5" max="5" width="12.5546875" bestFit="1" customWidth="1"/>
    <col min="6" max="6" width="13.109375" style="7" customWidth="1"/>
    <col min="9" max="9" width="13.5546875" customWidth="1"/>
  </cols>
  <sheetData>
    <row r="1" spans="1:6">
      <c r="A1" t="s">
        <v>0</v>
      </c>
      <c r="B1" s="2" t="s">
        <v>1</v>
      </c>
      <c r="C1" s="2" t="s">
        <v>196</v>
      </c>
      <c r="D1" t="s">
        <v>2</v>
      </c>
      <c r="E1" s="2" t="s">
        <v>1</v>
      </c>
      <c r="F1" s="2" t="s">
        <v>196</v>
      </c>
    </row>
    <row r="2" spans="1:6">
      <c r="A2" s="1">
        <v>43364</v>
      </c>
      <c r="B2" s="2">
        <v>4485891</v>
      </c>
      <c r="D2" s="1">
        <v>43364</v>
      </c>
      <c r="E2" s="2">
        <v>1575815</v>
      </c>
    </row>
    <row r="3" spans="1:6">
      <c r="A3" s="1">
        <v>43363</v>
      </c>
      <c r="B3" s="2">
        <v>4480662</v>
      </c>
      <c r="D3" s="1">
        <v>43363</v>
      </c>
      <c r="E3" s="2">
        <v>1540468.75</v>
      </c>
    </row>
    <row r="4" spans="1:6">
      <c r="A4" s="1">
        <v>43362</v>
      </c>
      <c r="B4" s="2">
        <v>4411078</v>
      </c>
      <c r="D4" s="1">
        <v>43362</v>
      </c>
      <c r="E4" s="2">
        <v>1536162.5</v>
      </c>
    </row>
    <row r="5" spans="1:6">
      <c r="A5" s="1">
        <v>43361</v>
      </c>
      <c r="B5" s="2">
        <v>4394930</v>
      </c>
      <c r="D5" s="1">
        <v>43361</v>
      </c>
      <c r="E5" s="2">
        <v>1510567</v>
      </c>
    </row>
    <row r="6" spans="1:6">
      <c r="A6" s="1">
        <v>43360</v>
      </c>
      <c r="B6" s="2">
        <v>4406418.5</v>
      </c>
      <c r="D6" s="1">
        <v>43360</v>
      </c>
      <c r="E6" s="2">
        <v>1499378.875</v>
      </c>
    </row>
    <row r="7" spans="1:6">
      <c r="E7" s="2"/>
    </row>
    <row r="8" spans="1:6">
      <c r="A8" s="1">
        <v>43357</v>
      </c>
      <c r="B8" s="2">
        <v>4368471</v>
      </c>
      <c r="D8" s="1">
        <v>43357</v>
      </c>
      <c r="E8" s="2">
        <v>1509860.25</v>
      </c>
    </row>
    <row r="9" spans="1:6">
      <c r="A9" s="1">
        <v>43356</v>
      </c>
      <c r="B9" s="2">
        <v>4366313</v>
      </c>
      <c r="D9" s="1">
        <v>43356</v>
      </c>
      <c r="E9" s="2">
        <v>1497921.375</v>
      </c>
    </row>
    <row r="10" spans="1:6">
      <c r="A10" s="1">
        <v>43355</v>
      </c>
      <c r="B10" s="2">
        <v>4330367</v>
      </c>
      <c r="D10" s="1">
        <v>43355</v>
      </c>
      <c r="E10" s="2">
        <v>1461215</v>
      </c>
    </row>
    <row r="11" spans="1:6">
      <c r="A11" s="1">
        <v>43354</v>
      </c>
      <c r="B11" s="2">
        <v>4319876.5</v>
      </c>
      <c r="D11" s="1">
        <v>43354</v>
      </c>
      <c r="E11" s="2">
        <v>1478263.375</v>
      </c>
    </row>
    <row r="12" spans="1:6">
      <c r="A12" s="1">
        <v>43353</v>
      </c>
      <c r="B12" s="2">
        <v>4345964</v>
      </c>
      <c r="D12" s="1">
        <v>43353</v>
      </c>
      <c r="E12" s="2">
        <v>1505790.375</v>
      </c>
    </row>
    <row r="13" spans="1:6">
      <c r="E13" s="2"/>
    </row>
    <row r="14" spans="1:6">
      <c r="A14" s="1">
        <v>43350</v>
      </c>
      <c r="B14" s="2">
        <v>4289703</v>
      </c>
      <c r="D14" s="1">
        <v>43350</v>
      </c>
      <c r="E14" s="2">
        <v>1513296</v>
      </c>
    </row>
    <row r="15" spans="1:6">
      <c r="A15" s="1">
        <v>43349</v>
      </c>
      <c r="B15" s="2">
        <v>4306067</v>
      </c>
      <c r="D15" s="1">
        <v>43349</v>
      </c>
      <c r="E15" s="2">
        <v>1519141.875</v>
      </c>
    </row>
    <row r="16" spans="1:6">
      <c r="A16" s="1">
        <v>43348</v>
      </c>
      <c r="B16" s="2">
        <v>4319653</v>
      </c>
      <c r="D16" s="1">
        <v>43348</v>
      </c>
      <c r="E16" s="2">
        <v>1515942</v>
      </c>
    </row>
    <row r="17" spans="1:10">
      <c r="A17" s="1">
        <v>43347</v>
      </c>
      <c r="B17" s="2">
        <v>4348153.5</v>
      </c>
      <c r="D17" s="1">
        <v>43347</v>
      </c>
      <c r="E17" s="2">
        <v>1547066.5</v>
      </c>
    </row>
    <row r="18" spans="1:10">
      <c r="A18" s="1">
        <v>43346</v>
      </c>
      <c r="B18" s="2">
        <v>4385477.5</v>
      </c>
      <c r="D18" s="1">
        <v>43346</v>
      </c>
      <c r="E18" s="2">
        <v>1531878.625</v>
      </c>
    </row>
    <row r="19" spans="1:10" ht="15" thickBot="1">
      <c r="D19" s="1"/>
      <c r="E19" s="2"/>
    </row>
    <row r="20" spans="1:10" ht="15" thickBot="1">
      <c r="A20" s="1">
        <v>43343</v>
      </c>
      <c r="B20" s="2">
        <v>4390088</v>
      </c>
      <c r="C20" s="5">
        <v>1293.19</v>
      </c>
      <c r="D20" s="1">
        <v>43343</v>
      </c>
      <c r="E20" s="2">
        <v>1543640.5</v>
      </c>
      <c r="F20" s="8">
        <v>141.26</v>
      </c>
      <c r="I20" s="4" t="s">
        <v>195</v>
      </c>
      <c r="J20" s="5">
        <v>1293.19</v>
      </c>
    </row>
    <row r="21" spans="1:10" ht="15" thickBot="1">
      <c r="A21" s="1">
        <v>43342</v>
      </c>
      <c r="B21" s="2">
        <v>4450364.5</v>
      </c>
      <c r="C21" s="5">
        <v>1298.02</v>
      </c>
      <c r="D21" s="1">
        <v>43342</v>
      </c>
      <c r="E21" s="2">
        <v>1551299.125</v>
      </c>
      <c r="F21" s="8">
        <v>141.27000000000001</v>
      </c>
      <c r="I21" s="4" t="s">
        <v>194</v>
      </c>
      <c r="J21" s="5">
        <v>1298.02</v>
      </c>
    </row>
    <row r="22" spans="1:10" ht="15" thickBot="1">
      <c r="A22" s="1">
        <v>43341</v>
      </c>
      <c r="B22" s="2">
        <v>4489173.5</v>
      </c>
      <c r="C22" s="5">
        <v>1298.0899999999999</v>
      </c>
      <c r="D22" s="1">
        <v>43341</v>
      </c>
      <c r="E22" s="2">
        <v>1559407.625</v>
      </c>
      <c r="F22" s="8">
        <v>141.4</v>
      </c>
      <c r="I22" s="4" t="s">
        <v>193</v>
      </c>
      <c r="J22" s="5">
        <v>1298.0899999999999</v>
      </c>
    </row>
    <row r="23" spans="1:10" ht="15" thickBot="1">
      <c r="A23" s="1">
        <v>43340</v>
      </c>
      <c r="B23" s="2">
        <v>4479377</v>
      </c>
      <c r="C23" s="5">
        <v>1301.56</v>
      </c>
      <c r="D23" s="1">
        <v>43340</v>
      </c>
      <c r="E23" s="2">
        <v>1558375.5</v>
      </c>
      <c r="F23" s="8">
        <v>141.94999999999999</v>
      </c>
      <c r="I23" s="4" t="s">
        <v>192</v>
      </c>
      <c r="J23" s="5">
        <v>1301.56</v>
      </c>
    </row>
    <row r="24" spans="1:10" ht="15" thickBot="1">
      <c r="A24" s="1">
        <v>43339</v>
      </c>
      <c r="B24" s="2">
        <v>4475708</v>
      </c>
      <c r="C24" s="5">
        <v>1304.8800000000001</v>
      </c>
      <c r="D24" s="1">
        <v>43339</v>
      </c>
      <c r="E24" s="2">
        <v>1555738.625</v>
      </c>
      <c r="F24" s="8">
        <v>142.91</v>
      </c>
      <c r="I24" s="4" t="s">
        <v>191</v>
      </c>
      <c r="J24" s="5">
        <v>1304.8800000000001</v>
      </c>
    </row>
    <row r="25" spans="1:10" ht="29.4" thickBot="1">
      <c r="C25" s="6"/>
      <c r="D25" s="1"/>
      <c r="E25" s="2"/>
      <c r="F25" s="9"/>
      <c r="I25" s="4" t="s">
        <v>190</v>
      </c>
      <c r="J25" s="6" t="s">
        <v>6</v>
      </c>
    </row>
    <row r="26" spans="1:10" ht="15" thickBot="1">
      <c r="A26" s="1">
        <v>43336</v>
      </c>
      <c r="B26" s="2">
        <v>4437309</v>
      </c>
      <c r="C26" s="5">
        <v>1293.52</v>
      </c>
      <c r="D26" s="1">
        <v>43336</v>
      </c>
      <c r="E26" s="2">
        <v>1523129.25</v>
      </c>
      <c r="F26" s="8">
        <v>142.78</v>
      </c>
      <c r="I26" s="4" t="s">
        <v>189</v>
      </c>
      <c r="J26" s="6" t="s">
        <v>6</v>
      </c>
    </row>
    <row r="27" spans="1:10" ht="15" thickBot="1">
      <c r="A27" s="1">
        <v>43335</v>
      </c>
      <c r="B27" s="2">
        <v>4438447</v>
      </c>
      <c r="C27" s="5">
        <v>1297.3</v>
      </c>
      <c r="D27" s="1">
        <v>43335</v>
      </c>
      <c r="E27" s="2">
        <v>1542989.875</v>
      </c>
      <c r="F27" s="8">
        <v>142.52000000000001</v>
      </c>
      <c r="I27" s="4" t="s">
        <v>188</v>
      </c>
      <c r="J27" s="5">
        <v>1293.52</v>
      </c>
    </row>
    <row r="28" spans="1:10" ht="15" thickBot="1">
      <c r="A28" s="1">
        <v>43334</v>
      </c>
      <c r="B28" s="2">
        <v>4436370</v>
      </c>
      <c r="C28" s="5">
        <v>1294.32</v>
      </c>
      <c r="D28" s="1">
        <v>43334</v>
      </c>
      <c r="E28" s="2">
        <v>1541024.75</v>
      </c>
      <c r="F28" s="8">
        <v>142.44999999999999</v>
      </c>
      <c r="I28" s="4" t="s">
        <v>187</v>
      </c>
      <c r="J28" s="5">
        <v>1297.3</v>
      </c>
    </row>
    <row r="29" spans="1:10" ht="15" thickBot="1">
      <c r="A29" s="1">
        <v>43333</v>
      </c>
      <c r="B29" s="2">
        <v>4402767.5</v>
      </c>
      <c r="C29" s="5">
        <v>1289.06</v>
      </c>
      <c r="D29" s="1">
        <v>43333</v>
      </c>
      <c r="E29" s="2">
        <v>1519437.5</v>
      </c>
      <c r="F29" s="8">
        <v>142.9</v>
      </c>
      <c r="I29" s="4" t="s">
        <v>186</v>
      </c>
      <c r="J29" s="5">
        <v>1294.32</v>
      </c>
    </row>
    <row r="30" spans="1:10" ht="15" thickBot="1">
      <c r="A30" s="1">
        <v>43332</v>
      </c>
      <c r="B30" s="2">
        <v>4355770</v>
      </c>
      <c r="C30" s="5">
        <v>1287.3499999999999</v>
      </c>
      <c r="D30" s="1">
        <v>43332</v>
      </c>
      <c r="E30" s="2">
        <v>1512410.75</v>
      </c>
      <c r="F30" s="8">
        <v>143.4</v>
      </c>
      <c r="I30" s="4" t="s">
        <v>185</v>
      </c>
      <c r="J30" s="5">
        <v>1289.06</v>
      </c>
    </row>
    <row r="31" spans="1:10" ht="29.4" thickBot="1">
      <c r="C31"/>
      <c r="D31" s="1"/>
      <c r="E31" s="2"/>
      <c r="I31" s="4" t="s">
        <v>184</v>
      </c>
      <c r="J31" s="5">
        <v>1287.3499999999999</v>
      </c>
    </row>
    <row r="32" spans="1:10" ht="15" thickBot="1">
      <c r="A32" s="1">
        <v>43329</v>
      </c>
      <c r="B32" s="2">
        <v>4318426.5</v>
      </c>
      <c r="C32" s="5">
        <v>1285.8900000000001</v>
      </c>
      <c r="D32" s="1">
        <v>43329</v>
      </c>
      <c r="E32" s="2">
        <v>1499015.25</v>
      </c>
      <c r="F32" s="8">
        <v>144.04</v>
      </c>
      <c r="I32" s="4" t="s">
        <v>183</v>
      </c>
      <c r="J32" s="6" t="s">
        <v>6</v>
      </c>
    </row>
    <row r="33" spans="1:10" ht="15" thickBot="1">
      <c r="A33" s="1">
        <v>43328</v>
      </c>
      <c r="B33" s="2">
        <v>4328637.5</v>
      </c>
      <c r="C33" s="5">
        <v>1284.25</v>
      </c>
      <c r="D33" s="1">
        <v>43328</v>
      </c>
      <c r="E33" s="2">
        <v>1502733.625</v>
      </c>
      <c r="F33" s="8">
        <v>144.22</v>
      </c>
      <c r="I33" s="4" t="s">
        <v>182</v>
      </c>
      <c r="J33" s="6" t="s">
        <v>6</v>
      </c>
    </row>
    <row r="34" spans="1:10" ht="29.4" thickBot="1">
      <c r="A34" s="1">
        <v>43327</v>
      </c>
      <c r="B34" s="2">
        <v>4307521</v>
      </c>
      <c r="C34">
        <f>(C33+C35)/2</f>
        <v>1288.645</v>
      </c>
      <c r="D34" s="1">
        <v>43327</v>
      </c>
      <c r="E34" s="2">
        <v>1519013.75</v>
      </c>
      <c r="F34" s="7">
        <f>(F33+F35)/2</f>
        <v>144.32</v>
      </c>
      <c r="I34" s="4" t="s">
        <v>181</v>
      </c>
      <c r="J34" s="5">
        <v>1285.8900000000001</v>
      </c>
    </row>
    <row r="35" spans="1:10" ht="15" thickBot="1">
      <c r="A35" s="1">
        <v>43326</v>
      </c>
      <c r="B35" s="2">
        <v>4369639.5</v>
      </c>
      <c r="C35" s="5">
        <v>1293.04</v>
      </c>
      <c r="D35" s="1">
        <v>43326</v>
      </c>
      <c r="E35" s="2">
        <v>1539982.125</v>
      </c>
      <c r="F35" s="8">
        <v>144.41999999999999</v>
      </c>
      <c r="I35" s="4" t="s">
        <v>180</v>
      </c>
      <c r="J35" s="5">
        <v>1284.25</v>
      </c>
    </row>
    <row r="36" spans="1:10" ht="15" thickBot="1">
      <c r="A36" s="1">
        <v>43325</v>
      </c>
      <c r="B36" s="2">
        <v>4420420</v>
      </c>
      <c r="C36" s="5">
        <v>1284.26</v>
      </c>
      <c r="D36" s="1">
        <v>43325</v>
      </c>
      <c r="E36" s="2">
        <v>1557288.625</v>
      </c>
      <c r="F36" s="8">
        <v>143.49</v>
      </c>
      <c r="I36" s="4" t="s">
        <v>179</v>
      </c>
      <c r="J36" s="6" t="s">
        <v>6</v>
      </c>
    </row>
    <row r="37" spans="1:10" ht="29.4" thickBot="1">
      <c r="C37"/>
      <c r="D37" s="1"/>
      <c r="E37" s="2"/>
      <c r="I37" s="4" t="s">
        <v>178</v>
      </c>
      <c r="J37" s="5">
        <v>1293.04</v>
      </c>
    </row>
    <row r="38" spans="1:10" ht="15" thickBot="1">
      <c r="A38" s="1">
        <v>43322</v>
      </c>
      <c r="B38" s="2">
        <v>4414336.5</v>
      </c>
      <c r="C38" s="5">
        <v>1287.5999999999999</v>
      </c>
      <c r="D38" s="1">
        <v>43322</v>
      </c>
      <c r="E38" s="2">
        <v>1575089.5</v>
      </c>
      <c r="F38" s="8">
        <v>142.41</v>
      </c>
      <c r="I38" s="4" t="s">
        <v>177</v>
      </c>
      <c r="J38" s="5">
        <v>1284.26</v>
      </c>
    </row>
    <row r="39" spans="1:10" ht="15" thickBot="1">
      <c r="A39" s="1">
        <v>43321</v>
      </c>
      <c r="B39" s="2">
        <v>4520143</v>
      </c>
      <c r="C39" s="5">
        <v>1299.0899999999999</v>
      </c>
      <c r="D39" s="1">
        <v>43321</v>
      </c>
      <c r="E39" s="2">
        <v>1569420.25</v>
      </c>
      <c r="F39" s="8">
        <v>142.54</v>
      </c>
      <c r="I39" s="4" t="s">
        <v>176</v>
      </c>
      <c r="J39" s="6" t="s">
        <v>6</v>
      </c>
    </row>
    <row r="40" spans="1:10" ht="15" thickBot="1">
      <c r="A40" s="1">
        <v>43320</v>
      </c>
      <c r="B40" s="2">
        <v>4529542.5</v>
      </c>
      <c r="C40" s="5">
        <v>1305.7</v>
      </c>
      <c r="D40" s="1">
        <v>43320</v>
      </c>
      <c r="E40" s="2">
        <v>1548604.25</v>
      </c>
      <c r="F40" s="8">
        <v>143.41</v>
      </c>
      <c r="I40" s="4" t="s">
        <v>175</v>
      </c>
      <c r="J40" s="6" t="s">
        <v>6</v>
      </c>
    </row>
    <row r="41" spans="1:10" ht="15" thickBot="1">
      <c r="A41" s="1">
        <v>43319</v>
      </c>
      <c r="B41" s="2">
        <v>4543751.5</v>
      </c>
      <c r="C41" s="5">
        <v>1298.6500000000001</v>
      </c>
      <c r="D41" s="1">
        <v>43319</v>
      </c>
      <c r="E41" s="2">
        <v>1545480.625</v>
      </c>
      <c r="F41" s="8">
        <v>143.13</v>
      </c>
      <c r="I41" s="4" t="s">
        <v>174</v>
      </c>
      <c r="J41" s="5">
        <v>1287.5999999999999</v>
      </c>
    </row>
    <row r="42" spans="1:10" ht="15" thickBot="1">
      <c r="A42" s="1">
        <v>43318</v>
      </c>
      <c r="B42" s="2">
        <v>4530580.5</v>
      </c>
      <c r="C42" s="5">
        <v>1304.76</v>
      </c>
      <c r="D42" s="1">
        <v>43318</v>
      </c>
      <c r="E42" s="2">
        <v>1533109.75</v>
      </c>
      <c r="F42" s="8">
        <v>143.72999999999999</v>
      </c>
      <c r="I42" s="4" t="s">
        <v>173</v>
      </c>
      <c r="J42" s="5">
        <v>1299.0899999999999</v>
      </c>
    </row>
    <row r="43" spans="1:10" ht="15" thickBot="1">
      <c r="C43" s="6" t="s">
        <v>6</v>
      </c>
      <c r="D43" s="1"/>
      <c r="E43" s="2"/>
      <c r="I43" s="4" t="s">
        <v>172</v>
      </c>
      <c r="J43" s="5">
        <v>1305.7</v>
      </c>
    </row>
    <row r="44" spans="1:10" ht="15" thickBot="1">
      <c r="A44" s="1">
        <v>43315</v>
      </c>
      <c r="B44" s="2">
        <v>4534006.5</v>
      </c>
      <c r="C44" s="5">
        <v>1301.04</v>
      </c>
      <c r="D44" s="1">
        <v>43315</v>
      </c>
      <c r="E44" s="2">
        <v>1530519</v>
      </c>
      <c r="F44" s="8">
        <v>143.01</v>
      </c>
      <c r="I44" s="4" t="s">
        <v>171</v>
      </c>
      <c r="J44" s="5">
        <v>1298.6500000000001</v>
      </c>
    </row>
    <row r="45" spans="1:10" ht="15" thickBot="1">
      <c r="A45" s="1">
        <v>43314</v>
      </c>
      <c r="B45" s="2">
        <v>4533137</v>
      </c>
      <c r="C45" s="5">
        <v>1305.5</v>
      </c>
      <c r="D45" s="1">
        <v>43314</v>
      </c>
      <c r="E45" s="2">
        <v>1535483.375</v>
      </c>
      <c r="F45" s="8">
        <v>142.62</v>
      </c>
      <c r="I45" s="4" t="s">
        <v>170</v>
      </c>
      <c r="J45" s="5">
        <v>1304.76</v>
      </c>
    </row>
    <row r="46" spans="1:10" ht="15" thickBot="1">
      <c r="A46" s="1">
        <v>43313</v>
      </c>
      <c r="B46" s="2">
        <v>4571724</v>
      </c>
      <c r="C46" s="5">
        <v>1306.71</v>
      </c>
      <c r="D46" s="1">
        <v>43313</v>
      </c>
      <c r="E46" s="2">
        <v>1561975.375</v>
      </c>
      <c r="F46" s="8">
        <v>142.43</v>
      </c>
      <c r="I46" s="4" t="s">
        <v>169</v>
      </c>
      <c r="J46" s="6" t="s">
        <v>6</v>
      </c>
    </row>
    <row r="47" spans="1:10" ht="15" thickBot="1">
      <c r="A47" s="1">
        <v>43312</v>
      </c>
      <c r="B47" s="2">
        <v>4587878.5</v>
      </c>
      <c r="C47" s="5">
        <v>1307.43</v>
      </c>
      <c r="D47" s="1">
        <v>43312</v>
      </c>
      <c r="E47" s="2">
        <v>1556670.625</v>
      </c>
      <c r="F47" s="8">
        <v>142.28</v>
      </c>
      <c r="I47" s="4" t="s">
        <v>168</v>
      </c>
      <c r="J47" s="6" t="s">
        <v>6</v>
      </c>
    </row>
    <row r="48" spans="1:10" ht="15" thickBot="1">
      <c r="A48" s="1">
        <v>43311</v>
      </c>
      <c r="B48" s="2">
        <v>4597076</v>
      </c>
      <c r="C48" s="5">
        <v>1305.92</v>
      </c>
      <c r="D48" s="1">
        <v>43311</v>
      </c>
      <c r="E48" s="2">
        <v>1573225</v>
      </c>
      <c r="F48" s="8">
        <v>142.71</v>
      </c>
      <c r="I48" s="4" t="s">
        <v>167</v>
      </c>
      <c r="J48" s="5">
        <v>1301.04</v>
      </c>
    </row>
    <row r="49" spans="1:10" ht="15" thickBot="1">
      <c r="D49" s="1"/>
      <c r="E49" s="2"/>
      <c r="I49" s="4" t="s">
        <v>166</v>
      </c>
      <c r="J49" s="5">
        <v>1305.5</v>
      </c>
    </row>
    <row r="50" spans="1:10" ht="15" thickBot="1">
      <c r="A50" s="1">
        <v>43308</v>
      </c>
      <c r="B50" s="2">
        <v>4591454</v>
      </c>
      <c r="C50" s="5">
        <v>1303.0999999999999</v>
      </c>
      <c r="D50" s="1">
        <v>43308</v>
      </c>
      <c r="E50" s="2">
        <v>1569957</v>
      </c>
      <c r="F50" s="8">
        <v>142.66</v>
      </c>
      <c r="I50" s="4" t="s">
        <v>165</v>
      </c>
      <c r="J50" s="5">
        <v>1306.71</v>
      </c>
    </row>
    <row r="51" spans="1:10" ht="15" thickBot="1">
      <c r="A51" s="1">
        <v>43307</v>
      </c>
      <c r="B51" s="2">
        <v>4581575.5</v>
      </c>
      <c r="C51" s="5">
        <v>1322.73</v>
      </c>
      <c r="D51" s="1">
        <v>43307</v>
      </c>
      <c r="E51" s="2">
        <v>1572151.5</v>
      </c>
      <c r="F51" s="8">
        <v>143.71</v>
      </c>
      <c r="I51" s="4" t="s">
        <v>164</v>
      </c>
      <c r="J51" s="5">
        <v>1307.43</v>
      </c>
    </row>
    <row r="52" spans="1:10" ht="15" thickBot="1">
      <c r="A52" s="1">
        <v>43306</v>
      </c>
      <c r="B52" s="2">
        <v>4538980.5</v>
      </c>
      <c r="C52" s="5">
        <v>1326.48</v>
      </c>
      <c r="D52" s="1">
        <v>43306</v>
      </c>
      <c r="E52" s="2">
        <v>1584739.25</v>
      </c>
      <c r="F52" s="8">
        <v>144.68</v>
      </c>
      <c r="I52" s="4" t="s">
        <v>163</v>
      </c>
      <c r="J52" s="5">
        <v>1305.92</v>
      </c>
    </row>
    <row r="53" spans="1:10" ht="15" thickBot="1">
      <c r="A53" s="1">
        <v>43305</v>
      </c>
      <c r="B53" s="2">
        <v>4587545.5</v>
      </c>
      <c r="C53" s="5">
        <v>1319.22</v>
      </c>
      <c r="D53" s="1">
        <v>43305</v>
      </c>
      <c r="E53" s="2">
        <v>1575549.125</v>
      </c>
      <c r="F53" s="8">
        <v>143.79</v>
      </c>
      <c r="I53" s="4" t="s">
        <v>162</v>
      </c>
      <c r="J53" s="6" t="s">
        <v>6</v>
      </c>
    </row>
    <row r="54" spans="1:10" ht="15" thickBot="1">
      <c r="A54" s="1">
        <v>43304</v>
      </c>
      <c r="B54" s="2">
        <v>4583543.5</v>
      </c>
      <c r="C54" s="5">
        <v>1332.48</v>
      </c>
      <c r="D54" s="1">
        <v>43304</v>
      </c>
      <c r="E54" s="2">
        <v>1551177.125</v>
      </c>
      <c r="F54" s="8">
        <v>144.57</v>
      </c>
      <c r="I54" s="4" t="s">
        <v>161</v>
      </c>
      <c r="J54" s="6" t="s">
        <v>6</v>
      </c>
    </row>
    <row r="55" spans="1:10" ht="15" thickBot="1">
      <c r="D55" s="1"/>
      <c r="E55" s="2"/>
      <c r="I55" s="4" t="s">
        <v>160</v>
      </c>
      <c r="J55" s="5">
        <v>1303.0999999999999</v>
      </c>
    </row>
    <row r="56" spans="1:10" ht="15" thickBot="1">
      <c r="A56" s="1">
        <v>43301</v>
      </c>
      <c r="B56" s="2">
        <v>4567944</v>
      </c>
      <c r="C56" s="5">
        <v>1317.23</v>
      </c>
      <c r="D56" s="1">
        <v>43301</v>
      </c>
      <c r="E56" s="2">
        <v>1537693.875</v>
      </c>
      <c r="F56" s="8">
        <v>144.11000000000001</v>
      </c>
      <c r="I56" s="4" t="s">
        <v>159</v>
      </c>
      <c r="J56" s="5">
        <v>1322.73</v>
      </c>
    </row>
    <row r="57" spans="1:10" ht="15" thickBot="1">
      <c r="A57" s="1">
        <v>43300</v>
      </c>
      <c r="B57" s="2">
        <v>4577853.5</v>
      </c>
      <c r="C57" s="5">
        <v>1314.38</v>
      </c>
      <c r="D57" s="1">
        <v>43300</v>
      </c>
      <c r="E57" s="2">
        <v>1529660.375</v>
      </c>
      <c r="F57" s="8">
        <v>143.82</v>
      </c>
      <c r="I57" s="4" t="s">
        <v>158</v>
      </c>
      <c r="J57" s="5">
        <v>1326.48</v>
      </c>
    </row>
    <row r="58" spans="1:10" ht="15" thickBot="1">
      <c r="A58" s="1">
        <v>43299</v>
      </c>
      <c r="B58" s="2">
        <v>4582224</v>
      </c>
      <c r="C58" s="5">
        <v>1311.31</v>
      </c>
      <c r="D58" s="1">
        <v>43299</v>
      </c>
      <c r="E58" s="2">
        <v>1521975.375</v>
      </c>
      <c r="F58" s="8">
        <v>143.36000000000001</v>
      </c>
      <c r="I58" s="4" t="s">
        <v>157</v>
      </c>
      <c r="J58" s="5">
        <v>1319.22</v>
      </c>
    </row>
    <row r="59" spans="1:10" ht="15" thickBot="1">
      <c r="A59" s="1">
        <v>43298</v>
      </c>
      <c r="B59" s="2">
        <v>4536652.5</v>
      </c>
      <c r="C59" s="5">
        <v>1321.59</v>
      </c>
      <c r="D59" s="1">
        <v>43298</v>
      </c>
      <c r="E59" s="2">
        <v>1523711.25</v>
      </c>
      <c r="F59" s="8">
        <v>143.81</v>
      </c>
      <c r="I59" s="4" t="s">
        <v>156</v>
      </c>
      <c r="J59" s="5">
        <v>1332.48</v>
      </c>
    </row>
    <row r="60" spans="1:10" ht="15" thickBot="1">
      <c r="A60" s="1">
        <v>43297</v>
      </c>
      <c r="B60" s="2">
        <v>4549348.5</v>
      </c>
      <c r="C60" s="5">
        <v>1312.13</v>
      </c>
      <c r="D60" s="1">
        <v>43297</v>
      </c>
      <c r="E60" s="2">
        <v>1537462.875</v>
      </c>
      <c r="F60" s="8">
        <v>143.13999999999999</v>
      </c>
      <c r="I60" s="4" t="s">
        <v>155</v>
      </c>
      <c r="J60" s="6" t="s">
        <v>6</v>
      </c>
    </row>
    <row r="61" spans="1:10" ht="15" thickBot="1">
      <c r="C61" s="6" t="s">
        <v>6</v>
      </c>
      <c r="D61" s="1"/>
      <c r="E61" s="2"/>
      <c r="F61" s="9" t="s">
        <v>6</v>
      </c>
      <c r="I61" s="4" t="s">
        <v>154</v>
      </c>
      <c r="J61" s="6" t="s">
        <v>6</v>
      </c>
    </row>
    <row r="62" spans="1:10" ht="15" thickBot="1">
      <c r="A62" s="1">
        <v>43294</v>
      </c>
      <c r="B62" s="2">
        <v>4550080.5</v>
      </c>
      <c r="C62" s="5">
        <v>1314.96</v>
      </c>
      <c r="D62" s="1">
        <v>43294</v>
      </c>
      <c r="E62" s="2">
        <v>1549657.125</v>
      </c>
      <c r="F62" s="8">
        <v>143.69</v>
      </c>
      <c r="I62" s="4" t="s">
        <v>153</v>
      </c>
      <c r="J62" s="5">
        <v>1317.23</v>
      </c>
    </row>
    <row r="63" spans="1:10" ht="15" thickBot="1">
      <c r="A63" s="1">
        <v>43293</v>
      </c>
      <c r="B63" s="2">
        <v>4516297.5</v>
      </c>
      <c r="C63" s="5">
        <v>1308.2</v>
      </c>
      <c r="D63" s="1">
        <v>43293</v>
      </c>
      <c r="E63" s="2">
        <v>1539439.5</v>
      </c>
      <c r="F63" s="8">
        <v>142.80000000000001</v>
      </c>
      <c r="I63" s="4" t="s">
        <v>152</v>
      </c>
      <c r="J63" s="5">
        <v>1314.38</v>
      </c>
    </row>
    <row r="64" spans="1:10" ht="15" thickBot="1">
      <c r="A64" s="1">
        <v>43292</v>
      </c>
      <c r="B64" s="2">
        <v>4499858.5</v>
      </c>
      <c r="C64" s="5">
        <v>1307.1600000000001</v>
      </c>
      <c r="D64" s="1">
        <v>43292</v>
      </c>
      <c r="E64" s="2">
        <v>1529140.5</v>
      </c>
      <c r="F64" s="8">
        <v>141.91</v>
      </c>
      <c r="I64" s="4" t="s">
        <v>151</v>
      </c>
      <c r="J64" s="5">
        <v>1311.31</v>
      </c>
    </row>
    <row r="65" spans="1:10" ht="15" thickBot="1">
      <c r="A65" s="1">
        <v>43291</v>
      </c>
      <c r="B65" s="2">
        <v>4532290</v>
      </c>
      <c r="C65" s="5">
        <v>1306.95</v>
      </c>
      <c r="D65" s="1">
        <v>43291</v>
      </c>
      <c r="E65" s="2">
        <v>1532927.375</v>
      </c>
      <c r="F65" s="8">
        <v>141.72</v>
      </c>
      <c r="I65" s="4" t="s">
        <v>150</v>
      </c>
      <c r="J65" s="5">
        <v>1321.59</v>
      </c>
    </row>
    <row r="66" spans="1:10" ht="15" thickBot="1">
      <c r="A66" s="1">
        <v>43290</v>
      </c>
      <c r="B66" s="2">
        <v>4519011.5</v>
      </c>
      <c r="C66" s="5">
        <v>1313.08</v>
      </c>
      <c r="D66" s="1">
        <v>43290</v>
      </c>
      <c r="E66" s="2">
        <v>1530227.625</v>
      </c>
      <c r="F66" s="8">
        <v>142.43</v>
      </c>
      <c r="I66" s="4" t="s">
        <v>149</v>
      </c>
      <c r="J66" s="5">
        <v>1312.13</v>
      </c>
    </row>
    <row r="67" spans="1:10" ht="15" thickBot="1">
      <c r="C67" s="6" t="s">
        <v>6</v>
      </c>
      <c r="D67" s="1"/>
      <c r="E67" s="2"/>
      <c r="I67" s="4" t="s">
        <v>148</v>
      </c>
      <c r="J67" s="6" t="s">
        <v>6</v>
      </c>
    </row>
    <row r="68" spans="1:10" ht="15" thickBot="1">
      <c r="A68" s="1">
        <v>43287</v>
      </c>
      <c r="B68" s="2">
        <v>4504574.5</v>
      </c>
      <c r="C68" s="5">
        <v>1307.47</v>
      </c>
      <c r="D68" s="1">
        <v>43287</v>
      </c>
      <c r="E68" s="2">
        <v>1501657.125</v>
      </c>
      <c r="F68" s="8">
        <v>142.53</v>
      </c>
      <c r="I68" s="4" t="s">
        <v>147</v>
      </c>
      <c r="J68" s="6" t="s">
        <v>6</v>
      </c>
    </row>
    <row r="69" spans="1:10" ht="15" thickBot="1">
      <c r="A69" s="1">
        <v>43286</v>
      </c>
      <c r="B69" s="2">
        <v>4488896</v>
      </c>
      <c r="C69" s="5">
        <v>1300.1099999999999</v>
      </c>
      <c r="D69" s="1">
        <v>43286</v>
      </c>
      <c r="E69" s="2">
        <v>1513379.875</v>
      </c>
      <c r="F69" s="8">
        <v>142.19999999999999</v>
      </c>
      <c r="I69" s="4" t="s">
        <v>146</v>
      </c>
      <c r="J69" s="5">
        <v>1314.96</v>
      </c>
    </row>
    <row r="70" spans="1:10" ht="15" thickBot="1">
      <c r="A70" s="1">
        <v>43285</v>
      </c>
      <c r="B70" s="2">
        <v>4428220.5</v>
      </c>
      <c r="C70" s="5">
        <v>1307.03</v>
      </c>
      <c r="D70" s="1">
        <v>43285</v>
      </c>
      <c r="E70" s="2">
        <v>1504240.625</v>
      </c>
      <c r="F70" s="8">
        <v>142.91</v>
      </c>
      <c r="I70" s="4" t="s">
        <v>145</v>
      </c>
      <c r="J70" s="5">
        <v>1308.2</v>
      </c>
    </row>
    <row r="71" spans="1:10" ht="15" thickBot="1">
      <c r="A71" s="1">
        <v>43284</v>
      </c>
      <c r="B71" s="2">
        <v>4422195</v>
      </c>
      <c r="C71" s="5">
        <v>1300.82</v>
      </c>
      <c r="D71" s="1">
        <v>43284</v>
      </c>
      <c r="E71" s="2">
        <v>1524097.75</v>
      </c>
      <c r="F71" s="8">
        <v>142.44</v>
      </c>
      <c r="I71" s="4" t="s">
        <v>144</v>
      </c>
      <c r="J71" s="5">
        <v>1307.1600000000001</v>
      </c>
    </row>
    <row r="72" spans="1:10" ht="15" thickBot="1">
      <c r="A72" s="1">
        <v>43283</v>
      </c>
      <c r="B72" s="2">
        <v>4371199</v>
      </c>
      <c r="C72" s="5">
        <v>1304.8900000000001</v>
      </c>
      <c r="D72" s="1"/>
      <c r="E72" s="2"/>
      <c r="F72" s="8"/>
      <c r="I72" s="4" t="s">
        <v>143</v>
      </c>
      <c r="J72" s="5">
        <v>1306.95</v>
      </c>
    </row>
    <row r="73" spans="1:10" ht="15" thickBot="1">
      <c r="D73" s="1">
        <v>43280</v>
      </c>
      <c r="E73" s="2">
        <v>1541977.75</v>
      </c>
      <c r="F73" s="8">
        <v>142.93</v>
      </c>
      <c r="I73" s="4" t="s">
        <v>142</v>
      </c>
      <c r="J73" s="5">
        <v>1313.08</v>
      </c>
    </row>
    <row r="74" spans="1:10" ht="15" thickBot="1">
      <c r="A74" s="1">
        <v>43280</v>
      </c>
      <c r="B74" s="2">
        <v>4408460</v>
      </c>
      <c r="C74" s="5">
        <v>1297.02</v>
      </c>
      <c r="D74" s="1">
        <v>43279</v>
      </c>
      <c r="E74" s="2">
        <v>1528229.625</v>
      </c>
      <c r="F74" s="8">
        <v>142.44</v>
      </c>
      <c r="I74" s="4" t="s">
        <v>141</v>
      </c>
      <c r="J74" s="6" t="s">
        <v>6</v>
      </c>
    </row>
    <row r="75" spans="1:10" ht="15" thickBot="1">
      <c r="A75" s="1">
        <v>43279</v>
      </c>
      <c r="B75" s="2">
        <v>4356865</v>
      </c>
      <c r="C75" s="5">
        <v>1292.24</v>
      </c>
      <c r="D75" s="1">
        <v>43278</v>
      </c>
      <c r="E75" s="2">
        <v>1534685.625</v>
      </c>
      <c r="F75" s="8">
        <v>142.08000000000001</v>
      </c>
      <c r="I75" s="4" t="s">
        <v>140</v>
      </c>
      <c r="J75" s="6" t="s">
        <v>6</v>
      </c>
    </row>
    <row r="76" spans="1:10" ht="15" thickBot="1">
      <c r="A76" s="1">
        <v>43278</v>
      </c>
      <c r="B76" s="2">
        <v>4403776</v>
      </c>
      <c r="C76" s="5">
        <v>1299.3800000000001</v>
      </c>
      <c r="D76" s="1">
        <v>43277</v>
      </c>
      <c r="E76" s="2">
        <v>1565504</v>
      </c>
      <c r="F76" s="8">
        <v>142.24</v>
      </c>
      <c r="I76" s="4" t="s">
        <v>139</v>
      </c>
      <c r="J76" s="5">
        <v>1307.47</v>
      </c>
    </row>
    <row r="77" spans="1:10" ht="15" thickBot="1">
      <c r="A77" s="1">
        <v>43277</v>
      </c>
      <c r="B77" s="2">
        <v>4386008</v>
      </c>
      <c r="C77" s="5">
        <v>1306.3399999999999</v>
      </c>
      <c r="D77" s="1">
        <v>43276</v>
      </c>
      <c r="E77" s="2">
        <v>1567689.25</v>
      </c>
      <c r="F77" s="8">
        <v>141.31</v>
      </c>
      <c r="I77" s="4" t="s">
        <v>138</v>
      </c>
      <c r="J77" s="5">
        <v>1300.1099999999999</v>
      </c>
    </row>
    <row r="78" spans="1:10" ht="15" thickBot="1">
      <c r="A78" s="1">
        <v>43276</v>
      </c>
      <c r="B78" s="2">
        <v>4390343.5</v>
      </c>
      <c r="C78" s="5">
        <v>1293.98</v>
      </c>
      <c r="D78" s="1"/>
      <c r="E78" s="2"/>
      <c r="I78" s="4" t="s">
        <v>137</v>
      </c>
      <c r="J78" s="5">
        <v>1307.03</v>
      </c>
    </row>
    <row r="79" spans="1:10" ht="29.4" thickBot="1">
      <c r="D79" s="1">
        <v>43273</v>
      </c>
      <c r="E79" s="2">
        <v>1582585.125</v>
      </c>
      <c r="F79" s="8">
        <v>141.35</v>
      </c>
      <c r="I79" s="4" t="s">
        <v>136</v>
      </c>
      <c r="J79" s="5">
        <v>1300.82</v>
      </c>
    </row>
    <row r="80" spans="1:10" ht="15" thickBot="1">
      <c r="A80" s="1">
        <v>43273</v>
      </c>
      <c r="B80" s="2">
        <v>4440285</v>
      </c>
      <c r="C80" s="5">
        <v>1287.27</v>
      </c>
      <c r="D80" s="1">
        <v>43272</v>
      </c>
      <c r="E80" s="2">
        <v>1585434.5</v>
      </c>
      <c r="F80" s="8">
        <v>141.21</v>
      </c>
      <c r="I80" s="4" t="s">
        <v>135</v>
      </c>
      <c r="J80" s="5">
        <v>1304.8900000000001</v>
      </c>
    </row>
    <row r="81" spans="1:10" ht="15" thickBot="1">
      <c r="A81" s="1">
        <v>43272</v>
      </c>
      <c r="B81" s="2">
        <v>4377331</v>
      </c>
      <c r="C81" s="5">
        <v>1282.73</v>
      </c>
      <c r="D81" s="1">
        <v>43271</v>
      </c>
      <c r="E81" s="2">
        <v>1598205</v>
      </c>
      <c r="F81" s="8">
        <v>140.84</v>
      </c>
      <c r="I81" s="4" t="s">
        <v>134</v>
      </c>
      <c r="J81" s="6" t="s">
        <v>6</v>
      </c>
    </row>
    <row r="82" spans="1:10" ht="15" thickBot="1">
      <c r="A82" s="1">
        <v>43271</v>
      </c>
      <c r="B82" s="2">
        <v>4418217.5</v>
      </c>
      <c r="C82" s="5">
        <v>1281.22</v>
      </c>
      <c r="D82" s="1">
        <v>43270</v>
      </c>
      <c r="E82" s="2">
        <v>1601599</v>
      </c>
      <c r="F82" s="8">
        <v>140.69</v>
      </c>
      <c r="I82" s="4" t="s">
        <v>133</v>
      </c>
      <c r="J82" s="6" t="s">
        <v>6</v>
      </c>
    </row>
    <row r="83" spans="1:10" ht="15" thickBot="1">
      <c r="A83" s="1">
        <v>43270</v>
      </c>
      <c r="B83" s="2">
        <v>4414238.5</v>
      </c>
      <c r="C83" s="5">
        <v>1283.6400000000001</v>
      </c>
      <c r="E83" s="2"/>
      <c r="I83" s="4" t="s">
        <v>132</v>
      </c>
      <c r="J83" s="5">
        <v>1297.02</v>
      </c>
    </row>
    <row r="84" spans="1:10" ht="15" thickBot="1">
      <c r="A84" s="1">
        <v>43269</v>
      </c>
      <c r="B84" s="2">
        <v>4442240.5</v>
      </c>
      <c r="C84" s="5">
        <v>1265.6400000000001</v>
      </c>
      <c r="D84" s="1">
        <v>43266</v>
      </c>
      <c r="E84" s="2">
        <v>1665529.5</v>
      </c>
      <c r="F84" s="8">
        <v>137.91</v>
      </c>
      <c r="I84" s="4" t="s">
        <v>131</v>
      </c>
      <c r="J84" s="5">
        <v>1292.24</v>
      </c>
    </row>
    <row r="85" spans="1:10" ht="29.4" thickBot="1">
      <c r="D85" s="1">
        <v>43265</v>
      </c>
      <c r="E85" s="2">
        <v>1650218.125</v>
      </c>
      <c r="F85" s="8">
        <v>136.99</v>
      </c>
      <c r="I85" s="4" t="s">
        <v>130</v>
      </c>
      <c r="J85" s="5">
        <v>1299.3800000000001</v>
      </c>
    </row>
    <row r="86" spans="1:10" ht="15" thickBot="1">
      <c r="A86" s="1">
        <v>43266</v>
      </c>
      <c r="B86" s="2">
        <v>4522400</v>
      </c>
      <c r="C86" s="5">
        <v>1253.5899999999999</v>
      </c>
      <c r="D86" s="1">
        <v>43264</v>
      </c>
      <c r="E86" s="2">
        <v>1660386.25</v>
      </c>
      <c r="F86" s="9">
        <f>(F85+F87)/2</f>
        <v>136.9</v>
      </c>
      <c r="I86" s="4" t="s">
        <v>129</v>
      </c>
      <c r="J86" s="5">
        <v>1306.3399999999999</v>
      </c>
    </row>
    <row r="87" spans="1:10" ht="15" thickBot="1">
      <c r="A87" s="1">
        <v>43265</v>
      </c>
      <c r="B87" s="2">
        <v>4462719.5</v>
      </c>
      <c r="C87" s="5">
        <v>1268.3499999999999</v>
      </c>
      <c r="D87" s="1">
        <v>43263</v>
      </c>
      <c r="E87" s="2">
        <v>1670924.375</v>
      </c>
      <c r="F87" s="8">
        <v>136.81</v>
      </c>
      <c r="I87" s="4" t="s">
        <v>128</v>
      </c>
      <c r="J87" s="5">
        <v>1293.98</v>
      </c>
    </row>
    <row r="88" spans="1:10" ht="15" thickBot="1">
      <c r="A88" s="1">
        <v>43264</v>
      </c>
      <c r="B88" s="2">
        <v>4448117.5</v>
      </c>
      <c r="C88" s="6">
        <f>(C87+C89)/2</f>
        <v>1266.33</v>
      </c>
      <c r="D88" s="1">
        <v>43262</v>
      </c>
      <c r="E88" s="2">
        <v>1667119.25</v>
      </c>
      <c r="F88" s="8">
        <v>136.78</v>
      </c>
      <c r="I88" s="4" t="s">
        <v>127</v>
      </c>
      <c r="J88" s="6" t="s">
        <v>6</v>
      </c>
    </row>
    <row r="89" spans="1:10" ht="15" thickBot="1">
      <c r="A89" s="1">
        <v>43263</v>
      </c>
      <c r="B89" s="2">
        <v>4414072</v>
      </c>
      <c r="C89" s="5">
        <v>1264.31</v>
      </c>
      <c r="E89" s="2"/>
      <c r="I89" s="4" t="s">
        <v>126</v>
      </c>
      <c r="J89" s="6" t="s">
        <v>6</v>
      </c>
    </row>
    <row r="90" spans="1:10" ht="15" thickBot="1">
      <c r="A90" s="1">
        <v>43262</v>
      </c>
      <c r="B90" s="2">
        <v>4419769</v>
      </c>
      <c r="C90" s="5">
        <v>1263.69</v>
      </c>
      <c r="D90" s="1">
        <v>43259</v>
      </c>
      <c r="E90" s="2">
        <v>1659127.25</v>
      </c>
      <c r="F90" s="8">
        <v>136.1</v>
      </c>
      <c r="I90" s="4" t="s">
        <v>125</v>
      </c>
      <c r="J90" s="5">
        <v>1287.27</v>
      </c>
    </row>
    <row r="91" spans="1:10" ht="15" thickBot="1">
      <c r="D91" s="1">
        <v>43258</v>
      </c>
      <c r="E91" s="2">
        <v>1694237.125</v>
      </c>
      <c r="F91" s="8">
        <v>136.30000000000001</v>
      </c>
      <c r="I91" s="4" t="s">
        <v>124</v>
      </c>
      <c r="J91" s="5">
        <v>1282.73</v>
      </c>
    </row>
    <row r="92" spans="1:10" ht="15" thickBot="1">
      <c r="A92" s="1">
        <v>43259</v>
      </c>
      <c r="B92" s="2">
        <v>4356369</v>
      </c>
      <c r="C92" s="5">
        <f>(C90+C94)/2</f>
        <v>1264.47</v>
      </c>
      <c r="D92" s="1">
        <v>43257</v>
      </c>
      <c r="E92" s="2">
        <v>1659603.25</v>
      </c>
      <c r="F92" s="9">
        <f>(F91+F93)/2</f>
        <v>136.4</v>
      </c>
      <c r="I92" s="4" t="s">
        <v>123</v>
      </c>
      <c r="J92" s="5">
        <v>1259.8</v>
      </c>
    </row>
    <row r="93" spans="1:10" ht="15" thickBot="1">
      <c r="A93" s="1">
        <v>43258</v>
      </c>
      <c r="B93" s="2">
        <v>4378708</v>
      </c>
      <c r="C93" s="5">
        <f>(C92+C94)/2</f>
        <v>1264.8600000000001</v>
      </c>
      <c r="D93" s="1">
        <v>43256</v>
      </c>
      <c r="E93" s="2">
        <v>1665617.5</v>
      </c>
      <c r="F93" s="8">
        <v>136.5</v>
      </c>
      <c r="I93" s="4" t="s">
        <v>122</v>
      </c>
      <c r="J93" s="5">
        <v>1260.04</v>
      </c>
    </row>
    <row r="94" spans="1:10" ht="15" thickBot="1">
      <c r="A94" s="1">
        <v>43257</v>
      </c>
      <c r="B94" s="2">
        <v>4341085</v>
      </c>
      <c r="C94" s="5">
        <v>1265.25</v>
      </c>
      <c r="D94" s="1">
        <v>43255</v>
      </c>
      <c r="E94" s="2">
        <v>1658344.125</v>
      </c>
      <c r="F94" s="8">
        <v>137.15</v>
      </c>
      <c r="I94" s="4" t="s">
        <v>121</v>
      </c>
      <c r="J94" s="6" t="s">
        <v>6</v>
      </c>
    </row>
    <row r="95" spans="1:10" ht="15" thickBot="1">
      <c r="A95" s="1">
        <v>43256</v>
      </c>
      <c r="B95" s="2">
        <v>4337133.5</v>
      </c>
      <c r="C95" s="5">
        <v>1262.95</v>
      </c>
      <c r="E95" s="2"/>
      <c r="I95" s="4" t="s">
        <v>120</v>
      </c>
      <c r="J95" s="5">
        <v>1252.42</v>
      </c>
    </row>
    <row r="96" spans="1:10" ht="15" thickBot="1">
      <c r="A96" s="1">
        <v>43255</v>
      </c>
      <c r="B96" s="2">
        <v>4335275</v>
      </c>
      <c r="C96" s="5">
        <v>1276.99</v>
      </c>
      <c r="D96" s="1">
        <v>43252</v>
      </c>
      <c r="E96" s="2">
        <v>1635777.875</v>
      </c>
      <c r="F96" s="8">
        <v>137.21</v>
      </c>
      <c r="I96" s="4" t="s">
        <v>119</v>
      </c>
      <c r="J96" s="5">
        <v>1255.1500000000001</v>
      </c>
    </row>
    <row r="97" spans="1:10" ht="15" thickBot="1">
      <c r="D97" s="1">
        <v>43251</v>
      </c>
      <c r="E97" s="2">
        <v>1645412.875</v>
      </c>
      <c r="F97" s="8">
        <v>137.79</v>
      </c>
      <c r="I97" s="4" t="s">
        <v>118</v>
      </c>
      <c r="J97" s="6"/>
    </row>
    <row r="98" spans="1:10" ht="15" thickBot="1">
      <c r="A98" s="1">
        <v>43252</v>
      </c>
      <c r="B98" s="2">
        <v>4309085</v>
      </c>
      <c r="C98" s="5">
        <f>(C96+C100)/2</f>
        <v>1275.095</v>
      </c>
      <c r="D98" s="1">
        <v>43250</v>
      </c>
      <c r="E98" s="2">
        <v>1601842.125</v>
      </c>
      <c r="F98" s="8">
        <v>137.16</v>
      </c>
      <c r="I98" s="4" t="s">
        <v>117</v>
      </c>
      <c r="J98" s="6" t="s">
        <v>6</v>
      </c>
    </row>
    <row r="99" spans="1:10" ht="15" thickBot="1">
      <c r="A99" s="1">
        <v>43251</v>
      </c>
      <c r="B99" s="2">
        <v>4301929.5</v>
      </c>
      <c r="C99" s="5">
        <f>(C98+C100)/2</f>
        <v>1274.1475</v>
      </c>
      <c r="D99" s="1">
        <v>43249</v>
      </c>
      <c r="E99" s="2">
        <v>1637333.75</v>
      </c>
      <c r="F99" s="8">
        <v>136.80000000000001</v>
      </c>
      <c r="I99" s="4" t="s">
        <v>116</v>
      </c>
      <c r="J99" s="5">
        <v>1259.28</v>
      </c>
    </row>
    <row r="100" spans="1:10" ht="15" thickBot="1">
      <c r="A100" s="1">
        <v>43250</v>
      </c>
      <c r="B100" s="2">
        <v>4302512</v>
      </c>
      <c r="C100" s="5">
        <v>1273.2</v>
      </c>
      <c r="D100" s="1">
        <v>43248</v>
      </c>
      <c r="E100" s="2">
        <v>1643144.875</v>
      </c>
      <c r="F100" s="8">
        <v>137.47999999999999</v>
      </c>
      <c r="I100" s="4" t="s">
        <v>115</v>
      </c>
      <c r="J100" s="5">
        <v>1261.3399999999999</v>
      </c>
    </row>
    <row r="101" spans="1:10" ht="15" thickBot="1">
      <c r="A101" s="1">
        <v>43249</v>
      </c>
      <c r="B101" s="2">
        <v>4271594.5</v>
      </c>
      <c r="C101" s="5">
        <v>1274.92</v>
      </c>
      <c r="E101" s="2"/>
      <c r="I101" s="4" t="s">
        <v>114</v>
      </c>
      <c r="J101" s="5">
        <v>1242.2</v>
      </c>
    </row>
    <row r="102" spans="1:10" ht="15" thickBot="1">
      <c r="A102" s="1">
        <v>43248</v>
      </c>
      <c r="B102" s="2">
        <v>4334036.5</v>
      </c>
      <c r="C102" s="5">
        <v>1268.4000000000001</v>
      </c>
      <c r="D102" s="1">
        <v>43245</v>
      </c>
      <c r="E102" s="2">
        <v>1645384.75</v>
      </c>
      <c r="F102" s="8">
        <v>137.58000000000001</v>
      </c>
      <c r="I102" s="4" t="s">
        <v>113</v>
      </c>
      <c r="J102" s="5">
        <v>1248.02</v>
      </c>
    </row>
    <row r="103" spans="1:10" ht="15" thickBot="1">
      <c r="C103" s="5"/>
      <c r="D103" s="1">
        <v>43244</v>
      </c>
      <c r="E103" s="2">
        <v>1655129</v>
      </c>
      <c r="F103" s="8">
        <v>137.44999999999999</v>
      </c>
      <c r="I103" s="4" t="s">
        <v>112</v>
      </c>
      <c r="J103" s="5">
        <v>1260.95</v>
      </c>
    </row>
    <row r="104" spans="1:10" ht="15" thickBot="1">
      <c r="A104" s="1">
        <v>43245</v>
      </c>
      <c r="B104" s="2">
        <v>4387759.5</v>
      </c>
      <c r="C104" s="5">
        <f>(C102+C106)/2</f>
        <v>1275</v>
      </c>
      <c r="D104" s="1">
        <v>43243</v>
      </c>
      <c r="E104" s="2">
        <v>1643493.5</v>
      </c>
      <c r="F104" s="8">
        <v>138.07</v>
      </c>
      <c r="I104" s="4" t="s">
        <v>111</v>
      </c>
      <c r="J104" s="6" t="s">
        <v>6</v>
      </c>
    </row>
    <row r="105" spans="1:10" ht="15" thickBot="1">
      <c r="A105" s="1">
        <v>43244</v>
      </c>
      <c r="B105" s="2">
        <v>4444876</v>
      </c>
      <c r="C105" s="5">
        <f>(C104+C106)/2</f>
        <v>1278.3</v>
      </c>
      <c r="D105" s="1">
        <v>43241</v>
      </c>
      <c r="E105" s="2">
        <v>1682974.125</v>
      </c>
      <c r="F105" s="8">
        <v>137.58000000000001</v>
      </c>
      <c r="I105" s="4" t="s">
        <v>110</v>
      </c>
      <c r="J105" s="6" t="s">
        <v>6</v>
      </c>
    </row>
    <row r="106" spans="1:10" ht="15" thickBot="1">
      <c r="A106" s="1">
        <v>43243</v>
      </c>
      <c r="B106" s="2">
        <v>4447186.5</v>
      </c>
      <c r="C106" s="5">
        <v>1281.5999999999999</v>
      </c>
      <c r="D106" s="1"/>
      <c r="E106" s="2"/>
      <c r="I106" s="4" t="s">
        <v>109</v>
      </c>
      <c r="J106" s="5">
        <v>1265.25</v>
      </c>
    </row>
    <row r="107" spans="1:10" ht="15" thickBot="1">
      <c r="A107" s="1">
        <v>43242</v>
      </c>
      <c r="B107" s="2">
        <v>4529662</v>
      </c>
      <c r="C107" s="5">
        <v>1281.99</v>
      </c>
      <c r="D107" s="1">
        <v>43238</v>
      </c>
      <c r="E107" s="2">
        <v>1678895.125</v>
      </c>
      <c r="F107" s="8">
        <v>137.49</v>
      </c>
      <c r="I107" s="4" t="s">
        <v>108</v>
      </c>
      <c r="J107" s="5">
        <v>1262.95</v>
      </c>
    </row>
    <row r="108" spans="1:10" ht="15" thickBot="1">
      <c r="A108" s="1">
        <v>43241</v>
      </c>
      <c r="B108" s="2">
        <v>4520529.5</v>
      </c>
      <c r="C108" s="5">
        <v>1279.1199999999999</v>
      </c>
      <c r="D108" s="1">
        <v>43237</v>
      </c>
      <c r="E108" s="2">
        <v>1674727.5</v>
      </c>
      <c r="F108" s="8">
        <v>137.41999999999999</v>
      </c>
      <c r="I108" s="4" t="s">
        <v>107</v>
      </c>
      <c r="J108" s="5">
        <v>1276.99</v>
      </c>
    </row>
    <row r="109" spans="1:10" ht="15" thickBot="1">
      <c r="D109" s="1">
        <v>43236</v>
      </c>
      <c r="E109" s="2">
        <v>1679174.875</v>
      </c>
      <c r="F109" s="8">
        <v>136.63999999999999</v>
      </c>
      <c r="I109" s="4" t="s">
        <v>106</v>
      </c>
      <c r="J109" s="6" t="s">
        <v>6</v>
      </c>
    </row>
    <row r="110" spans="1:10" ht="15" thickBot="1">
      <c r="A110" s="1">
        <v>43238</v>
      </c>
      <c r="B110" s="2">
        <v>4515444.5</v>
      </c>
      <c r="C110" s="5">
        <f>(C108+C112)/2</f>
        <v>1284.7349999999999</v>
      </c>
      <c r="D110" s="1">
        <v>43235</v>
      </c>
      <c r="E110" s="2">
        <v>1680697.75</v>
      </c>
      <c r="F110" s="8">
        <v>135.88</v>
      </c>
      <c r="I110" s="4" t="s">
        <v>105</v>
      </c>
      <c r="J110" s="5">
        <v>1270.8900000000001</v>
      </c>
    </row>
    <row r="111" spans="1:10" ht="15" thickBot="1">
      <c r="A111" s="1">
        <v>43237</v>
      </c>
      <c r="B111" s="2">
        <v>4530683.5</v>
      </c>
      <c r="C111" s="5">
        <f>(C110+C112)/2</f>
        <v>1287.5425</v>
      </c>
      <c r="D111" s="1">
        <v>43234</v>
      </c>
      <c r="E111" s="2">
        <v>1690814.125</v>
      </c>
      <c r="F111" s="8">
        <v>136.13</v>
      </c>
      <c r="I111" s="4" t="s">
        <v>104</v>
      </c>
      <c r="J111" s="6" t="s">
        <v>6</v>
      </c>
    </row>
    <row r="112" spans="1:10" ht="15" thickBot="1">
      <c r="A112" s="1">
        <v>43236</v>
      </c>
      <c r="B112" s="2">
        <v>4486741.5</v>
      </c>
      <c r="C112" s="5">
        <v>1290.3499999999999</v>
      </c>
      <c r="D112" s="1"/>
      <c r="E112" s="2"/>
      <c r="I112" s="4" t="s">
        <v>103</v>
      </c>
      <c r="J112" s="6" t="s">
        <v>6</v>
      </c>
    </row>
    <row r="113" spans="1:10" ht="15" thickBot="1">
      <c r="A113" s="1">
        <v>43235</v>
      </c>
      <c r="B113" s="2">
        <v>4504087.5</v>
      </c>
      <c r="C113" s="5">
        <v>1284.72</v>
      </c>
      <c r="D113" s="1">
        <v>43231</v>
      </c>
      <c r="E113" s="2">
        <v>1663907.5</v>
      </c>
      <c r="F113" s="8">
        <v>136.99</v>
      </c>
      <c r="I113" s="4" t="s">
        <v>102</v>
      </c>
      <c r="J113" s="5">
        <v>1273.2</v>
      </c>
    </row>
    <row r="114" spans="1:10" ht="15" thickBot="1">
      <c r="A114" s="1">
        <v>43234</v>
      </c>
      <c r="B114" s="2">
        <v>4524047</v>
      </c>
      <c r="C114" s="5">
        <v>1279.8800000000001</v>
      </c>
      <c r="D114" s="1">
        <v>43230</v>
      </c>
      <c r="E114" s="2">
        <v>1641118.875</v>
      </c>
      <c r="F114" s="8">
        <v>137.76</v>
      </c>
      <c r="I114" s="4" t="s">
        <v>101</v>
      </c>
      <c r="J114" s="5">
        <v>1274.92</v>
      </c>
    </row>
    <row r="115" spans="1:10" ht="15" thickBot="1">
      <c r="D115" s="1">
        <v>43229</v>
      </c>
      <c r="E115" s="2">
        <v>1657353.125</v>
      </c>
      <c r="F115" s="8">
        <v>137.36000000000001</v>
      </c>
      <c r="I115" s="4" t="s">
        <v>100</v>
      </c>
      <c r="J115" s="5">
        <v>1268.4000000000001</v>
      </c>
    </row>
    <row r="116" spans="1:10" ht="15" thickBot="1">
      <c r="A116" s="1">
        <v>43231</v>
      </c>
      <c r="B116" s="2">
        <v>4506694</v>
      </c>
      <c r="C116" s="5">
        <f>(C114+C118)/2</f>
        <v>1293.4000000000001</v>
      </c>
      <c r="D116" s="1">
        <v>43228</v>
      </c>
      <c r="E116" s="2">
        <v>1640192.25</v>
      </c>
      <c r="F116" s="8">
        <v>137.16</v>
      </c>
      <c r="I116" s="4" t="s">
        <v>99</v>
      </c>
      <c r="J116" s="5">
        <v>1272.6099999999999</v>
      </c>
    </row>
    <row r="117" spans="1:10" ht="15" thickBot="1">
      <c r="A117" s="1">
        <v>43230</v>
      </c>
      <c r="B117" s="2">
        <v>4480176.5</v>
      </c>
      <c r="C117" s="5">
        <f>(C116+C118)/2</f>
        <v>1300.1600000000001</v>
      </c>
      <c r="D117" s="1">
        <v>43227</v>
      </c>
      <c r="E117" s="2">
        <v>1621161.875</v>
      </c>
      <c r="F117" s="7">
        <f>(F116+F119)/2</f>
        <v>137.155</v>
      </c>
      <c r="I117" s="4" t="s">
        <v>98</v>
      </c>
      <c r="J117" s="5">
        <v>1276.6600000000001</v>
      </c>
    </row>
    <row r="118" spans="1:10" ht="15" thickBot="1">
      <c r="A118" s="1">
        <v>43229</v>
      </c>
      <c r="B118" s="2">
        <v>4513547.5</v>
      </c>
      <c r="C118" s="5">
        <v>1306.92</v>
      </c>
      <c r="D118" s="1"/>
      <c r="E118" s="2"/>
      <c r="I118" s="4" t="s">
        <v>97</v>
      </c>
      <c r="J118" s="6" t="s">
        <v>6</v>
      </c>
    </row>
    <row r="119" spans="1:10" ht="15" thickBot="1">
      <c r="A119" s="1">
        <v>43228</v>
      </c>
      <c r="B119" s="2">
        <v>4494200.5</v>
      </c>
      <c r="C119" s="5">
        <v>1312.72</v>
      </c>
      <c r="D119" s="1">
        <v>43224</v>
      </c>
      <c r="E119" s="2">
        <v>1607725.125</v>
      </c>
      <c r="F119" s="8">
        <v>137.15</v>
      </c>
      <c r="I119" s="4" t="s">
        <v>96</v>
      </c>
      <c r="J119" s="6" t="s">
        <v>6</v>
      </c>
    </row>
    <row r="120" spans="1:10" ht="15" thickBot="1">
      <c r="A120" s="1">
        <v>43227</v>
      </c>
      <c r="B120" s="2">
        <v>4538312.5</v>
      </c>
      <c r="C120" s="5">
        <v>1317.64</v>
      </c>
      <c r="D120" s="1">
        <v>43223</v>
      </c>
      <c r="E120" s="2">
        <v>1622193.25</v>
      </c>
      <c r="F120" s="8">
        <v>136.94</v>
      </c>
      <c r="I120" s="4" t="s">
        <v>95</v>
      </c>
      <c r="J120" s="5">
        <v>1281.5999999999999</v>
      </c>
    </row>
    <row r="121" spans="1:10" ht="15" thickBot="1">
      <c r="D121" s="1">
        <v>43222</v>
      </c>
      <c r="E121" s="2">
        <v>1654127</v>
      </c>
      <c r="F121" s="8">
        <v>136</v>
      </c>
      <c r="I121" s="4" t="s">
        <v>94</v>
      </c>
      <c r="J121" s="5">
        <v>1281.99</v>
      </c>
    </row>
    <row r="122" spans="1:10" ht="15" thickBot="1">
      <c r="A122" s="1">
        <v>43224</v>
      </c>
      <c r="B122" s="2">
        <v>4498517.5</v>
      </c>
      <c r="C122" s="5">
        <f>(C120+C124)/2</f>
        <v>1315.345</v>
      </c>
      <c r="D122" s="1">
        <v>43220</v>
      </c>
      <c r="E122" s="2">
        <v>1658562.75</v>
      </c>
      <c r="F122" s="8">
        <v>137.13999999999999</v>
      </c>
      <c r="I122" s="4" t="s">
        <v>93</v>
      </c>
      <c r="J122" s="5">
        <v>1279.1199999999999</v>
      </c>
    </row>
    <row r="123" spans="1:10" ht="15" thickBot="1">
      <c r="A123" s="1">
        <v>43223</v>
      </c>
      <c r="B123" s="2">
        <v>4484140.5</v>
      </c>
      <c r="C123" s="5">
        <f>(C122+C124)/2</f>
        <v>1314.1975</v>
      </c>
      <c r="D123" s="1"/>
      <c r="E123" s="2"/>
      <c r="I123" s="4" t="s">
        <v>92</v>
      </c>
      <c r="J123" s="5">
        <v>1283.9100000000001</v>
      </c>
    </row>
    <row r="124" spans="1:10" ht="15" thickBot="1">
      <c r="A124" s="1">
        <v>43222</v>
      </c>
      <c r="B124" s="2">
        <v>4515422</v>
      </c>
      <c r="C124" s="5">
        <v>1313.05</v>
      </c>
      <c r="D124" s="1">
        <v>43217</v>
      </c>
      <c r="E124" s="2">
        <v>1616703.125</v>
      </c>
      <c r="F124" s="8">
        <v>137.61000000000001</v>
      </c>
      <c r="I124" s="4" t="s">
        <v>91</v>
      </c>
      <c r="J124" s="6" t="s">
        <v>6</v>
      </c>
    </row>
    <row r="125" spans="1:10" ht="15" thickBot="1">
      <c r="A125" s="1">
        <v>43220</v>
      </c>
      <c r="B125" s="2">
        <v>4497655</v>
      </c>
      <c r="C125" s="5">
        <v>1321.77</v>
      </c>
      <c r="D125" s="1">
        <v>43216</v>
      </c>
      <c r="E125" s="2">
        <v>1625828.25</v>
      </c>
      <c r="F125" s="8">
        <v>137.47</v>
      </c>
      <c r="I125" s="4" t="s">
        <v>90</v>
      </c>
      <c r="J125" s="6" t="s">
        <v>6</v>
      </c>
    </row>
    <row r="126" spans="1:10" ht="15" thickBot="1">
      <c r="D126" s="1">
        <v>43215</v>
      </c>
      <c r="E126" s="2">
        <v>1640055.625</v>
      </c>
      <c r="F126" s="8">
        <v>137.24</v>
      </c>
      <c r="I126" s="4" t="s">
        <v>89</v>
      </c>
      <c r="J126" s="6" t="s">
        <v>6</v>
      </c>
    </row>
    <row r="127" spans="1:10" ht="15" thickBot="1">
      <c r="A127" s="1">
        <v>43217</v>
      </c>
      <c r="B127" s="2">
        <v>4470351</v>
      </c>
      <c r="C127" s="5">
        <f>(C125+C129)/2</f>
        <v>1319.63</v>
      </c>
      <c r="D127" s="1">
        <v>43214</v>
      </c>
      <c r="E127" s="2">
        <v>1658841.5</v>
      </c>
      <c r="F127" s="8">
        <v>136.30000000000001</v>
      </c>
      <c r="I127" s="4" t="s">
        <v>88</v>
      </c>
      <c r="J127" s="5">
        <v>1290.3499999999999</v>
      </c>
    </row>
    <row r="128" spans="1:10" ht="15" thickBot="1">
      <c r="A128" s="1">
        <v>43216</v>
      </c>
      <c r="B128" s="2">
        <v>4503455</v>
      </c>
      <c r="C128" s="5">
        <f>(C127+C129)/2</f>
        <v>1318.56</v>
      </c>
      <c r="D128" s="1">
        <v>43213</v>
      </c>
      <c r="E128" s="2">
        <v>1630777.625</v>
      </c>
      <c r="F128" s="8">
        <v>136.06</v>
      </c>
      <c r="I128" s="4" t="s">
        <v>87</v>
      </c>
      <c r="J128" s="5">
        <v>1284.72</v>
      </c>
    </row>
    <row r="129" spans="1:10" ht="15" thickBot="1">
      <c r="A129" s="1">
        <v>43215</v>
      </c>
      <c r="B129" s="2">
        <v>4512692</v>
      </c>
      <c r="C129" s="5">
        <v>1317.49</v>
      </c>
      <c r="D129" s="1"/>
      <c r="E129" s="2"/>
      <c r="I129" s="4" t="s">
        <v>86</v>
      </c>
      <c r="J129" s="5">
        <v>1279.8800000000001</v>
      </c>
    </row>
    <row r="130" spans="1:10" ht="15" thickBot="1">
      <c r="A130" s="1">
        <v>43214</v>
      </c>
      <c r="B130" s="2">
        <v>4525692.5</v>
      </c>
      <c r="C130" s="5">
        <v>1319.08</v>
      </c>
      <c r="D130" s="1">
        <v>43210</v>
      </c>
      <c r="E130" s="2">
        <v>1624155.5</v>
      </c>
      <c r="F130" s="8">
        <v>135.52000000000001</v>
      </c>
      <c r="I130" s="4" t="s">
        <v>85</v>
      </c>
      <c r="J130" s="6" t="s">
        <v>6</v>
      </c>
    </row>
    <row r="131" spans="1:10" ht="15" thickBot="1">
      <c r="A131" s="1">
        <v>43213</v>
      </c>
      <c r="B131" s="2">
        <v>4539525.5</v>
      </c>
      <c r="C131" s="5">
        <v>1319.57</v>
      </c>
      <c r="D131" s="1">
        <v>43209</v>
      </c>
      <c r="E131" s="2">
        <v>1645488.375</v>
      </c>
      <c r="F131" s="8">
        <v>135.87</v>
      </c>
      <c r="I131" s="4" t="s">
        <v>84</v>
      </c>
      <c r="J131" s="5">
        <v>1304.46</v>
      </c>
    </row>
    <row r="132" spans="1:10" ht="15" thickBot="1">
      <c r="D132" s="1">
        <v>43208</v>
      </c>
      <c r="E132" s="2">
        <v>1603882.125</v>
      </c>
      <c r="F132" s="8">
        <v>136.11000000000001</v>
      </c>
      <c r="I132" s="4" t="s">
        <v>83</v>
      </c>
      <c r="J132" s="6" t="s">
        <v>6</v>
      </c>
    </row>
    <row r="133" spans="1:10" ht="15" thickBot="1">
      <c r="A133" s="1">
        <v>43210</v>
      </c>
      <c r="B133" s="2">
        <v>4506931</v>
      </c>
      <c r="C133" s="5">
        <f>(C131+C135)/2</f>
        <v>1308.49</v>
      </c>
      <c r="D133" s="1">
        <v>43207</v>
      </c>
      <c r="E133" s="2">
        <v>1595549.625</v>
      </c>
      <c r="F133" s="8">
        <v>136.69999999999999</v>
      </c>
      <c r="I133" s="4" t="s">
        <v>82</v>
      </c>
      <c r="J133" s="6" t="s">
        <v>6</v>
      </c>
    </row>
    <row r="134" spans="1:10" ht="15" thickBot="1">
      <c r="A134" s="1">
        <v>43209</v>
      </c>
      <c r="B134" s="2">
        <v>4494831</v>
      </c>
      <c r="C134" s="5">
        <f>(C133+C135)/2</f>
        <v>1302.95</v>
      </c>
      <c r="D134" s="1">
        <v>43206</v>
      </c>
      <c r="E134" s="2">
        <v>1609959.625</v>
      </c>
      <c r="F134" s="8">
        <v>136.31</v>
      </c>
      <c r="I134" s="4" t="s">
        <v>81</v>
      </c>
      <c r="J134" s="6" t="s">
        <v>6</v>
      </c>
    </row>
    <row r="135" spans="1:10" ht="15" thickBot="1">
      <c r="A135" s="1">
        <v>43208</v>
      </c>
      <c r="B135" s="2">
        <v>4507841.5</v>
      </c>
      <c r="C135" s="5">
        <v>1297.4100000000001</v>
      </c>
      <c r="D135" s="1"/>
      <c r="E135" s="2"/>
      <c r="I135" s="4" t="s">
        <v>80</v>
      </c>
      <c r="J135" s="5">
        <v>1297.4100000000001</v>
      </c>
    </row>
    <row r="136" spans="1:10" ht="15" thickBot="1">
      <c r="A136" s="1">
        <v>43207</v>
      </c>
      <c r="B136" s="2">
        <v>4491922</v>
      </c>
      <c r="C136" s="5">
        <v>1299.31</v>
      </c>
      <c r="D136" s="1">
        <v>43203</v>
      </c>
      <c r="E136" s="2">
        <v>1655106.375</v>
      </c>
      <c r="F136" s="8">
        <v>136.13999999999999</v>
      </c>
      <c r="I136" s="4" t="s">
        <v>79</v>
      </c>
      <c r="J136" s="5">
        <v>1299.31</v>
      </c>
    </row>
    <row r="137" spans="1:10" ht="15" thickBot="1">
      <c r="A137" s="1">
        <v>43206</v>
      </c>
      <c r="B137" s="2">
        <v>4464942.5</v>
      </c>
      <c r="C137" s="5">
        <v>1298.08</v>
      </c>
      <c r="D137" s="1">
        <v>43202</v>
      </c>
      <c r="E137" s="2">
        <v>1650870.25</v>
      </c>
      <c r="F137" s="8">
        <v>135.85</v>
      </c>
      <c r="I137" s="4" t="s">
        <v>78</v>
      </c>
      <c r="J137" s="5">
        <v>1298.08</v>
      </c>
    </row>
    <row r="138" spans="1:10" ht="15" thickBot="1">
      <c r="C138" s="5"/>
      <c r="D138" s="1">
        <v>43201</v>
      </c>
      <c r="E138" s="2">
        <v>1652819.125</v>
      </c>
      <c r="F138" s="8">
        <v>136.02000000000001</v>
      </c>
      <c r="I138" s="4" t="s">
        <v>77</v>
      </c>
      <c r="J138" s="5">
        <v>1301.73</v>
      </c>
    </row>
    <row r="139" spans="1:10" ht="15" thickBot="1">
      <c r="A139" s="1">
        <v>43203</v>
      </c>
      <c r="B139" s="2">
        <v>4454071</v>
      </c>
      <c r="C139" s="5">
        <f>(C137+C141)/2</f>
        <v>1305.0149999999999</v>
      </c>
      <c r="D139" s="1">
        <v>43200</v>
      </c>
      <c r="E139" s="2">
        <v>1652991.5</v>
      </c>
      <c r="F139" s="8">
        <v>136</v>
      </c>
      <c r="I139" s="4" t="s">
        <v>76</v>
      </c>
      <c r="J139" s="5">
        <v>1311.07</v>
      </c>
    </row>
    <row r="140" spans="1:10" ht="15" thickBot="1">
      <c r="A140" s="1">
        <v>43202</v>
      </c>
      <c r="B140" s="2">
        <v>4443989.5</v>
      </c>
      <c r="C140" s="5">
        <f>(C139+C141)/2</f>
        <v>1308.4825000000001</v>
      </c>
      <c r="D140" s="1">
        <v>43199</v>
      </c>
      <c r="E140" s="2">
        <v>1624209.375</v>
      </c>
      <c r="F140" s="8">
        <v>135.82</v>
      </c>
      <c r="I140" s="4" t="s">
        <v>75</v>
      </c>
      <c r="J140" s="6" t="s">
        <v>6</v>
      </c>
    </row>
    <row r="141" spans="1:10" ht="15" thickBot="1">
      <c r="A141" s="1">
        <v>43201</v>
      </c>
      <c r="B141" s="2">
        <v>4412575</v>
      </c>
      <c r="C141" s="5">
        <v>1311.95</v>
      </c>
      <c r="D141" s="1"/>
      <c r="E141" s="2"/>
      <c r="I141" s="4" t="s">
        <v>74</v>
      </c>
      <c r="J141" s="6" t="s">
        <v>6</v>
      </c>
    </row>
    <row r="142" spans="1:10" ht="15" thickBot="1">
      <c r="A142" s="1">
        <v>43200</v>
      </c>
      <c r="B142" s="2">
        <v>4419518.5</v>
      </c>
      <c r="C142" s="5">
        <v>1316.48</v>
      </c>
      <c r="D142" s="1">
        <v>43196</v>
      </c>
      <c r="E142" s="2">
        <v>1608222.375</v>
      </c>
      <c r="F142" s="8">
        <v>134.97999999999999</v>
      </c>
      <c r="I142" s="4" t="s">
        <v>73</v>
      </c>
      <c r="J142" s="5">
        <v>1311.95</v>
      </c>
    </row>
    <row r="143" spans="1:10" ht="15" thickBot="1">
      <c r="A143" s="1">
        <v>43199</v>
      </c>
      <c r="B143" s="2">
        <v>4394294.5</v>
      </c>
      <c r="C143" s="5">
        <v>1330.33</v>
      </c>
      <c r="D143" s="1">
        <v>43194</v>
      </c>
      <c r="E143" s="2">
        <v>1583438.5</v>
      </c>
      <c r="F143" s="8">
        <v>134.78</v>
      </c>
      <c r="I143" s="4" t="s">
        <v>72</v>
      </c>
      <c r="J143" s="5">
        <v>1316.48</v>
      </c>
    </row>
    <row r="144" spans="1:10" ht="15" thickBot="1">
      <c r="D144" s="1">
        <v>43193</v>
      </c>
      <c r="E144" s="2">
        <v>1610810.125</v>
      </c>
      <c r="F144" s="8">
        <v>134.81</v>
      </c>
      <c r="I144" s="4" t="s">
        <v>71</v>
      </c>
      <c r="J144" s="5">
        <v>1330.33</v>
      </c>
    </row>
    <row r="145" spans="1:10" ht="15" thickBot="1">
      <c r="A145" s="1">
        <v>43196</v>
      </c>
      <c r="B145" s="2">
        <v>4362901</v>
      </c>
      <c r="C145" s="5">
        <f>(C143+C147)/2</f>
        <v>1323.87</v>
      </c>
      <c r="D145" s="1"/>
      <c r="E145" s="2"/>
      <c r="F145" s="8"/>
      <c r="I145" s="4" t="s">
        <v>70</v>
      </c>
      <c r="J145" s="5">
        <v>1346.26</v>
      </c>
    </row>
    <row r="146" spans="1:10" ht="15" thickBot="1">
      <c r="A146" s="1">
        <v>43195</v>
      </c>
      <c r="B146" s="2">
        <v>4350725.5</v>
      </c>
      <c r="C146" s="5">
        <f>(C145+C147)/2</f>
        <v>1320.6399999999999</v>
      </c>
      <c r="D146" s="1">
        <v>43188</v>
      </c>
      <c r="E146" s="2">
        <v>1604594.5</v>
      </c>
      <c r="F146" s="8">
        <v>136.28</v>
      </c>
      <c r="I146" s="4" t="s">
        <v>69</v>
      </c>
      <c r="J146" s="5">
        <v>1336.46</v>
      </c>
    </row>
    <row r="147" spans="1:10" ht="15" thickBot="1">
      <c r="A147" s="1">
        <v>43194</v>
      </c>
      <c r="B147" s="2">
        <v>4244591.5</v>
      </c>
      <c r="C147" s="5">
        <v>1317.41</v>
      </c>
      <c r="D147" s="1">
        <v>43187</v>
      </c>
      <c r="E147" s="2">
        <v>1606803.125</v>
      </c>
      <c r="F147" s="8">
        <v>136.65</v>
      </c>
      <c r="I147" s="4" t="s">
        <v>68</v>
      </c>
      <c r="J147" s="6" t="s">
        <v>6</v>
      </c>
    </row>
    <row r="148" spans="1:10" ht="15" thickBot="1">
      <c r="A148" s="1">
        <v>43193</v>
      </c>
      <c r="B148" s="2">
        <v>4228090</v>
      </c>
      <c r="C148" s="5">
        <v>1322.86</v>
      </c>
      <c r="D148" s="1">
        <v>43186</v>
      </c>
      <c r="E148" s="2">
        <v>1654255.75</v>
      </c>
      <c r="F148" s="8">
        <v>137.80000000000001</v>
      </c>
      <c r="I148" s="4" t="s">
        <v>67</v>
      </c>
      <c r="J148" s="6" t="s">
        <v>6</v>
      </c>
    </row>
    <row r="149" spans="1:10" ht="15" thickBot="1">
      <c r="D149" s="1">
        <v>43185</v>
      </c>
      <c r="E149" s="2">
        <v>1649082.875</v>
      </c>
      <c r="F149" s="8">
        <v>137.74</v>
      </c>
      <c r="I149" s="4" t="s">
        <v>66</v>
      </c>
      <c r="J149" s="5">
        <v>1317.41</v>
      </c>
    </row>
    <row r="150" spans="1:10" ht="15" thickBot="1">
      <c r="A150" s="1">
        <v>43188</v>
      </c>
      <c r="B150" s="2">
        <v>4282138.5</v>
      </c>
      <c r="C150" s="5">
        <f>(C148+C151)/2</f>
        <v>1317.2149999999999</v>
      </c>
      <c r="D150" s="1"/>
      <c r="E150" s="2"/>
      <c r="I150" s="4" t="s">
        <v>65</v>
      </c>
      <c r="J150" s="5">
        <v>1322.86</v>
      </c>
    </row>
    <row r="151" spans="1:10" ht="15" thickBot="1">
      <c r="A151" s="1">
        <v>43187</v>
      </c>
      <c r="B151" s="2">
        <v>4249462.5</v>
      </c>
      <c r="C151" s="5">
        <v>1311.57</v>
      </c>
      <c r="D151" s="1">
        <v>43182</v>
      </c>
      <c r="E151" s="2">
        <v>1640619.625</v>
      </c>
      <c r="F151" s="8">
        <v>136.24</v>
      </c>
      <c r="I151" s="4" t="s">
        <v>64</v>
      </c>
      <c r="J151" s="5">
        <v>1311.49</v>
      </c>
    </row>
    <row r="152" spans="1:10" ht="15" thickBot="1">
      <c r="A152" s="1">
        <v>43186</v>
      </c>
      <c r="B152" s="2">
        <v>4298133.5</v>
      </c>
      <c r="C152" s="5">
        <v>1318.34</v>
      </c>
      <c r="D152" s="1">
        <v>43181</v>
      </c>
      <c r="E152" s="2">
        <v>1688497.625</v>
      </c>
      <c r="F152" s="8">
        <v>136.57</v>
      </c>
      <c r="I152" s="4" t="s">
        <v>63</v>
      </c>
      <c r="J152" s="5">
        <v>1321.49</v>
      </c>
    </row>
    <row r="153" spans="1:10" ht="15" thickBot="1">
      <c r="A153" s="1">
        <v>43185</v>
      </c>
      <c r="B153" s="2">
        <v>4266068</v>
      </c>
      <c r="C153" s="5">
        <v>1320.9</v>
      </c>
      <c r="D153" s="1">
        <v>43180</v>
      </c>
      <c r="E153" s="2">
        <v>1684390.125</v>
      </c>
      <c r="F153" s="8">
        <v>136.53</v>
      </c>
      <c r="I153" s="4" t="s">
        <v>62</v>
      </c>
      <c r="J153" s="5">
        <v>1313.95</v>
      </c>
    </row>
    <row r="154" spans="1:10" ht="15" thickBot="1">
      <c r="D154" s="1">
        <v>43179</v>
      </c>
      <c r="E154" s="2">
        <v>1702311.5</v>
      </c>
      <c r="F154" s="8">
        <v>136.58000000000001</v>
      </c>
      <c r="I154" s="4" t="s">
        <v>61</v>
      </c>
      <c r="J154" s="6" t="s">
        <v>6</v>
      </c>
    </row>
    <row r="155" spans="1:10" ht="15" thickBot="1">
      <c r="A155" s="1">
        <v>43182</v>
      </c>
      <c r="B155" s="2">
        <v>4288853</v>
      </c>
      <c r="C155" s="5">
        <f>(C153+C157)/2</f>
        <v>1318.29</v>
      </c>
      <c r="D155" s="1">
        <v>43178</v>
      </c>
      <c r="E155" s="2">
        <v>1704851.25</v>
      </c>
      <c r="F155" s="8">
        <v>136.37</v>
      </c>
      <c r="I155" s="4" t="s">
        <v>60</v>
      </c>
      <c r="J155" s="6" t="s">
        <v>6</v>
      </c>
    </row>
    <row r="156" spans="1:10" ht="15" thickBot="1">
      <c r="A156" s="1">
        <v>43181</v>
      </c>
      <c r="B156" s="2">
        <v>4316216</v>
      </c>
      <c r="C156" s="5">
        <f>(C155+C157)/2</f>
        <v>1316.9850000000001</v>
      </c>
      <c r="D156" s="1"/>
      <c r="E156" s="2"/>
      <c r="I156" s="4" t="s">
        <v>59</v>
      </c>
      <c r="J156" s="5">
        <v>1311.57</v>
      </c>
    </row>
    <row r="157" spans="1:10" ht="15" thickBot="1">
      <c r="A157" s="1">
        <v>43180</v>
      </c>
      <c r="B157" s="2">
        <v>4355807</v>
      </c>
      <c r="C157" s="5">
        <v>1315.68</v>
      </c>
      <c r="D157" s="1">
        <v>43175</v>
      </c>
      <c r="E157" s="2">
        <v>1707568.75</v>
      </c>
      <c r="F157" s="8">
        <v>135.91999999999999</v>
      </c>
      <c r="I157" s="4" t="s">
        <v>58</v>
      </c>
      <c r="J157" s="5">
        <v>1318.34</v>
      </c>
    </row>
    <row r="158" spans="1:10" ht="15" thickBot="1">
      <c r="A158" s="1">
        <v>43179</v>
      </c>
      <c r="B158" s="2">
        <v>4368841.5</v>
      </c>
      <c r="C158" s="5">
        <v>1326.31</v>
      </c>
      <c r="D158" s="1">
        <v>43174</v>
      </c>
      <c r="E158" s="2">
        <v>1714893</v>
      </c>
      <c r="F158" s="8">
        <v>135.94</v>
      </c>
      <c r="I158" s="4" t="s">
        <v>57</v>
      </c>
      <c r="J158" s="5">
        <v>1320.9</v>
      </c>
    </row>
    <row r="159" spans="1:10" ht="15" thickBot="1">
      <c r="A159" s="1">
        <v>43178</v>
      </c>
      <c r="B159" s="2">
        <v>4376033.5</v>
      </c>
      <c r="C159" s="5">
        <v>1335.7</v>
      </c>
      <c r="D159" s="1">
        <v>43173</v>
      </c>
      <c r="E159" s="2">
        <v>1701704.125</v>
      </c>
      <c r="F159" s="8">
        <v>135.94</v>
      </c>
      <c r="I159" s="4" t="s">
        <v>56</v>
      </c>
      <c r="J159" s="5">
        <v>1312.6</v>
      </c>
    </row>
    <row r="160" spans="1:10" ht="15" thickBot="1">
      <c r="D160" s="1">
        <v>43172</v>
      </c>
      <c r="E160" s="2">
        <v>1710925</v>
      </c>
      <c r="F160" s="8">
        <v>135.75</v>
      </c>
      <c r="I160" s="4" t="s">
        <v>55</v>
      </c>
      <c r="J160" s="5">
        <v>1316.56</v>
      </c>
    </row>
    <row r="161" spans="1:10" ht="15" thickBot="1">
      <c r="A161" s="1">
        <v>43175</v>
      </c>
      <c r="B161" s="2">
        <v>4408121</v>
      </c>
      <c r="C161" s="5">
        <f>(C159+C163)/2</f>
        <v>1331.54</v>
      </c>
      <c r="D161" s="1">
        <v>43171</v>
      </c>
      <c r="E161" s="2">
        <v>1706539.5</v>
      </c>
      <c r="F161" s="8">
        <v>136.43</v>
      </c>
      <c r="I161" s="4" t="s">
        <v>54</v>
      </c>
      <c r="J161" s="6" t="s">
        <v>6</v>
      </c>
    </row>
    <row r="162" spans="1:10" ht="15" thickBot="1">
      <c r="A162" s="1">
        <v>43174</v>
      </c>
      <c r="B162" s="2">
        <v>4388959.5</v>
      </c>
      <c r="C162" s="5">
        <f>(C161+C163)/2</f>
        <v>1329.46</v>
      </c>
      <c r="D162" s="1"/>
      <c r="E162" s="2"/>
      <c r="I162" s="4" t="s">
        <v>53</v>
      </c>
      <c r="J162" s="6" t="s">
        <v>6</v>
      </c>
    </row>
    <row r="163" spans="1:10" ht="15" thickBot="1">
      <c r="A163" s="1">
        <v>43173</v>
      </c>
      <c r="B163" s="2">
        <v>4352166.5</v>
      </c>
      <c r="C163" s="5">
        <v>1327.38</v>
      </c>
      <c r="D163" s="1">
        <v>43168</v>
      </c>
      <c r="E163" s="3">
        <v>1690771</v>
      </c>
      <c r="F163" s="8">
        <v>136.27000000000001</v>
      </c>
      <c r="I163" s="4" t="s">
        <v>52</v>
      </c>
      <c r="J163" s="5">
        <v>1315.68</v>
      </c>
    </row>
    <row r="164" spans="1:10" ht="15" thickBot="1">
      <c r="A164" s="1">
        <v>43172</v>
      </c>
      <c r="B164" s="2">
        <v>4353641.5</v>
      </c>
      <c r="C164" s="5">
        <f>(+C163+C165)/2</f>
        <v>1318.9</v>
      </c>
      <c r="D164" s="1">
        <v>43167</v>
      </c>
      <c r="E164" s="3">
        <v>1691360.125</v>
      </c>
      <c r="F164" s="8">
        <v>136.41</v>
      </c>
      <c r="I164" s="4" t="s">
        <v>51</v>
      </c>
      <c r="J164" s="5">
        <v>1326.31</v>
      </c>
    </row>
    <row r="165" spans="1:10" ht="15" thickBot="1">
      <c r="A165" s="1">
        <v>43171</v>
      </c>
      <c r="B165" s="2">
        <v>4390765.5</v>
      </c>
      <c r="C165" s="5">
        <v>1310.42</v>
      </c>
      <c r="D165" s="1">
        <v>43166</v>
      </c>
      <c r="E165" s="3">
        <v>1667264.125</v>
      </c>
      <c r="F165" s="8">
        <v>137.28</v>
      </c>
      <c r="I165" s="4" t="s">
        <v>50</v>
      </c>
      <c r="J165" s="5">
        <v>1335.7</v>
      </c>
    </row>
    <row r="166" spans="1:10" ht="15" thickBot="1">
      <c r="C166" s="5"/>
      <c r="D166" s="1">
        <v>43165</v>
      </c>
      <c r="E166" s="3">
        <v>1671492.5</v>
      </c>
      <c r="F166" s="8">
        <v>137.97</v>
      </c>
      <c r="I166" s="4" t="s">
        <v>49</v>
      </c>
      <c r="J166" s="5">
        <v>1333.12</v>
      </c>
    </row>
    <row r="167" spans="1:10" ht="15" thickBot="1">
      <c r="A167" s="1">
        <v>43168</v>
      </c>
      <c r="B167" s="2">
        <v>4372536</v>
      </c>
      <c r="C167" s="5">
        <f>(C165+C169)/2</f>
        <v>1323.115</v>
      </c>
      <c r="D167" s="1">
        <v>43164</v>
      </c>
      <c r="E167" s="3">
        <v>1659601.5</v>
      </c>
      <c r="F167" s="8">
        <v>138.08000000000001</v>
      </c>
      <c r="I167" s="4" t="s">
        <v>48</v>
      </c>
      <c r="J167" s="5">
        <v>1333.95</v>
      </c>
    </row>
    <row r="168" spans="1:10" ht="15" thickBot="1">
      <c r="A168" s="1">
        <v>43167</v>
      </c>
      <c r="B168" s="2">
        <v>4401065</v>
      </c>
      <c r="C168" s="5">
        <f>(C167+C169)/2</f>
        <v>1329.4625000000001</v>
      </c>
      <c r="E168" s="3"/>
      <c r="I168" s="4" t="s">
        <v>47</v>
      </c>
      <c r="J168" s="6" t="s">
        <v>6</v>
      </c>
    </row>
    <row r="169" spans="1:10" ht="15" thickBot="1">
      <c r="A169" s="1">
        <v>43166</v>
      </c>
      <c r="B169" s="2">
        <v>4369708</v>
      </c>
      <c r="C169" s="5">
        <v>1335.81</v>
      </c>
      <c r="D169" s="1">
        <v>43161</v>
      </c>
      <c r="E169" s="3">
        <v>1684853.125</v>
      </c>
      <c r="F169" s="8">
        <v>138.21</v>
      </c>
      <c r="I169" s="4" t="s">
        <v>46</v>
      </c>
      <c r="J169" s="6" t="s">
        <v>6</v>
      </c>
    </row>
    <row r="170" spans="1:10" ht="15" thickBot="1">
      <c r="A170" s="1">
        <v>43165</v>
      </c>
      <c r="B170" s="2">
        <v>4305995.5</v>
      </c>
      <c r="C170" s="5">
        <v>1320.2</v>
      </c>
      <c r="D170" s="1">
        <v>43160</v>
      </c>
      <c r="E170" s="3">
        <v>1724825.25</v>
      </c>
      <c r="F170" s="7">
        <f>(F169+F171)/2</f>
        <v>137.51499999999999</v>
      </c>
      <c r="I170" s="4" t="s">
        <v>45</v>
      </c>
      <c r="J170" s="5">
        <v>1327.38</v>
      </c>
    </row>
    <row r="171" spans="1:10" ht="15" thickBot="1">
      <c r="A171" s="1">
        <v>43164</v>
      </c>
      <c r="B171" s="2">
        <v>4359709.5</v>
      </c>
      <c r="C171" s="5">
        <v>1320.27</v>
      </c>
      <c r="D171" s="1">
        <v>43159</v>
      </c>
      <c r="E171" s="3">
        <v>1707653.75</v>
      </c>
      <c r="F171" s="8">
        <v>136.82</v>
      </c>
      <c r="I171" s="4" t="s">
        <v>44</v>
      </c>
      <c r="J171" s="6" t="s">
        <v>6</v>
      </c>
    </row>
    <row r="172" spans="1:10" ht="15" thickBot="1">
      <c r="D172" s="1">
        <v>43158</v>
      </c>
      <c r="E172" s="3">
        <v>1750041.375</v>
      </c>
      <c r="F172" s="8">
        <v>137.24</v>
      </c>
      <c r="I172" s="4" t="s">
        <v>43</v>
      </c>
      <c r="J172" s="5">
        <v>1310.42</v>
      </c>
    </row>
    <row r="173" spans="1:10" ht="15" thickBot="1">
      <c r="A173" s="1">
        <v>43161</v>
      </c>
      <c r="B173" s="2">
        <v>4307549</v>
      </c>
      <c r="C173" s="5">
        <v>1340.1849999999999</v>
      </c>
      <c r="D173" s="1">
        <v>43157</v>
      </c>
      <c r="E173" s="3">
        <v>1758759.625</v>
      </c>
      <c r="F173" s="8">
        <v>137.86000000000001</v>
      </c>
      <c r="I173" s="4" t="s">
        <v>42</v>
      </c>
      <c r="J173" s="5">
        <v>1321.89</v>
      </c>
    </row>
    <row r="174" spans="1:10" ht="15" thickBot="1">
      <c r="A174" s="1">
        <v>43160</v>
      </c>
      <c r="B174" s="2">
        <v>4376508</v>
      </c>
      <c r="C174" s="2">
        <v>1339.19</v>
      </c>
      <c r="E174" s="3"/>
      <c r="I174" s="4" t="s">
        <v>41</v>
      </c>
      <c r="J174" s="5">
        <v>1325.96</v>
      </c>
    </row>
    <row r="175" spans="1:10" ht="15" thickBot="1">
      <c r="A175" s="1">
        <v>43159</v>
      </c>
      <c r="B175" s="2">
        <v>4430710</v>
      </c>
      <c r="C175" s="5">
        <v>1338.1950000000002</v>
      </c>
      <c r="D175" s="1">
        <v>43154</v>
      </c>
      <c r="E175" s="3">
        <v>1752442.125</v>
      </c>
      <c r="F175" s="8">
        <v>138.4</v>
      </c>
      <c r="I175" s="4" t="s">
        <v>40</v>
      </c>
      <c r="J175" s="6" t="s">
        <v>6</v>
      </c>
    </row>
    <row r="176" spans="1:10" ht="15" thickBot="1">
      <c r="A176" s="1">
        <v>43158</v>
      </c>
      <c r="B176" s="2">
        <v>4449648.5</v>
      </c>
      <c r="C176" s="5">
        <v>1338.8200000000002</v>
      </c>
      <c r="D176" s="1">
        <v>43153</v>
      </c>
      <c r="E176" s="3">
        <v>1729172.75</v>
      </c>
      <c r="F176" s="8">
        <v>137.41</v>
      </c>
      <c r="I176" s="4" t="s">
        <v>39</v>
      </c>
      <c r="J176" s="6" t="s">
        <v>6</v>
      </c>
    </row>
    <row r="177" spans="1:10" ht="15" thickBot="1">
      <c r="A177" s="1">
        <v>43157</v>
      </c>
      <c r="B177" s="2">
        <v>4456207</v>
      </c>
      <c r="C177" s="5">
        <v>1337.2</v>
      </c>
      <c r="D177" s="1">
        <v>43152</v>
      </c>
      <c r="E177" s="3">
        <v>1742711.25</v>
      </c>
      <c r="F177" s="8">
        <v>136.79</v>
      </c>
      <c r="I177" s="4" t="s">
        <v>38</v>
      </c>
      <c r="J177" s="5">
        <v>1335.81</v>
      </c>
    </row>
    <row r="178" spans="1:10" ht="15" thickBot="1">
      <c r="C178" s="5"/>
      <c r="D178" s="1">
        <v>43151</v>
      </c>
      <c r="E178" s="3">
        <v>1700399.875</v>
      </c>
      <c r="F178" s="8">
        <v>136.54</v>
      </c>
      <c r="I178" s="4" t="s">
        <v>37</v>
      </c>
      <c r="J178" s="5">
        <v>1320.2</v>
      </c>
    </row>
    <row r="179" spans="1:10" ht="15" thickBot="1">
      <c r="A179" s="1">
        <v>43154</v>
      </c>
      <c r="B179" s="2">
        <v>4444332</v>
      </c>
      <c r="C179" s="5">
        <f>(C177+C181)/2</f>
        <v>1334.825</v>
      </c>
      <c r="E179" s="3"/>
      <c r="I179" s="4" t="s">
        <v>36</v>
      </c>
      <c r="J179" s="5">
        <v>1320.27</v>
      </c>
    </row>
    <row r="180" spans="1:10" ht="15" thickBot="1">
      <c r="A180" s="1">
        <v>43153</v>
      </c>
      <c r="B180" s="2">
        <v>4466996</v>
      </c>
      <c r="C180" s="5">
        <f>(C179+C181)/2</f>
        <v>1333.6375</v>
      </c>
      <c r="D180" s="1">
        <v>43146</v>
      </c>
      <c r="E180" s="3">
        <v>1707367.375</v>
      </c>
      <c r="F180" s="7">
        <f>(F178+F181)/2</f>
        <v>137.49</v>
      </c>
      <c r="I180" s="4" t="s">
        <v>35</v>
      </c>
      <c r="J180" s="5">
        <v>1325.01</v>
      </c>
    </row>
    <row r="181" spans="1:10" ht="15" thickBot="1">
      <c r="A181" s="1">
        <v>43152</v>
      </c>
      <c r="B181" s="2">
        <v>4425281.5</v>
      </c>
      <c r="C181" s="5">
        <v>1332.45</v>
      </c>
      <c r="D181" s="1">
        <v>43145</v>
      </c>
      <c r="E181" s="3">
        <v>1678449.5</v>
      </c>
      <c r="F181" s="8">
        <v>138.44</v>
      </c>
      <c r="I181" s="4" t="s">
        <v>34</v>
      </c>
      <c r="J181" s="5">
        <v>1341.18</v>
      </c>
    </row>
    <row r="182" spans="1:10" ht="15" thickBot="1">
      <c r="A182" s="1">
        <v>43151</v>
      </c>
      <c r="B182" s="2">
        <v>4435541</v>
      </c>
      <c r="C182" s="5">
        <v>1327.8</v>
      </c>
      <c r="D182" s="1">
        <v>43144</v>
      </c>
      <c r="E182" s="3">
        <v>1660341</v>
      </c>
      <c r="F182" s="8">
        <v>138.56</v>
      </c>
      <c r="I182" s="4" t="s">
        <v>33</v>
      </c>
      <c r="J182" s="6">
        <f>(J181+J183)/2</f>
        <v>1340.1849999999999</v>
      </c>
    </row>
    <row r="183" spans="1:10" ht="15" thickBot="1">
      <c r="A183" s="1">
        <v>43150</v>
      </c>
      <c r="B183" s="2">
        <v>4397807.5</v>
      </c>
      <c r="C183" s="5">
        <v>1354.85</v>
      </c>
      <c r="D183" s="1">
        <v>43143</v>
      </c>
      <c r="E183" s="3">
        <v>1655931</v>
      </c>
      <c r="F183" s="8">
        <v>139.76</v>
      </c>
      <c r="I183" s="4" t="s">
        <v>32</v>
      </c>
      <c r="J183" s="6">
        <f>(J181+J186)/2</f>
        <v>1339.19</v>
      </c>
    </row>
    <row r="184" spans="1:10" ht="15" thickBot="1">
      <c r="E184" s="3"/>
      <c r="I184" s="4" t="s">
        <v>31</v>
      </c>
      <c r="J184" s="6">
        <f>(J183+J186)/2</f>
        <v>1338.1950000000002</v>
      </c>
    </row>
    <row r="185" spans="1:10" ht="15" thickBot="1">
      <c r="A185" s="1">
        <v>43147</v>
      </c>
      <c r="B185" s="2">
        <v>4438308</v>
      </c>
      <c r="C185" s="5">
        <f>(C183+C187)/2</f>
        <v>1347.21</v>
      </c>
      <c r="D185" s="1">
        <v>43140</v>
      </c>
      <c r="E185" s="3">
        <v>1655189</v>
      </c>
      <c r="F185" s="5">
        <v>139.09</v>
      </c>
      <c r="I185" s="4" t="s">
        <v>30</v>
      </c>
      <c r="J185" s="6">
        <f>(J183+J188)/2</f>
        <v>1338.8200000000002</v>
      </c>
    </row>
    <row r="186" spans="1:10" ht="15" thickBot="1">
      <c r="A186" s="1">
        <v>43146</v>
      </c>
      <c r="B186" s="2">
        <v>4389265</v>
      </c>
      <c r="C186" s="5">
        <f>(C185+C187)/2</f>
        <v>1343.3899999999999</v>
      </c>
      <c r="D186" s="1">
        <v>43139</v>
      </c>
      <c r="E186" s="3">
        <v>1740884.625</v>
      </c>
      <c r="F186" s="5">
        <v>138.56</v>
      </c>
      <c r="I186" s="4" t="s">
        <v>29</v>
      </c>
      <c r="J186" s="5">
        <v>1337.2</v>
      </c>
    </row>
    <row r="187" spans="1:10" ht="15" thickBot="1">
      <c r="A187" s="1">
        <v>43145</v>
      </c>
      <c r="B187" s="2">
        <v>4389414.5</v>
      </c>
      <c r="C187" s="5">
        <v>1339.57</v>
      </c>
      <c r="D187" s="1">
        <v>43138</v>
      </c>
      <c r="E187" s="3">
        <v>1726453.5</v>
      </c>
      <c r="F187" s="5">
        <v>139.97</v>
      </c>
      <c r="I187" s="4" t="s">
        <v>28</v>
      </c>
      <c r="J187" s="5">
        <v>1332.26</v>
      </c>
    </row>
    <row r="188" spans="1:10" ht="15" thickBot="1">
      <c r="A188" s="1">
        <v>43144</v>
      </c>
      <c r="B188" s="2">
        <v>4364876</v>
      </c>
      <c r="C188" s="5">
        <v>1329.86</v>
      </c>
      <c r="D188" s="1">
        <v>43137</v>
      </c>
      <c r="E188" s="3">
        <v>1772949.875</v>
      </c>
      <c r="F188" s="5">
        <v>139.35</v>
      </c>
      <c r="I188" s="4" t="s">
        <v>27</v>
      </c>
      <c r="J188" s="5">
        <v>1338.45</v>
      </c>
    </row>
    <row r="189" spans="1:10" ht="15" thickBot="1">
      <c r="A189" s="1">
        <v>43143</v>
      </c>
      <c r="B189" s="2">
        <v>4375974</v>
      </c>
      <c r="C189" s="5"/>
      <c r="D189" s="1">
        <v>43136</v>
      </c>
      <c r="E189" s="3">
        <v>1865204.25</v>
      </c>
      <c r="F189" s="5">
        <v>137.66</v>
      </c>
      <c r="I189" s="4" t="s">
        <v>26</v>
      </c>
      <c r="J189" s="6" t="s">
        <v>6</v>
      </c>
    </row>
    <row r="190" spans="1:10" ht="15" thickBot="1">
      <c r="E190" s="3"/>
      <c r="I190" s="4" t="s">
        <v>25</v>
      </c>
      <c r="J190" s="6" t="s">
        <v>6</v>
      </c>
    </row>
    <row r="191" spans="1:10" ht="15" thickBot="1">
      <c r="A191" s="1">
        <v>43140</v>
      </c>
      <c r="B191" s="2">
        <v>4290509.5</v>
      </c>
      <c r="C191" s="5"/>
      <c r="D191" s="1">
        <v>43133</v>
      </c>
      <c r="E191" s="3">
        <v>1883005.25</v>
      </c>
      <c r="F191" s="5">
        <v>136.97999999999999</v>
      </c>
      <c r="I191" s="4" t="s">
        <v>24</v>
      </c>
      <c r="J191" s="5">
        <v>1332.45</v>
      </c>
    </row>
    <row r="192" spans="1:10" ht="15" thickBot="1">
      <c r="A192" s="1">
        <v>43139</v>
      </c>
      <c r="B192" s="2">
        <v>4400605.5</v>
      </c>
      <c r="C192" s="5"/>
      <c r="D192" s="1">
        <v>43132</v>
      </c>
      <c r="E192" s="3">
        <v>1846814.25</v>
      </c>
      <c r="F192" s="5">
        <v>136.91</v>
      </c>
      <c r="I192" s="4" t="s">
        <v>23</v>
      </c>
      <c r="J192" s="5">
        <v>1327.8</v>
      </c>
    </row>
    <row r="193" spans="1:10" ht="15" thickBot="1">
      <c r="A193" s="1">
        <v>43138</v>
      </c>
      <c r="B193" s="2">
        <v>4491199</v>
      </c>
      <c r="C193" s="5"/>
      <c r="D193" s="1"/>
      <c r="E193" s="2"/>
      <c r="I193" s="4" t="s">
        <v>22</v>
      </c>
      <c r="J193" s="5">
        <v>1354.85</v>
      </c>
    </row>
    <row r="194" spans="1:10" ht="15" thickBot="1">
      <c r="A194" s="1">
        <v>43137</v>
      </c>
      <c r="B194" s="2">
        <v>4423676</v>
      </c>
      <c r="C194" s="5"/>
      <c r="D194" s="1"/>
      <c r="E194" s="2"/>
      <c r="I194" s="4" t="s">
        <v>21</v>
      </c>
      <c r="J194" s="5">
        <v>1348.68</v>
      </c>
    </row>
    <row r="195" spans="1:10" ht="15" thickBot="1">
      <c r="A195" s="1">
        <v>43136</v>
      </c>
      <c r="B195" s="2">
        <v>4588059</v>
      </c>
      <c r="C195" s="5"/>
      <c r="D195" s="1"/>
      <c r="E195" s="2"/>
      <c r="I195" s="4" t="s">
        <v>20</v>
      </c>
      <c r="J195" s="5">
        <v>1338.23</v>
      </c>
    </row>
    <row r="196" spans="1:10" ht="15" thickBot="1">
      <c r="E196" s="2"/>
      <c r="I196" s="4" t="s">
        <v>19</v>
      </c>
      <c r="J196" s="6" t="s">
        <v>6</v>
      </c>
    </row>
    <row r="197" spans="1:10" ht="15" thickBot="1">
      <c r="A197" s="1">
        <v>43133</v>
      </c>
      <c r="B197" s="2">
        <v>4660842</v>
      </c>
      <c r="C197" s="5"/>
      <c r="D197" s="1"/>
      <c r="E197" s="2"/>
      <c r="I197" s="4" t="s">
        <v>18</v>
      </c>
      <c r="J197" s="6" t="s">
        <v>6</v>
      </c>
    </row>
    <row r="198" spans="1:10" ht="15" thickBot="1">
      <c r="A198" s="1">
        <v>43132</v>
      </c>
      <c r="B198" s="2">
        <v>4659900.5</v>
      </c>
      <c r="C198" s="5"/>
      <c r="D198" s="1"/>
      <c r="E198" s="2"/>
      <c r="I198" s="4" t="s">
        <v>17</v>
      </c>
      <c r="J198" s="5">
        <v>1339.57</v>
      </c>
    </row>
    <row r="199" spans="1:10" ht="15" thickBot="1">
      <c r="A199" s="1"/>
      <c r="I199" s="4" t="s">
        <v>16</v>
      </c>
      <c r="J199" s="5">
        <v>1329.86</v>
      </c>
    </row>
    <row r="200" spans="1:10" ht="15" thickBot="1">
      <c r="A200" s="1"/>
      <c r="I200" s="4" t="s">
        <v>15</v>
      </c>
    </row>
    <row r="201" spans="1:10" ht="15" thickBot="1">
      <c r="A201" s="1"/>
      <c r="I201" s="4" t="s">
        <v>14</v>
      </c>
    </row>
    <row r="202" spans="1:10" ht="15" thickBot="1">
      <c r="I202" s="4" t="s">
        <v>13</v>
      </c>
    </row>
    <row r="203" spans="1:10" ht="15" thickBot="1">
      <c r="A203" s="1"/>
      <c r="I203" s="4" t="s">
        <v>12</v>
      </c>
    </row>
    <row r="204" spans="1:10" ht="15" thickBot="1">
      <c r="A204" s="1"/>
      <c r="I204" s="4" t="s">
        <v>11</v>
      </c>
    </row>
    <row r="205" spans="1:10" ht="15" thickBot="1">
      <c r="A205" s="1"/>
      <c r="I205" s="4" t="s">
        <v>10</v>
      </c>
    </row>
    <row r="206" spans="1:10" ht="15" thickBot="1">
      <c r="A206" s="1"/>
      <c r="I206" s="4" t="s">
        <v>9</v>
      </c>
    </row>
    <row r="207" spans="1:10" ht="15" thickBot="1">
      <c r="A207" s="1"/>
      <c r="I207" s="4" t="s">
        <v>8</v>
      </c>
    </row>
    <row r="208" spans="1:10" ht="15" thickBot="1">
      <c r="I208" s="4" t="s">
        <v>7</v>
      </c>
    </row>
    <row r="209" spans="1:10" ht="15" thickBot="1">
      <c r="A209" s="1"/>
      <c r="I209" s="4" t="s">
        <v>5</v>
      </c>
    </row>
    <row r="210" spans="1:10" ht="15" thickBot="1">
      <c r="A210" s="1"/>
      <c r="I210" s="4" t="s">
        <v>4</v>
      </c>
    </row>
    <row r="211" spans="1:10" ht="15" thickBot="1">
      <c r="A211" s="1"/>
      <c r="I211" s="4" t="s">
        <v>3</v>
      </c>
    </row>
    <row r="212" spans="1:10" ht="15" thickBot="1">
      <c r="A212" s="1"/>
      <c r="I212" s="4" t="s">
        <v>23</v>
      </c>
      <c r="J212" s="5">
        <v>1327.8</v>
      </c>
    </row>
    <row r="213" spans="1:10" ht="15" thickBot="1">
      <c r="A213" s="1"/>
      <c r="I213" s="4" t="s">
        <v>22</v>
      </c>
      <c r="J213" s="5">
        <v>1354.85</v>
      </c>
    </row>
    <row r="214" spans="1:10" ht="15" thickBot="1">
      <c r="I214" s="4" t="s">
        <v>21</v>
      </c>
      <c r="J214" s="5">
        <v>1348.68</v>
      </c>
    </row>
    <row r="215" spans="1:10" ht="15" thickBot="1">
      <c r="A215" s="1"/>
      <c r="I215" s="4" t="s">
        <v>20</v>
      </c>
      <c r="J215" s="5">
        <v>1338.23</v>
      </c>
    </row>
    <row r="216" spans="1:10" ht="15" thickBot="1">
      <c r="I216" s="4" t="s">
        <v>19</v>
      </c>
      <c r="J216" s="6" t="s">
        <v>6</v>
      </c>
    </row>
    <row r="217" spans="1:10" ht="15" thickBot="1">
      <c r="I217" s="4" t="s">
        <v>18</v>
      </c>
      <c r="J217" s="6" t="s">
        <v>6</v>
      </c>
    </row>
    <row r="218" spans="1:10" ht="15" thickBot="1">
      <c r="I218" s="4" t="s">
        <v>17</v>
      </c>
      <c r="J218" s="5">
        <v>1339.57</v>
      </c>
    </row>
    <row r="219" spans="1:10" ht="15" thickBot="1">
      <c r="I219" s="4" t="s">
        <v>16</v>
      </c>
      <c r="J219" s="5">
        <v>1329.86</v>
      </c>
    </row>
    <row r="220" spans="1:10" ht="15" thickBot="1">
      <c r="I220" s="4" t="s">
        <v>15</v>
      </c>
    </row>
    <row r="221" spans="1:10" ht="15" thickBot="1">
      <c r="I221" s="4" t="s">
        <v>14</v>
      </c>
    </row>
    <row r="222" spans="1:10" ht="15" thickBot="1">
      <c r="I222" s="4" t="s">
        <v>13</v>
      </c>
    </row>
    <row r="223" spans="1:10" ht="15" thickBot="1">
      <c r="I223" s="4" t="s">
        <v>12</v>
      </c>
    </row>
    <row r="224" spans="1:10" ht="15" thickBot="1">
      <c r="I224" s="4" t="s">
        <v>11</v>
      </c>
    </row>
    <row r="225" spans="9:9" ht="15" thickBot="1">
      <c r="I225" s="4" t="s">
        <v>10</v>
      </c>
    </row>
    <row r="226" spans="9:9" ht="15" thickBot="1">
      <c r="I226" s="4" t="s">
        <v>9</v>
      </c>
    </row>
    <row r="227" spans="9:9" ht="15" thickBot="1">
      <c r="I227" s="4" t="s">
        <v>8</v>
      </c>
    </row>
    <row r="228" spans="9:9" ht="15" thickBot="1">
      <c r="I228" s="4" t="s">
        <v>7</v>
      </c>
    </row>
    <row r="229" spans="9:9" ht="15" thickBot="1">
      <c r="I229" s="4" t="s">
        <v>5</v>
      </c>
    </row>
    <row r="230" spans="9:9" ht="15" thickBot="1">
      <c r="I230" s="4" t="s">
        <v>4</v>
      </c>
    </row>
    <row r="231" spans="9:9" ht="15" thickBot="1">
      <c r="I231" s="4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8"/>
  <sheetViews>
    <sheetView topLeftCell="A186" workbookViewId="0">
      <selection activeCell="D205" sqref="D205"/>
    </sheetView>
  </sheetViews>
  <sheetFormatPr defaultRowHeight="14.4"/>
  <cols>
    <col min="1" max="1" width="10.33203125" bestFit="1" customWidth="1"/>
    <col min="2" max="2" width="13.109375" style="2" bestFit="1" customWidth="1"/>
    <col min="4" max="4" width="13.109375" bestFit="1" customWidth="1"/>
  </cols>
  <sheetData>
    <row r="1" spans="1:2">
      <c r="A1" t="s">
        <v>2</v>
      </c>
      <c r="B1" s="2" t="s">
        <v>1</v>
      </c>
    </row>
    <row r="2" spans="1:2">
      <c r="A2" s="1">
        <v>43364</v>
      </c>
      <c r="B2" s="2">
        <v>1575815</v>
      </c>
    </row>
    <row r="3" spans="1:2">
      <c r="A3" s="1">
        <v>43363</v>
      </c>
      <c r="B3" s="2">
        <v>1540468.75</v>
      </c>
    </row>
    <row r="4" spans="1:2">
      <c r="A4" s="1">
        <v>43362</v>
      </c>
      <c r="B4" s="2">
        <v>1536162.5</v>
      </c>
    </row>
    <row r="5" spans="1:2">
      <c r="A5" s="1">
        <v>43361</v>
      </c>
      <c r="B5" s="2">
        <v>1510567</v>
      </c>
    </row>
    <row r="6" spans="1:2">
      <c r="A6" s="1">
        <v>43360</v>
      </c>
      <c r="B6" s="2">
        <v>1499378.875</v>
      </c>
    </row>
    <row r="8" spans="1:2">
      <c r="A8" s="1">
        <v>43357</v>
      </c>
      <c r="B8" s="2">
        <v>1509860.25</v>
      </c>
    </row>
    <row r="9" spans="1:2">
      <c r="A9" s="1">
        <v>43356</v>
      </c>
      <c r="B9" s="2">
        <v>1497921.375</v>
      </c>
    </row>
    <row r="10" spans="1:2">
      <c r="A10" s="1">
        <v>43355</v>
      </c>
      <c r="B10" s="2">
        <v>1461215</v>
      </c>
    </row>
    <row r="11" spans="1:2">
      <c r="A11" s="1">
        <v>43354</v>
      </c>
      <c r="B11" s="2">
        <v>1478263.375</v>
      </c>
    </row>
    <row r="12" spans="1:2">
      <c r="A12" s="1">
        <v>43353</v>
      </c>
      <c r="B12" s="2">
        <v>1505790.375</v>
      </c>
    </row>
    <row r="14" spans="1:2">
      <c r="A14" s="1">
        <v>43350</v>
      </c>
      <c r="B14" s="2">
        <v>1513296</v>
      </c>
    </row>
    <row r="15" spans="1:2">
      <c r="A15" s="1">
        <v>43349</v>
      </c>
      <c r="B15" s="2">
        <v>1519141.875</v>
      </c>
    </row>
    <row r="16" spans="1:2">
      <c r="A16" s="1">
        <v>43348</v>
      </c>
      <c r="B16" s="2">
        <v>1515942</v>
      </c>
    </row>
    <row r="17" spans="1:2">
      <c r="A17" s="1">
        <v>43347</v>
      </c>
      <c r="B17" s="2">
        <v>1547066.5</v>
      </c>
    </row>
    <row r="18" spans="1:2">
      <c r="A18" s="1">
        <v>43346</v>
      </c>
      <c r="B18" s="2">
        <v>1531878.625</v>
      </c>
    </row>
    <row r="19" spans="1:2">
      <c r="A19" s="1"/>
    </row>
    <row r="20" spans="1:2">
      <c r="A20" s="1">
        <v>43343</v>
      </c>
      <c r="B20" s="2">
        <v>1543640.5</v>
      </c>
    </row>
    <row r="21" spans="1:2">
      <c r="A21" s="1">
        <v>43342</v>
      </c>
      <c r="B21" s="2">
        <v>1551299.125</v>
      </c>
    </row>
    <row r="22" spans="1:2">
      <c r="A22" s="1">
        <v>43341</v>
      </c>
      <c r="B22" s="2">
        <v>1559407.625</v>
      </c>
    </row>
    <row r="23" spans="1:2">
      <c r="A23" s="1">
        <v>43340</v>
      </c>
      <c r="B23" s="2">
        <v>1558375.5</v>
      </c>
    </row>
    <row r="24" spans="1:2">
      <c r="A24" s="1">
        <v>43339</v>
      </c>
      <c r="B24" s="2">
        <v>1555738.625</v>
      </c>
    </row>
    <row r="25" spans="1:2">
      <c r="A25" s="1"/>
    </row>
    <row r="26" spans="1:2">
      <c r="A26" s="1">
        <v>43336</v>
      </c>
      <c r="B26" s="2">
        <v>1523129.25</v>
      </c>
    </row>
    <row r="27" spans="1:2">
      <c r="A27" s="1">
        <v>43335</v>
      </c>
      <c r="B27" s="2">
        <v>1542989.875</v>
      </c>
    </row>
    <row r="28" spans="1:2">
      <c r="A28" s="1">
        <v>43334</v>
      </c>
      <c r="B28" s="2">
        <v>1541024.75</v>
      </c>
    </row>
    <row r="29" spans="1:2">
      <c r="A29" s="1">
        <v>43333</v>
      </c>
      <c r="B29" s="2">
        <v>1519437.5</v>
      </c>
    </row>
    <row r="30" spans="1:2">
      <c r="A30" s="1">
        <v>43332</v>
      </c>
      <c r="B30" s="2">
        <v>1512410.75</v>
      </c>
    </row>
    <row r="31" spans="1:2">
      <c r="A31" s="1"/>
    </row>
    <row r="32" spans="1:2">
      <c r="A32" s="1">
        <v>43329</v>
      </c>
      <c r="B32" s="2">
        <v>1499015.25</v>
      </c>
    </row>
    <row r="33" spans="1:2">
      <c r="A33" s="1">
        <v>43328</v>
      </c>
      <c r="B33" s="2">
        <v>1502733.625</v>
      </c>
    </row>
    <row r="34" spans="1:2">
      <c r="A34" s="1">
        <v>43327</v>
      </c>
      <c r="B34" s="2">
        <v>1519013.75</v>
      </c>
    </row>
    <row r="35" spans="1:2">
      <c r="A35" s="1">
        <v>43326</v>
      </c>
      <c r="B35" s="2">
        <v>1539982.125</v>
      </c>
    </row>
    <row r="36" spans="1:2">
      <c r="A36" s="1">
        <v>43325</v>
      </c>
      <c r="B36" s="2">
        <v>1557288.625</v>
      </c>
    </row>
    <row r="37" spans="1:2">
      <c r="A37" s="1"/>
    </row>
    <row r="38" spans="1:2">
      <c r="A38" s="1">
        <v>43322</v>
      </c>
      <c r="B38" s="2">
        <v>1575089.5</v>
      </c>
    </row>
    <row r="39" spans="1:2">
      <c r="A39" s="1">
        <v>43321</v>
      </c>
      <c r="B39" s="2">
        <v>1569420.25</v>
      </c>
    </row>
    <row r="40" spans="1:2">
      <c r="A40" s="1">
        <v>43320</v>
      </c>
      <c r="B40" s="2">
        <v>1548604.25</v>
      </c>
    </row>
    <row r="41" spans="1:2">
      <c r="A41" s="1">
        <v>43319</v>
      </c>
      <c r="B41" s="2">
        <v>1545480.625</v>
      </c>
    </row>
    <row r="42" spans="1:2">
      <c r="A42" s="1">
        <v>43318</v>
      </c>
      <c r="B42" s="2">
        <v>1533109.75</v>
      </c>
    </row>
    <row r="43" spans="1:2">
      <c r="A43" s="1"/>
    </row>
    <row r="44" spans="1:2">
      <c r="A44" s="1">
        <v>43315</v>
      </c>
      <c r="B44" s="2">
        <v>1530519</v>
      </c>
    </row>
    <row r="45" spans="1:2">
      <c r="A45" s="1">
        <v>43314</v>
      </c>
      <c r="B45" s="2">
        <v>1535483.375</v>
      </c>
    </row>
    <row r="46" spans="1:2">
      <c r="A46" s="1">
        <v>43313</v>
      </c>
      <c r="B46" s="2">
        <v>1561975.375</v>
      </c>
    </row>
    <row r="47" spans="1:2">
      <c r="A47" s="1">
        <v>43312</v>
      </c>
      <c r="B47" s="2">
        <v>1556670.625</v>
      </c>
    </row>
    <row r="48" spans="1:2">
      <c r="A48" s="1">
        <v>43311</v>
      </c>
      <c r="B48" s="2">
        <v>1573225</v>
      </c>
    </row>
    <row r="49" spans="1:2">
      <c r="A49" s="1"/>
    </row>
    <row r="50" spans="1:2">
      <c r="A50" s="1">
        <v>43308</v>
      </c>
      <c r="B50" s="2">
        <v>1569957</v>
      </c>
    </row>
    <row r="51" spans="1:2">
      <c r="A51" s="1">
        <v>43307</v>
      </c>
      <c r="B51" s="2">
        <v>1572151.5</v>
      </c>
    </row>
    <row r="52" spans="1:2">
      <c r="A52" s="1">
        <v>43306</v>
      </c>
      <c r="B52" s="2">
        <v>1584739.25</v>
      </c>
    </row>
    <row r="53" spans="1:2">
      <c r="A53" s="1">
        <v>43305</v>
      </c>
      <c r="B53" s="2">
        <v>1575549.125</v>
      </c>
    </row>
    <row r="54" spans="1:2">
      <c r="A54" s="1">
        <v>43304</v>
      </c>
      <c r="B54" s="2">
        <v>1551177.125</v>
      </c>
    </row>
    <row r="55" spans="1:2">
      <c r="A55" s="1"/>
    </row>
    <row r="56" spans="1:2">
      <c r="A56" s="1">
        <v>43301</v>
      </c>
      <c r="B56" s="2">
        <v>1537693.875</v>
      </c>
    </row>
    <row r="57" spans="1:2">
      <c r="A57" s="1">
        <v>43300</v>
      </c>
      <c r="B57" s="2">
        <v>1529660.375</v>
      </c>
    </row>
    <row r="58" spans="1:2">
      <c r="A58" s="1">
        <v>43299</v>
      </c>
      <c r="B58" s="2">
        <v>1521975.375</v>
      </c>
    </row>
    <row r="59" spans="1:2">
      <c r="A59" s="1">
        <v>43298</v>
      </c>
      <c r="B59" s="2">
        <v>1523711.25</v>
      </c>
    </row>
    <row r="60" spans="1:2">
      <c r="A60" s="1">
        <v>43297</v>
      </c>
      <c r="B60" s="2">
        <v>1537462.875</v>
      </c>
    </row>
    <row r="61" spans="1:2">
      <c r="A61" s="1"/>
    </row>
    <row r="62" spans="1:2">
      <c r="A62" s="1">
        <v>43294</v>
      </c>
      <c r="B62" s="2">
        <v>1549657.125</v>
      </c>
    </row>
    <row r="63" spans="1:2">
      <c r="A63" s="1">
        <v>43293</v>
      </c>
      <c r="B63" s="2">
        <v>1539439.5</v>
      </c>
    </row>
    <row r="64" spans="1:2">
      <c r="A64" s="1">
        <v>43292</v>
      </c>
      <c r="B64" s="2">
        <v>1529140.5</v>
      </c>
    </row>
    <row r="65" spans="1:2">
      <c r="A65" s="1">
        <v>43291</v>
      </c>
      <c r="B65" s="2">
        <v>1532927.375</v>
      </c>
    </row>
    <row r="66" spans="1:2">
      <c r="A66" s="1">
        <v>43290</v>
      </c>
      <c r="B66" s="2">
        <v>1530227.625</v>
      </c>
    </row>
    <row r="67" spans="1:2">
      <c r="A67" s="1"/>
    </row>
    <row r="68" spans="1:2">
      <c r="A68" s="1">
        <v>43287</v>
      </c>
      <c r="B68" s="2">
        <v>1501657.125</v>
      </c>
    </row>
    <row r="69" spans="1:2">
      <c r="A69" s="1">
        <v>43286</v>
      </c>
      <c r="B69" s="2">
        <v>1513379.875</v>
      </c>
    </row>
    <row r="70" spans="1:2">
      <c r="A70" s="1">
        <v>43285</v>
      </c>
      <c r="B70" s="2">
        <v>1504240.625</v>
      </c>
    </row>
    <row r="71" spans="1:2">
      <c r="A71" s="1">
        <v>43284</v>
      </c>
      <c r="B71" s="2">
        <v>1524097.75</v>
      </c>
    </row>
    <row r="72" spans="1:2">
      <c r="A72" s="1"/>
    </row>
    <row r="73" spans="1:2">
      <c r="A73" s="1">
        <v>43280</v>
      </c>
      <c r="B73" s="2">
        <v>1541977.75</v>
      </c>
    </row>
    <row r="74" spans="1:2">
      <c r="A74" s="1">
        <v>43279</v>
      </c>
      <c r="B74" s="2">
        <v>1528229.625</v>
      </c>
    </row>
    <row r="75" spans="1:2">
      <c r="A75" s="1">
        <v>43278</v>
      </c>
      <c r="B75" s="2">
        <v>1534685.625</v>
      </c>
    </row>
    <row r="76" spans="1:2">
      <c r="A76" s="1">
        <v>43277</v>
      </c>
      <c r="B76" s="2">
        <v>1565504</v>
      </c>
    </row>
    <row r="77" spans="1:2">
      <c r="A77" s="1">
        <v>43276</v>
      </c>
      <c r="B77" s="2">
        <v>1567689.25</v>
      </c>
    </row>
    <row r="78" spans="1:2">
      <c r="A78" s="1"/>
    </row>
    <row r="79" spans="1:2">
      <c r="A79" s="1">
        <v>43273</v>
      </c>
      <c r="B79" s="2">
        <v>1582585.125</v>
      </c>
    </row>
    <row r="80" spans="1:2">
      <c r="A80" s="1">
        <v>43272</v>
      </c>
      <c r="B80" s="2">
        <v>1585434.5</v>
      </c>
    </row>
    <row r="81" spans="1:2">
      <c r="A81" s="1">
        <v>43271</v>
      </c>
      <c r="B81" s="2">
        <v>1598205</v>
      </c>
    </row>
    <row r="82" spans="1:2">
      <c r="A82" s="1">
        <v>43270</v>
      </c>
      <c r="B82" s="2">
        <v>1601599</v>
      </c>
    </row>
    <row r="84" spans="1:2">
      <c r="A84" s="1">
        <v>43266</v>
      </c>
      <c r="B84" s="2">
        <v>1665529.5</v>
      </c>
    </row>
    <row r="85" spans="1:2">
      <c r="A85" s="1">
        <v>43265</v>
      </c>
      <c r="B85" s="2">
        <v>1650218.125</v>
      </c>
    </row>
    <row r="86" spans="1:2">
      <c r="A86" s="1">
        <v>43264</v>
      </c>
      <c r="B86" s="2">
        <v>1660386.25</v>
      </c>
    </row>
    <row r="87" spans="1:2">
      <c r="A87" s="1">
        <v>43263</v>
      </c>
      <c r="B87" s="2">
        <v>1670924.375</v>
      </c>
    </row>
    <row r="88" spans="1:2">
      <c r="A88" s="1">
        <v>43262</v>
      </c>
      <c r="B88" s="2">
        <v>1667119.25</v>
      </c>
    </row>
    <row r="90" spans="1:2">
      <c r="A90" s="1">
        <v>43259</v>
      </c>
      <c r="B90" s="2">
        <v>1659127.25</v>
      </c>
    </row>
    <row r="91" spans="1:2">
      <c r="A91" s="1">
        <v>43258</v>
      </c>
      <c r="B91" s="2">
        <v>1694237.125</v>
      </c>
    </row>
    <row r="92" spans="1:2">
      <c r="A92" s="1">
        <v>43257</v>
      </c>
      <c r="B92" s="2">
        <v>1659603.25</v>
      </c>
    </row>
    <row r="93" spans="1:2">
      <c r="A93" s="1">
        <v>43256</v>
      </c>
      <c r="B93" s="2">
        <v>1665617.5</v>
      </c>
    </row>
    <row r="94" spans="1:2">
      <c r="A94" s="1">
        <v>43255</v>
      </c>
      <c r="B94" s="2">
        <v>1658344.125</v>
      </c>
    </row>
    <row r="96" spans="1:2">
      <c r="A96" s="1">
        <v>43252</v>
      </c>
      <c r="B96" s="2">
        <v>1635777.875</v>
      </c>
    </row>
    <row r="97" spans="1:2">
      <c r="A97" s="1">
        <v>43251</v>
      </c>
      <c r="B97" s="2">
        <v>1645412.875</v>
      </c>
    </row>
    <row r="98" spans="1:2">
      <c r="A98" s="1">
        <v>43250</v>
      </c>
      <c r="B98" s="2">
        <v>1601842.125</v>
      </c>
    </row>
    <row r="99" spans="1:2">
      <c r="A99" s="1">
        <v>43249</v>
      </c>
      <c r="B99" s="2">
        <v>1637333.75</v>
      </c>
    </row>
    <row r="100" spans="1:2">
      <c r="A100" s="1">
        <v>43248</v>
      </c>
      <c r="B100" s="2">
        <v>1643144.875</v>
      </c>
    </row>
    <row r="102" spans="1:2">
      <c r="A102" s="1">
        <v>43245</v>
      </c>
      <c r="B102" s="2">
        <v>1645384.75</v>
      </c>
    </row>
    <row r="103" spans="1:2">
      <c r="A103" s="1">
        <v>43244</v>
      </c>
      <c r="B103" s="2">
        <v>1655129</v>
      </c>
    </row>
    <row r="104" spans="1:2">
      <c r="A104" s="1">
        <v>43243</v>
      </c>
      <c r="B104" s="2">
        <v>1643493.5</v>
      </c>
    </row>
    <row r="105" spans="1:2">
      <c r="A105" s="1">
        <v>43241</v>
      </c>
      <c r="B105" s="2">
        <v>1682974.125</v>
      </c>
    </row>
    <row r="106" spans="1:2">
      <c r="A106" s="1"/>
    </row>
    <row r="107" spans="1:2">
      <c r="A107" s="1">
        <v>43238</v>
      </c>
      <c r="B107" s="2">
        <v>1678895.125</v>
      </c>
    </row>
    <row r="108" spans="1:2">
      <c r="A108" s="1">
        <v>43237</v>
      </c>
      <c r="B108" s="2">
        <v>1674727.5</v>
      </c>
    </row>
    <row r="109" spans="1:2">
      <c r="A109" s="1">
        <v>43236</v>
      </c>
      <c r="B109" s="2">
        <v>1679174.875</v>
      </c>
    </row>
    <row r="110" spans="1:2">
      <c r="A110" s="1">
        <v>43235</v>
      </c>
      <c r="B110" s="2">
        <v>1680697.75</v>
      </c>
    </row>
    <row r="111" spans="1:2">
      <c r="A111" s="1">
        <v>43234</v>
      </c>
      <c r="B111" s="2">
        <v>1690814.125</v>
      </c>
    </row>
    <row r="112" spans="1:2">
      <c r="A112" s="1"/>
    </row>
    <row r="113" spans="1:2">
      <c r="A113" s="1">
        <v>43231</v>
      </c>
      <c r="B113" s="2">
        <v>1663907.5</v>
      </c>
    </row>
    <row r="114" spans="1:2">
      <c r="A114" s="1">
        <v>43230</v>
      </c>
      <c r="B114" s="2">
        <v>1641118.875</v>
      </c>
    </row>
    <row r="115" spans="1:2">
      <c r="A115" s="1">
        <v>43229</v>
      </c>
      <c r="B115" s="2">
        <v>1657353.125</v>
      </c>
    </row>
    <row r="116" spans="1:2">
      <c r="A116" s="1">
        <v>43228</v>
      </c>
      <c r="B116" s="2">
        <v>1640192.25</v>
      </c>
    </row>
    <row r="117" spans="1:2">
      <c r="A117" s="1">
        <v>43227</v>
      </c>
      <c r="B117" s="2">
        <v>1621161.875</v>
      </c>
    </row>
    <row r="118" spans="1:2">
      <c r="A118" s="1"/>
    </row>
    <row r="119" spans="1:2">
      <c r="A119" s="1">
        <v>43224</v>
      </c>
      <c r="B119" s="2">
        <v>1607725.125</v>
      </c>
    </row>
    <row r="120" spans="1:2">
      <c r="A120" s="1">
        <v>43223</v>
      </c>
      <c r="B120" s="2">
        <v>1622193.25</v>
      </c>
    </row>
    <row r="121" spans="1:2">
      <c r="A121" s="1">
        <v>43222</v>
      </c>
      <c r="B121" s="2">
        <v>1654127</v>
      </c>
    </row>
    <row r="122" spans="1:2">
      <c r="A122" s="1">
        <v>43220</v>
      </c>
      <c r="B122" s="2">
        <v>1658562.75</v>
      </c>
    </row>
    <row r="123" spans="1:2">
      <c r="A123" s="1"/>
    </row>
    <row r="124" spans="1:2">
      <c r="A124" s="1">
        <v>43217</v>
      </c>
      <c r="B124" s="2">
        <v>1616703.125</v>
      </c>
    </row>
    <row r="125" spans="1:2">
      <c r="A125" s="1">
        <v>43216</v>
      </c>
      <c r="B125" s="2">
        <v>1625828.25</v>
      </c>
    </row>
    <row r="126" spans="1:2">
      <c r="A126" s="1">
        <v>43215</v>
      </c>
      <c r="B126" s="2">
        <v>1640055.625</v>
      </c>
    </row>
    <row r="127" spans="1:2">
      <c r="A127" s="1">
        <v>43214</v>
      </c>
      <c r="B127" s="2">
        <v>1658841.5</v>
      </c>
    </row>
    <row r="128" spans="1:2">
      <c r="A128" s="1">
        <v>43213</v>
      </c>
      <c r="B128" s="2">
        <v>1630777.625</v>
      </c>
    </row>
    <row r="129" spans="1:2">
      <c r="A129" s="1"/>
    </row>
    <row r="130" spans="1:2">
      <c r="A130" s="1">
        <v>43210</v>
      </c>
      <c r="B130" s="2">
        <v>1624155.5</v>
      </c>
    </row>
    <row r="131" spans="1:2">
      <c r="A131" s="1">
        <v>43209</v>
      </c>
      <c r="B131" s="2">
        <v>1645488.375</v>
      </c>
    </row>
    <row r="132" spans="1:2">
      <c r="A132" s="1">
        <v>43208</v>
      </c>
      <c r="B132" s="2">
        <v>1603882.125</v>
      </c>
    </row>
    <row r="133" spans="1:2">
      <c r="A133" s="1">
        <v>43207</v>
      </c>
      <c r="B133" s="2">
        <v>1595549.625</v>
      </c>
    </row>
    <row r="134" spans="1:2">
      <c r="A134" s="1">
        <v>43206</v>
      </c>
      <c r="B134" s="2">
        <v>1609959.625</v>
      </c>
    </row>
    <row r="135" spans="1:2">
      <c r="A135" s="1"/>
    </row>
    <row r="136" spans="1:2">
      <c r="A136" s="1">
        <v>43203</v>
      </c>
      <c r="B136" s="2">
        <v>1655106.375</v>
      </c>
    </row>
    <row r="137" spans="1:2">
      <c r="A137" s="1">
        <v>43202</v>
      </c>
      <c r="B137" s="2">
        <v>1650870.25</v>
      </c>
    </row>
    <row r="138" spans="1:2">
      <c r="A138" s="1">
        <v>43201</v>
      </c>
      <c r="B138" s="2">
        <v>1652819.125</v>
      </c>
    </row>
    <row r="139" spans="1:2">
      <c r="A139" s="1">
        <v>43200</v>
      </c>
      <c r="B139" s="2">
        <v>1652991.5</v>
      </c>
    </row>
    <row r="140" spans="1:2">
      <c r="A140" s="1">
        <v>43199</v>
      </c>
      <c r="B140" s="2">
        <v>1624209.375</v>
      </c>
    </row>
    <row r="141" spans="1:2">
      <c r="A141" s="1"/>
    </row>
    <row r="142" spans="1:2">
      <c r="A142" s="1">
        <v>43196</v>
      </c>
      <c r="B142" s="2">
        <v>1608222.375</v>
      </c>
    </row>
    <row r="143" spans="1:2">
      <c r="A143" s="1">
        <v>43194</v>
      </c>
      <c r="B143" s="2">
        <v>1583438.5</v>
      </c>
    </row>
    <row r="144" spans="1:2">
      <c r="A144" s="1">
        <v>43193</v>
      </c>
      <c r="B144" s="2">
        <v>1610810.125</v>
      </c>
    </row>
    <row r="145" spans="1:2">
      <c r="A145" s="1"/>
    </row>
    <row r="146" spans="1:2">
      <c r="A146" s="1">
        <v>43188</v>
      </c>
      <c r="B146" s="2">
        <v>1604594.5</v>
      </c>
    </row>
    <row r="147" spans="1:2">
      <c r="A147" s="1">
        <v>43187</v>
      </c>
      <c r="B147" s="2">
        <v>1606803.125</v>
      </c>
    </row>
    <row r="148" spans="1:2">
      <c r="A148" s="1">
        <v>43186</v>
      </c>
      <c r="B148" s="2">
        <v>1654255.75</v>
      </c>
    </row>
    <row r="149" spans="1:2">
      <c r="A149" s="1">
        <v>43185</v>
      </c>
      <c r="B149" s="2">
        <v>1649082.875</v>
      </c>
    </row>
    <row r="150" spans="1:2">
      <c r="A150" s="1"/>
    </row>
    <row r="151" spans="1:2">
      <c r="A151" s="1">
        <v>43182</v>
      </c>
      <c r="B151" s="2">
        <v>1640619.625</v>
      </c>
    </row>
    <row r="152" spans="1:2">
      <c r="A152" s="1">
        <v>43181</v>
      </c>
      <c r="B152" s="2">
        <v>1688497.625</v>
      </c>
    </row>
    <row r="153" spans="1:2">
      <c r="A153" s="1">
        <v>43180</v>
      </c>
      <c r="B153" s="2">
        <v>1684390.125</v>
      </c>
    </row>
    <row r="154" spans="1:2">
      <c r="A154" s="1">
        <v>43179</v>
      </c>
      <c r="B154" s="2">
        <v>1702311.5</v>
      </c>
    </row>
    <row r="155" spans="1:2">
      <c r="A155" s="1">
        <v>43178</v>
      </c>
      <c r="B155" s="2">
        <v>1704851.25</v>
      </c>
    </row>
    <row r="156" spans="1:2">
      <c r="A156" s="1"/>
    </row>
    <row r="157" spans="1:2">
      <c r="A157" s="1">
        <v>43175</v>
      </c>
      <c r="B157" s="2">
        <v>1707568.75</v>
      </c>
    </row>
    <row r="158" spans="1:2">
      <c r="A158" s="1">
        <v>43174</v>
      </c>
      <c r="B158" s="2">
        <v>1714893</v>
      </c>
    </row>
    <row r="159" spans="1:2">
      <c r="A159" s="1">
        <v>43173</v>
      </c>
      <c r="B159" s="2">
        <v>1701704.125</v>
      </c>
    </row>
    <row r="160" spans="1:2">
      <c r="A160" s="1">
        <v>43172</v>
      </c>
      <c r="B160" s="2">
        <v>1710925</v>
      </c>
    </row>
    <row r="161" spans="1:2">
      <c r="A161" s="1">
        <v>43171</v>
      </c>
      <c r="B161" s="2">
        <v>1706539.5</v>
      </c>
    </row>
    <row r="162" spans="1:2">
      <c r="A162" s="1"/>
    </row>
    <row r="163" spans="1:2">
      <c r="A163" s="1">
        <v>43168</v>
      </c>
      <c r="B163" s="2">
        <v>12427</v>
      </c>
    </row>
    <row r="164" spans="1:2">
      <c r="A164" s="1">
        <v>43167</v>
      </c>
      <c r="B164" s="2">
        <v>12359</v>
      </c>
    </row>
    <row r="165" spans="1:2">
      <c r="A165" s="1">
        <v>43166</v>
      </c>
      <c r="B165" s="2">
        <v>12202</v>
      </c>
    </row>
    <row r="166" spans="1:2">
      <c r="A166" s="1">
        <v>43165</v>
      </c>
      <c r="B166" s="2">
        <v>12323</v>
      </c>
    </row>
    <row r="167" spans="1:2">
      <c r="A167" s="1">
        <v>43164</v>
      </c>
      <c r="B167" s="2">
        <v>12041</v>
      </c>
    </row>
    <row r="168" spans="1:2">
      <c r="A168" s="1"/>
    </row>
    <row r="169" spans="1:2">
      <c r="A169" s="1">
        <v>43161</v>
      </c>
      <c r="B169" s="2">
        <v>12210</v>
      </c>
    </row>
    <row r="170" spans="1:2">
      <c r="A170" s="1">
        <v>43160</v>
      </c>
      <c r="B170" s="2">
        <v>12451</v>
      </c>
    </row>
    <row r="171" spans="1:2">
      <c r="A171" s="1">
        <v>43159</v>
      </c>
      <c r="B171" s="2">
        <v>12348</v>
      </c>
    </row>
    <row r="172" spans="1:2">
      <c r="A172" s="1">
        <v>43158</v>
      </c>
      <c r="B172" s="2">
        <v>12694</v>
      </c>
    </row>
    <row r="173" spans="1:2">
      <c r="A173" s="1">
        <v>43157</v>
      </c>
      <c r="B173" s="2">
        <v>12849</v>
      </c>
    </row>
    <row r="174" spans="1:2">
      <c r="A174" s="1"/>
    </row>
    <row r="175" spans="1:2">
      <c r="A175" s="1">
        <v>43154</v>
      </c>
      <c r="B175" s="2">
        <v>12729</v>
      </c>
    </row>
    <row r="176" spans="1:2">
      <c r="A176" s="1">
        <v>43153</v>
      </c>
      <c r="B176" s="2">
        <v>12528</v>
      </c>
    </row>
    <row r="177" spans="1:2">
      <c r="A177" s="1">
        <v>43152</v>
      </c>
      <c r="B177" s="2">
        <v>12695</v>
      </c>
    </row>
    <row r="178" spans="1:2">
      <c r="A178" s="1">
        <v>43151</v>
      </c>
      <c r="B178" s="2">
        <v>12404</v>
      </c>
    </row>
    <row r="179" spans="1:2">
      <c r="A179" s="1"/>
    </row>
    <row r="180" spans="1:2">
      <c r="A180" s="1">
        <v>43146</v>
      </c>
      <c r="B180" s="2">
        <v>12526</v>
      </c>
    </row>
    <row r="181" spans="1:2">
      <c r="A181" s="1">
        <v>43145</v>
      </c>
      <c r="B181" s="2">
        <v>12227</v>
      </c>
    </row>
    <row r="182" spans="1:2">
      <c r="A182" s="1">
        <v>43144</v>
      </c>
      <c r="B182" s="2">
        <v>11972</v>
      </c>
    </row>
    <row r="183" spans="1:2">
      <c r="A183" s="1">
        <v>43143</v>
      </c>
      <c r="B183" s="2">
        <v>11944</v>
      </c>
    </row>
    <row r="185" spans="1:2">
      <c r="A185" s="1">
        <v>43140</v>
      </c>
      <c r="B185" s="2">
        <v>11874</v>
      </c>
    </row>
    <row r="186" spans="1:2">
      <c r="A186" s="1">
        <v>43139</v>
      </c>
      <c r="B186" s="2">
        <v>12411</v>
      </c>
    </row>
    <row r="187" spans="1:2">
      <c r="A187" s="1">
        <v>43138</v>
      </c>
      <c r="B187" s="2">
        <v>12420</v>
      </c>
    </row>
    <row r="188" spans="1:2">
      <c r="A188" s="1">
        <v>43137</v>
      </c>
      <c r="B188" s="2">
        <v>12842</v>
      </c>
    </row>
    <row r="189" spans="1:2">
      <c r="A189" s="1">
        <v>43136</v>
      </c>
      <c r="B189" s="2">
        <v>13409</v>
      </c>
    </row>
    <row r="191" spans="1:2">
      <c r="A191" s="1">
        <v>43133</v>
      </c>
      <c r="B191" s="2">
        <v>13542</v>
      </c>
    </row>
    <row r="192" spans="1:2">
      <c r="A192" s="1">
        <v>43132</v>
      </c>
      <c r="B192" s="2">
        <v>13473</v>
      </c>
    </row>
    <row r="193" spans="1:2">
      <c r="A193" s="1">
        <v>43138</v>
      </c>
      <c r="B193" s="2">
        <v>2903359.5</v>
      </c>
    </row>
    <row r="194" spans="1:2">
      <c r="A194" s="1">
        <v>43137</v>
      </c>
      <c r="B194" s="2">
        <v>2912626</v>
      </c>
    </row>
    <row r="195" spans="1:2">
      <c r="A195" s="1">
        <v>43136</v>
      </c>
      <c r="B195" s="2">
        <v>2840637.5</v>
      </c>
    </row>
    <row r="197" spans="1:2">
      <c r="A197" s="1">
        <v>43133</v>
      </c>
      <c r="B197" s="2">
        <v>3002753.25</v>
      </c>
    </row>
    <row r="198" spans="1:2">
      <c r="A198" s="1">
        <v>43132</v>
      </c>
      <c r="B198" s="2">
        <v>3030883.25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EUROSTOXX50</vt:lpstr>
      <vt:lpstr>HSCEI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KAISTBS6</dc:creator>
  <cp:lastModifiedBy>강우람</cp:lastModifiedBy>
  <dcterms:created xsi:type="dcterms:W3CDTF">2018-10-18T09:32:39Z</dcterms:created>
  <dcterms:modified xsi:type="dcterms:W3CDTF">2018-10-19T04:47:52Z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C:\Users\KAISTBS6\Desktop\futures data.xlsx</vt:lpwstr>
  </property>
</Properties>
</file>