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oheon\Desktop\"/>
    </mc:Choice>
  </mc:AlternateContent>
  <xr:revisionPtr revIDLastSave="0" documentId="13_ncr:1_{7D20C114-4C31-40A2-B424-D308A9FCD249}" xr6:coauthVersionLast="31" xr6:coauthVersionMax="31" xr10:uidLastSave="{00000000-0000-0000-0000-000000000000}"/>
  <bookViews>
    <workbookView xWindow="340" yWindow="90" windowWidth="12530" windowHeight="657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6" i="1"/>
</calcChain>
</file>

<file path=xl/sharedStrings.xml><?xml version="1.0" encoding="utf-8"?>
<sst xmlns="http://schemas.openxmlformats.org/spreadsheetml/2006/main" count="49" uniqueCount="49">
  <si>
    <t>PX_LAST</t>
  </si>
  <si>
    <t>CPN</t>
  </si>
  <si>
    <t>Maturity</t>
  </si>
  <si>
    <t>YLD_YTM_MID</t>
  </si>
  <si>
    <t>DUR_ADJ_MID</t>
  </si>
  <si>
    <t>912796PG Govt</t>
  </si>
  <si>
    <t>2018-05-17</t>
  </si>
  <si>
    <t>912796MK Govt</t>
  </si>
  <si>
    <t>2018-07-19</t>
  </si>
  <si>
    <t>912796QD Govt</t>
  </si>
  <si>
    <t>2018-10-18</t>
  </si>
  <si>
    <t>912796PX Govt</t>
  </si>
  <si>
    <t>2019-03-28</t>
  </si>
  <si>
    <t>9128283Y Govt</t>
  </si>
  <si>
    <t>2020-02-29</t>
  </si>
  <si>
    <t>9128284C Govt</t>
  </si>
  <si>
    <t>2020-03-31</t>
  </si>
  <si>
    <t>9999T02Y Govt</t>
  </si>
  <si>
    <t>2020-04-30</t>
  </si>
  <si>
    <t>9128283X Govt</t>
  </si>
  <si>
    <t>2021-02-15</t>
  </si>
  <si>
    <t>9128284B Govt</t>
  </si>
  <si>
    <t>2021-03-15</t>
  </si>
  <si>
    <t>9128284G Govt</t>
  </si>
  <si>
    <t>2021-04-15</t>
  </si>
  <si>
    <t>9128284A Govt</t>
  </si>
  <si>
    <t>2023-02-28</t>
  </si>
  <si>
    <t>9128284D Govt</t>
  </si>
  <si>
    <t>2023-03-31</t>
  </si>
  <si>
    <t>9999T05Y Govt</t>
  </si>
  <si>
    <t>2023-04-30</t>
  </si>
  <si>
    <t>9128284F Govt</t>
  </si>
  <si>
    <t>2025-03-31</t>
  </si>
  <si>
    <t>9999T07Y Govt</t>
  </si>
  <si>
    <t>2025-04-30</t>
  </si>
  <si>
    <t>9128282R Govt</t>
  </si>
  <si>
    <t>2027-08-15</t>
  </si>
  <si>
    <t>9128283F Govt</t>
  </si>
  <si>
    <t>2027-11-15</t>
  </si>
  <si>
    <t>9128283W Govt</t>
  </si>
  <si>
    <t>2028-02-15</t>
  </si>
  <si>
    <t>912810RY Govt</t>
  </si>
  <si>
    <t>2047-08-15</t>
  </si>
  <si>
    <t>912810RZ Govt</t>
  </si>
  <si>
    <t>2047-11-15</t>
  </si>
  <si>
    <t>912810SA Govt</t>
  </si>
  <si>
    <t>2048-02-15</t>
  </si>
  <si>
    <t>tillMat</t>
    <phoneticPr fontId="1" type="noConversion"/>
  </si>
  <si>
    <t>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</si>
</sst>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B1" workbookViewId="0">
      <selection activeCell="K5" sqref="J2:K5"/>
    </sheetView>
  </sheetViews>
  <sheetFormatPr defaultRowHeight="17" x14ac:dyDescent="0.45"/>
  <cols>
    <col min="4" max="4" width="10.75" bestFit="1" customWidth="1"/>
    <col min="6" max="6" width="13.25" bestFit="1" customWidth="1"/>
    <col min="7" max="8" width="10.4140625" bestFit="1" customWidth="1"/>
    <col min="11" max="11" width="9.58203125" bestFit="1" customWidth="1"/>
  </cols>
  <sheetData>
    <row r="1" spans="1:8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47</v>
      </c>
      <c r="H1" s="1" t="s">
        <v>48</v>
      </c>
    </row>
    <row r="2" spans="1:8" x14ac:dyDescent="0.45">
      <c r="A2" s="1" t="s">
        <v>5</v>
      </c>
      <c r="B2" s="1">
        <v>99.89392086649903</v>
      </c>
      <c r="C2" s="1">
        <v>0</v>
      </c>
      <c r="D2" s="1" t="s">
        <v>6</v>
      </c>
      <c r="E2" s="1">
        <v>1.6439999999999999</v>
      </c>
      <c r="F2" s="1">
        <v>6.3E-2</v>
      </c>
      <c r="G2" s="2">
        <v>6.5753424657534199E-2</v>
      </c>
      <c r="H2">
        <v>0</v>
      </c>
    </row>
    <row r="3" spans="1:8" x14ac:dyDescent="0.45">
      <c r="A3" s="1" t="s">
        <v>7</v>
      </c>
      <c r="B3" s="1">
        <v>99.57929113594939</v>
      </c>
      <c r="C3" s="1">
        <v>0</v>
      </c>
      <c r="D3" s="1" t="s">
        <v>8</v>
      </c>
      <c r="E3" s="1">
        <v>1.8089999999999999</v>
      </c>
      <c r="F3" s="1">
        <v>0.23499999999999999</v>
      </c>
      <c r="G3" s="2">
        <v>0.23835616438356164</v>
      </c>
      <c r="H3">
        <v>0</v>
      </c>
    </row>
    <row r="4" spans="1:8" x14ac:dyDescent="0.45">
      <c r="A4" s="1" t="s">
        <v>9</v>
      </c>
      <c r="B4" s="1">
        <v>99.053214100401433</v>
      </c>
      <c r="C4" s="1">
        <v>0</v>
      </c>
      <c r="D4" s="1" t="s">
        <v>10</v>
      </c>
      <c r="E4" s="1">
        <v>2.0099999999999998</v>
      </c>
      <c r="F4" s="1">
        <v>0.48</v>
      </c>
      <c r="G4" s="2">
        <v>0.48767123287671232</v>
      </c>
      <c r="H4">
        <v>0</v>
      </c>
    </row>
    <row r="5" spans="1:8" x14ac:dyDescent="0.45">
      <c r="A5" s="1" t="s">
        <v>11</v>
      </c>
      <c r="B5" s="1">
        <v>98.060102514449099</v>
      </c>
      <c r="C5" s="1">
        <v>0</v>
      </c>
      <c r="D5" s="1" t="s">
        <v>12</v>
      </c>
      <c r="E5" s="1">
        <v>2.198</v>
      </c>
      <c r="F5" s="1">
        <v>0.91700000000000004</v>
      </c>
      <c r="G5" s="2">
        <v>0.92876712328767119</v>
      </c>
      <c r="H5">
        <v>0</v>
      </c>
    </row>
    <row r="6" spans="1:8" x14ac:dyDescent="0.45">
      <c r="A6" s="1" t="s">
        <v>13</v>
      </c>
      <c r="B6" s="1">
        <v>99.6328125</v>
      </c>
      <c r="C6" s="1">
        <v>2.25</v>
      </c>
      <c r="D6" s="1" t="s">
        <v>14</v>
      </c>
      <c r="E6" s="1">
        <v>2.4609999999999999</v>
      </c>
      <c r="F6" s="1">
        <v>1.7949999999999999</v>
      </c>
      <c r="G6" s="2">
        <v>1.8547945205479452</v>
      </c>
      <c r="H6" s="2">
        <f>MOD(G6,0.5)</f>
        <v>0.35479452054794525</v>
      </c>
    </row>
    <row r="7" spans="1:8" x14ac:dyDescent="0.45">
      <c r="A7" s="1" t="s">
        <v>15</v>
      </c>
      <c r="B7" s="1">
        <v>99.6015625</v>
      </c>
      <c r="C7" s="1">
        <v>2.25</v>
      </c>
      <c r="D7" s="1" t="s">
        <v>16</v>
      </c>
      <c r="E7" s="1">
        <v>2.4670000000000001</v>
      </c>
      <c r="F7" s="1">
        <v>1.8779999999999999</v>
      </c>
      <c r="G7" s="2">
        <v>1.9397260273972603</v>
      </c>
      <c r="H7" s="2">
        <f t="shared" ref="H7:H22" si="0">MOD(G7,0.5)</f>
        <v>0.4397260273972603</v>
      </c>
    </row>
    <row r="8" spans="1:8" x14ac:dyDescent="0.45">
      <c r="A8" s="1" t="s">
        <v>17</v>
      </c>
      <c r="B8" s="1">
        <v>99.806038000000001</v>
      </c>
      <c r="C8" s="1">
        <v>2.375</v>
      </c>
      <c r="D8" s="1" t="s">
        <v>18</v>
      </c>
      <c r="E8" s="1">
        <v>2.4849999999999999</v>
      </c>
      <c r="F8" s="1">
        <v>1.9410000000000001</v>
      </c>
      <c r="G8" s="2">
        <v>2.021917808219178</v>
      </c>
      <c r="H8" s="2">
        <f t="shared" si="0"/>
        <v>2.1917808219177992E-2</v>
      </c>
    </row>
    <row r="9" spans="1:8" x14ac:dyDescent="0.45">
      <c r="A9" s="1" t="s">
        <v>19</v>
      </c>
      <c r="B9" s="1">
        <v>99.0234375</v>
      </c>
      <c r="C9" s="1">
        <v>2.25</v>
      </c>
      <c r="D9" s="1" t="s">
        <v>20</v>
      </c>
      <c r="E9" s="1">
        <v>2.6179999999999999</v>
      </c>
      <c r="F9" s="1">
        <v>2.694</v>
      </c>
      <c r="G9" s="2">
        <v>2.8191780821917809</v>
      </c>
      <c r="H9" s="2">
        <f t="shared" si="0"/>
        <v>0.3191780821917809</v>
      </c>
    </row>
    <row r="10" spans="1:8" x14ac:dyDescent="0.45">
      <c r="A10" s="1" t="s">
        <v>21</v>
      </c>
      <c r="B10" s="1">
        <v>99.3125</v>
      </c>
      <c r="C10" s="1">
        <v>2.375</v>
      </c>
      <c r="D10" s="1" t="s">
        <v>22</v>
      </c>
      <c r="E10" s="1">
        <v>2.6240000000000001</v>
      </c>
      <c r="F10" s="1">
        <v>2.7679999999999998</v>
      </c>
      <c r="G10" s="2">
        <v>2.8958904109589043</v>
      </c>
      <c r="H10" s="2">
        <f t="shared" si="0"/>
        <v>0.39589041095890432</v>
      </c>
    </row>
    <row r="11" spans="1:8" x14ac:dyDescent="0.45">
      <c r="A11" s="1" t="s">
        <v>23</v>
      </c>
      <c r="B11" s="1">
        <v>99.2890625</v>
      </c>
      <c r="C11" s="1">
        <v>2.375</v>
      </c>
      <c r="D11" s="1" t="s">
        <v>24</v>
      </c>
      <c r="E11" s="1">
        <v>2.6259999999999999</v>
      </c>
      <c r="F11" s="1">
        <v>2.851</v>
      </c>
      <c r="G11" s="2">
        <v>2.9808219178082194</v>
      </c>
      <c r="H11" s="2">
        <f t="shared" si="0"/>
        <v>0.48082191780821937</v>
      </c>
    </row>
    <row r="12" spans="1:8" x14ac:dyDescent="0.45">
      <c r="A12" s="1" t="s">
        <v>25</v>
      </c>
      <c r="B12" s="1">
        <v>99.1875</v>
      </c>
      <c r="C12" s="1">
        <v>2.625</v>
      </c>
      <c r="D12" s="1" t="s">
        <v>26</v>
      </c>
      <c r="E12" s="1">
        <v>2.8079999999999998</v>
      </c>
      <c r="F12" s="1">
        <v>4.5039999999999996</v>
      </c>
      <c r="G12" s="2">
        <v>4.8547945205479452</v>
      </c>
      <c r="H12" s="2">
        <f t="shared" si="0"/>
        <v>0.35479452054794525</v>
      </c>
    </row>
    <row r="13" spans="1:8" x14ac:dyDescent="0.45">
      <c r="A13" s="1" t="s">
        <v>27</v>
      </c>
      <c r="B13" s="1">
        <v>98.5703125</v>
      </c>
      <c r="C13" s="1">
        <v>2.5</v>
      </c>
      <c r="D13" s="1" t="s">
        <v>28</v>
      </c>
      <c r="E13" s="1">
        <v>2.8149999999999999</v>
      </c>
      <c r="F13" s="1">
        <v>4.5979999999999999</v>
      </c>
      <c r="G13" s="2">
        <v>4.9397260273972599</v>
      </c>
      <c r="H13" s="2">
        <f t="shared" si="0"/>
        <v>0.43972602739725986</v>
      </c>
    </row>
    <row r="14" spans="1:8" x14ac:dyDescent="0.45">
      <c r="A14" s="1" t="s">
        <v>29</v>
      </c>
      <c r="B14" s="1">
        <v>99.698800000000006</v>
      </c>
      <c r="C14" s="1">
        <v>2.75</v>
      </c>
      <c r="D14" s="1" t="s">
        <v>30</v>
      </c>
      <c r="E14" s="1">
        <v>2.82</v>
      </c>
      <c r="F14" s="1">
        <v>4.6399999999999997</v>
      </c>
      <c r="G14" s="2">
        <v>5.021917808219178</v>
      </c>
      <c r="H14" s="2">
        <f t="shared" si="0"/>
        <v>2.1917808219177992E-2</v>
      </c>
    </row>
    <row r="15" spans="1:8" x14ac:dyDescent="0.45">
      <c r="A15" s="1" t="s">
        <v>31</v>
      </c>
      <c r="B15" s="1">
        <v>98.09375</v>
      </c>
      <c r="C15" s="1">
        <v>2.625</v>
      </c>
      <c r="D15" s="1" t="s">
        <v>32</v>
      </c>
      <c r="E15" s="1">
        <v>2.9340000000000002</v>
      </c>
      <c r="F15" s="1">
        <v>6.2759999999999998</v>
      </c>
      <c r="G15" s="2">
        <v>6.9424657534246572</v>
      </c>
      <c r="H15" s="2">
        <f t="shared" si="0"/>
        <v>0.44246575342465722</v>
      </c>
    </row>
    <row r="16" spans="1:8" x14ac:dyDescent="0.45">
      <c r="A16" s="1" t="s">
        <v>33</v>
      </c>
      <c r="B16" s="1">
        <v>98.837035999999998</v>
      </c>
      <c r="C16" s="1">
        <v>2.75</v>
      </c>
      <c r="D16" s="1" t="s">
        <v>34</v>
      </c>
      <c r="E16" s="1">
        <v>2.9380000000000002</v>
      </c>
      <c r="F16" s="1">
        <v>6.3179999999999996</v>
      </c>
      <c r="G16" s="2">
        <v>7.0246575342465754</v>
      </c>
      <c r="H16" s="2">
        <f t="shared" si="0"/>
        <v>2.4657534246575352E-2</v>
      </c>
    </row>
    <row r="17" spans="1:8" x14ac:dyDescent="0.45">
      <c r="A17" s="1" t="s">
        <v>35</v>
      </c>
      <c r="B17" s="1">
        <v>94.140625</v>
      </c>
      <c r="C17" s="1">
        <v>2.25</v>
      </c>
      <c r="D17" s="1" t="s">
        <v>36</v>
      </c>
      <c r="E17" s="1">
        <v>2.9790000000000001</v>
      </c>
      <c r="F17" s="1">
        <v>8.26</v>
      </c>
      <c r="G17" s="2">
        <v>9.3178082191780813</v>
      </c>
      <c r="H17" s="2">
        <f t="shared" si="0"/>
        <v>0.31780821917808133</v>
      </c>
    </row>
    <row r="18" spans="1:8" x14ac:dyDescent="0.45">
      <c r="A18" s="1" t="s">
        <v>37</v>
      </c>
      <c r="B18" s="1">
        <v>93.984375</v>
      </c>
      <c r="C18" s="1">
        <v>2.25</v>
      </c>
      <c r="D18" s="1" t="s">
        <v>38</v>
      </c>
      <c r="E18" s="1">
        <v>2.9809999999999999</v>
      </c>
      <c r="F18" s="1">
        <v>8.4019999999999992</v>
      </c>
      <c r="G18" s="2">
        <v>9.5698630136986296</v>
      </c>
      <c r="H18" s="2">
        <f t="shared" si="0"/>
        <v>6.9863013698629572E-2</v>
      </c>
    </row>
    <row r="19" spans="1:8" x14ac:dyDescent="0.45">
      <c r="A19" s="1" t="s">
        <v>39</v>
      </c>
      <c r="B19" s="1">
        <v>98.109375</v>
      </c>
      <c r="C19" s="1">
        <v>2.75</v>
      </c>
      <c r="D19" s="1" t="s">
        <v>40</v>
      </c>
      <c r="E19" s="1">
        <v>2.976</v>
      </c>
      <c r="F19" s="1">
        <v>8.4819999999999993</v>
      </c>
      <c r="G19" s="2">
        <v>9.8219178082191778</v>
      </c>
      <c r="H19" s="2">
        <f t="shared" si="0"/>
        <v>0.32191780821917781</v>
      </c>
    </row>
    <row r="20" spans="1:8" x14ac:dyDescent="0.45">
      <c r="A20" s="1" t="s">
        <v>41</v>
      </c>
      <c r="B20" s="1">
        <v>92.140625</v>
      </c>
      <c r="C20" s="1">
        <v>2.75</v>
      </c>
      <c r="D20" s="1" t="s">
        <v>42</v>
      </c>
      <c r="E20" s="1">
        <v>3.165</v>
      </c>
      <c r="F20" s="1">
        <v>19.462</v>
      </c>
      <c r="G20" s="2">
        <v>29.331506849315069</v>
      </c>
      <c r="H20" s="2">
        <f t="shared" si="0"/>
        <v>0.33150684931506902</v>
      </c>
    </row>
    <row r="21" spans="1:8" x14ac:dyDescent="0.45">
      <c r="A21" s="1" t="s">
        <v>43</v>
      </c>
      <c r="B21" s="1">
        <v>92.125</v>
      </c>
      <c r="C21" s="1">
        <v>2.75</v>
      </c>
      <c r="D21" s="1" t="s">
        <v>44</v>
      </c>
      <c r="E21" s="1">
        <v>3.1640000000000001</v>
      </c>
      <c r="F21" s="1">
        <v>19.414999999999999</v>
      </c>
      <c r="G21" s="2">
        <v>29.583561643835615</v>
      </c>
      <c r="H21" s="2">
        <f t="shared" si="0"/>
        <v>8.3561643835615484E-2</v>
      </c>
    </row>
    <row r="22" spans="1:8" x14ac:dyDescent="0.45">
      <c r="A22" s="1" t="s">
        <v>45</v>
      </c>
      <c r="B22" s="1">
        <v>96.9375</v>
      </c>
      <c r="C22" s="1">
        <v>3</v>
      </c>
      <c r="D22" s="1" t="s">
        <v>46</v>
      </c>
      <c r="E22" s="1">
        <v>3.16</v>
      </c>
      <c r="F22" s="1">
        <v>19.314</v>
      </c>
      <c r="G22" s="2">
        <v>29.835616438356166</v>
      </c>
      <c r="H22" s="2">
        <f t="shared" si="0"/>
        <v>0.3356164383561655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dongsuk0625@hotmail.com</dc:creator>
  <cp:lastModifiedBy>Jooheon</cp:lastModifiedBy>
  <dcterms:created xsi:type="dcterms:W3CDTF">2018-04-23T12:22:35Z</dcterms:created>
  <dcterms:modified xsi:type="dcterms:W3CDTF">2018-04-26T14:54:12Z</dcterms:modified>
</cp:coreProperties>
</file>