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عليمات" sheetId="1" state="visible" r:id="rId1"/>
    <sheet xmlns:r="http://schemas.openxmlformats.org/officeDocument/2006/relationships" name="الطالبات" sheetId="2" state="visible" r:id="rId2"/>
    <sheet xmlns:r="http://schemas.openxmlformats.org/officeDocument/2006/relationships" name="بنك الأسئلة" sheetId="3" state="visible" r:id="rId3"/>
    <sheet xmlns:r="http://schemas.openxmlformats.org/officeDocument/2006/relationships" name="مفتاح الإجابة" sheetId="4" state="visible" r:id="rId4"/>
    <sheet xmlns:r="http://schemas.openxmlformats.org/officeDocument/2006/relationships" name="توليد النماذج" sheetId="5" state="visible" r:id="rId5"/>
    <sheet xmlns:r="http://schemas.openxmlformats.org/officeDocument/2006/relationships" name="نموذج للطباعة" sheetId="6" state="visible" r:id="rId6"/>
    <sheet xmlns:r="http://schemas.openxmlformats.org/officeDocument/2006/relationships" name="الصور الأصلية" sheetId="7" state="visible" r:id="rId7"/>
  </sheets>
  <definedNames>
    <definedName name="_xlnm.Print_Titles" localSheetId="5">'نموذج للطباعة'!$1:$4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</font>
    <font>
      <b val="1"/>
      <sz val="16"/>
    </font>
  </fonts>
  <fills count="4">
    <fill>
      <patternFill/>
    </fill>
    <fill>
      <patternFill patternType="gray125"/>
    </fill>
    <fill>
      <patternFill patternType="solid">
        <fgColor rgb="00B4C7E7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3" borderId="1" pivotButton="0" quotePrefix="0" xfId="0"/>
    <xf numFmtId="0" fontId="0" fillId="0" borderId="1" applyAlignment="1" pivotButton="0" quotePrefix="0" xfId="0">
      <alignment horizontal="center"/>
    </xf>
    <xf numFmtId="0" fontId="3" fillId="2" borderId="0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/Relationships>
</file>

<file path=xl/drawings/_rels/drawing2.xml.rels><Relationships xmlns="http://schemas.openxmlformats.org/package/2006/relationships"><Relationship Type="http://schemas.openxmlformats.org/officeDocument/2006/relationships/image" Target="/xl/media/image51.jpeg" Id="rId1"/><Relationship Type="http://schemas.openxmlformats.org/officeDocument/2006/relationships/image" Target="/xl/media/image52.jpeg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29250" cy="228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</row>
      <rowOff>0</rowOff>
    </from>
    <ext cx="54292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</row>
      <rowOff>0</rowOff>
    </from>
    <ext cx="5429250" cy="228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</row>
      <rowOff>0</rowOff>
    </from>
    <ext cx="5429250" cy="228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</row>
      <rowOff>0</rowOff>
    </from>
    <ext cx="5429250" cy="228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</row>
      <rowOff>0</rowOff>
    </from>
    <ext cx="5429250" cy="228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</row>
      <rowOff>0</rowOff>
    </from>
    <ext cx="5429250" cy="228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</row>
      <rowOff>0</rowOff>
    </from>
    <ext cx="5429250" cy="228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</row>
      <rowOff>0</rowOff>
    </from>
    <ext cx="5429250" cy="228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</row>
      <rowOff>0</rowOff>
    </from>
    <ext cx="5429250" cy="228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</row>
      <rowOff>0</rowOff>
    </from>
    <ext cx="5429250" cy="228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</row>
      <rowOff>0</rowOff>
    </from>
    <ext cx="5429250" cy="228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</row>
      <rowOff>0</rowOff>
    </from>
    <ext cx="5429250" cy="228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</row>
      <rowOff>0</rowOff>
    </from>
    <ext cx="5429250" cy="228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</row>
      <rowOff>0</rowOff>
    </from>
    <ext cx="5429250" cy="228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</row>
      <rowOff>0</rowOff>
    </from>
    <ext cx="5429250" cy="228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17</row>
      <rowOff>0</rowOff>
    </from>
    <ext cx="5429250" cy="228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18</row>
      <rowOff>0</rowOff>
    </from>
    <ext cx="5429250" cy="228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19</row>
      <rowOff>0</rowOff>
    </from>
    <ext cx="5429250" cy="228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20</row>
      <rowOff>0</rowOff>
    </from>
    <ext cx="5429250" cy="228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21</row>
      <rowOff>0</rowOff>
    </from>
    <ext cx="5905500" cy="2095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22</row>
      <rowOff>0</rowOff>
    </from>
    <ext cx="5905500" cy="2095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23</row>
      <rowOff>0</rowOff>
    </from>
    <ext cx="5905500" cy="2095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24</row>
      <rowOff>0</rowOff>
    </from>
    <ext cx="5905500" cy="2095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25</row>
      <rowOff>0</rowOff>
    </from>
    <ext cx="5905500" cy="2095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26</row>
      <rowOff>0</rowOff>
    </from>
    <ext cx="5905500" cy="2095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27</row>
      <rowOff>0</rowOff>
    </from>
    <ext cx="5905500" cy="2095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28</row>
      <rowOff>0</rowOff>
    </from>
    <ext cx="5905500" cy="2095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29</row>
      <rowOff>0</rowOff>
    </from>
    <ext cx="5905500" cy="2095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30</row>
      <rowOff>0</rowOff>
    </from>
    <ext cx="5905500" cy="2095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31</row>
      <rowOff>0</rowOff>
    </from>
    <ext cx="5905500" cy="2095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32</row>
      <rowOff>0</rowOff>
    </from>
    <ext cx="5905500" cy="2095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33</row>
      <rowOff>0</rowOff>
    </from>
    <ext cx="5905500" cy="2095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34</row>
      <rowOff>0</rowOff>
    </from>
    <ext cx="5905500" cy="2095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35</row>
      <rowOff>0</rowOff>
    </from>
    <ext cx="5905500" cy="2095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36</row>
      <rowOff>0</rowOff>
    </from>
    <ext cx="5905500" cy="2095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37</row>
      <rowOff>0</rowOff>
    </from>
    <ext cx="5905500" cy="2095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38</row>
      <rowOff>0</rowOff>
    </from>
    <ext cx="5905500" cy="2095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39</row>
      <rowOff>0</rowOff>
    </from>
    <ext cx="5905500" cy="2095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40</row>
      <rowOff>0</rowOff>
    </from>
    <ext cx="5905500" cy="2095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41</row>
      <rowOff>0</rowOff>
    </from>
    <ext cx="5905500" cy="2095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42</row>
      <rowOff>0</rowOff>
    </from>
    <ext cx="5905500" cy="2095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43</row>
      <rowOff>0</rowOff>
    </from>
    <ext cx="5905500" cy="2095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44</row>
      <rowOff>0</rowOff>
    </from>
    <ext cx="5905500" cy="2095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45</row>
      <rowOff>0</rowOff>
    </from>
    <ext cx="5905500" cy="2095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46</row>
      <rowOff>0</rowOff>
    </from>
    <ext cx="5905500" cy="2095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47</row>
      <rowOff>0</rowOff>
    </from>
    <ext cx="5905500" cy="2095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48</row>
      <rowOff>0</rowOff>
    </from>
    <ext cx="5905500" cy="2095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49</row>
      <rowOff>0</rowOff>
    </from>
    <ext cx="5905500" cy="2095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50</row>
      <rowOff>0</rowOff>
    </from>
    <ext cx="5905500" cy="2095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571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</row>
      <rowOff>0</rowOff>
    </from>
    <ext cx="5715000" cy="762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rightToLeft="1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نظام إنشاء اختبارات متعددة للطالبات</t>
        </is>
      </c>
    </row>
    <row r="3">
      <c r="A3" s="2" t="inlineStr">
        <is>
          <t>يحتوي الاختبار على 50 سؤالًا: 20 صح/خطأ + 30 اختيارًا من متعدد.</t>
        </is>
      </c>
    </row>
    <row r="4">
      <c r="A4" s="2" t="inlineStr">
        <is>
          <t>ورقة «الطالبات»: أدخل أسماء الطالبات وأرقام الجلوس.</t>
        </is>
      </c>
    </row>
    <row r="5">
      <c r="A5" s="2" t="inlineStr">
        <is>
          <t>ورقة «بنك الأسئلة»: تحتوي معرفات الأسئلة، مع صور الأسئلة الأصلية المقتصة من الورقتين المرفوعتين.</t>
        </is>
      </c>
    </row>
    <row r="6">
      <c r="A6" s="2" t="inlineStr">
        <is>
          <t>ورقة «توليد النماذج»: لكل طالبة يتم إنشاء ترتيب عشوائي لمعرفات الأسئلة. لا يتم اختراع نصوص أو إجابات غير واضحة من الصور.</t>
        </is>
      </c>
    </row>
    <row r="7">
      <c r="A7" s="2" t="inlineStr">
        <is>
          <t>ورقة «الإجابات»: مكان لإدخال مفتاح الإجابة الصحيح (ص/خ أو أ/ب/ج/د)، وبعد إدخاله يمكن استخدامه للتصحيح.</t>
        </is>
      </c>
    </row>
    <row r="8">
      <c r="A8" s="2" t="inlineStr">
        <is>
          <t>ملاحظة: الصور المرفوعة لا تُظهر مفتاح الإجابات بشكل موثوق؛ لذلك تركت خانة الإجابة الصحيحة فارغة بدل تخمينها.</t>
        </is>
      </c>
    </row>
  </sheetData>
  <mergeCells count="1">
    <mergeCell ref="A1:F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18" customWidth="1" min="3" max="3"/>
    <col width="15" customWidth="1" min="4" max="4"/>
    <col width="15" customWidth="1" min="5" max="5"/>
  </cols>
  <sheetData>
    <row r="1">
      <c r="A1" s="3" t="inlineStr">
        <is>
          <t>م</t>
        </is>
      </c>
      <c r="B1" s="3" t="inlineStr">
        <is>
          <t>اسم الطالبة</t>
        </is>
      </c>
      <c r="C1" s="3" t="inlineStr">
        <is>
          <t>رقم الجلوس</t>
        </is>
      </c>
      <c r="D1" s="3" t="inlineStr">
        <is>
          <t>الصف</t>
        </is>
      </c>
      <c r="E1" s="3" t="inlineStr">
        <is>
          <t>الشعبة</t>
        </is>
      </c>
    </row>
    <row r="2">
      <c r="A2" s="4" t="n">
        <v>1</v>
      </c>
      <c r="B2" s="4" t="n"/>
      <c r="C2" s="4" t="n"/>
      <c r="D2" s="4" t="n"/>
      <c r="E2" s="4" t="n"/>
    </row>
    <row r="3">
      <c r="A3" s="4" t="n">
        <v>2</v>
      </c>
      <c r="B3" s="4" t="n"/>
      <c r="C3" s="4" t="n"/>
      <c r="D3" s="4" t="n"/>
      <c r="E3" s="4" t="n"/>
    </row>
    <row r="4">
      <c r="A4" s="4" t="n">
        <v>3</v>
      </c>
      <c r="B4" s="4" t="n"/>
      <c r="C4" s="4" t="n"/>
      <c r="D4" s="4" t="n"/>
      <c r="E4" s="4" t="n"/>
    </row>
    <row r="5">
      <c r="A5" s="4" t="n">
        <v>4</v>
      </c>
      <c r="B5" s="4" t="n"/>
      <c r="C5" s="4" t="n"/>
      <c r="D5" s="4" t="n"/>
      <c r="E5" s="4" t="n"/>
    </row>
    <row r="6">
      <c r="A6" s="4" t="n">
        <v>5</v>
      </c>
      <c r="B6" s="4" t="n"/>
      <c r="C6" s="4" t="n"/>
      <c r="D6" s="4" t="n"/>
      <c r="E6" s="4" t="n"/>
    </row>
    <row r="7">
      <c r="A7" s="4" t="n">
        <v>6</v>
      </c>
      <c r="B7" s="4" t="n"/>
      <c r="C7" s="4" t="n"/>
      <c r="D7" s="4" t="n"/>
      <c r="E7" s="4" t="n"/>
    </row>
    <row r="8">
      <c r="A8" s="4" t="n">
        <v>7</v>
      </c>
      <c r="B8" s="4" t="n"/>
      <c r="C8" s="4" t="n"/>
      <c r="D8" s="4" t="n"/>
      <c r="E8" s="4" t="n"/>
    </row>
    <row r="9">
      <c r="A9" s="4" t="n">
        <v>8</v>
      </c>
      <c r="B9" s="4" t="n"/>
      <c r="C9" s="4" t="n"/>
      <c r="D9" s="4" t="n"/>
      <c r="E9" s="4" t="n"/>
    </row>
    <row r="10">
      <c r="A10" s="4" t="n">
        <v>9</v>
      </c>
      <c r="B10" s="4" t="n"/>
      <c r="C10" s="4" t="n"/>
      <c r="D10" s="4" t="n"/>
      <c r="E10" s="4" t="n"/>
    </row>
    <row r="11">
      <c r="A11" s="4" t="n">
        <v>10</v>
      </c>
      <c r="B11" s="4" t="n"/>
      <c r="C11" s="4" t="n"/>
      <c r="D11" s="4" t="n"/>
      <c r="E11" s="4" t="n"/>
    </row>
    <row r="12">
      <c r="A12" s="4" t="n">
        <v>11</v>
      </c>
      <c r="B12" s="4" t="n"/>
      <c r="C12" s="4" t="n"/>
      <c r="D12" s="4" t="n"/>
      <c r="E12" s="4" t="n"/>
    </row>
    <row r="13">
      <c r="A13" s="4" t="n">
        <v>12</v>
      </c>
      <c r="B13" s="4" t="n"/>
      <c r="C13" s="4" t="n"/>
      <c r="D13" s="4" t="n"/>
      <c r="E13" s="4" t="n"/>
    </row>
    <row r="14">
      <c r="A14" s="4" t="n">
        <v>13</v>
      </c>
      <c r="B14" s="4" t="n"/>
      <c r="C14" s="4" t="n"/>
      <c r="D14" s="4" t="n"/>
      <c r="E14" s="4" t="n"/>
    </row>
    <row r="15">
      <c r="A15" s="4" t="n">
        <v>14</v>
      </c>
      <c r="B15" s="4" t="n"/>
      <c r="C15" s="4" t="n"/>
      <c r="D15" s="4" t="n"/>
      <c r="E15" s="4" t="n"/>
    </row>
    <row r="16">
      <c r="A16" s="4" t="n">
        <v>15</v>
      </c>
      <c r="B16" s="4" t="n"/>
      <c r="C16" s="4" t="n"/>
      <c r="D16" s="4" t="n"/>
      <c r="E16" s="4" t="n"/>
    </row>
    <row r="17">
      <c r="A17" s="4" t="n">
        <v>16</v>
      </c>
      <c r="B17" s="4" t="n"/>
      <c r="C17" s="4" t="n"/>
      <c r="D17" s="4" t="n"/>
      <c r="E17" s="4" t="n"/>
    </row>
    <row r="18">
      <c r="A18" s="4" t="n">
        <v>17</v>
      </c>
      <c r="B18" s="4" t="n"/>
      <c r="C18" s="4" t="n"/>
      <c r="D18" s="4" t="n"/>
      <c r="E18" s="4" t="n"/>
    </row>
    <row r="19">
      <c r="A19" s="4" t="n">
        <v>18</v>
      </c>
      <c r="B19" s="4" t="n"/>
      <c r="C19" s="4" t="n"/>
      <c r="D19" s="4" t="n"/>
      <c r="E19" s="4" t="n"/>
    </row>
    <row r="20">
      <c r="A20" s="4" t="n">
        <v>19</v>
      </c>
      <c r="B20" s="4" t="n"/>
      <c r="C20" s="4" t="n"/>
      <c r="D20" s="4" t="n"/>
      <c r="E20" s="4" t="n"/>
    </row>
    <row r="21">
      <c r="A21" s="4" t="n">
        <v>20</v>
      </c>
      <c r="B21" s="4" t="n"/>
      <c r="C21" s="4" t="n"/>
      <c r="D21" s="4" t="n"/>
      <c r="E21" s="4" t="n"/>
    </row>
    <row r="22">
      <c r="A22" s="4" t="n">
        <v>21</v>
      </c>
      <c r="B22" s="4" t="n"/>
      <c r="C22" s="4" t="n"/>
      <c r="D22" s="4" t="n"/>
      <c r="E22" s="4" t="n"/>
    </row>
    <row r="23">
      <c r="A23" s="4" t="n">
        <v>22</v>
      </c>
      <c r="B23" s="4" t="n"/>
      <c r="C23" s="4" t="n"/>
      <c r="D23" s="4" t="n"/>
      <c r="E23" s="4" t="n"/>
    </row>
    <row r="24">
      <c r="A24" s="4" t="n">
        <v>23</v>
      </c>
      <c r="B24" s="4" t="n"/>
      <c r="C24" s="4" t="n"/>
      <c r="D24" s="4" t="n"/>
      <c r="E24" s="4" t="n"/>
    </row>
    <row r="25">
      <c r="A25" s="4" t="n">
        <v>24</v>
      </c>
      <c r="B25" s="4" t="n"/>
      <c r="C25" s="4" t="n"/>
      <c r="D25" s="4" t="n"/>
      <c r="E25" s="4" t="n"/>
    </row>
    <row r="26">
      <c r="A26" s="4" t="n">
        <v>25</v>
      </c>
      <c r="B26" s="4" t="n"/>
      <c r="C26" s="4" t="n"/>
      <c r="D26" s="4" t="n"/>
      <c r="E26" s="4" t="n"/>
    </row>
    <row r="27">
      <c r="A27" s="4" t="n">
        <v>26</v>
      </c>
      <c r="B27" s="4" t="n"/>
      <c r="C27" s="4" t="n"/>
      <c r="D27" s="4" t="n"/>
      <c r="E27" s="4" t="n"/>
    </row>
    <row r="28">
      <c r="A28" s="4" t="n">
        <v>27</v>
      </c>
      <c r="B28" s="4" t="n"/>
      <c r="C28" s="4" t="n"/>
      <c r="D28" s="4" t="n"/>
      <c r="E28" s="4" t="n"/>
    </row>
    <row r="29">
      <c r="A29" s="4" t="n">
        <v>28</v>
      </c>
      <c r="B29" s="4" t="n"/>
      <c r="C29" s="4" t="n"/>
      <c r="D29" s="4" t="n"/>
      <c r="E29" s="4" t="n"/>
    </row>
    <row r="30">
      <c r="A30" s="4" t="n">
        <v>29</v>
      </c>
      <c r="B30" s="4" t="n"/>
      <c r="C30" s="4" t="n"/>
      <c r="D30" s="4" t="n"/>
      <c r="E30" s="4" t="n"/>
    </row>
    <row r="31">
      <c r="A31" s="4" t="n">
        <v>30</v>
      </c>
      <c r="B31" s="4" t="n"/>
      <c r="C31" s="4" t="n"/>
      <c r="D31" s="4" t="n"/>
      <c r="E31" s="4" t="n"/>
    </row>
    <row r="32">
      <c r="A32" s="4" t="n">
        <v>31</v>
      </c>
      <c r="B32" s="4" t="n"/>
      <c r="C32" s="4" t="n"/>
      <c r="D32" s="4" t="n"/>
      <c r="E32" s="4" t="n"/>
    </row>
    <row r="33">
      <c r="A33" s="4" t="n">
        <v>32</v>
      </c>
      <c r="B33" s="4" t="n"/>
      <c r="C33" s="4" t="n"/>
      <c r="D33" s="4" t="n"/>
      <c r="E33" s="4" t="n"/>
    </row>
    <row r="34">
      <c r="A34" s="4" t="n">
        <v>33</v>
      </c>
      <c r="B34" s="4" t="n"/>
      <c r="C34" s="4" t="n"/>
      <c r="D34" s="4" t="n"/>
      <c r="E34" s="4" t="n"/>
    </row>
    <row r="35">
      <c r="A35" s="4" t="n">
        <v>34</v>
      </c>
      <c r="B35" s="4" t="n"/>
      <c r="C35" s="4" t="n"/>
      <c r="D35" s="4" t="n"/>
      <c r="E35" s="4" t="n"/>
    </row>
    <row r="36">
      <c r="A36" s="4" t="n">
        <v>35</v>
      </c>
      <c r="B36" s="4" t="n"/>
      <c r="C36" s="4" t="n"/>
      <c r="D36" s="4" t="n"/>
      <c r="E36" s="4" t="n"/>
    </row>
    <row r="37">
      <c r="A37" s="4" t="n">
        <v>36</v>
      </c>
      <c r="B37" s="4" t="n"/>
      <c r="C37" s="4" t="n"/>
      <c r="D37" s="4" t="n"/>
      <c r="E37" s="4" t="n"/>
    </row>
    <row r="38">
      <c r="A38" s="4" t="n">
        <v>37</v>
      </c>
      <c r="B38" s="4" t="n"/>
      <c r="C38" s="4" t="n"/>
      <c r="D38" s="4" t="n"/>
      <c r="E38" s="4" t="n"/>
    </row>
    <row r="39">
      <c r="A39" s="4" t="n">
        <v>38</v>
      </c>
      <c r="B39" s="4" t="n"/>
      <c r="C39" s="4" t="n"/>
      <c r="D39" s="4" t="n"/>
      <c r="E39" s="4" t="n"/>
    </row>
    <row r="40">
      <c r="A40" s="4" t="n">
        <v>39</v>
      </c>
      <c r="B40" s="4" t="n"/>
      <c r="C40" s="4" t="n"/>
      <c r="D40" s="4" t="n"/>
      <c r="E40" s="4" t="n"/>
    </row>
    <row r="41">
      <c r="A41" s="4" t="n">
        <v>40</v>
      </c>
      <c r="B41" s="4" t="n"/>
      <c r="C41" s="4" t="n"/>
      <c r="D41" s="4" t="n"/>
      <c r="E41" s="4" t="n"/>
    </row>
    <row r="42">
      <c r="A42" s="4" t="n">
        <v>41</v>
      </c>
      <c r="B42" s="4" t="n"/>
      <c r="C42" s="4" t="n"/>
      <c r="D42" s="4" t="n"/>
      <c r="E42" s="4" t="n"/>
    </row>
    <row r="43">
      <c r="A43" s="4" t="n">
        <v>42</v>
      </c>
      <c r="B43" s="4" t="n"/>
      <c r="C43" s="4" t="n"/>
      <c r="D43" s="4" t="n"/>
      <c r="E43" s="4" t="n"/>
    </row>
    <row r="44">
      <c r="A44" s="4" t="n">
        <v>43</v>
      </c>
      <c r="B44" s="4" t="n"/>
      <c r="C44" s="4" t="n"/>
      <c r="D44" s="4" t="n"/>
      <c r="E44" s="4" t="n"/>
    </row>
    <row r="45">
      <c r="A45" s="4" t="n">
        <v>44</v>
      </c>
      <c r="B45" s="4" t="n"/>
      <c r="C45" s="4" t="n"/>
      <c r="D45" s="4" t="n"/>
      <c r="E45" s="4" t="n"/>
    </row>
    <row r="46">
      <c r="A46" s="4" t="n">
        <v>45</v>
      </c>
      <c r="B46" s="4" t="n"/>
      <c r="C46" s="4" t="n"/>
      <c r="D46" s="4" t="n"/>
      <c r="E46" s="4" t="n"/>
    </row>
    <row r="47">
      <c r="A47" s="4" t="n">
        <v>46</v>
      </c>
      <c r="B47" s="4" t="n"/>
      <c r="C47" s="4" t="n"/>
      <c r="D47" s="4" t="n"/>
      <c r="E47" s="4" t="n"/>
    </row>
    <row r="48">
      <c r="A48" s="4" t="n">
        <v>47</v>
      </c>
      <c r="B48" s="4" t="n"/>
      <c r="C48" s="4" t="n"/>
      <c r="D48" s="4" t="n"/>
      <c r="E48" s="4" t="n"/>
    </row>
    <row r="49">
      <c r="A49" s="4" t="n">
        <v>48</v>
      </c>
      <c r="B49" s="4" t="n"/>
      <c r="C49" s="4" t="n"/>
      <c r="D49" s="4" t="n"/>
      <c r="E49" s="4" t="n"/>
    </row>
    <row r="50">
      <c r="A50" s="4" t="n">
        <v>49</v>
      </c>
      <c r="B50" s="4" t="n"/>
      <c r="C50" s="4" t="n"/>
      <c r="D50" s="4" t="n"/>
      <c r="E50" s="4" t="n"/>
    </row>
    <row r="51">
      <c r="A51" s="4" t="n">
        <v>50</v>
      </c>
      <c r="B51" s="4" t="n"/>
      <c r="C51" s="4" t="n"/>
      <c r="D51" s="4" t="n"/>
      <c r="E51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75" customWidth="1" min="4" max="4"/>
    <col width="18" customWidth="1" min="5" max="5"/>
    <col width="25" customWidth="1" min="6" max="6"/>
  </cols>
  <sheetData>
    <row r="1">
      <c r="A1" s="3" t="inlineStr">
        <is>
          <t>المعرف</t>
        </is>
      </c>
      <c r="B1" s="3" t="inlineStr">
        <is>
          <t>النوع</t>
        </is>
      </c>
      <c r="C1" s="3" t="inlineStr">
        <is>
          <t>رقم السؤال</t>
        </is>
      </c>
      <c r="D1" s="3" t="inlineStr">
        <is>
          <t>نص/صورة السؤال</t>
        </is>
      </c>
      <c r="E1" s="3" t="inlineStr">
        <is>
          <t>الإجابة الصحيحة</t>
        </is>
      </c>
      <c r="F1" s="3" t="inlineStr">
        <is>
          <t>ملاحظات</t>
        </is>
      </c>
    </row>
    <row r="2" ht="35" customHeight="1">
      <c r="A2" s="5" t="inlineStr">
        <is>
          <t>TF01</t>
        </is>
      </c>
      <c r="B2" s="5" t="inlineStr">
        <is>
          <t>صح/خطأ</t>
        </is>
      </c>
      <c r="C2" s="5" t="n">
        <v>1</v>
      </c>
      <c r="D2" s="5" t="inlineStr">
        <is>
          <t>الصورة الأصلية للسؤال (للحفاظ على النص كما ورد في الورقة)</t>
        </is>
      </c>
      <c r="E2" s="5" t="inlineStr"/>
      <c r="F2" s="5" t="inlineStr">
        <is>
          <t>أدخل الإجابة الصحيحة يدويًا</t>
        </is>
      </c>
    </row>
    <row r="3" ht="35" customHeight="1">
      <c r="A3" s="5" t="inlineStr">
        <is>
          <t>TF02</t>
        </is>
      </c>
      <c r="B3" s="5" t="inlineStr">
        <is>
          <t>صح/خطأ</t>
        </is>
      </c>
      <c r="C3" s="5" t="n">
        <v>2</v>
      </c>
      <c r="D3" s="5" t="inlineStr">
        <is>
          <t>الصورة الأصلية للسؤال (للحفاظ على النص كما ورد في الورقة)</t>
        </is>
      </c>
      <c r="E3" s="5" t="inlineStr"/>
      <c r="F3" s="5" t="inlineStr">
        <is>
          <t>أدخل الإجابة الصحيحة يدويًا</t>
        </is>
      </c>
    </row>
    <row r="4" ht="35" customHeight="1">
      <c r="A4" s="5" t="inlineStr">
        <is>
          <t>TF03</t>
        </is>
      </c>
      <c r="B4" s="5" t="inlineStr">
        <is>
          <t>صح/خطأ</t>
        </is>
      </c>
      <c r="C4" s="5" t="n">
        <v>3</v>
      </c>
      <c r="D4" s="5" t="inlineStr">
        <is>
          <t>الصورة الأصلية للسؤال (للحفاظ على النص كما ورد في الورقة)</t>
        </is>
      </c>
      <c r="E4" s="5" t="inlineStr"/>
      <c r="F4" s="5" t="inlineStr">
        <is>
          <t>أدخل الإجابة الصحيحة يدويًا</t>
        </is>
      </c>
    </row>
    <row r="5" ht="35" customHeight="1">
      <c r="A5" s="5" t="inlineStr">
        <is>
          <t>TF04</t>
        </is>
      </c>
      <c r="B5" s="5" t="inlineStr">
        <is>
          <t>صح/خطأ</t>
        </is>
      </c>
      <c r="C5" s="5" t="n">
        <v>4</v>
      </c>
      <c r="D5" s="5" t="inlineStr">
        <is>
          <t>الصورة الأصلية للسؤال (للحفاظ على النص كما ورد في الورقة)</t>
        </is>
      </c>
      <c r="E5" s="5" t="inlineStr"/>
      <c r="F5" s="5" t="inlineStr">
        <is>
          <t>أدخل الإجابة الصحيحة يدويًا</t>
        </is>
      </c>
    </row>
    <row r="6" ht="35" customHeight="1">
      <c r="A6" s="5" t="inlineStr">
        <is>
          <t>TF05</t>
        </is>
      </c>
      <c r="B6" s="5" t="inlineStr">
        <is>
          <t>صح/خطأ</t>
        </is>
      </c>
      <c r="C6" s="5" t="n">
        <v>5</v>
      </c>
      <c r="D6" s="5" t="inlineStr">
        <is>
          <t>الصورة الأصلية للسؤال (للحفاظ على النص كما ورد في الورقة)</t>
        </is>
      </c>
      <c r="E6" s="5" t="inlineStr"/>
      <c r="F6" s="5" t="inlineStr">
        <is>
          <t>أدخل الإجابة الصحيحة يدويًا</t>
        </is>
      </c>
    </row>
    <row r="7" ht="35" customHeight="1">
      <c r="A7" s="5" t="inlineStr">
        <is>
          <t>TF06</t>
        </is>
      </c>
      <c r="B7" s="5" t="inlineStr">
        <is>
          <t>صح/خطأ</t>
        </is>
      </c>
      <c r="C7" s="5" t="n">
        <v>6</v>
      </c>
      <c r="D7" s="5" t="inlineStr">
        <is>
          <t>الصورة الأصلية للسؤال (للحفاظ على النص كما ورد في الورقة)</t>
        </is>
      </c>
      <c r="E7" s="5" t="inlineStr"/>
      <c r="F7" s="5" t="inlineStr">
        <is>
          <t>أدخل الإجابة الصحيحة يدويًا</t>
        </is>
      </c>
    </row>
    <row r="8" ht="35" customHeight="1">
      <c r="A8" s="5" t="inlineStr">
        <is>
          <t>TF07</t>
        </is>
      </c>
      <c r="B8" s="5" t="inlineStr">
        <is>
          <t>صح/خطأ</t>
        </is>
      </c>
      <c r="C8" s="5" t="n">
        <v>7</v>
      </c>
      <c r="D8" s="5" t="inlineStr">
        <is>
          <t>الصورة الأصلية للسؤال (للحفاظ على النص كما ورد في الورقة)</t>
        </is>
      </c>
      <c r="E8" s="5" t="inlineStr"/>
      <c r="F8" s="5" t="inlineStr">
        <is>
          <t>أدخل الإجابة الصحيحة يدويًا</t>
        </is>
      </c>
    </row>
    <row r="9" ht="35" customHeight="1">
      <c r="A9" s="5" t="inlineStr">
        <is>
          <t>TF08</t>
        </is>
      </c>
      <c r="B9" s="5" t="inlineStr">
        <is>
          <t>صح/خطأ</t>
        </is>
      </c>
      <c r="C9" s="5" t="n">
        <v>8</v>
      </c>
      <c r="D9" s="5" t="inlineStr">
        <is>
          <t>الصورة الأصلية للسؤال (للحفاظ على النص كما ورد في الورقة)</t>
        </is>
      </c>
      <c r="E9" s="5" t="inlineStr"/>
      <c r="F9" s="5" t="inlineStr">
        <is>
          <t>أدخل الإجابة الصحيحة يدويًا</t>
        </is>
      </c>
    </row>
    <row r="10" ht="35" customHeight="1">
      <c r="A10" s="5" t="inlineStr">
        <is>
          <t>TF09</t>
        </is>
      </c>
      <c r="B10" s="5" t="inlineStr">
        <is>
          <t>صح/خطأ</t>
        </is>
      </c>
      <c r="C10" s="5" t="n">
        <v>9</v>
      </c>
      <c r="D10" s="5" t="inlineStr">
        <is>
          <t>الصورة الأصلية للسؤال (للحفاظ على النص كما ورد في الورقة)</t>
        </is>
      </c>
      <c r="E10" s="5" t="inlineStr"/>
      <c r="F10" s="5" t="inlineStr">
        <is>
          <t>أدخل الإجابة الصحيحة يدويًا</t>
        </is>
      </c>
    </row>
    <row r="11" ht="35" customHeight="1">
      <c r="A11" s="5" t="inlineStr">
        <is>
          <t>TF10</t>
        </is>
      </c>
      <c r="B11" s="5" t="inlineStr">
        <is>
          <t>صح/خطأ</t>
        </is>
      </c>
      <c r="C11" s="5" t="n">
        <v>10</v>
      </c>
      <c r="D11" s="5" t="inlineStr">
        <is>
          <t>الصورة الأصلية للسؤال (للحفاظ على النص كما ورد في الورقة)</t>
        </is>
      </c>
      <c r="E11" s="5" t="inlineStr"/>
      <c r="F11" s="5" t="inlineStr">
        <is>
          <t>أدخل الإجابة الصحيحة يدويًا</t>
        </is>
      </c>
    </row>
    <row r="12" ht="35" customHeight="1">
      <c r="A12" s="5" t="inlineStr">
        <is>
          <t>TF11</t>
        </is>
      </c>
      <c r="B12" s="5" t="inlineStr">
        <is>
          <t>صح/خطأ</t>
        </is>
      </c>
      <c r="C12" s="5" t="n">
        <v>11</v>
      </c>
      <c r="D12" s="5" t="inlineStr">
        <is>
          <t>الصورة الأصلية للسؤال (للحفاظ على النص كما ورد في الورقة)</t>
        </is>
      </c>
      <c r="E12" s="5" t="inlineStr"/>
      <c r="F12" s="5" t="inlineStr">
        <is>
          <t>أدخل الإجابة الصحيحة يدويًا</t>
        </is>
      </c>
    </row>
    <row r="13" ht="35" customHeight="1">
      <c r="A13" s="5" t="inlineStr">
        <is>
          <t>TF12</t>
        </is>
      </c>
      <c r="B13" s="5" t="inlineStr">
        <is>
          <t>صح/خطأ</t>
        </is>
      </c>
      <c r="C13" s="5" t="n">
        <v>12</v>
      </c>
      <c r="D13" s="5" t="inlineStr">
        <is>
          <t>الصورة الأصلية للسؤال (للحفاظ على النص كما ورد في الورقة)</t>
        </is>
      </c>
      <c r="E13" s="5" t="inlineStr"/>
      <c r="F13" s="5" t="inlineStr">
        <is>
          <t>أدخل الإجابة الصحيحة يدويًا</t>
        </is>
      </c>
    </row>
    <row r="14" ht="35" customHeight="1">
      <c r="A14" s="5" t="inlineStr">
        <is>
          <t>TF13</t>
        </is>
      </c>
      <c r="B14" s="5" t="inlineStr">
        <is>
          <t>صح/خطأ</t>
        </is>
      </c>
      <c r="C14" s="5" t="n">
        <v>13</v>
      </c>
      <c r="D14" s="5" t="inlineStr">
        <is>
          <t>الصورة الأصلية للسؤال (للحفاظ على النص كما ورد في الورقة)</t>
        </is>
      </c>
      <c r="E14" s="5" t="inlineStr"/>
      <c r="F14" s="5" t="inlineStr">
        <is>
          <t>أدخل الإجابة الصحيحة يدويًا</t>
        </is>
      </c>
    </row>
    <row r="15" ht="35" customHeight="1">
      <c r="A15" s="5" t="inlineStr">
        <is>
          <t>TF14</t>
        </is>
      </c>
      <c r="B15" s="5" t="inlineStr">
        <is>
          <t>صح/خطأ</t>
        </is>
      </c>
      <c r="C15" s="5" t="n">
        <v>14</v>
      </c>
      <c r="D15" s="5" t="inlineStr">
        <is>
          <t>الصورة الأصلية للسؤال (للحفاظ على النص كما ورد في الورقة)</t>
        </is>
      </c>
      <c r="E15" s="5" t="inlineStr"/>
      <c r="F15" s="5" t="inlineStr">
        <is>
          <t>أدخل الإجابة الصحيحة يدويًا</t>
        </is>
      </c>
    </row>
    <row r="16" ht="35" customHeight="1">
      <c r="A16" s="5" t="inlineStr">
        <is>
          <t>TF15</t>
        </is>
      </c>
      <c r="B16" s="5" t="inlineStr">
        <is>
          <t>صح/خطأ</t>
        </is>
      </c>
      <c r="C16" s="5" t="n">
        <v>15</v>
      </c>
      <c r="D16" s="5" t="inlineStr">
        <is>
          <t>الصورة الأصلية للسؤال (للحفاظ على النص كما ورد في الورقة)</t>
        </is>
      </c>
      <c r="E16" s="5" t="inlineStr"/>
      <c r="F16" s="5" t="inlineStr">
        <is>
          <t>أدخل الإجابة الصحيحة يدويًا</t>
        </is>
      </c>
    </row>
    <row r="17" ht="35" customHeight="1">
      <c r="A17" s="5" t="inlineStr">
        <is>
          <t>TF16</t>
        </is>
      </c>
      <c r="B17" s="5" t="inlineStr">
        <is>
          <t>صح/خطأ</t>
        </is>
      </c>
      <c r="C17" s="5" t="n">
        <v>16</v>
      </c>
      <c r="D17" s="5" t="inlineStr">
        <is>
          <t>الصورة الأصلية للسؤال (للحفاظ على النص كما ورد في الورقة)</t>
        </is>
      </c>
      <c r="E17" s="5" t="inlineStr"/>
      <c r="F17" s="5" t="inlineStr">
        <is>
          <t>أدخل الإجابة الصحيحة يدويًا</t>
        </is>
      </c>
    </row>
    <row r="18" ht="35" customHeight="1">
      <c r="A18" s="5" t="inlineStr">
        <is>
          <t>TF17</t>
        </is>
      </c>
      <c r="B18" s="5" t="inlineStr">
        <is>
          <t>صح/خطأ</t>
        </is>
      </c>
      <c r="C18" s="5" t="n">
        <v>17</v>
      </c>
      <c r="D18" s="5" t="inlineStr">
        <is>
          <t>الصورة الأصلية للسؤال (للحفاظ على النص كما ورد في الورقة)</t>
        </is>
      </c>
      <c r="E18" s="5" t="inlineStr"/>
      <c r="F18" s="5" t="inlineStr">
        <is>
          <t>أدخل الإجابة الصحيحة يدويًا</t>
        </is>
      </c>
    </row>
    <row r="19" ht="35" customHeight="1">
      <c r="A19" s="5" t="inlineStr">
        <is>
          <t>TF18</t>
        </is>
      </c>
      <c r="B19" s="5" t="inlineStr">
        <is>
          <t>صح/خطأ</t>
        </is>
      </c>
      <c r="C19" s="5" t="n">
        <v>18</v>
      </c>
      <c r="D19" s="5" t="inlineStr">
        <is>
          <t>الصورة الأصلية للسؤال (للحفاظ على النص كما ورد في الورقة)</t>
        </is>
      </c>
      <c r="E19" s="5" t="inlineStr"/>
      <c r="F19" s="5" t="inlineStr">
        <is>
          <t>أدخل الإجابة الصحيحة يدويًا</t>
        </is>
      </c>
    </row>
    <row r="20" ht="35" customHeight="1">
      <c r="A20" s="5" t="inlineStr">
        <is>
          <t>TF19</t>
        </is>
      </c>
      <c r="B20" s="5" t="inlineStr">
        <is>
          <t>صح/خطأ</t>
        </is>
      </c>
      <c r="C20" s="5" t="n">
        <v>19</v>
      </c>
      <c r="D20" s="5" t="inlineStr">
        <is>
          <t>الصورة الأصلية للسؤال (للحفاظ على النص كما ورد في الورقة)</t>
        </is>
      </c>
      <c r="E20" s="5" t="inlineStr"/>
      <c r="F20" s="5" t="inlineStr">
        <is>
          <t>أدخل الإجابة الصحيحة يدويًا</t>
        </is>
      </c>
    </row>
    <row r="21" ht="35" customHeight="1">
      <c r="A21" s="5" t="inlineStr">
        <is>
          <t>TF20</t>
        </is>
      </c>
      <c r="B21" s="5" t="inlineStr">
        <is>
          <t>صح/خطأ</t>
        </is>
      </c>
      <c r="C21" s="5" t="n">
        <v>20</v>
      </c>
      <c r="D21" s="5" t="inlineStr">
        <is>
          <t>الصورة الأصلية للسؤال (للحفاظ على النص كما ورد في الورقة)</t>
        </is>
      </c>
      <c r="E21" s="5" t="inlineStr"/>
      <c r="F21" s="5" t="inlineStr">
        <is>
          <t>أدخل الإجابة الصحيحة يدويًا</t>
        </is>
      </c>
    </row>
    <row r="22" ht="35" customHeight="1">
      <c r="A22" s="5" t="inlineStr">
        <is>
          <t>MC01</t>
        </is>
      </c>
      <c r="B22" s="5" t="inlineStr">
        <is>
          <t>اختيار من متعدد</t>
        </is>
      </c>
      <c r="C22" s="5" t="n">
        <v>1</v>
      </c>
      <c r="D22" s="5" t="inlineStr">
        <is>
          <t>الصورة الأصلية للسؤال (للحفاظ على النص كما ورد في الورقة)</t>
        </is>
      </c>
      <c r="E22" s="5" t="inlineStr"/>
      <c r="F22" s="5" t="inlineStr">
        <is>
          <t>أدخل الإجابة الصحيحة يدويًا</t>
        </is>
      </c>
    </row>
    <row r="23" ht="35" customHeight="1">
      <c r="A23" s="5" t="inlineStr">
        <is>
          <t>MC02</t>
        </is>
      </c>
      <c r="B23" s="5" t="inlineStr">
        <is>
          <t>اختيار من متعدد</t>
        </is>
      </c>
      <c r="C23" s="5" t="n">
        <v>2</v>
      </c>
      <c r="D23" s="5" t="inlineStr">
        <is>
          <t>الصورة الأصلية للسؤال (للحفاظ على النص كما ورد في الورقة)</t>
        </is>
      </c>
      <c r="E23" s="5" t="inlineStr"/>
      <c r="F23" s="5" t="inlineStr">
        <is>
          <t>أدخل الإجابة الصحيحة يدويًا</t>
        </is>
      </c>
    </row>
    <row r="24" ht="35" customHeight="1">
      <c r="A24" s="5" t="inlineStr">
        <is>
          <t>MC03</t>
        </is>
      </c>
      <c r="B24" s="5" t="inlineStr">
        <is>
          <t>اختيار من متعدد</t>
        </is>
      </c>
      <c r="C24" s="5" t="n">
        <v>3</v>
      </c>
      <c r="D24" s="5" t="inlineStr">
        <is>
          <t>الصورة الأصلية للسؤال (للحفاظ على النص كما ورد في الورقة)</t>
        </is>
      </c>
      <c r="E24" s="5" t="inlineStr"/>
      <c r="F24" s="5" t="inlineStr">
        <is>
          <t>أدخل الإجابة الصحيحة يدويًا</t>
        </is>
      </c>
    </row>
    <row r="25" ht="35" customHeight="1">
      <c r="A25" s="5" t="inlineStr">
        <is>
          <t>MC04</t>
        </is>
      </c>
      <c r="B25" s="5" t="inlineStr">
        <is>
          <t>اختيار من متعدد</t>
        </is>
      </c>
      <c r="C25" s="5" t="n">
        <v>4</v>
      </c>
      <c r="D25" s="5" t="inlineStr">
        <is>
          <t>الصورة الأصلية للسؤال (للحفاظ على النص كما ورد في الورقة)</t>
        </is>
      </c>
      <c r="E25" s="5" t="inlineStr"/>
      <c r="F25" s="5" t="inlineStr">
        <is>
          <t>أدخل الإجابة الصحيحة يدويًا</t>
        </is>
      </c>
    </row>
    <row r="26" ht="35" customHeight="1">
      <c r="A26" s="5" t="inlineStr">
        <is>
          <t>MC05</t>
        </is>
      </c>
      <c r="B26" s="5" t="inlineStr">
        <is>
          <t>اختيار من متعدد</t>
        </is>
      </c>
      <c r="C26" s="5" t="n">
        <v>5</v>
      </c>
      <c r="D26" s="5" t="inlineStr">
        <is>
          <t>الصورة الأصلية للسؤال (للحفاظ على النص كما ورد في الورقة)</t>
        </is>
      </c>
      <c r="E26" s="5" t="inlineStr"/>
      <c r="F26" s="5" t="inlineStr">
        <is>
          <t>أدخل الإجابة الصحيحة يدويًا</t>
        </is>
      </c>
    </row>
    <row r="27" ht="35" customHeight="1">
      <c r="A27" s="5" t="inlineStr">
        <is>
          <t>MC06</t>
        </is>
      </c>
      <c r="B27" s="5" t="inlineStr">
        <is>
          <t>اختيار من متعدد</t>
        </is>
      </c>
      <c r="C27" s="5" t="n">
        <v>6</v>
      </c>
      <c r="D27" s="5" t="inlineStr">
        <is>
          <t>الصورة الأصلية للسؤال (للحفاظ على النص كما ورد في الورقة)</t>
        </is>
      </c>
      <c r="E27" s="5" t="inlineStr"/>
      <c r="F27" s="5" t="inlineStr">
        <is>
          <t>أدخل الإجابة الصحيحة يدويًا</t>
        </is>
      </c>
    </row>
    <row r="28" ht="35" customHeight="1">
      <c r="A28" s="5" t="inlineStr">
        <is>
          <t>MC07</t>
        </is>
      </c>
      <c r="B28" s="5" t="inlineStr">
        <is>
          <t>اختيار من متعدد</t>
        </is>
      </c>
      <c r="C28" s="5" t="n">
        <v>7</v>
      </c>
      <c r="D28" s="5" t="inlineStr">
        <is>
          <t>الصورة الأصلية للسؤال (للحفاظ على النص كما ورد في الورقة)</t>
        </is>
      </c>
      <c r="E28" s="5" t="inlineStr"/>
      <c r="F28" s="5" t="inlineStr">
        <is>
          <t>أدخل الإجابة الصحيحة يدويًا</t>
        </is>
      </c>
    </row>
    <row r="29" ht="35" customHeight="1">
      <c r="A29" s="5" t="inlineStr">
        <is>
          <t>MC08</t>
        </is>
      </c>
      <c r="B29" s="5" t="inlineStr">
        <is>
          <t>اختيار من متعدد</t>
        </is>
      </c>
      <c r="C29" s="5" t="n">
        <v>8</v>
      </c>
      <c r="D29" s="5" t="inlineStr">
        <is>
          <t>الصورة الأصلية للسؤال (للحفاظ على النص كما ورد في الورقة)</t>
        </is>
      </c>
      <c r="E29" s="5" t="inlineStr"/>
      <c r="F29" s="5" t="inlineStr">
        <is>
          <t>أدخل الإجابة الصحيحة يدويًا</t>
        </is>
      </c>
    </row>
    <row r="30" ht="35" customHeight="1">
      <c r="A30" s="5" t="inlineStr">
        <is>
          <t>MC09</t>
        </is>
      </c>
      <c r="B30" s="5" t="inlineStr">
        <is>
          <t>اختيار من متعدد</t>
        </is>
      </c>
      <c r="C30" s="5" t="n">
        <v>9</v>
      </c>
      <c r="D30" s="5" t="inlineStr">
        <is>
          <t>الصورة الأصلية للسؤال (للحفاظ على النص كما ورد في الورقة)</t>
        </is>
      </c>
      <c r="E30" s="5" t="inlineStr"/>
      <c r="F30" s="5" t="inlineStr">
        <is>
          <t>أدخل الإجابة الصحيحة يدويًا</t>
        </is>
      </c>
    </row>
    <row r="31" ht="35" customHeight="1">
      <c r="A31" s="5" t="inlineStr">
        <is>
          <t>MC10</t>
        </is>
      </c>
      <c r="B31" s="5" t="inlineStr">
        <is>
          <t>اختيار من متعدد</t>
        </is>
      </c>
      <c r="C31" s="5" t="n">
        <v>10</v>
      </c>
      <c r="D31" s="5" t="inlineStr">
        <is>
          <t>الصورة الأصلية للسؤال (للحفاظ على النص كما ورد في الورقة)</t>
        </is>
      </c>
      <c r="E31" s="5" t="inlineStr"/>
      <c r="F31" s="5" t="inlineStr">
        <is>
          <t>أدخل الإجابة الصحيحة يدويًا</t>
        </is>
      </c>
    </row>
    <row r="32" ht="35" customHeight="1">
      <c r="A32" s="5" t="inlineStr">
        <is>
          <t>MC11</t>
        </is>
      </c>
      <c r="B32" s="5" t="inlineStr">
        <is>
          <t>اختيار من متعدد</t>
        </is>
      </c>
      <c r="C32" s="5" t="n">
        <v>11</v>
      </c>
      <c r="D32" s="5" t="inlineStr">
        <is>
          <t>الصورة الأصلية للسؤال (للحفاظ على النص كما ورد في الورقة)</t>
        </is>
      </c>
      <c r="E32" s="5" t="inlineStr"/>
      <c r="F32" s="5" t="inlineStr">
        <is>
          <t>أدخل الإجابة الصحيحة يدويًا</t>
        </is>
      </c>
    </row>
    <row r="33" ht="35" customHeight="1">
      <c r="A33" s="5" t="inlineStr">
        <is>
          <t>MC12</t>
        </is>
      </c>
      <c r="B33" s="5" t="inlineStr">
        <is>
          <t>اختيار من متعدد</t>
        </is>
      </c>
      <c r="C33" s="5" t="n">
        <v>12</v>
      </c>
      <c r="D33" s="5" t="inlineStr">
        <is>
          <t>الصورة الأصلية للسؤال (للحفاظ على النص كما ورد في الورقة)</t>
        </is>
      </c>
      <c r="E33" s="5" t="inlineStr"/>
      <c r="F33" s="5" t="inlineStr">
        <is>
          <t>أدخل الإجابة الصحيحة يدويًا</t>
        </is>
      </c>
    </row>
    <row r="34" ht="35" customHeight="1">
      <c r="A34" s="5" t="inlineStr">
        <is>
          <t>MC13</t>
        </is>
      </c>
      <c r="B34" s="5" t="inlineStr">
        <is>
          <t>اختيار من متعدد</t>
        </is>
      </c>
      <c r="C34" s="5" t="n">
        <v>13</v>
      </c>
      <c r="D34" s="5" t="inlineStr">
        <is>
          <t>الصورة الأصلية للسؤال (للحفاظ على النص كما ورد في الورقة)</t>
        </is>
      </c>
      <c r="E34" s="5" t="inlineStr"/>
      <c r="F34" s="5" t="inlineStr">
        <is>
          <t>أدخل الإجابة الصحيحة يدويًا</t>
        </is>
      </c>
    </row>
    <row r="35" ht="35" customHeight="1">
      <c r="A35" s="5" t="inlineStr">
        <is>
          <t>MC14</t>
        </is>
      </c>
      <c r="B35" s="5" t="inlineStr">
        <is>
          <t>اختيار من متعدد</t>
        </is>
      </c>
      <c r="C35" s="5" t="n">
        <v>14</v>
      </c>
      <c r="D35" s="5" t="inlineStr">
        <is>
          <t>الصورة الأصلية للسؤال (للحفاظ على النص كما ورد في الورقة)</t>
        </is>
      </c>
      <c r="E35" s="5" t="inlineStr"/>
      <c r="F35" s="5" t="inlineStr">
        <is>
          <t>أدخل الإجابة الصحيحة يدويًا</t>
        </is>
      </c>
    </row>
    <row r="36" ht="35" customHeight="1">
      <c r="A36" s="5" t="inlineStr">
        <is>
          <t>MC15</t>
        </is>
      </c>
      <c r="B36" s="5" t="inlineStr">
        <is>
          <t>اختيار من متعدد</t>
        </is>
      </c>
      <c r="C36" s="5" t="n">
        <v>15</v>
      </c>
      <c r="D36" s="5" t="inlineStr">
        <is>
          <t>الصورة الأصلية للسؤال (للحفاظ على النص كما ورد في الورقة)</t>
        </is>
      </c>
      <c r="E36" s="5" t="inlineStr"/>
      <c r="F36" s="5" t="inlineStr">
        <is>
          <t>أدخل الإجابة الصحيحة يدويًا</t>
        </is>
      </c>
    </row>
    <row r="37" ht="35" customHeight="1">
      <c r="A37" s="5" t="inlineStr">
        <is>
          <t>MC16</t>
        </is>
      </c>
      <c r="B37" s="5" t="inlineStr">
        <is>
          <t>اختيار من متعدد</t>
        </is>
      </c>
      <c r="C37" s="5" t="n">
        <v>16</v>
      </c>
      <c r="D37" s="5" t="inlineStr">
        <is>
          <t>الصورة الأصلية للسؤال (للحفاظ على النص كما ورد في الورقة)</t>
        </is>
      </c>
      <c r="E37" s="5" t="inlineStr"/>
      <c r="F37" s="5" t="inlineStr">
        <is>
          <t>أدخل الإجابة الصحيحة يدويًا</t>
        </is>
      </c>
    </row>
    <row r="38" ht="35" customHeight="1">
      <c r="A38" s="5" t="inlineStr">
        <is>
          <t>MC17</t>
        </is>
      </c>
      <c r="B38" s="5" t="inlineStr">
        <is>
          <t>اختيار من متعدد</t>
        </is>
      </c>
      <c r="C38" s="5" t="n">
        <v>17</v>
      </c>
      <c r="D38" s="5" t="inlineStr">
        <is>
          <t>الصورة الأصلية للسؤال (للحفاظ على النص كما ورد في الورقة)</t>
        </is>
      </c>
      <c r="E38" s="5" t="inlineStr"/>
      <c r="F38" s="5" t="inlineStr">
        <is>
          <t>أدخل الإجابة الصحيحة يدويًا</t>
        </is>
      </c>
    </row>
    <row r="39" ht="35" customHeight="1">
      <c r="A39" s="5" t="inlineStr">
        <is>
          <t>MC18</t>
        </is>
      </c>
      <c r="B39" s="5" t="inlineStr">
        <is>
          <t>اختيار من متعدد</t>
        </is>
      </c>
      <c r="C39" s="5" t="n">
        <v>18</v>
      </c>
      <c r="D39" s="5" t="inlineStr">
        <is>
          <t>الصورة الأصلية للسؤال (للحفاظ على النص كما ورد في الورقة)</t>
        </is>
      </c>
      <c r="E39" s="5" t="inlineStr"/>
      <c r="F39" s="5" t="inlineStr">
        <is>
          <t>أدخل الإجابة الصحيحة يدويًا</t>
        </is>
      </c>
    </row>
    <row r="40" ht="35" customHeight="1">
      <c r="A40" s="5" t="inlineStr">
        <is>
          <t>MC19</t>
        </is>
      </c>
      <c r="B40" s="5" t="inlineStr">
        <is>
          <t>اختيار من متعدد</t>
        </is>
      </c>
      <c r="C40" s="5" t="n">
        <v>19</v>
      </c>
      <c r="D40" s="5" t="inlineStr">
        <is>
          <t>الصورة الأصلية للسؤال (للحفاظ على النص كما ورد في الورقة)</t>
        </is>
      </c>
      <c r="E40" s="5" t="inlineStr"/>
      <c r="F40" s="5" t="inlineStr">
        <is>
          <t>أدخل الإجابة الصحيحة يدويًا</t>
        </is>
      </c>
    </row>
    <row r="41" ht="35" customHeight="1">
      <c r="A41" s="5" t="inlineStr">
        <is>
          <t>MC20</t>
        </is>
      </c>
      <c r="B41" s="5" t="inlineStr">
        <is>
          <t>اختيار من متعدد</t>
        </is>
      </c>
      <c r="C41" s="5" t="n">
        <v>20</v>
      </c>
      <c r="D41" s="5" t="inlineStr">
        <is>
          <t>الصورة الأصلية للسؤال (للحفاظ على النص كما ورد في الورقة)</t>
        </is>
      </c>
      <c r="E41" s="5" t="inlineStr"/>
      <c r="F41" s="5" t="inlineStr">
        <is>
          <t>أدخل الإجابة الصحيحة يدويًا</t>
        </is>
      </c>
    </row>
    <row r="42" ht="35" customHeight="1">
      <c r="A42" s="5" t="inlineStr">
        <is>
          <t>MC21</t>
        </is>
      </c>
      <c r="B42" s="5" t="inlineStr">
        <is>
          <t>اختيار من متعدد</t>
        </is>
      </c>
      <c r="C42" s="5" t="n">
        <v>21</v>
      </c>
      <c r="D42" s="5" t="inlineStr">
        <is>
          <t>الصورة الأصلية للسؤال (للحفاظ على النص كما ورد في الورقة)</t>
        </is>
      </c>
      <c r="E42" s="5" t="inlineStr"/>
      <c r="F42" s="5" t="inlineStr">
        <is>
          <t>أدخل الإجابة الصحيحة يدويًا</t>
        </is>
      </c>
    </row>
    <row r="43" ht="35" customHeight="1">
      <c r="A43" s="5" t="inlineStr">
        <is>
          <t>MC22</t>
        </is>
      </c>
      <c r="B43" s="5" t="inlineStr">
        <is>
          <t>اختيار من متعدد</t>
        </is>
      </c>
      <c r="C43" s="5" t="n">
        <v>22</v>
      </c>
      <c r="D43" s="5" t="inlineStr">
        <is>
          <t>الصورة الأصلية للسؤال (للحفاظ على النص كما ورد في الورقة)</t>
        </is>
      </c>
      <c r="E43" s="5" t="inlineStr"/>
      <c r="F43" s="5" t="inlineStr">
        <is>
          <t>أدخل الإجابة الصحيحة يدويًا</t>
        </is>
      </c>
    </row>
    <row r="44" ht="35" customHeight="1">
      <c r="A44" s="5" t="inlineStr">
        <is>
          <t>MC23</t>
        </is>
      </c>
      <c r="B44" s="5" t="inlineStr">
        <is>
          <t>اختيار من متعدد</t>
        </is>
      </c>
      <c r="C44" s="5" t="n">
        <v>23</v>
      </c>
      <c r="D44" s="5" t="inlineStr">
        <is>
          <t>الصورة الأصلية للسؤال (للحفاظ على النص كما ورد في الورقة)</t>
        </is>
      </c>
      <c r="E44" s="5" t="inlineStr"/>
      <c r="F44" s="5" t="inlineStr">
        <is>
          <t>أدخل الإجابة الصحيحة يدويًا</t>
        </is>
      </c>
    </row>
    <row r="45" ht="35" customHeight="1">
      <c r="A45" s="5" t="inlineStr">
        <is>
          <t>MC24</t>
        </is>
      </c>
      <c r="B45" s="5" t="inlineStr">
        <is>
          <t>اختيار من متعدد</t>
        </is>
      </c>
      <c r="C45" s="5" t="n">
        <v>24</v>
      </c>
      <c r="D45" s="5" t="inlineStr">
        <is>
          <t>الصورة الأصلية للسؤال (للحفاظ على النص كما ورد في الورقة)</t>
        </is>
      </c>
      <c r="E45" s="5" t="inlineStr"/>
      <c r="F45" s="5" t="inlineStr">
        <is>
          <t>أدخل الإجابة الصحيحة يدويًا</t>
        </is>
      </c>
    </row>
    <row r="46" ht="35" customHeight="1">
      <c r="A46" s="5" t="inlineStr">
        <is>
          <t>MC25</t>
        </is>
      </c>
      <c r="B46" s="5" t="inlineStr">
        <is>
          <t>اختيار من متعدد</t>
        </is>
      </c>
      <c r="C46" s="5" t="n">
        <v>25</v>
      </c>
      <c r="D46" s="5" t="inlineStr">
        <is>
          <t>الصورة الأصلية للسؤال (للحفاظ على النص كما ورد في الورقة)</t>
        </is>
      </c>
      <c r="E46" s="5" t="inlineStr"/>
      <c r="F46" s="5" t="inlineStr">
        <is>
          <t>أدخل الإجابة الصحيحة يدويًا</t>
        </is>
      </c>
    </row>
    <row r="47" ht="35" customHeight="1">
      <c r="A47" s="5" t="inlineStr">
        <is>
          <t>MC26</t>
        </is>
      </c>
      <c r="B47" s="5" t="inlineStr">
        <is>
          <t>اختيار من متعدد</t>
        </is>
      </c>
      <c r="C47" s="5" t="n">
        <v>26</v>
      </c>
      <c r="D47" s="5" t="inlineStr">
        <is>
          <t>الصورة الأصلية للسؤال (للحفاظ على النص كما ورد في الورقة)</t>
        </is>
      </c>
      <c r="E47" s="5" t="inlineStr"/>
      <c r="F47" s="5" t="inlineStr">
        <is>
          <t>أدخل الإجابة الصحيحة يدويًا</t>
        </is>
      </c>
    </row>
    <row r="48" ht="35" customHeight="1">
      <c r="A48" s="5" t="inlineStr">
        <is>
          <t>MC27</t>
        </is>
      </c>
      <c r="B48" s="5" t="inlineStr">
        <is>
          <t>اختيار من متعدد</t>
        </is>
      </c>
      <c r="C48" s="5" t="n">
        <v>27</v>
      </c>
      <c r="D48" s="5" t="inlineStr">
        <is>
          <t>الصورة الأصلية للسؤال (للحفاظ على النص كما ورد في الورقة)</t>
        </is>
      </c>
      <c r="E48" s="5" t="inlineStr"/>
      <c r="F48" s="5" t="inlineStr">
        <is>
          <t>أدخل الإجابة الصحيحة يدويًا</t>
        </is>
      </c>
    </row>
    <row r="49" ht="35" customHeight="1">
      <c r="A49" s="5" t="inlineStr">
        <is>
          <t>MC28</t>
        </is>
      </c>
      <c r="B49" s="5" t="inlineStr">
        <is>
          <t>اختيار من متعدد</t>
        </is>
      </c>
      <c r="C49" s="5" t="n">
        <v>28</v>
      </c>
      <c r="D49" s="5" t="inlineStr">
        <is>
          <t>الصورة الأصلية للسؤال (للحفاظ على النص كما ورد في الورقة)</t>
        </is>
      </c>
      <c r="E49" s="5" t="inlineStr"/>
      <c r="F49" s="5" t="inlineStr">
        <is>
          <t>أدخل الإجابة الصحيحة يدويًا</t>
        </is>
      </c>
    </row>
    <row r="50" ht="35" customHeight="1">
      <c r="A50" s="5" t="inlineStr">
        <is>
          <t>MC29</t>
        </is>
      </c>
      <c r="B50" s="5" t="inlineStr">
        <is>
          <t>اختيار من متعدد</t>
        </is>
      </c>
      <c r="C50" s="5" t="n">
        <v>29</v>
      </c>
      <c r="D50" s="5" t="inlineStr">
        <is>
          <t>الصورة الأصلية للسؤال (للحفاظ على النص كما ورد في الورقة)</t>
        </is>
      </c>
      <c r="E50" s="5" t="inlineStr"/>
      <c r="F50" s="5" t="inlineStr">
        <is>
          <t>أدخل الإجابة الصحيحة يدويًا</t>
        </is>
      </c>
    </row>
    <row r="51" ht="35" customHeight="1">
      <c r="A51" s="5" t="inlineStr">
        <is>
          <t>MC30</t>
        </is>
      </c>
      <c r="B51" s="5" t="inlineStr">
        <is>
          <t>اختيار من متعدد</t>
        </is>
      </c>
      <c r="C51" s="5" t="n">
        <v>30</v>
      </c>
      <c r="D51" s="5" t="inlineStr">
        <is>
          <t>الصورة الأصلية للسؤال (للحفاظ على النص كما ورد في الورقة)</t>
        </is>
      </c>
      <c r="E51" s="5" t="inlineStr"/>
      <c r="F51" s="5" t="inlineStr">
        <is>
          <t>أدخل الإجابة الصحيحة يدويًا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</cols>
  <sheetData>
    <row r="1">
      <c r="A1" s="6" t="inlineStr">
        <is>
          <t>المعرف</t>
        </is>
      </c>
      <c r="B1" s="6" t="inlineStr">
        <is>
          <t>نوع السؤال</t>
        </is>
      </c>
      <c r="C1" s="6" t="inlineStr">
        <is>
          <t>الإجابة الصحيحة</t>
        </is>
      </c>
    </row>
    <row r="2">
      <c r="A2" s="7" t="inlineStr">
        <is>
          <t>TF01</t>
        </is>
      </c>
      <c r="B2" s="7" t="inlineStr">
        <is>
          <t>صح/خطأ</t>
        </is>
      </c>
      <c r="C2" s="7" t="inlineStr"/>
    </row>
    <row r="3">
      <c r="A3" s="7" t="inlineStr">
        <is>
          <t>TF02</t>
        </is>
      </c>
      <c r="B3" s="7" t="inlineStr">
        <is>
          <t>صح/خطأ</t>
        </is>
      </c>
      <c r="C3" s="7" t="inlineStr"/>
    </row>
    <row r="4">
      <c r="A4" s="7" t="inlineStr">
        <is>
          <t>TF03</t>
        </is>
      </c>
      <c r="B4" s="7" t="inlineStr">
        <is>
          <t>صح/خطأ</t>
        </is>
      </c>
      <c r="C4" s="7" t="inlineStr"/>
    </row>
    <row r="5">
      <c r="A5" s="7" t="inlineStr">
        <is>
          <t>TF04</t>
        </is>
      </c>
      <c r="B5" s="7" t="inlineStr">
        <is>
          <t>صح/خطأ</t>
        </is>
      </c>
      <c r="C5" s="7" t="inlineStr"/>
    </row>
    <row r="6">
      <c r="A6" s="7" t="inlineStr">
        <is>
          <t>TF05</t>
        </is>
      </c>
      <c r="B6" s="7" t="inlineStr">
        <is>
          <t>صح/خطأ</t>
        </is>
      </c>
      <c r="C6" s="7" t="inlineStr"/>
    </row>
    <row r="7">
      <c r="A7" s="7" t="inlineStr">
        <is>
          <t>TF06</t>
        </is>
      </c>
      <c r="B7" s="7" t="inlineStr">
        <is>
          <t>صح/خطأ</t>
        </is>
      </c>
      <c r="C7" s="7" t="inlineStr"/>
    </row>
    <row r="8">
      <c r="A8" s="7" t="inlineStr">
        <is>
          <t>TF07</t>
        </is>
      </c>
      <c r="B8" s="7" t="inlineStr">
        <is>
          <t>صح/خطأ</t>
        </is>
      </c>
      <c r="C8" s="7" t="inlineStr"/>
    </row>
    <row r="9">
      <c r="A9" s="7" t="inlineStr">
        <is>
          <t>TF08</t>
        </is>
      </c>
      <c r="B9" s="7" t="inlineStr">
        <is>
          <t>صح/خطأ</t>
        </is>
      </c>
      <c r="C9" s="7" t="inlineStr"/>
    </row>
    <row r="10">
      <c r="A10" s="7" t="inlineStr">
        <is>
          <t>TF09</t>
        </is>
      </c>
      <c r="B10" s="7" t="inlineStr">
        <is>
          <t>صح/خطأ</t>
        </is>
      </c>
      <c r="C10" s="7" t="inlineStr"/>
    </row>
    <row r="11">
      <c r="A11" s="7" t="inlineStr">
        <is>
          <t>TF10</t>
        </is>
      </c>
      <c r="B11" s="7" t="inlineStr">
        <is>
          <t>صح/خطأ</t>
        </is>
      </c>
      <c r="C11" s="7" t="inlineStr"/>
    </row>
    <row r="12">
      <c r="A12" s="7" t="inlineStr">
        <is>
          <t>TF11</t>
        </is>
      </c>
      <c r="B12" s="7" t="inlineStr">
        <is>
          <t>صح/خطأ</t>
        </is>
      </c>
      <c r="C12" s="7" t="inlineStr"/>
    </row>
    <row r="13">
      <c r="A13" s="7" t="inlineStr">
        <is>
          <t>TF12</t>
        </is>
      </c>
      <c r="B13" s="7" t="inlineStr">
        <is>
          <t>صح/خطأ</t>
        </is>
      </c>
      <c r="C13" s="7" t="inlineStr"/>
    </row>
    <row r="14">
      <c r="A14" s="7" t="inlineStr">
        <is>
          <t>TF13</t>
        </is>
      </c>
      <c r="B14" s="7" t="inlineStr">
        <is>
          <t>صح/خطأ</t>
        </is>
      </c>
      <c r="C14" s="7" t="inlineStr"/>
    </row>
    <row r="15">
      <c r="A15" s="7" t="inlineStr">
        <is>
          <t>TF14</t>
        </is>
      </c>
      <c r="B15" s="7" t="inlineStr">
        <is>
          <t>صح/خطأ</t>
        </is>
      </c>
      <c r="C15" s="7" t="inlineStr"/>
    </row>
    <row r="16">
      <c r="A16" s="7" t="inlineStr">
        <is>
          <t>TF15</t>
        </is>
      </c>
      <c r="B16" s="7" t="inlineStr">
        <is>
          <t>صح/خطأ</t>
        </is>
      </c>
      <c r="C16" s="7" t="inlineStr"/>
    </row>
    <row r="17">
      <c r="A17" s="7" t="inlineStr">
        <is>
          <t>TF16</t>
        </is>
      </c>
      <c r="B17" s="7" t="inlineStr">
        <is>
          <t>صح/خطأ</t>
        </is>
      </c>
      <c r="C17" s="7" t="inlineStr"/>
    </row>
    <row r="18">
      <c r="A18" s="7" t="inlineStr">
        <is>
          <t>TF17</t>
        </is>
      </c>
      <c r="B18" s="7" t="inlineStr">
        <is>
          <t>صح/خطأ</t>
        </is>
      </c>
      <c r="C18" s="7" t="inlineStr"/>
    </row>
    <row r="19">
      <c r="A19" s="7" t="inlineStr">
        <is>
          <t>TF18</t>
        </is>
      </c>
      <c r="B19" s="7" t="inlineStr">
        <is>
          <t>صح/خطأ</t>
        </is>
      </c>
      <c r="C19" s="7" t="inlineStr"/>
    </row>
    <row r="20">
      <c r="A20" s="7" t="inlineStr">
        <is>
          <t>TF19</t>
        </is>
      </c>
      <c r="B20" s="7" t="inlineStr">
        <is>
          <t>صح/خطأ</t>
        </is>
      </c>
      <c r="C20" s="7" t="inlineStr"/>
    </row>
    <row r="21">
      <c r="A21" s="7" t="inlineStr">
        <is>
          <t>TF20</t>
        </is>
      </c>
      <c r="B21" s="7" t="inlineStr">
        <is>
          <t>صح/خطأ</t>
        </is>
      </c>
      <c r="C21" s="7" t="inlineStr"/>
    </row>
    <row r="22">
      <c r="A22" s="7" t="inlineStr">
        <is>
          <t>MC01</t>
        </is>
      </c>
      <c r="B22" s="7" t="inlineStr">
        <is>
          <t>اختيار من متعدد</t>
        </is>
      </c>
      <c r="C22" s="7" t="inlineStr"/>
    </row>
    <row r="23">
      <c r="A23" s="7" t="inlineStr">
        <is>
          <t>MC02</t>
        </is>
      </c>
      <c r="B23" s="7" t="inlineStr">
        <is>
          <t>اختيار من متعدد</t>
        </is>
      </c>
      <c r="C23" s="7" t="inlineStr"/>
    </row>
    <row r="24">
      <c r="A24" s="7" t="inlineStr">
        <is>
          <t>MC03</t>
        </is>
      </c>
      <c r="B24" s="7" t="inlineStr">
        <is>
          <t>اختيار من متعدد</t>
        </is>
      </c>
      <c r="C24" s="7" t="inlineStr"/>
    </row>
    <row r="25">
      <c r="A25" s="7" t="inlineStr">
        <is>
          <t>MC04</t>
        </is>
      </c>
      <c r="B25" s="7" t="inlineStr">
        <is>
          <t>اختيار من متعدد</t>
        </is>
      </c>
      <c r="C25" s="7" t="inlineStr"/>
    </row>
    <row r="26">
      <c r="A26" s="7" t="inlineStr">
        <is>
          <t>MC05</t>
        </is>
      </c>
      <c r="B26" s="7" t="inlineStr">
        <is>
          <t>اختيار من متعدد</t>
        </is>
      </c>
      <c r="C26" s="7" t="inlineStr"/>
    </row>
    <row r="27">
      <c r="A27" s="7" t="inlineStr">
        <is>
          <t>MC06</t>
        </is>
      </c>
      <c r="B27" s="7" t="inlineStr">
        <is>
          <t>اختيار من متعدد</t>
        </is>
      </c>
      <c r="C27" s="7" t="inlineStr"/>
    </row>
    <row r="28">
      <c r="A28" s="7" t="inlineStr">
        <is>
          <t>MC07</t>
        </is>
      </c>
      <c r="B28" s="7" t="inlineStr">
        <is>
          <t>اختيار من متعدد</t>
        </is>
      </c>
      <c r="C28" s="7" t="inlineStr"/>
    </row>
    <row r="29">
      <c r="A29" s="7" t="inlineStr">
        <is>
          <t>MC08</t>
        </is>
      </c>
      <c r="B29" s="7" t="inlineStr">
        <is>
          <t>اختيار من متعدد</t>
        </is>
      </c>
      <c r="C29" s="7" t="inlineStr"/>
    </row>
    <row r="30">
      <c r="A30" s="7" t="inlineStr">
        <is>
          <t>MC09</t>
        </is>
      </c>
      <c r="B30" s="7" t="inlineStr">
        <is>
          <t>اختيار من متعدد</t>
        </is>
      </c>
      <c r="C30" s="7" t="inlineStr"/>
    </row>
    <row r="31">
      <c r="A31" s="7" t="inlineStr">
        <is>
          <t>MC10</t>
        </is>
      </c>
      <c r="B31" s="7" t="inlineStr">
        <is>
          <t>اختيار من متعدد</t>
        </is>
      </c>
      <c r="C31" s="7" t="inlineStr"/>
    </row>
    <row r="32">
      <c r="A32" s="7" t="inlineStr">
        <is>
          <t>MC11</t>
        </is>
      </c>
      <c r="B32" s="7" t="inlineStr">
        <is>
          <t>اختيار من متعدد</t>
        </is>
      </c>
      <c r="C32" s="7" t="inlineStr"/>
    </row>
    <row r="33">
      <c r="A33" s="7" t="inlineStr">
        <is>
          <t>MC12</t>
        </is>
      </c>
      <c r="B33" s="7" t="inlineStr">
        <is>
          <t>اختيار من متعدد</t>
        </is>
      </c>
      <c r="C33" s="7" t="inlineStr"/>
    </row>
    <row r="34">
      <c r="A34" s="7" t="inlineStr">
        <is>
          <t>MC13</t>
        </is>
      </c>
      <c r="B34" s="7" t="inlineStr">
        <is>
          <t>اختيار من متعدد</t>
        </is>
      </c>
      <c r="C34" s="7" t="inlineStr"/>
    </row>
    <row r="35">
      <c r="A35" s="7" t="inlineStr">
        <is>
          <t>MC14</t>
        </is>
      </c>
      <c r="B35" s="7" t="inlineStr">
        <is>
          <t>اختيار من متعدد</t>
        </is>
      </c>
      <c r="C35" s="7" t="inlineStr"/>
    </row>
    <row r="36">
      <c r="A36" s="7" t="inlineStr">
        <is>
          <t>MC15</t>
        </is>
      </c>
      <c r="B36" s="7" t="inlineStr">
        <is>
          <t>اختيار من متعدد</t>
        </is>
      </c>
      <c r="C36" s="7" t="inlineStr"/>
    </row>
    <row r="37">
      <c r="A37" s="7" t="inlineStr">
        <is>
          <t>MC16</t>
        </is>
      </c>
      <c r="B37" s="7" t="inlineStr">
        <is>
          <t>اختيار من متعدد</t>
        </is>
      </c>
      <c r="C37" s="7" t="inlineStr"/>
    </row>
    <row r="38">
      <c r="A38" s="7" t="inlineStr">
        <is>
          <t>MC17</t>
        </is>
      </c>
      <c r="B38" s="7" t="inlineStr">
        <is>
          <t>اختيار من متعدد</t>
        </is>
      </c>
      <c r="C38" s="7" t="inlineStr"/>
    </row>
    <row r="39">
      <c r="A39" s="7" t="inlineStr">
        <is>
          <t>MC18</t>
        </is>
      </c>
      <c r="B39" s="7" t="inlineStr">
        <is>
          <t>اختيار من متعدد</t>
        </is>
      </c>
      <c r="C39" s="7" t="inlineStr"/>
    </row>
    <row r="40">
      <c r="A40" s="7" t="inlineStr">
        <is>
          <t>MC19</t>
        </is>
      </c>
      <c r="B40" s="7" t="inlineStr">
        <is>
          <t>اختيار من متعدد</t>
        </is>
      </c>
      <c r="C40" s="7" t="inlineStr"/>
    </row>
    <row r="41">
      <c r="A41" s="7" t="inlineStr">
        <is>
          <t>MC20</t>
        </is>
      </c>
      <c r="B41" s="7" t="inlineStr">
        <is>
          <t>اختيار من متعدد</t>
        </is>
      </c>
      <c r="C41" s="7" t="inlineStr"/>
    </row>
    <row r="42">
      <c r="A42" s="7" t="inlineStr">
        <is>
          <t>MC21</t>
        </is>
      </c>
      <c r="B42" s="7" t="inlineStr">
        <is>
          <t>اختيار من متعدد</t>
        </is>
      </c>
      <c r="C42" s="7" t="inlineStr"/>
    </row>
    <row r="43">
      <c r="A43" s="7" t="inlineStr">
        <is>
          <t>MC22</t>
        </is>
      </c>
      <c r="B43" s="7" t="inlineStr">
        <is>
          <t>اختيار من متعدد</t>
        </is>
      </c>
      <c r="C43" s="7" t="inlineStr"/>
    </row>
    <row r="44">
      <c r="A44" s="7" t="inlineStr">
        <is>
          <t>MC23</t>
        </is>
      </c>
      <c r="B44" s="7" t="inlineStr">
        <is>
          <t>اختيار من متعدد</t>
        </is>
      </c>
      <c r="C44" s="7" t="inlineStr"/>
    </row>
    <row r="45">
      <c r="A45" s="7" t="inlineStr">
        <is>
          <t>MC24</t>
        </is>
      </c>
      <c r="B45" s="7" t="inlineStr">
        <is>
          <t>اختيار من متعدد</t>
        </is>
      </c>
      <c r="C45" s="7" t="inlineStr"/>
    </row>
    <row r="46">
      <c r="A46" s="7" t="inlineStr">
        <is>
          <t>MC25</t>
        </is>
      </c>
      <c r="B46" s="7" t="inlineStr">
        <is>
          <t>اختيار من متعدد</t>
        </is>
      </c>
      <c r="C46" s="7" t="inlineStr"/>
    </row>
    <row r="47">
      <c r="A47" s="7" t="inlineStr">
        <is>
          <t>MC26</t>
        </is>
      </c>
      <c r="B47" s="7" t="inlineStr">
        <is>
          <t>اختيار من متعدد</t>
        </is>
      </c>
      <c r="C47" s="7" t="inlineStr"/>
    </row>
    <row r="48">
      <c r="A48" s="7" t="inlineStr">
        <is>
          <t>MC27</t>
        </is>
      </c>
      <c r="B48" s="7" t="inlineStr">
        <is>
          <t>اختيار من متعدد</t>
        </is>
      </c>
      <c r="C48" s="7" t="inlineStr"/>
    </row>
    <row r="49">
      <c r="A49" s="7" t="inlineStr">
        <is>
          <t>MC28</t>
        </is>
      </c>
      <c r="B49" s="7" t="inlineStr">
        <is>
          <t>اختيار من متعدد</t>
        </is>
      </c>
      <c r="C49" s="7" t="inlineStr"/>
    </row>
    <row r="50">
      <c r="A50" s="7" t="inlineStr">
        <is>
          <t>MC29</t>
        </is>
      </c>
      <c r="B50" s="7" t="inlineStr">
        <is>
          <t>اختيار من متعدد</t>
        </is>
      </c>
      <c r="C50" s="7" t="inlineStr"/>
    </row>
    <row r="51">
      <c r="A51" s="7" t="inlineStr">
        <is>
          <t>MC30</t>
        </is>
      </c>
      <c r="B51" s="7" t="inlineStr">
        <is>
          <t>اختيار من متعدد</t>
        </is>
      </c>
      <c r="C51" s="7" t="inlineStr"/>
    </row>
  </sheetData>
  <dataValidations count="2">
    <dataValidation sqref="C2:C21" showDropDown="0" showInputMessage="0" showErrorMessage="0" allowBlank="1" type="list">
      <formula1>"ص,خ"</formula1>
    </dataValidation>
    <dataValidation sqref="C22:C51" showDropDown="0" showInputMessage="0" showErrorMessage="0" allowBlank="1" type="list">
      <formula1>"أ,ب,ج,د"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A54"/>
  <sheetViews>
    <sheetView rightToLeft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hidden="1" width="13" customWidth="1" min="65" max="65"/>
    <col hidden="1" width="13" customWidth="1" min="66" max="66"/>
    <col hidden="1" width="13" customWidth="1" min="67" max="67"/>
    <col hidden="1" width="13" customWidth="1" min="68" max="68"/>
    <col hidden="1" width="13" customWidth="1" min="69" max="69"/>
    <col hidden="1" width="13" customWidth="1" min="70" max="70"/>
    <col hidden="1" width="13" customWidth="1" min="71" max="71"/>
    <col hidden="1" width="13" customWidth="1" min="72" max="72"/>
    <col hidden="1" width="13" customWidth="1" min="73" max="73"/>
    <col hidden="1" width="13" customWidth="1" min="74" max="74"/>
    <col hidden="1" width="13" customWidth="1" min="75" max="75"/>
    <col hidden="1" width="13" customWidth="1" min="76" max="76"/>
    <col hidden="1" width="13" customWidth="1" min="77" max="77"/>
    <col hidden="1" width="13" customWidth="1" min="78" max="78"/>
    <col hidden="1" width="13" customWidth="1" min="79" max="79"/>
    <col hidden="1" width="13" customWidth="1" min="80" max="80"/>
    <col hidden="1" width="13" customWidth="1" min="81" max="81"/>
    <col hidden="1" width="13" customWidth="1" min="82" max="82"/>
    <col hidden="1" width="13" customWidth="1" min="83" max="83"/>
    <col hidden="1" width="13" customWidth="1" min="84" max="84"/>
    <col hidden="1" width="13" customWidth="1" min="85" max="85"/>
    <col hidden="1" width="13" customWidth="1" min="86" max="86"/>
    <col hidden="1" width="13" customWidth="1" min="87" max="87"/>
    <col hidden="1" width="13" customWidth="1" min="88" max="88"/>
    <col hidden="1" width="13" customWidth="1" min="89" max="89"/>
    <col hidden="1" width="13" customWidth="1" min="90" max="90"/>
    <col hidden="1" width="13" customWidth="1" min="91" max="91"/>
    <col hidden="1" width="13" customWidth="1" min="92" max="92"/>
    <col hidden="1" width="13" customWidth="1" min="93" max="93"/>
    <col hidden="1" width="13" customWidth="1" min="94" max="94"/>
    <col hidden="1" width="13" customWidth="1" min="95" max="95"/>
    <col hidden="1" width="13" customWidth="1" min="96" max="96"/>
    <col hidden="1" width="13" customWidth="1" min="97" max="97"/>
    <col hidden="1" width="13" customWidth="1" min="98" max="98"/>
    <col hidden="1" width="13" customWidth="1" min="99" max="99"/>
    <col hidden="1" width="13" customWidth="1" min="100" max="100"/>
    <col hidden="1" width="13" customWidth="1" min="101" max="101"/>
    <col hidden="1" width="13" customWidth="1" min="102" max="102"/>
    <col hidden="1" width="13" customWidth="1" min="103" max="103"/>
    <col hidden="1" width="13" customWidth="1" min="105" max="105"/>
  </cols>
  <sheetData>
    <row r="1">
      <c r="A1" s="8" t="inlineStr">
        <is>
          <t>مولد الاختبارات</t>
        </is>
      </c>
      <c r="DA1" t="inlineStr">
        <is>
          <t>المعرفات</t>
        </is>
      </c>
    </row>
    <row r="2">
      <c r="A2" t="inlineStr">
        <is>
          <t>ملاحظة: عند فتح الملف في Excel، اضغط F9 لإعادة توليد الترتيب العشوائي.</t>
        </is>
      </c>
      <c r="DA2" t="inlineStr">
        <is>
          <t>TF01</t>
        </is>
      </c>
    </row>
    <row r="3">
      <c r="DA3" t="inlineStr">
        <is>
          <t>TF02</t>
        </is>
      </c>
    </row>
    <row r="4">
      <c r="A4" s="3" t="inlineStr">
        <is>
          <t>اسم الطالبة</t>
        </is>
      </c>
      <c r="B4" s="3" t="inlineStr">
        <is>
          <t>رقم الجلوس</t>
        </is>
      </c>
      <c r="C4" s="3" t="inlineStr">
        <is>
          <t>س1</t>
        </is>
      </c>
      <c r="D4" s="3" t="inlineStr">
        <is>
          <t>س2</t>
        </is>
      </c>
      <c r="E4" s="3" t="inlineStr">
        <is>
          <t>س3</t>
        </is>
      </c>
      <c r="F4" s="3" t="inlineStr">
        <is>
          <t>س4</t>
        </is>
      </c>
      <c r="G4" s="3" t="inlineStr">
        <is>
          <t>س5</t>
        </is>
      </c>
      <c r="H4" s="3" t="inlineStr">
        <is>
          <t>س6</t>
        </is>
      </c>
      <c r="I4" s="3" t="inlineStr">
        <is>
          <t>س7</t>
        </is>
      </c>
      <c r="J4" s="3" t="inlineStr">
        <is>
          <t>س8</t>
        </is>
      </c>
      <c r="K4" s="3" t="inlineStr">
        <is>
          <t>س9</t>
        </is>
      </c>
      <c r="L4" s="3" t="inlineStr">
        <is>
          <t>س10</t>
        </is>
      </c>
      <c r="M4" s="3" t="inlineStr">
        <is>
          <t>س11</t>
        </is>
      </c>
      <c r="N4" s="3" t="inlineStr">
        <is>
          <t>س12</t>
        </is>
      </c>
      <c r="O4" s="3" t="inlineStr">
        <is>
          <t>س13</t>
        </is>
      </c>
      <c r="P4" s="3" t="inlineStr">
        <is>
          <t>س14</t>
        </is>
      </c>
      <c r="Q4" s="3" t="inlineStr">
        <is>
          <t>س15</t>
        </is>
      </c>
      <c r="R4" s="3" t="inlineStr">
        <is>
          <t>س16</t>
        </is>
      </c>
      <c r="S4" s="3" t="inlineStr">
        <is>
          <t>س17</t>
        </is>
      </c>
      <c r="T4" s="3" t="inlineStr">
        <is>
          <t>س18</t>
        </is>
      </c>
      <c r="U4" s="3" t="inlineStr">
        <is>
          <t>س19</t>
        </is>
      </c>
      <c r="V4" s="3" t="inlineStr">
        <is>
          <t>س20</t>
        </is>
      </c>
      <c r="W4" s="3" t="inlineStr">
        <is>
          <t>س21</t>
        </is>
      </c>
      <c r="X4" s="3" t="inlineStr">
        <is>
          <t>س22</t>
        </is>
      </c>
      <c r="Y4" s="3" t="inlineStr">
        <is>
          <t>س23</t>
        </is>
      </c>
      <c r="Z4" s="3" t="inlineStr">
        <is>
          <t>س24</t>
        </is>
      </c>
      <c r="AA4" s="3" t="inlineStr">
        <is>
          <t>س25</t>
        </is>
      </c>
      <c r="AB4" s="3" t="inlineStr">
        <is>
          <t>س26</t>
        </is>
      </c>
      <c r="AC4" s="3" t="inlineStr">
        <is>
          <t>س27</t>
        </is>
      </c>
      <c r="AD4" s="3" t="inlineStr">
        <is>
          <t>س28</t>
        </is>
      </c>
      <c r="AE4" s="3" t="inlineStr">
        <is>
          <t>س29</t>
        </is>
      </c>
      <c r="AF4" s="3" t="inlineStr">
        <is>
          <t>س30</t>
        </is>
      </c>
      <c r="AG4" s="3" t="inlineStr">
        <is>
          <t>س31</t>
        </is>
      </c>
      <c r="AH4" s="3" t="inlineStr">
        <is>
          <t>س32</t>
        </is>
      </c>
      <c r="AI4" s="3" t="inlineStr">
        <is>
          <t>س33</t>
        </is>
      </c>
      <c r="AJ4" s="3" t="inlineStr">
        <is>
          <t>س34</t>
        </is>
      </c>
      <c r="AK4" s="3" t="inlineStr">
        <is>
          <t>س35</t>
        </is>
      </c>
      <c r="AL4" s="3" t="inlineStr">
        <is>
          <t>س36</t>
        </is>
      </c>
      <c r="AM4" s="3" t="inlineStr">
        <is>
          <t>س37</t>
        </is>
      </c>
      <c r="AN4" s="3" t="inlineStr">
        <is>
          <t>س38</t>
        </is>
      </c>
      <c r="AO4" s="3" t="inlineStr">
        <is>
          <t>س39</t>
        </is>
      </c>
      <c r="AP4" s="3" t="inlineStr">
        <is>
          <t>س40</t>
        </is>
      </c>
      <c r="AQ4" s="3" t="inlineStr">
        <is>
          <t>س41</t>
        </is>
      </c>
      <c r="AR4" s="3" t="inlineStr">
        <is>
          <t>س42</t>
        </is>
      </c>
      <c r="AS4" s="3" t="inlineStr">
        <is>
          <t>س43</t>
        </is>
      </c>
      <c r="AT4" s="3" t="inlineStr">
        <is>
          <t>س44</t>
        </is>
      </c>
      <c r="AU4" s="3" t="inlineStr">
        <is>
          <t>س45</t>
        </is>
      </c>
      <c r="AV4" s="3" t="inlineStr">
        <is>
          <t>س46</t>
        </is>
      </c>
      <c r="AW4" s="3" t="inlineStr">
        <is>
          <t>س47</t>
        </is>
      </c>
      <c r="AX4" s="3" t="inlineStr">
        <is>
          <t>س48</t>
        </is>
      </c>
      <c r="AY4" s="3" t="inlineStr">
        <is>
          <t>س49</t>
        </is>
      </c>
      <c r="AZ4" s="3" t="inlineStr">
        <is>
          <t>س50</t>
        </is>
      </c>
      <c r="DA4" t="inlineStr">
        <is>
          <t>TF03</t>
        </is>
      </c>
    </row>
    <row r="5">
      <c r="A5" s="9">
        <f>IF(الطالبات!B2="","",الطالبات!B2)</f>
        <v/>
      </c>
      <c r="B5" s="9">
        <f>IF(الطالبات!C2="","",الطالبات!C2)</f>
        <v/>
      </c>
      <c r="C5" s="9">
        <f>IF($A5="","",INDEX($DA$2:$DA$21,MATCH(SMALL($BB5:$BU5,1),$BB5:$BU5,0)))</f>
        <v/>
      </c>
      <c r="D5" s="9">
        <f>IF($A5="","",INDEX($DA$2:$DA$21,MATCH(SMALL($BB5:$BU5,2),$BB5:$BU5,0)))</f>
        <v/>
      </c>
      <c r="E5" s="9">
        <f>IF($A5="","",INDEX($DA$2:$DA$21,MATCH(SMALL($BB5:$BU5,3),$BB5:$BU5,0)))</f>
        <v/>
      </c>
      <c r="F5" s="9">
        <f>IF($A5="","",INDEX($DA$2:$DA$21,MATCH(SMALL($BB5:$BU5,4),$BB5:$BU5,0)))</f>
        <v/>
      </c>
      <c r="G5" s="9">
        <f>IF($A5="","",INDEX($DA$2:$DA$21,MATCH(SMALL($BB5:$BU5,5),$BB5:$BU5,0)))</f>
        <v/>
      </c>
      <c r="H5" s="9">
        <f>IF($A5="","",INDEX($DA$2:$DA$21,MATCH(SMALL($BB5:$BU5,6),$BB5:$BU5,0)))</f>
        <v/>
      </c>
      <c r="I5" s="9">
        <f>IF($A5="","",INDEX($DA$2:$DA$21,MATCH(SMALL($BB5:$BU5,7),$BB5:$BU5,0)))</f>
        <v/>
      </c>
      <c r="J5" s="9">
        <f>IF($A5="","",INDEX($DA$2:$DA$21,MATCH(SMALL($BB5:$BU5,8),$BB5:$BU5,0)))</f>
        <v/>
      </c>
      <c r="K5" s="9">
        <f>IF($A5="","",INDEX($DA$2:$DA$21,MATCH(SMALL($BB5:$BU5,9),$BB5:$BU5,0)))</f>
        <v/>
      </c>
      <c r="L5" s="9">
        <f>IF($A5="","",INDEX($DA$2:$DA$21,MATCH(SMALL($BB5:$BU5,10),$BB5:$BU5,0)))</f>
        <v/>
      </c>
      <c r="M5" s="9">
        <f>IF($A5="","",INDEX($DA$2:$DA$21,MATCH(SMALL($BB5:$BU5,11),$BB5:$BU5,0)))</f>
        <v/>
      </c>
      <c r="N5" s="9">
        <f>IF($A5="","",INDEX($DA$2:$DA$21,MATCH(SMALL($BB5:$BU5,12),$BB5:$BU5,0)))</f>
        <v/>
      </c>
      <c r="O5" s="9">
        <f>IF($A5="","",INDEX($DA$2:$DA$21,MATCH(SMALL($BB5:$BU5,13),$BB5:$BU5,0)))</f>
        <v/>
      </c>
      <c r="P5" s="9">
        <f>IF($A5="","",INDEX($DA$2:$DA$21,MATCH(SMALL($BB5:$BU5,14),$BB5:$BU5,0)))</f>
        <v/>
      </c>
      <c r="Q5" s="9">
        <f>IF($A5="","",INDEX($DA$2:$DA$21,MATCH(SMALL($BB5:$BU5,15),$BB5:$BU5,0)))</f>
        <v/>
      </c>
      <c r="R5" s="9">
        <f>IF($A5="","",INDEX($DA$2:$DA$21,MATCH(SMALL($BB5:$BU5,16),$BB5:$BU5,0)))</f>
        <v/>
      </c>
      <c r="S5" s="9">
        <f>IF($A5="","",INDEX($DA$2:$DA$21,MATCH(SMALL($BB5:$BU5,17),$BB5:$BU5,0)))</f>
        <v/>
      </c>
      <c r="T5" s="9">
        <f>IF($A5="","",INDEX($DA$2:$DA$21,MATCH(SMALL($BB5:$BU5,18),$BB5:$BU5,0)))</f>
        <v/>
      </c>
      <c r="U5" s="9">
        <f>IF($A5="","",INDEX($DA$2:$DA$21,MATCH(SMALL($BB5:$BU5,19),$BB5:$BU5,0)))</f>
        <v/>
      </c>
      <c r="V5" s="9">
        <f>IF($A5="","",INDEX($DA$2:$DA$21,MATCH(SMALL($BB5:$BU5,20),$BB5:$BU5,0)))</f>
        <v/>
      </c>
      <c r="W5" s="9">
        <f>IF($A5="","",INDEX($DA$22:$DA$51,MATCH(SMALL($BV5:$CY5,1),$BV5:$CY5,0)))</f>
        <v/>
      </c>
      <c r="X5" s="9">
        <f>IF($A5="","",INDEX($DA$22:$DA$51,MATCH(SMALL($BV5:$CY5,2),$BV5:$CY5,0)))</f>
        <v/>
      </c>
      <c r="Y5" s="9">
        <f>IF($A5="","",INDEX($DA$22:$DA$51,MATCH(SMALL($BV5:$CY5,3),$BV5:$CY5,0)))</f>
        <v/>
      </c>
      <c r="Z5" s="9">
        <f>IF($A5="","",INDEX($DA$22:$DA$51,MATCH(SMALL($BV5:$CY5,4),$BV5:$CY5,0)))</f>
        <v/>
      </c>
      <c r="AA5" s="9">
        <f>IF($A5="","",INDEX($DA$22:$DA$51,MATCH(SMALL($BV5:$CY5,5),$BV5:$CY5,0)))</f>
        <v/>
      </c>
      <c r="AB5" s="9">
        <f>IF($A5="","",INDEX($DA$22:$DA$51,MATCH(SMALL($BV5:$CY5,6),$BV5:$CY5,0)))</f>
        <v/>
      </c>
      <c r="AC5" s="9">
        <f>IF($A5="","",INDEX($DA$22:$DA$51,MATCH(SMALL($BV5:$CY5,7),$BV5:$CY5,0)))</f>
        <v/>
      </c>
      <c r="AD5" s="9">
        <f>IF($A5="","",INDEX($DA$22:$DA$51,MATCH(SMALL($BV5:$CY5,8),$BV5:$CY5,0)))</f>
        <v/>
      </c>
      <c r="AE5" s="9">
        <f>IF($A5="","",INDEX($DA$22:$DA$51,MATCH(SMALL($BV5:$CY5,9),$BV5:$CY5,0)))</f>
        <v/>
      </c>
      <c r="AF5" s="9">
        <f>IF($A5="","",INDEX($DA$22:$DA$51,MATCH(SMALL($BV5:$CY5,10),$BV5:$CY5,0)))</f>
        <v/>
      </c>
      <c r="AG5" s="9">
        <f>IF($A5="","",INDEX($DA$22:$DA$51,MATCH(SMALL($BV5:$CY5,11),$BV5:$CY5,0)))</f>
        <v/>
      </c>
      <c r="AH5" s="9">
        <f>IF($A5="","",INDEX($DA$22:$DA$51,MATCH(SMALL($BV5:$CY5,12),$BV5:$CY5,0)))</f>
        <v/>
      </c>
      <c r="AI5" s="9">
        <f>IF($A5="","",INDEX($DA$22:$DA$51,MATCH(SMALL($BV5:$CY5,13),$BV5:$CY5,0)))</f>
        <v/>
      </c>
      <c r="AJ5" s="9">
        <f>IF($A5="","",INDEX($DA$22:$DA$51,MATCH(SMALL($BV5:$CY5,14),$BV5:$CY5,0)))</f>
        <v/>
      </c>
      <c r="AK5" s="9">
        <f>IF($A5="","",INDEX($DA$22:$DA$51,MATCH(SMALL($BV5:$CY5,15),$BV5:$CY5,0)))</f>
        <v/>
      </c>
      <c r="AL5" s="9">
        <f>IF($A5="","",INDEX($DA$22:$DA$51,MATCH(SMALL($BV5:$CY5,16),$BV5:$CY5,0)))</f>
        <v/>
      </c>
      <c r="AM5" s="9">
        <f>IF($A5="","",INDEX($DA$22:$DA$51,MATCH(SMALL($BV5:$CY5,17),$BV5:$CY5,0)))</f>
        <v/>
      </c>
      <c r="AN5" s="9">
        <f>IF($A5="","",INDEX($DA$22:$DA$51,MATCH(SMALL($BV5:$CY5,18),$BV5:$CY5,0)))</f>
        <v/>
      </c>
      <c r="AO5" s="9">
        <f>IF($A5="","",INDEX($DA$22:$DA$51,MATCH(SMALL($BV5:$CY5,19),$BV5:$CY5,0)))</f>
        <v/>
      </c>
      <c r="AP5" s="9">
        <f>IF($A5="","",INDEX($DA$22:$DA$51,MATCH(SMALL($BV5:$CY5,20),$BV5:$CY5,0)))</f>
        <v/>
      </c>
      <c r="AQ5" s="9">
        <f>IF($A5="","",INDEX($DA$22:$DA$51,MATCH(SMALL($BV5:$CY5,21),$BV5:$CY5,0)))</f>
        <v/>
      </c>
      <c r="AR5" s="9">
        <f>IF($A5="","",INDEX($DA$22:$DA$51,MATCH(SMALL($BV5:$CY5,22),$BV5:$CY5,0)))</f>
        <v/>
      </c>
      <c r="AS5" s="9">
        <f>IF($A5="","",INDEX($DA$22:$DA$51,MATCH(SMALL($BV5:$CY5,23),$BV5:$CY5,0)))</f>
        <v/>
      </c>
      <c r="AT5" s="9">
        <f>IF($A5="","",INDEX($DA$22:$DA$51,MATCH(SMALL($BV5:$CY5,24),$BV5:$CY5,0)))</f>
        <v/>
      </c>
      <c r="AU5" s="9">
        <f>IF($A5="","",INDEX($DA$22:$DA$51,MATCH(SMALL($BV5:$CY5,25),$BV5:$CY5,0)))</f>
        <v/>
      </c>
      <c r="AV5" s="9">
        <f>IF($A5="","",INDEX($DA$22:$DA$51,MATCH(SMALL($BV5:$CY5,26),$BV5:$CY5,0)))</f>
        <v/>
      </c>
      <c r="AW5" s="9">
        <f>IF($A5="","",INDEX($DA$22:$DA$51,MATCH(SMALL($BV5:$CY5,27),$BV5:$CY5,0)))</f>
        <v/>
      </c>
      <c r="AX5" s="9">
        <f>IF($A5="","",INDEX($DA$22:$DA$51,MATCH(SMALL($BV5:$CY5,28),$BV5:$CY5,0)))</f>
        <v/>
      </c>
      <c r="AY5" s="9">
        <f>IF($A5="","",INDEX($DA$22:$DA$51,MATCH(SMALL($BV5:$CY5,29),$BV5:$CY5,0)))</f>
        <v/>
      </c>
      <c r="AZ5" s="9">
        <f>IF($A5="","",INDEX($DA$22:$DA$51,MATCH(SMALL($BV5:$CY5,30),$BV5:$CY5,0)))</f>
        <v/>
      </c>
      <c r="BB5">
        <f>RAND()</f>
        <v/>
      </c>
      <c r="BC5">
        <f>RAND()</f>
        <v/>
      </c>
      <c r="BD5">
        <f>RAND()</f>
        <v/>
      </c>
      <c r="BE5">
        <f>RAND()</f>
        <v/>
      </c>
      <c r="BF5">
        <f>RAND()</f>
        <v/>
      </c>
      <c r="BG5">
        <f>RAND()</f>
        <v/>
      </c>
      <c r="BH5">
        <f>RAND()</f>
        <v/>
      </c>
      <c r="BI5">
        <f>RAND()</f>
        <v/>
      </c>
      <c r="BJ5">
        <f>RAND()</f>
        <v/>
      </c>
      <c r="BK5">
        <f>RAND()</f>
        <v/>
      </c>
      <c r="BL5">
        <f>RAND()</f>
        <v/>
      </c>
      <c r="BM5">
        <f>RAND()</f>
        <v/>
      </c>
      <c r="BN5">
        <f>RAND()</f>
        <v/>
      </c>
      <c r="BO5">
        <f>RAND()</f>
        <v/>
      </c>
      <c r="BP5">
        <f>RAND()</f>
        <v/>
      </c>
      <c r="BQ5">
        <f>RAND()</f>
        <v/>
      </c>
      <c r="BR5">
        <f>RAND()</f>
        <v/>
      </c>
      <c r="BS5">
        <f>RAND()</f>
        <v/>
      </c>
      <c r="BT5">
        <f>RAND()</f>
        <v/>
      </c>
      <c r="BU5">
        <f>RAND()</f>
        <v/>
      </c>
      <c r="BV5">
        <f>RAND()</f>
        <v/>
      </c>
      <c r="BW5">
        <f>RAND()</f>
        <v/>
      </c>
      <c r="BX5">
        <f>RAND()</f>
        <v/>
      </c>
      <c r="BY5">
        <f>RAND()</f>
        <v/>
      </c>
      <c r="BZ5">
        <f>RAND()</f>
        <v/>
      </c>
      <c r="CA5">
        <f>RAND()</f>
        <v/>
      </c>
      <c r="CB5">
        <f>RAND()</f>
        <v/>
      </c>
      <c r="CC5">
        <f>RAND()</f>
        <v/>
      </c>
      <c r="CD5">
        <f>RAND()</f>
        <v/>
      </c>
      <c r="CE5">
        <f>RAND()</f>
        <v/>
      </c>
      <c r="CF5">
        <f>RAND()</f>
        <v/>
      </c>
      <c r="CG5">
        <f>RAND()</f>
        <v/>
      </c>
      <c r="CH5">
        <f>RAND()</f>
        <v/>
      </c>
      <c r="CI5">
        <f>RAND()</f>
        <v/>
      </c>
      <c r="CJ5">
        <f>RAND()</f>
        <v/>
      </c>
      <c r="CK5">
        <f>RAND()</f>
        <v/>
      </c>
      <c r="CL5">
        <f>RAND()</f>
        <v/>
      </c>
      <c r="CM5">
        <f>RAND()</f>
        <v/>
      </c>
      <c r="CN5">
        <f>RAND()</f>
        <v/>
      </c>
      <c r="CO5">
        <f>RAND()</f>
        <v/>
      </c>
      <c r="CP5">
        <f>RAND()</f>
        <v/>
      </c>
      <c r="CQ5">
        <f>RAND()</f>
        <v/>
      </c>
      <c r="CR5">
        <f>RAND()</f>
        <v/>
      </c>
      <c r="CS5">
        <f>RAND()</f>
        <v/>
      </c>
      <c r="CT5">
        <f>RAND()</f>
        <v/>
      </c>
      <c r="CU5">
        <f>RAND()</f>
        <v/>
      </c>
      <c r="CV5">
        <f>RAND()</f>
        <v/>
      </c>
      <c r="CW5">
        <f>RAND()</f>
        <v/>
      </c>
      <c r="CX5">
        <f>RAND()</f>
        <v/>
      </c>
      <c r="CY5">
        <f>RAND()</f>
        <v/>
      </c>
      <c r="DA5" t="inlineStr">
        <is>
          <t>TF04</t>
        </is>
      </c>
    </row>
    <row r="6">
      <c r="A6" s="9">
        <f>IF(الطالبات!B3="","",الطالبات!B3)</f>
        <v/>
      </c>
      <c r="B6" s="9">
        <f>IF(الطالبات!C3="","",الطالبات!C3)</f>
        <v/>
      </c>
      <c r="C6" s="9">
        <f>IF($A6="","",INDEX($DA$2:$DA$21,MATCH(SMALL($BB6:$BU6,1),$BB6:$BU6,0)))</f>
        <v/>
      </c>
      <c r="D6" s="9">
        <f>IF($A6="","",INDEX($DA$2:$DA$21,MATCH(SMALL($BB6:$BU6,2),$BB6:$BU6,0)))</f>
        <v/>
      </c>
      <c r="E6" s="9">
        <f>IF($A6="","",INDEX($DA$2:$DA$21,MATCH(SMALL($BB6:$BU6,3),$BB6:$BU6,0)))</f>
        <v/>
      </c>
      <c r="F6" s="9">
        <f>IF($A6="","",INDEX($DA$2:$DA$21,MATCH(SMALL($BB6:$BU6,4),$BB6:$BU6,0)))</f>
        <v/>
      </c>
      <c r="G6" s="9">
        <f>IF($A6="","",INDEX($DA$2:$DA$21,MATCH(SMALL($BB6:$BU6,5),$BB6:$BU6,0)))</f>
        <v/>
      </c>
      <c r="H6" s="9">
        <f>IF($A6="","",INDEX($DA$2:$DA$21,MATCH(SMALL($BB6:$BU6,6),$BB6:$BU6,0)))</f>
        <v/>
      </c>
      <c r="I6" s="9">
        <f>IF($A6="","",INDEX($DA$2:$DA$21,MATCH(SMALL($BB6:$BU6,7),$BB6:$BU6,0)))</f>
        <v/>
      </c>
      <c r="J6" s="9">
        <f>IF($A6="","",INDEX($DA$2:$DA$21,MATCH(SMALL($BB6:$BU6,8),$BB6:$BU6,0)))</f>
        <v/>
      </c>
      <c r="K6" s="9">
        <f>IF($A6="","",INDEX($DA$2:$DA$21,MATCH(SMALL($BB6:$BU6,9),$BB6:$BU6,0)))</f>
        <v/>
      </c>
      <c r="L6" s="9">
        <f>IF($A6="","",INDEX($DA$2:$DA$21,MATCH(SMALL($BB6:$BU6,10),$BB6:$BU6,0)))</f>
        <v/>
      </c>
      <c r="M6" s="9">
        <f>IF($A6="","",INDEX($DA$2:$DA$21,MATCH(SMALL($BB6:$BU6,11),$BB6:$BU6,0)))</f>
        <v/>
      </c>
      <c r="N6" s="9">
        <f>IF($A6="","",INDEX($DA$2:$DA$21,MATCH(SMALL($BB6:$BU6,12),$BB6:$BU6,0)))</f>
        <v/>
      </c>
      <c r="O6" s="9">
        <f>IF($A6="","",INDEX($DA$2:$DA$21,MATCH(SMALL($BB6:$BU6,13),$BB6:$BU6,0)))</f>
        <v/>
      </c>
      <c r="P6" s="9">
        <f>IF($A6="","",INDEX($DA$2:$DA$21,MATCH(SMALL($BB6:$BU6,14),$BB6:$BU6,0)))</f>
        <v/>
      </c>
      <c r="Q6" s="9">
        <f>IF($A6="","",INDEX($DA$2:$DA$21,MATCH(SMALL($BB6:$BU6,15),$BB6:$BU6,0)))</f>
        <v/>
      </c>
      <c r="R6" s="9">
        <f>IF($A6="","",INDEX($DA$2:$DA$21,MATCH(SMALL($BB6:$BU6,16),$BB6:$BU6,0)))</f>
        <v/>
      </c>
      <c r="S6" s="9">
        <f>IF($A6="","",INDEX($DA$2:$DA$21,MATCH(SMALL($BB6:$BU6,17),$BB6:$BU6,0)))</f>
        <v/>
      </c>
      <c r="T6" s="9">
        <f>IF($A6="","",INDEX($DA$2:$DA$21,MATCH(SMALL($BB6:$BU6,18),$BB6:$BU6,0)))</f>
        <v/>
      </c>
      <c r="U6" s="9">
        <f>IF($A6="","",INDEX($DA$2:$DA$21,MATCH(SMALL($BB6:$BU6,19),$BB6:$BU6,0)))</f>
        <v/>
      </c>
      <c r="V6" s="9">
        <f>IF($A6="","",INDEX($DA$2:$DA$21,MATCH(SMALL($BB6:$BU6,20),$BB6:$BU6,0)))</f>
        <v/>
      </c>
      <c r="W6" s="9">
        <f>IF($A6="","",INDEX($DA$22:$DA$51,MATCH(SMALL($BV6:$CY6,1),$BV6:$CY6,0)))</f>
        <v/>
      </c>
      <c r="X6" s="9">
        <f>IF($A6="","",INDEX($DA$22:$DA$51,MATCH(SMALL($BV6:$CY6,2),$BV6:$CY6,0)))</f>
        <v/>
      </c>
      <c r="Y6" s="9">
        <f>IF($A6="","",INDEX($DA$22:$DA$51,MATCH(SMALL($BV6:$CY6,3),$BV6:$CY6,0)))</f>
        <v/>
      </c>
      <c r="Z6" s="9">
        <f>IF($A6="","",INDEX($DA$22:$DA$51,MATCH(SMALL($BV6:$CY6,4),$BV6:$CY6,0)))</f>
        <v/>
      </c>
      <c r="AA6" s="9">
        <f>IF($A6="","",INDEX($DA$22:$DA$51,MATCH(SMALL($BV6:$CY6,5),$BV6:$CY6,0)))</f>
        <v/>
      </c>
      <c r="AB6" s="9">
        <f>IF($A6="","",INDEX($DA$22:$DA$51,MATCH(SMALL($BV6:$CY6,6),$BV6:$CY6,0)))</f>
        <v/>
      </c>
      <c r="AC6" s="9">
        <f>IF($A6="","",INDEX($DA$22:$DA$51,MATCH(SMALL($BV6:$CY6,7),$BV6:$CY6,0)))</f>
        <v/>
      </c>
      <c r="AD6" s="9">
        <f>IF($A6="","",INDEX($DA$22:$DA$51,MATCH(SMALL($BV6:$CY6,8),$BV6:$CY6,0)))</f>
        <v/>
      </c>
      <c r="AE6" s="9">
        <f>IF($A6="","",INDEX($DA$22:$DA$51,MATCH(SMALL($BV6:$CY6,9),$BV6:$CY6,0)))</f>
        <v/>
      </c>
      <c r="AF6" s="9">
        <f>IF($A6="","",INDEX($DA$22:$DA$51,MATCH(SMALL($BV6:$CY6,10),$BV6:$CY6,0)))</f>
        <v/>
      </c>
      <c r="AG6" s="9">
        <f>IF($A6="","",INDEX($DA$22:$DA$51,MATCH(SMALL($BV6:$CY6,11),$BV6:$CY6,0)))</f>
        <v/>
      </c>
      <c r="AH6" s="9">
        <f>IF($A6="","",INDEX($DA$22:$DA$51,MATCH(SMALL($BV6:$CY6,12),$BV6:$CY6,0)))</f>
        <v/>
      </c>
      <c r="AI6" s="9">
        <f>IF($A6="","",INDEX($DA$22:$DA$51,MATCH(SMALL($BV6:$CY6,13),$BV6:$CY6,0)))</f>
        <v/>
      </c>
      <c r="AJ6" s="9">
        <f>IF($A6="","",INDEX($DA$22:$DA$51,MATCH(SMALL($BV6:$CY6,14),$BV6:$CY6,0)))</f>
        <v/>
      </c>
      <c r="AK6" s="9">
        <f>IF($A6="","",INDEX($DA$22:$DA$51,MATCH(SMALL($BV6:$CY6,15),$BV6:$CY6,0)))</f>
        <v/>
      </c>
      <c r="AL6" s="9">
        <f>IF($A6="","",INDEX($DA$22:$DA$51,MATCH(SMALL($BV6:$CY6,16),$BV6:$CY6,0)))</f>
        <v/>
      </c>
      <c r="AM6" s="9">
        <f>IF($A6="","",INDEX($DA$22:$DA$51,MATCH(SMALL($BV6:$CY6,17),$BV6:$CY6,0)))</f>
        <v/>
      </c>
      <c r="AN6" s="9">
        <f>IF($A6="","",INDEX($DA$22:$DA$51,MATCH(SMALL($BV6:$CY6,18),$BV6:$CY6,0)))</f>
        <v/>
      </c>
      <c r="AO6" s="9">
        <f>IF($A6="","",INDEX($DA$22:$DA$51,MATCH(SMALL($BV6:$CY6,19),$BV6:$CY6,0)))</f>
        <v/>
      </c>
      <c r="AP6" s="9">
        <f>IF($A6="","",INDEX($DA$22:$DA$51,MATCH(SMALL($BV6:$CY6,20),$BV6:$CY6,0)))</f>
        <v/>
      </c>
      <c r="AQ6" s="9">
        <f>IF($A6="","",INDEX($DA$22:$DA$51,MATCH(SMALL($BV6:$CY6,21),$BV6:$CY6,0)))</f>
        <v/>
      </c>
      <c r="AR6" s="9">
        <f>IF($A6="","",INDEX($DA$22:$DA$51,MATCH(SMALL($BV6:$CY6,22),$BV6:$CY6,0)))</f>
        <v/>
      </c>
      <c r="AS6" s="9">
        <f>IF($A6="","",INDEX($DA$22:$DA$51,MATCH(SMALL($BV6:$CY6,23),$BV6:$CY6,0)))</f>
        <v/>
      </c>
      <c r="AT6" s="9">
        <f>IF($A6="","",INDEX($DA$22:$DA$51,MATCH(SMALL($BV6:$CY6,24),$BV6:$CY6,0)))</f>
        <v/>
      </c>
      <c r="AU6" s="9">
        <f>IF($A6="","",INDEX($DA$22:$DA$51,MATCH(SMALL($BV6:$CY6,25),$BV6:$CY6,0)))</f>
        <v/>
      </c>
      <c r="AV6" s="9">
        <f>IF($A6="","",INDEX($DA$22:$DA$51,MATCH(SMALL($BV6:$CY6,26),$BV6:$CY6,0)))</f>
        <v/>
      </c>
      <c r="AW6" s="9">
        <f>IF($A6="","",INDEX($DA$22:$DA$51,MATCH(SMALL($BV6:$CY6,27),$BV6:$CY6,0)))</f>
        <v/>
      </c>
      <c r="AX6" s="9">
        <f>IF($A6="","",INDEX($DA$22:$DA$51,MATCH(SMALL($BV6:$CY6,28),$BV6:$CY6,0)))</f>
        <v/>
      </c>
      <c r="AY6" s="9">
        <f>IF($A6="","",INDEX($DA$22:$DA$51,MATCH(SMALL($BV6:$CY6,29),$BV6:$CY6,0)))</f>
        <v/>
      </c>
      <c r="AZ6" s="9">
        <f>IF($A6="","",INDEX($DA$22:$DA$51,MATCH(SMALL($BV6:$CY6,30),$BV6:$CY6,0)))</f>
        <v/>
      </c>
      <c r="BB6">
        <f>RAND()</f>
        <v/>
      </c>
      <c r="BC6">
        <f>RAND()</f>
        <v/>
      </c>
      <c r="BD6">
        <f>RAND()</f>
        <v/>
      </c>
      <c r="BE6">
        <f>RAND()</f>
        <v/>
      </c>
      <c r="BF6">
        <f>RAND()</f>
        <v/>
      </c>
      <c r="BG6">
        <f>RAND()</f>
        <v/>
      </c>
      <c r="BH6">
        <f>RAND()</f>
        <v/>
      </c>
      <c r="BI6">
        <f>RAND()</f>
        <v/>
      </c>
      <c r="BJ6">
        <f>RAND()</f>
        <v/>
      </c>
      <c r="BK6">
        <f>RAND()</f>
        <v/>
      </c>
      <c r="BL6">
        <f>RAND()</f>
        <v/>
      </c>
      <c r="BM6">
        <f>RAND()</f>
        <v/>
      </c>
      <c r="BN6">
        <f>RAND()</f>
        <v/>
      </c>
      <c r="BO6">
        <f>RAND()</f>
        <v/>
      </c>
      <c r="BP6">
        <f>RAND()</f>
        <v/>
      </c>
      <c r="BQ6">
        <f>RAND()</f>
        <v/>
      </c>
      <c r="BR6">
        <f>RAND()</f>
        <v/>
      </c>
      <c r="BS6">
        <f>RAND()</f>
        <v/>
      </c>
      <c r="BT6">
        <f>RAND()</f>
        <v/>
      </c>
      <c r="BU6">
        <f>RAND()</f>
        <v/>
      </c>
      <c r="BV6">
        <f>RAND()</f>
        <v/>
      </c>
      <c r="BW6">
        <f>RAND()</f>
        <v/>
      </c>
      <c r="BX6">
        <f>RAND()</f>
        <v/>
      </c>
      <c r="BY6">
        <f>RAND()</f>
        <v/>
      </c>
      <c r="BZ6">
        <f>RAND()</f>
        <v/>
      </c>
      <c r="CA6">
        <f>RAND()</f>
        <v/>
      </c>
      <c r="CB6">
        <f>RAND()</f>
        <v/>
      </c>
      <c r="CC6">
        <f>RAND()</f>
        <v/>
      </c>
      <c r="CD6">
        <f>RAND()</f>
        <v/>
      </c>
      <c r="CE6">
        <f>RAND()</f>
        <v/>
      </c>
      <c r="CF6">
        <f>RAND()</f>
        <v/>
      </c>
      <c r="CG6">
        <f>RAND()</f>
        <v/>
      </c>
      <c r="CH6">
        <f>RAND()</f>
        <v/>
      </c>
      <c r="CI6">
        <f>RAND()</f>
        <v/>
      </c>
      <c r="CJ6">
        <f>RAND()</f>
        <v/>
      </c>
      <c r="CK6">
        <f>RAND()</f>
        <v/>
      </c>
      <c r="CL6">
        <f>RAND()</f>
        <v/>
      </c>
      <c r="CM6">
        <f>RAND()</f>
        <v/>
      </c>
      <c r="CN6">
        <f>RAND()</f>
        <v/>
      </c>
      <c r="CO6">
        <f>RAND()</f>
        <v/>
      </c>
      <c r="CP6">
        <f>RAND()</f>
        <v/>
      </c>
      <c r="CQ6">
        <f>RAND()</f>
        <v/>
      </c>
      <c r="CR6">
        <f>RAND()</f>
        <v/>
      </c>
      <c r="CS6">
        <f>RAND()</f>
        <v/>
      </c>
      <c r="CT6">
        <f>RAND()</f>
        <v/>
      </c>
      <c r="CU6">
        <f>RAND()</f>
        <v/>
      </c>
      <c r="CV6">
        <f>RAND()</f>
        <v/>
      </c>
      <c r="CW6">
        <f>RAND()</f>
        <v/>
      </c>
      <c r="CX6">
        <f>RAND()</f>
        <v/>
      </c>
      <c r="CY6">
        <f>RAND()</f>
        <v/>
      </c>
      <c r="DA6" t="inlineStr">
        <is>
          <t>TF05</t>
        </is>
      </c>
    </row>
    <row r="7">
      <c r="A7" s="9">
        <f>IF(الطالبات!B4="","",الطالبات!B4)</f>
        <v/>
      </c>
      <c r="B7" s="9">
        <f>IF(الطالبات!C4="","",الطالبات!C4)</f>
        <v/>
      </c>
      <c r="C7" s="9">
        <f>IF($A7="","",INDEX($DA$2:$DA$21,MATCH(SMALL($BB7:$BU7,1),$BB7:$BU7,0)))</f>
        <v/>
      </c>
      <c r="D7" s="9">
        <f>IF($A7="","",INDEX($DA$2:$DA$21,MATCH(SMALL($BB7:$BU7,2),$BB7:$BU7,0)))</f>
        <v/>
      </c>
      <c r="E7" s="9">
        <f>IF($A7="","",INDEX($DA$2:$DA$21,MATCH(SMALL($BB7:$BU7,3),$BB7:$BU7,0)))</f>
        <v/>
      </c>
      <c r="F7" s="9">
        <f>IF($A7="","",INDEX($DA$2:$DA$21,MATCH(SMALL($BB7:$BU7,4),$BB7:$BU7,0)))</f>
        <v/>
      </c>
      <c r="G7" s="9">
        <f>IF($A7="","",INDEX($DA$2:$DA$21,MATCH(SMALL($BB7:$BU7,5),$BB7:$BU7,0)))</f>
        <v/>
      </c>
      <c r="H7" s="9">
        <f>IF($A7="","",INDEX($DA$2:$DA$21,MATCH(SMALL($BB7:$BU7,6),$BB7:$BU7,0)))</f>
        <v/>
      </c>
      <c r="I7" s="9">
        <f>IF($A7="","",INDEX($DA$2:$DA$21,MATCH(SMALL($BB7:$BU7,7),$BB7:$BU7,0)))</f>
        <v/>
      </c>
      <c r="J7" s="9">
        <f>IF($A7="","",INDEX($DA$2:$DA$21,MATCH(SMALL($BB7:$BU7,8),$BB7:$BU7,0)))</f>
        <v/>
      </c>
      <c r="K7" s="9">
        <f>IF($A7="","",INDEX($DA$2:$DA$21,MATCH(SMALL($BB7:$BU7,9),$BB7:$BU7,0)))</f>
        <v/>
      </c>
      <c r="L7" s="9">
        <f>IF($A7="","",INDEX($DA$2:$DA$21,MATCH(SMALL($BB7:$BU7,10),$BB7:$BU7,0)))</f>
        <v/>
      </c>
      <c r="M7" s="9">
        <f>IF($A7="","",INDEX($DA$2:$DA$21,MATCH(SMALL($BB7:$BU7,11),$BB7:$BU7,0)))</f>
        <v/>
      </c>
      <c r="N7" s="9">
        <f>IF($A7="","",INDEX($DA$2:$DA$21,MATCH(SMALL($BB7:$BU7,12),$BB7:$BU7,0)))</f>
        <v/>
      </c>
      <c r="O7" s="9">
        <f>IF($A7="","",INDEX($DA$2:$DA$21,MATCH(SMALL($BB7:$BU7,13),$BB7:$BU7,0)))</f>
        <v/>
      </c>
      <c r="P7" s="9">
        <f>IF($A7="","",INDEX($DA$2:$DA$21,MATCH(SMALL($BB7:$BU7,14),$BB7:$BU7,0)))</f>
        <v/>
      </c>
      <c r="Q7" s="9">
        <f>IF($A7="","",INDEX($DA$2:$DA$21,MATCH(SMALL($BB7:$BU7,15),$BB7:$BU7,0)))</f>
        <v/>
      </c>
      <c r="R7" s="9">
        <f>IF($A7="","",INDEX($DA$2:$DA$21,MATCH(SMALL($BB7:$BU7,16),$BB7:$BU7,0)))</f>
        <v/>
      </c>
      <c r="S7" s="9">
        <f>IF($A7="","",INDEX($DA$2:$DA$21,MATCH(SMALL($BB7:$BU7,17),$BB7:$BU7,0)))</f>
        <v/>
      </c>
      <c r="T7" s="9">
        <f>IF($A7="","",INDEX($DA$2:$DA$21,MATCH(SMALL($BB7:$BU7,18),$BB7:$BU7,0)))</f>
        <v/>
      </c>
      <c r="U7" s="9">
        <f>IF($A7="","",INDEX($DA$2:$DA$21,MATCH(SMALL($BB7:$BU7,19),$BB7:$BU7,0)))</f>
        <v/>
      </c>
      <c r="V7" s="9">
        <f>IF($A7="","",INDEX($DA$2:$DA$21,MATCH(SMALL($BB7:$BU7,20),$BB7:$BU7,0)))</f>
        <v/>
      </c>
      <c r="W7" s="9">
        <f>IF($A7="","",INDEX($DA$22:$DA$51,MATCH(SMALL($BV7:$CY7,1),$BV7:$CY7,0)))</f>
        <v/>
      </c>
      <c r="X7" s="9">
        <f>IF($A7="","",INDEX($DA$22:$DA$51,MATCH(SMALL($BV7:$CY7,2),$BV7:$CY7,0)))</f>
        <v/>
      </c>
      <c r="Y7" s="9">
        <f>IF($A7="","",INDEX($DA$22:$DA$51,MATCH(SMALL($BV7:$CY7,3),$BV7:$CY7,0)))</f>
        <v/>
      </c>
      <c r="Z7" s="9">
        <f>IF($A7="","",INDEX($DA$22:$DA$51,MATCH(SMALL($BV7:$CY7,4),$BV7:$CY7,0)))</f>
        <v/>
      </c>
      <c r="AA7" s="9">
        <f>IF($A7="","",INDEX($DA$22:$DA$51,MATCH(SMALL($BV7:$CY7,5),$BV7:$CY7,0)))</f>
        <v/>
      </c>
      <c r="AB7" s="9">
        <f>IF($A7="","",INDEX($DA$22:$DA$51,MATCH(SMALL($BV7:$CY7,6),$BV7:$CY7,0)))</f>
        <v/>
      </c>
      <c r="AC7" s="9">
        <f>IF($A7="","",INDEX($DA$22:$DA$51,MATCH(SMALL($BV7:$CY7,7),$BV7:$CY7,0)))</f>
        <v/>
      </c>
      <c r="AD7" s="9">
        <f>IF($A7="","",INDEX($DA$22:$DA$51,MATCH(SMALL($BV7:$CY7,8),$BV7:$CY7,0)))</f>
        <v/>
      </c>
      <c r="AE7" s="9">
        <f>IF($A7="","",INDEX($DA$22:$DA$51,MATCH(SMALL($BV7:$CY7,9),$BV7:$CY7,0)))</f>
        <v/>
      </c>
      <c r="AF7" s="9">
        <f>IF($A7="","",INDEX($DA$22:$DA$51,MATCH(SMALL($BV7:$CY7,10),$BV7:$CY7,0)))</f>
        <v/>
      </c>
      <c r="AG7" s="9">
        <f>IF($A7="","",INDEX($DA$22:$DA$51,MATCH(SMALL($BV7:$CY7,11),$BV7:$CY7,0)))</f>
        <v/>
      </c>
      <c r="AH7" s="9">
        <f>IF($A7="","",INDEX($DA$22:$DA$51,MATCH(SMALL($BV7:$CY7,12),$BV7:$CY7,0)))</f>
        <v/>
      </c>
      <c r="AI7" s="9">
        <f>IF($A7="","",INDEX($DA$22:$DA$51,MATCH(SMALL($BV7:$CY7,13),$BV7:$CY7,0)))</f>
        <v/>
      </c>
      <c r="AJ7" s="9">
        <f>IF($A7="","",INDEX($DA$22:$DA$51,MATCH(SMALL($BV7:$CY7,14),$BV7:$CY7,0)))</f>
        <v/>
      </c>
      <c r="AK7" s="9">
        <f>IF($A7="","",INDEX($DA$22:$DA$51,MATCH(SMALL($BV7:$CY7,15),$BV7:$CY7,0)))</f>
        <v/>
      </c>
      <c r="AL7" s="9">
        <f>IF($A7="","",INDEX($DA$22:$DA$51,MATCH(SMALL($BV7:$CY7,16),$BV7:$CY7,0)))</f>
        <v/>
      </c>
      <c r="AM7" s="9">
        <f>IF($A7="","",INDEX($DA$22:$DA$51,MATCH(SMALL($BV7:$CY7,17),$BV7:$CY7,0)))</f>
        <v/>
      </c>
      <c r="AN7" s="9">
        <f>IF($A7="","",INDEX($DA$22:$DA$51,MATCH(SMALL($BV7:$CY7,18),$BV7:$CY7,0)))</f>
        <v/>
      </c>
      <c r="AO7" s="9">
        <f>IF($A7="","",INDEX($DA$22:$DA$51,MATCH(SMALL($BV7:$CY7,19),$BV7:$CY7,0)))</f>
        <v/>
      </c>
      <c r="AP7" s="9">
        <f>IF($A7="","",INDEX($DA$22:$DA$51,MATCH(SMALL($BV7:$CY7,20),$BV7:$CY7,0)))</f>
        <v/>
      </c>
      <c r="AQ7" s="9">
        <f>IF($A7="","",INDEX($DA$22:$DA$51,MATCH(SMALL($BV7:$CY7,21),$BV7:$CY7,0)))</f>
        <v/>
      </c>
      <c r="AR7" s="9">
        <f>IF($A7="","",INDEX($DA$22:$DA$51,MATCH(SMALL($BV7:$CY7,22),$BV7:$CY7,0)))</f>
        <v/>
      </c>
      <c r="AS7" s="9">
        <f>IF($A7="","",INDEX($DA$22:$DA$51,MATCH(SMALL($BV7:$CY7,23),$BV7:$CY7,0)))</f>
        <v/>
      </c>
      <c r="AT7" s="9">
        <f>IF($A7="","",INDEX($DA$22:$DA$51,MATCH(SMALL($BV7:$CY7,24),$BV7:$CY7,0)))</f>
        <v/>
      </c>
      <c r="AU7" s="9">
        <f>IF($A7="","",INDEX($DA$22:$DA$51,MATCH(SMALL($BV7:$CY7,25),$BV7:$CY7,0)))</f>
        <v/>
      </c>
      <c r="AV7" s="9">
        <f>IF($A7="","",INDEX($DA$22:$DA$51,MATCH(SMALL($BV7:$CY7,26),$BV7:$CY7,0)))</f>
        <v/>
      </c>
      <c r="AW7" s="9">
        <f>IF($A7="","",INDEX($DA$22:$DA$51,MATCH(SMALL($BV7:$CY7,27),$BV7:$CY7,0)))</f>
        <v/>
      </c>
      <c r="AX7" s="9">
        <f>IF($A7="","",INDEX($DA$22:$DA$51,MATCH(SMALL($BV7:$CY7,28),$BV7:$CY7,0)))</f>
        <v/>
      </c>
      <c r="AY7" s="9">
        <f>IF($A7="","",INDEX($DA$22:$DA$51,MATCH(SMALL($BV7:$CY7,29),$BV7:$CY7,0)))</f>
        <v/>
      </c>
      <c r="AZ7" s="9">
        <f>IF($A7="","",INDEX($DA$22:$DA$51,MATCH(SMALL($BV7:$CY7,30),$BV7:$CY7,0)))</f>
        <v/>
      </c>
      <c r="BB7">
        <f>RAND()</f>
        <v/>
      </c>
      <c r="BC7">
        <f>RAND()</f>
        <v/>
      </c>
      <c r="BD7">
        <f>RAND()</f>
        <v/>
      </c>
      <c r="BE7">
        <f>RAND()</f>
        <v/>
      </c>
      <c r="BF7">
        <f>RAND()</f>
        <v/>
      </c>
      <c r="BG7">
        <f>RAND()</f>
        <v/>
      </c>
      <c r="BH7">
        <f>RAND()</f>
        <v/>
      </c>
      <c r="BI7">
        <f>RAND()</f>
        <v/>
      </c>
      <c r="BJ7">
        <f>RAND()</f>
        <v/>
      </c>
      <c r="BK7">
        <f>RAND()</f>
        <v/>
      </c>
      <c r="BL7">
        <f>RAND()</f>
        <v/>
      </c>
      <c r="BM7">
        <f>RAND()</f>
        <v/>
      </c>
      <c r="BN7">
        <f>RAND()</f>
        <v/>
      </c>
      <c r="BO7">
        <f>RAND()</f>
        <v/>
      </c>
      <c r="BP7">
        <f>RAND()</f>
        <v/>
      </c>
      <c r="BQ7">
        <f>RAND()</f>
        <v/>
      </c>
      <c r="BR7">
        <f>RAND()</f>
        <v/>
      </c>
      <c r="BS7">
        <f>RAND()</f>
        <v/>
      </c>
      <c r="BT7">
        <f>RAND()</f>
        <v/>
      </c>
      <c r="BU7">
        <f>RAND()</f>
        <v/>
      </c>
      <c r="BV7">
        <f>RAND()</f>
        <v/>
      </c>
      <c r="BW7">
        <f>RAND()</f>
        <v/>
      </c>
      <c r="BX7">
        <f>RAND()</f>
        <v/>
      </c>
      <c r="BY7">
        <f>RAND()</f>
        <v/>
      </c>
      <c r="BZ7">
        <f>RAND()</f>
        <v/>
      </c>
      <c r="CA7">
        <f>RAND()</f>
        <v/>
      </c>
      <c r="CB7">
        <f>RAND()</f>
        <v/>
      </c>
      <c r="CC7">
        <f>RAND()</f>
        <v/>
      </c>
      <c r="CD7">
        <f>RAND()</f>
        <v/>
      </c>
      <c r="CE7">
        <f>RAND()</f>
        <v/>
      </c>
      <c r="CF7">
        <f>RAND()</f>
        <v/>
      </c>
      <c r="CG7">
        <f>RAND()</f>
        <v/>
      </c>
      <c r="CH7">
        <f>RAND()</f>
        <v/>
      </c>
      <c r="CI7">
        <f>RAND()</f>
        <v/>
      </c>
      <c r="CJ7">
        <f>RAND()</f>
        <v/>
      </c>
      <c r="CK7">
        <f>RAND()</f>
        <v/>
      </c>
      <c r="CL7">
        <f>RAND()</f>
        <v/>
      </c>
      <c r="CM7">
        <f>RAND()</f>
        <v/>
      </c>
      <c r="CN7">
        <f>RAND()</f>
        <v/>
      </c>
      <c r="CO7">
        <f>RAND()</f>
        <v/>
      </c>
      <c r="CP7">
        <f>RAND()</f>
        <v/>
      </c>
      <c r="CQ7">
        <f>RAND()</f>
        <v/>
      </c>
      <c r="CR7">
        <f>RAND()</f>
        <v/>
      </c>
      <c r="CS7">
        <f>RAND()</f>
        <v/>
      </c>
      <c r="CT7">
        <f>RAND()</f>
        <v/>
      </c>
      <c r="CU7">
        <f>RAND()</f>
        <v/>
      </c>
      <c r="CV7">
        <f>RAND()</f>
        <v/>
      </c>
      <c r="CW7">
        <f>RAND()</f>
        <v/>
      </c>
      <c r="CX7">
        <f>RAND()</f>
        <v/>
      </c>
      <c r="CY7">
        <f>RAND()</f>
        <v/>
      </c>
      <c r="DA7" t="inlineStr">
        <is>
          <t>TF06</t>
        </is>
      </c>
    </row>
    <row r="8">
      <c r="A8" s="9">
        <f>IF(الطالبات!B5="","",الطالبات!B5)</f>
        <v/>
      </c>
      <c r="B8" s="9">
        <f>IF(الطالبات!C5="","",الطالبات!C5)</f>
        <v/>
      </c>
      <c r="C8" s="9">
        <f>IF($A8="","",INDEX($DA$2:$DA$21,MATCH(SMALL($BB8:$BU8,1),$BB8:$BU8,0)))</f>
        <v/>
      </c>
      <c r="D8" s="9">
        <f>IF($A8="","",INDEX($DA$2:$DA$21,MATCH(SMALL($BB8:$BU8,2),$BB8:$BU8,0)))</f>
        <v/>
      </c>
      <c r="E8" s="9">
        <f>IF($A8="","",INDEX($DA$2:$DA$21,MATCH(SMALL($BB8:$BU8,3),$BB8:$BU8,0)))</f>
        <v/>
      </c>
      <c r="F8" s="9">
        <f>IF($A8="","",INDEX($DA$2:$DA$21,MATCH(SMALL($BB8:$BU8,4),$BB8:$BU8,0)))</f>
        <v/>
      </c>
      <c r="G8" s="9">
        <f>IF($A8="","",INDEX($DA$2:$DA$21,MATCH(SMALL($BB8:$BU8,5),$BB8:$BU8,0)))</f>
        <v/>
      </c>
      <c r="H8" s="9">
        <f>IF($A8="","",INDEX($DA$2:$DA$21,MATCH(SMALL($BB8:$BU8,6),$BB8:$BU8,0)))</f>
        <v/>
      </c>
      <c r="I8" s="9">
        <f>IF($A8="","",INDEX($DA$2:$DA$21,MATCH(SMALL($BB8:$BU8,7),$BB8:$BU8,0)))</f>
        <v/>
      </c>
      <c r="J8" s="9">
        <f>IF($A8="","",INDEX($DA$2:$DA$21,MATCH(SMALL($BB8:$BU8,8),$BB8:$BU8,0)))</f>
        <v/>
      </c>
      <c r="K8" s="9">
        <f>IF($A8="","",INDEX($DA$2:$DA$21,MATCH(SMALL($BB8:$BU8,9),$BB8:$BU8,0)))</f>
        <v/>
      </c>
      <c r="L8" s="9">
        <f>IF($A8="","",INDEX($DA$2:$DA$21,MATCH(SMALL($BB8:$BU8,10),$BB8:$BU8,0)))</f>
        <v/>
      </c>
      <c r="M8" s="9">
        <f>IF($A8="","",INDEX($DA$2:$DA$21,MATCH(SMALL($BB8:$BU8,11),$BB8:$BU8,0)))</f>
        <v/>
      </c>
      <c r="N8" s="9">
        <f>IF($A8="","",INDEX($DA$2:$DA$21,MATCH(SMALL($BB8:$BU8,12),$BB8:$BU8,0)))</f>
        <v/>
      </c>
      <c r="O8" s="9">
        <f>IF($A8="","",INDEX($DA$2:$DA$21,MATCH(SMALL($BB8:$BU8,13),$BB8:$BU8,0)))</f>
        <v/>
      </c>
      <c r="P8" s="9">
        <f>IF($A8="","",INDEX($DA$2:$DA$21,MATCH(SMALL($BB8:$BU8,14),$BB8:$BU8,0)))</f>
        <v/>
      </c>
      <c r="Q8" s="9">
        <f>IF($A8="","",INDEX($DA$2:$DA$21,MATCH(SMALL($BB8:$BU8,15),$BB8:$BU8,0)))</f>
        <v/>
      </c>
      <c r="R8" s="9">
        <f>IF($A8="","",INDEX($DA$2:$DA$21,MATCH(SMALL($BB8:$BU8,16),$BB8:$BU8,0)))</f>
        <v/>
      </c>
      <c r="S8" s="9">
        <f>IF($A8="","",INDEX($DA$2:$DA$21,MATCH(SMALL($BB8:$BU8,17),$BB8:$BU8,0)))</f>
        <v/>
      </c>
      <c r="T8" s="9">
        <f>IF($A8="","",INDEX($DA$2:$DA$21,MATCH(SMALL($BB8:$BU8,18),$BB8:$BU8,0)))</f>
        <v/>
      </c>
      <c r="U8" s="9">
        <f>IF($A8="","",INDEX($DA$2:$DA$21,MATCH(SMALL($BB8:$BU8,19),$BB8:$BU8,0)))</f>
        <v/>
      </c>
      <c r="V8" s="9">
        <f>IF($A8="","",INDEX($DA$2:$DA$21,MATCH(SMALL($BB8:$BU8,20),$BB8:$BU8,0)))</f>
        <v/>
      </c>
      <c r="W8" s="9">
        <f>IF($A8="","",INDEX($DA$22:$DA$51,MATCH(SMALL($BV8:$CY8,1),$BV8:$CY8,0)))</f>
        <v/>
      </c>
      <c r="X8" s="9">
        <f>IF($A8="","",INDEX($DA$22:$DA$51,MATCH(SMALL($BV8:$CY8,2),$BV8:$CY8,0)))</f>
        <v/>
      </c>
      <c r="Y8" s="9">
        <f>IF($A8="","",INDEX($DA$22:$DA$51,MATCH(SMALL($BV8:$CY8,3),$BV8:$CY8,0)))</f>
        <v/>
      </c>
      <c r="Z8" s="9">
        <f>IF($A8="","",INDEX($DA$22:$DA$51,MATCH(SMALL($BV8:$CY8,4),$BV8:$CY8,0)))</f>
        <v/>
      </c>
      <c r="AA8" s="9">
        <f>IF($A8="","",INDEX($DA$22:$DA$51,MATCH(SMALL($BV8:$CY8,5),$BV8:$CY8,0)))</f>
        <v/>
      </c>
      <c r="AB8" s="9">
        <f>IF($A8="","",INDEX($DA$22:$DA$51,MATCH(SMALL($BV8:$CY8,6),$BV8:$CY8,0)))</f>
        <v/>
      </c>
      <c r="AC8" s="9">
        <f>IF($A8="","",INDEX($DA$22:$DA$51,MATCH(SMALL($BV8:$CY8,7),$BV8:$CY8,0)))</f>
        <v/>
      </c>
      <c r="AD8" s="9">
        <f>IF($A8="","",INDEX($DA$22:$DA$51,MATCH(SMALL($BV8:$CY8,8),$BV8:$CY8,0)))</f>
        <v/>
      </c>
      <c r="AE8" s="9">
        <f>IF($A8="","",INDEX($DA$22:$DA$51,MATCH(SMALL($BV8:$CY8,9),$BV8:$CY8,0)))</f>
        <v/>
      </c>
      <c r="AF8" s="9">
        <f>IF($A8="","",INDEX($DA$22:$DA$51,MATCH(SMALL($BV8:$CY8,10),$BV8:$CY8,0)))</f>
        <v/>
      </c>
      <c r="AG8" s="9">
        <f>IF($A8="","",INDEX($DA$22:$DA$51,MATCH(SMALL($BV8:$CY8,11),$BV8:$CY8,0)))</f>
        <v/>
      </c>
      <c r="AH8" s="9">
        <f>IF($A8="","",INDEX($DA$22:$DA$51,MATCH(SMALL($BV8:$CY8,12),$BV8:$CY8,0)))</f>
        <v/>
      </c>
      <c r="AI8" s="9">
        <f>IF($A8="","",INDEX($DA$22:$DA$51,MATCH(SMALL($BV8:$CY8,13),$BV8:$CY8,0)))</f>
        <v/>
      </c>
      <c r="AJ8" s="9">
        <f>IF($A8="","",INDEX($DA$22:$DA$51,MATCH(SMALL($BV8:$CY8,14),$BV8:$CY8,0)))</f>
        <v/>
      </c>
      <c r="AK8" s="9">
        <f>IF($A8="","",INDEX($DA$22:$DA$51,MATCH(SMALL($BV8:$CY8,15),$BV8:$CY8,0)))</f>
        <v/>
      </c>
      <c r="AL8" s="9">
        <f>IF($A8="","",INDEX($DA$22:$DA$51,MATCH(SMALL($BV8:$CY8,16),$BV8:$CY8,0)))</f>
        <v/>
      </c>
      <c r="AM8" s="9">
        <f>IF($A8="","",INDEX($DA$22:$DA$51,MATCH(SMALL($BV8:$CY8,17),$BV8:$CY8,0)))</f>
        <v/>
      </c>
      <c r="AN8" s="9">
        <f>IF($A8="","",INDEX($DA$22:$DA$51,MATCH(SMALL($BV8:$CY8,18),$BV8:$CY8,0)))</f>
        <v/>
      </c>
      <c r="AO8" s="9">
        <f>IF($A8="","",INDEX($DA$22:$DA$51,MATCH(SMALL($BV8:$CY8,19),$BV8:$CY8,0)))</f>
        <v/>
      </c>
      <c r="AP8" s="9">
        <f>IF($A8="","",INDEX($DA$22:$DA$51,MATCH(SMALL($BV8:$CY8,20),$BV8:$CY8,0)))</f>
        <v/>
      </c>
      <c r="AQ8" s="9">
        <f>IF($A8="","",INDEX($DA$22:$DA$51,MATCH(SMALL($BV8:$CY8,21),$BV8:$CY8,0)))</f>
        <v/>
      </c>
      <c r="AR8" s="9">
        <f>IF($A8="","",INDEX($DA$22:$DA$51,MATCH(SMALL($BV8:$CY8,22),$BV8:$CY8,0)))</f>
        <v/>
      </c>
      <c r="AS8" s="9">
        <f>IF($A8="","",INDEX($DA$22:$DA$51,MATCH(SMALL($BV8:$CY8,23),$BV8:$CY8,0)))</f>
        <v/>
      </c>
      <c r="AT8" s="9">
        <f>IF($A8="","",INDEX($DA$22:$DA$51,MATCH(SMALL($BV8:$CY8,24),$BV8:$CY8,0)))</f>
        <v/>
      </c>
      <c r="AU8" s="9">
        <f>IF($A8="","",INDEX($DA$22:$DA$51,MATCH(SMALL($BV8:$CY8,25),$BV8:$CY8,0)))</f>
        <v/>
      </c>
      <c r="AV8" s="9">
        <f>IF($A8="","",INDEX($DA$22:$DA$51,MATCH(SMALL($BV8:$CY8,26),$BV8:$CY8,0)))</f>
        <v/>
      </c>
      <c r="AW8" s="9">
        <f>IF($A8="","",INDEX($DA$22:$DA$51,MATCH(SMALL($BV8:$CY8,27),$BV8:$CY8,0)))</f>
        <v/>
      </c>
      <c r="AX8" s="9">
        <f>IF($A8="","",INDEX($DA$22:$DA$51,MATCH(SMALL($BV8:$CY8,28),$BV8:$CY8,0)))</f>
        <v/>
      </c>
      <c r="AY8" s="9">
        <f>IF($A8="","",INDEX($DA$22:$DA$51,MATCH(SMALL($BV8:$CY8,29),$BV8:$CY8,0)))</f>
        <v/>
      </c>
      <c r="AZ8" s="9">
        <f>IF($A8="","",INDEX($DA$22:$DA$51,MATCH(SMALL($BV8:$CY8,30),$BV8:$CY8,0)))</f>
        <v/>
      </c>
      <c r="BB8">
        <f>RAND()</f>
        <v/>
      </c>
      <c r="BC8">
        <f>RAND()</f>
        <v/>
      </c>
      <c r="BD8">
        <f>RAND()</f>
        <v/>
      </c>
      <c r="BE8">
        <f>RAND()</f>
        <v/>
      </c>
      <c r="BF8">
        <f>RAND()</f>
        <v/>
      </c>
      <c r="BG8">
        <f>RAND()</f>
        <v/>
      </c>
      <c r="BH8">
        <f>RAND()</f>
        <v/>
      </c>
      <c r="BI8">
        <f>RAND()</f>
        <v/>
      </c>
      <c r="BJ8">
        <f>RAND()</f>
        <v/>
      </c>
      <c r="BK8">
        <f>RAND()</f>
        <v/>
      </c>
      <c r="BL8">
        <f>RAND()</f>
        <v/>
      </c>
      <c r="BM8">
        <f>RAND()</f>
        <v/>
      </c>
      <c r="BN8">
        <f>RAND()</f>
        <v/>
      </c>
      <c r="BO8">
        <f>RAND()</f>
        <v/>
      </c>
      <c r="BP8">
        <f>RAND()</f>
        <v/>
      </c>
      <c r="BQ8">
        <f>RAND()</f>
        <v/>
      </c>
      <c r="BR8">
        <f>RAND()</f>
        <v/>
      </c>
      <c r="BS8">
        <f>RAND()</f>
        <v/>
      </c>
      <c r="BT8">
        <f>RAND()</f>
        <v/>
      </c>
      <c r="BU8">
        <f>RAND()</f>
        <v/>
      </c>
      <c r="BV8">
        <f>RAND()</f>
        <v/>
      </c>
      <c r="BW8">
        <f>RAND()</f>
        <v/>
      </c>
      <c r="BX8">
        <f>RAND()</f>
        <v/>
      </c>
      <c r="BY8">
        <f>RAND()</f>
        <v/>
      </c>
      <c r="BZ8">
        <f>RAND()</f>
        <v/>
      </c>
      <c r="CA8">
        <f>RAND()</f>
        <v/>
      </c>
      <c r="CB8">
        <f>RAND()</f>
        <v/>
      </c>
      <c r="CC8">
        <f>RAND()</f>
        <v/>
      </c>
      <c r="CD8">
        <f>RAND()</f>
        <v/>
      </c>
      <c r="CE8">
        <f>RAND()</f>
        <v/>
      </c>
      <c r="CF8">
        <f>RAND()</f>
        <v/>
      </c>
      <c r="CG8">
        <f>RAND()</f>
        <v/>
      </c>
      <c r="CH8">
        <f>RAND()</f>
        <v/>
      </c>
      <c r="CI8">
        <f>RAND()</f>
        <v/>
      </c>
      <c r="CJ8">
        <f>RAND()</f>
        <v/>
      </c>
      <c r="CK8">
        <f>RAND()</f>
        <v/>
      </c>
      <c r="CL8">
        <f>RAND()</f>
        <v/>
      </c>
      <c r="CM8">
        <f>RAND()</f>
        <v/>
      </c>
      <c r="CN8">
        <f>RAND()</f>
        <v/>
      </c>
      <c r="CO8">
        <f>RAND()</f>
        <v/>
      </c>
      <c r="CP8">
        <f>RAND()</f>
        <v/>
      </c>
      <c r="CQ8">
        <f>RAND()</f>
        <v/>
      </c>
      <c r="CR8">
        <f>RAND()</f>
        <v/>
      </c>
      <c r="CS8">
        <f>RAND()</f>
        <v/>
      </c>
      <c r="CT8">
        <f>RAND()</f>
        <v/>
      </c>
      <c r="CU8">
        <f>RAND()</f>
        <v/>
      </c>
      <c r="CV8">
        <f>RAND()</f>
        <v/>
      </c>
      <c r="CW8">
        <f>RAND()</f>
        <v/>
      </c>
      <c r="CX8">
        <f>RAND()</f>
        <v/>
      </c>
      <c r="CY8">
        <f>RAND()</f>
        <v/>
      </c>
      <c r="DA8" t="inlineStr">
        <is>
          <t>TF07</t>
        </is>
      </c>
    </row>
    <row r="9">
      <c r="A9" s="9">
        <f>IF(الطالبات!B6="","",الطالبات!B6)</f>
        <v/>
      </c>
      <c r="B9" s="9">
        <f>IF(الطالبات!C6="","",الطالبات!C6)</f>
        <v/>
      </c>
      <c r="C9" s="9">
        <f>IF($A9="","",INDEX($DA$2:$DA$21,MATCH(SMALL($BB9:$BU9,1),$BB9:$BU9,0)))</f>
        <v/>
      </c>
      <c r="D9" s="9">
        <f>IF($A9="","",INDEX($DA$2:$DA$21,MATCH(SMALL($BB9:$BU9,2),$BB9:$BU9,0)))</f>
        <v/>
      </c>
      <c r="E9" s="9">
        <f>IF($A9="","",INDEX($DA$2:$DA$21,MATCH(SMALL($BB9:$BU9,3),$BB9:$BU9,0)))</f>
        <v/>
      </c>
      <c r="F9" s="9">
        <f>IF($A9="","",INDEX($DA$2:$DA$21,MATCH(SMALL($BB9:$BU9,4),$BB9:$BU9,0)))</f>
        <v/>
      </c>
      <c r="G9" s="9">
        <f>IF($A9="","",INDEX($DA$2:$DA$21,MATCH(SMALL($BB9:$BU9,5),$BB9:$BU9,0)))</f>
        <v/>
      </c>
      <c r="H9" s="9">
        <f>IF($A9="","",INDEX($DA$2:$DA$21,MATCH(SMALL($BB9:$BU9,6),$BB9:$BU9,0)))</f>
        <v/>
      </c>
      <c r="I9" s="9">
        <f>IF($A9="","",INDEX($DA$2:$DA$21,MATCH(SMALL($BB9:$BU9,7),$BB9:$BU9,0)))</f>
        <v/>
      </c>
      <c r="J9" s="9">
        <f>IF($A9="","",INDEX($DA$2:$DA$21,MATCH(SMALL($BB9:$BU9,8),$BB9:$BU9,0)))</f>
        <v/>
      </c>
      <c r="K9" s="9">
        <f>IF($A9="","",INDEX($DA$2:$DA$21,MATCH(SMALL($BB9:$BU9,9),$BB9:$BU9,0)))</f>
        <v/>
      </c>
      <c r="L9" s="9">
        <f>IF($A9="","",INDEX($DA$2:$DA$21,MATCH(SMALL($BB9:$BU9,10),$BB9:$BU9,0)))</f>
        <v/>
      </c>
      <c r="M9" s="9">
        <f>IF($A9="","",INDEX($DA$2:$DA$21,MATCH(SMALL($BB9:$BU9,11),$BB9:$BU9,0)))</f>
        <v/>
      </c>
      <c r="N9" s="9">
        <f>IF($A9="","",INDEX($DA$2:$DA$21,MATCH(SMALL($BB9:$BU9,12),$BB9:$BU9,0)))</f>
        <v/>
      </c>
      <c r="O9" s="9">
        <f>IF($A9="","",INDEX($DA$2:$DA$21,MATCH(SMALL($BB9:$BU9,13),$BB9:$BU9,0)))</f>
        <v/>
      </c>
      <c r="P9" s="9">
        <f>IF($A9="","",INDEX($DA$2:$DA$21,MATCH(SMALL($BB9:$BU9,14),$BB9:$BU9,0)))</f>
        <v/>
      </c>
      <c r="Q9" s="9">
        <f>IF($A9="","",INDEX($DA$2:$DA$21,MATCH(SMALL($BB9:$BU9,15),$BB9:$BU9,0)))</f>
        <v/>
      </c>
      <c r="R9" s="9">
        <f>IF($A9="","",INDEX($DA$2:$DA$21,MATCH(SMALL($BB9:$BU9,16),$BB9:$BU9,0)))</f>
        <v/>
      </c>
      <c r="S9" s="9">
        <f>IF($A9="","",INDEX($DA$2:$DA$21,MATCH(SMALL($BB9:$BU9,17),$BB9:$BU9,0)))</f>
        <v/>
      </c>
      <c r="T9" s="9">
        <f>IF($A9="","",INDEX($DA$2:$DA$21,MATCH(SMALL($BB9:$BU9,18),$BB9:$BU9,0)))</f>
        <v/>
      </c>
      <c r="U9" s="9">
        <f>IF($A9="","",INDEX($DA$2:$DA$21,MATCH(SMALL($BB9:$BU9,19),$BB9:$BU9,0)))</f>
        <v/>
      </c>
      <c r="V9" s="9">
        <f>IF($A9="","",INDEX($DA$2:$DA$21,MATCH(SMALL($BB9:$BU9,20),$BB9:$BU9,0)))</f>
        <v/>
      </c>
      <c r="W9" s="9">
        <f>IF($A9="","",INDEX($DA$22:$DA$51,MATCH(SMALL($BV9:$CY9,1),$BV9:$CY9,0)))</f>
        <v/>
      </c>
      <c r="X9" s="9">
        <f>IF($A9="","",INDEX($DA$22:$DA$51,MATCH(SMALL($BV9:$CY9,2),$BV9:$CY9,0)))</f>
        <v/>
      </c>
      <c r="Y9" s="9">
        <f>IF($A9="","",INDEX($DA$22:$DA$51,MATCH(SMALL($BV9:$CY9,3),$BV9:$CY9,0)))</f>
        <v/>
      </c>
      <c r="Z9" s="9">
        <f>IF($A9="","",INDEX($DA$22:$DA$51,MATCH(SMALL($BV9:$CY9,4),$BV9:$CY9,0)))</f>
        <v/>
      </c>
      <c r="AA9" s="9">
        <f>IF($A9="","",INDEX($DA$22:$DA$51,MATCH(SMALL($BV9:$CY9,5),$BV9:$CY9,0)))</f>
        <v/>
      </c>
      <c r="AB9" s="9">
        <f>IF($A9="","",INDEX($DA$22:$DA$51,MATCH(SMALL($BV9:$CY9,6),$BV9:$CY9,0)))</f>
        <v/>
      </c>
      <c r="AC9" s="9">
        <f>IF($A9="","",INDEX($DA$22:$DA$51,MATCH(SMALL($BV9:$CY9,7),$BV9:$CY9,0)))</f>
        <v/>
      </c>
      <c r="AD9" s="9">
        <f>IF($A9="","",INDEX($DA$22:$DA$51,MATCH(SMALL($BV9:$CY9,8),$BV9:$CY9,0)))</f>
        <v/>
      </c>
      <c r="AE9" s="9">
        <f>IF($A9="","",INDEX($DA$22:$DA$51,MATCH(SMALL($BV9:$CY9,9),$BV9:$CY9,0)))</f>
        <v/>
      </c>
      <c r="AF9" s="9">
        <f>IF($A9="","",INDEX($DA$22:$DA$51,MATCH(SMALL($BV9:$CY9,10),$BV9:$CY9,0)))</f>
        <v/>
      </c>
      <c r="AG9" s="9">
        <f>IF($A9="","",INDEX($DA$22:$DA$51,MATCH(SMALL($BV9:$CY9,11),$BV9:$CY9,0)))</f>
        <v/>
      </c>
      <c r="AH9" s="9">
        <f>IF($A9="","",INDEX($DA$22:$DA$51,MATCH(SMALL($BV9:$CY9,12),$BV9:$CY9,0)))</f>
        <v/>
      </c>
      <c r="AI9" s="9">
        <f>IF($A9="","",INDEX($DA$22:$DA$51,MATCH(SMALL($BV9:$CY9,13),$BV9:$CY9,0)))</f>
        <v/>
      </c>
      <c r="AJ9" s="9">
        <f>IF($A9="","",INDEX($DA$22:$DA$51,MATCH(SMALL($BV9:$CY9,14),$BV9:$CY9,0)))</f>
        <v/>
      </c>
      <c r="AK9" s="9">
        <f>IF($A9="","",INDEX($DA$22:$DA$51,MATCH(SMALL($BV9:$CY9,15),$BV9:$CY9,0)))</f>
        <v/>
      </c>
      <c r="AL9" s="9">
        <f>IF($A9="","",INDEX($DA$22:$DA$51,MATCH(SMALL($BV9:$CY9,16),$BV9:$CY9,0)))</f>
        <v/>
      </c>
      <c r="AM9" s="9">
        <f>IF($A9="","",INDEX($DA$22:$DA$51,MATCH(SMALL($BV9:$CY9,17),$BV9:$CY9,0)))</f>
        <v/>
      </c>
      <c r="AN9" s="9">
        <f>IF($A9="","",INDEX($DA$22:$DA$51,MATCH(SMALL($BV9:$CY9,18),$BV9:$CY9,0)))</f>
        <v/>
      </c>
      <c r="AO9" s="9">
        <f>IF($A9="","",INDEX($DA$22:$DA$51,MATCH(SMALL($BV9:$CY9,19),$BV9:$CY9,0)))</f>
        <v/>
      </c>
      <c r="AP9" s="9">
        <f>IF($A9="","",INDEX($DA$22:$DA$51,MATCH(SMALL($BV9:$CY9,20),$BV9:$CY9,0)))</f>
        <v/>
      </c>
      <c r="AQ9" s="9">
        <f>IF($A9="","",INDEX($DA$22:$DA$51,MATCH(SMALL($BV9:$CY9,21),$BV9:$CY9,0)))</f>
        <v/>
      </c>
      <c r="AR9" s="9">
        <f>IF($A9="","",INDEX($DA$22:$DA$51,MATCH(SMALL($BV9:$CY9,22),$BV9:$CY9,0)))</f>
        <v/>
      </c>
      <c r="AS9" s="9">
        <f>IF($A9="","",INDEX($DA$22:$DA$51,MATCH(SMALL($BV9:$CY9,23),$BV9:$CY9,0)))</f>
        <v/>
      </c>
      <c r="AT9" s="9">
        <f>IF($A9="","",INDEX($DA$22:$DA$51,MATCH(SMALL($BV9:$CY9,24),$BV9:$CY9,0)))</f>
        <v/>
      </c>
      <c r="AU9" s="9">
        <f>IF($A9="","",INDEX($DA$22:$DA$51,MATCH(SMALL($BV9:$CY9,25),$BV9:$CY9,0)))</f>
        <v/>
      </c>
      <c r="AV9" s="9">
        <f>IF($A9="","",INDEX($DA$22:$DA$51,MATCH(SMALL($BV9:$CY9,26),$BV9:$CY9,0)))</f>
        <v/>
      </c>
      <c r="AW9" s="9">
        <f>IF($A9="","",INDEX($DA$22:$DA$51,MATCH(SMALL($BV9:$CY9,27),$BV9:$CY9,0)))</f>
        <v/>
      </c>
      <c r="AX9" s="9">
        <f>IF($A9="","",INDEX($DA$22:$DA$51,MATCH(SMALL($BV9:$CY9,28),$BV9:$CY9,0)))</f>
        <v/>
      </c>
      <c r="AY9" s="9">
        <f>IF($A9="","",INDEX($DA$22:$DA$51,MATCH(SMALL($BV9:$CY9,29),$BV9:$CY9,0)))</f>
        <v/>
      </c>
      <c r="AZ9" s="9">
        <f>IF($A9="","",INDEX($DA$22:$DA$51,MATCH(SMALL($BV9:$CY9,30),$BV9:$CY9,0)))</f>
        <v/>
      </c>
      <c r="BB9">
        <f>RAND()</f>
        <v/>
      </c>
      <c r="BC9">
        <f>RAND()</f>
        <v/>
      </c>
      <c r="BD9">
        <f>RAND()</f>
        <v/>
      </c>
      <c r="BE9">
        <f>RAND()</f>
        <v/>
      </c>
      <c r="BF9">
        <f>RAND()</f>
        <v/>
      </c>
      <c r="BG9">
        <f>RAND()</f>
        <v/>
      </c>
      <c r="BH9">
        <f>RAND()</f>
        <v/>
      </c>
      <c r="BI9">
        <f>RAND()</f>
        <v/>
      </c>
      <c r="BJ9">
        <f>RAND()</f>
        <v/>
      </c>
      <c r="BK9">
        <f>RAND()</f>
        <v/>
      </c>
      <c r="BL9">
        <f>RAND()</f>
        <v/>
      </c>
      <c r="BM9">
        <f>RAND()</f>
        <v/>
      </c>
      <c r="BN9">
        <f>RAND()</f>
        <v/>
      </c>
      <c r="BO9">
        <f>RAND()</f>
        <v/>
      </c>
      <c r="BP9">
        <f>RAND()</f>
        <v/>
      </c>
      <c r="BQ9">
        <f>RAND()</f>
        <v/>
      </c>
      <c r="BR9">
        <f>RAND()</f>
        <v/>
      </c>
      <c r="BS9">
        <f>RAND()</f>
        <v/>
      </c>
      <c r="BT9">
        <f>RAND()</f>
        <v/>
      </c>
      <c r="BU9">
        <f>RAND()</f>
        <v/>
      </c>
      <c r="BV9">
        <f>RAND()</f>
        <v/>
      </c>
      <c r="BW9">
        <f>RAND()</f>
        <v/>
      </c>
      <c r="BX9">
        <f>RAND()</f>
        <v/>
      </c>
      <c r="BY9">
        <f>RAND()</f>
        <v/>
      </c>
      <c r="BZ9">
        <f>RAND()</f>
        <v/>
      </c>
      <c r="CA9">
        <f>RAND()</f>
        <v/>
      </c>
      <c r="CB9">
        <f>RAND()</f>
        <v/>
      </c>
      <c r="CC9">
        <f>RAND()</f>
        <v/>
      </c>
      <c r="CD9">
        <f>RAND()</f>
        <v/>
      </c>
      <c r="CE9">
        <f>RAND()</f>
        <v/>
      </c>
      <c r="CF9">
        <f>RAND()</f>
        <v/>
      </c>
      <c r="CG9">
        <f>RAND()</f>
        <v/>
      </c>
      <c r="CH9">
        <f>RAND()</f>
        <v/>
      </c>
      <c r="CI9">
        <f>RAND()</f>
        <v/>
      </c>
      <c r="CJ9">
        <f>RAND()</f>
        <v/>
      </c>
      <c r="CK9">
        <f>RAND()</f>
        <v/>
      </c>
      <c r="CL9">
        <f>RAND()</f>
        <v/>
      </c>
      <c r="CM9">
        <f>RAND()</f>
        <v/>
      </c>
      <c r="CN9">
        <f>RAND()</f>
        <v/>
      </c>
      <c r="CO9">
        <f>RAND()</f>
        <v/>
      </c>
      <c r="CP9">
        <f>RAND()</f>
        <v/>
      </c>
      <c r="CQ9">
        <f>RAND()</f>
        <v/>
      </c>
      <c r="CR9">
        <f>RAND()</f>
        <v/>
      </c>
      <c r="CS9">
        <f>RAND()</f>
        <v/>
      </c>
      <c r="CT9">
        <f>RAND()</f>
        <v/>
      </c>
      <c r="CU9">
        <f>RAND()</f>
        <v/>
      </c>
      <c r="CV9">
        <f>RAND()</f>
        <v/>
      </c>
      <c r="CW9">
        <f>RAND()</f>
        <v/>
      </c>
      <c r="CX9">
        <f>RAND()</f>
        <v/>
      </c>
      <c r="CY9">
        <f>RAND()</f>
        <v/>
      </c>
      <c r="DA9" t="inlineStr">
        <is>
          <t>TF08</t>
        </is>
      </c>
    </row>
    <row r="10">
      <c r="A10" s="9">
        <f>IF(الطالبات!B7="","",الطالبات!B7)</f>
        <v/>
      </c>
      <c r="B10" s="9">
        <f>IF(الطالبات!C7="","",الطالبات!C7)</f>
        <v/>
      </c>
      <c r="C10" s="9">
        <f>IF($A10="","",INDEX($DA$2:$DA$21,MATCH(SMALL($BB10:$BU10,1),$BB10:$BU10,0)))</f>
        <v/>
      </c>
      <c r="D10" s="9">
        <f>IF($A10="","",INDEX($DA$2:$DA$21,MATCH(SMALL($BB10:$BU10,2),$BB10:$BU10,0)))</f>
        <v/>
      </c>
      <c r="E10" s="9">
        <f>IF($A10="","",INDEX($DA$2:$DA$21,MATCH(SMALL($BB10:$BU10,3),$BB10:$BU10,0)))</f>
        <v/>
      </c>
      <c r="F10" s="9">
        <f>IF($A10="","",INDEX($DA$2:$DA$21,MATCH(SMALL($BB10:$BU10,4),$BB10:$BU10,0)))</f>
        <v/>
      </c>
      <c r="G10" s="9">
        <f>IF($A10="","",INDEX($DA$2:$DA$21,MATCH(SMALL($BB10:$BU10,5),$BB10:$BU10,0)))</f>
        <v/>
      </c>
      <c r="H10" s="9">
        <f>IF($A10="","",INDEX($DA$2:$DA$21,MATCH(SMALL($BB10:$BU10,6),$BB10:$BU10,0)))</f>
        <v/>
      </c>
      <c r="I10" s="9">
        <f>IF($A10="","",INDEX($DA$2:$DA$21,MATCH(SMALL($BB10:$BU10,7),$BB10:$BU10,0)))</f>
        <v/>
      </c>
      <c r="J10" s="9">
        <f>IF($A10="","",INDEX($DA$2:$DA$21,MATCH(SMALL($BB10:$BU10,8),$BB10:$BU10,0)))</f>
        <v/>
      </c>
      <c r="K10" s="9">
        <f>IF($A10="","",INDEX($DA$2:$DA$21,MATCH(SMALL($BB10:$BU10,9),$BB10:$BU10,0)))</f>
        <v/>
      </c>
      <c r="L10" s="9">
        <f>IF($A10="","",INDEX($DA$2:$DA$21,MATCH(SMALL($BB10:$BU10,10),$BB10:$BU10,0)))</f>
        <v/>
      </c>
      <c r="M10" s="9">
        <f>IF($A10="","",INDEX($DA$2:$DA$21,MATCH(SMALL($BB10:$BU10,11),$BB10:$BU10,0)))</f>
        <v/>
      </c>
      <c r="N10" s="9">
        <f>IF($A10="","",INDEX($DA$2:$DA$21,MATCH(SMALL($BB10:$BU10,12),$BB10:$BU10,0)))</f>
        <v/>
      </c>
      <c r="O10" s="9">
        <f>IF($A10="","",INDEX($DA$2:$DA$21,MATCH(SMALL($BB10:$BU10,13),$BB10:$BU10,0)))</f>
        <v/>
      </c>
      <c r="P10" s="9">
        <f>IF($A10="","",INDEX($DA$2:$DA$21,MATCH(SMALL($BB10:$BU10,14),$BB10:$BU10,0)))</f>
        <v/>
      </c>
      <c r="Q10" s="9">
        <f>IF($A10="","",INDEX($DA$2:$DA$21,MATCH(SMALL($BB10:$BU10,15),$BB10:$BU10,0)))</f>
        <v/>
      </c>
      <c r="R10" s="9">
        <f>IF($A10="","",INDEX($DA$2:$DA$21,MATCH(SMALL($BB10:$BU10,16),$BB10:$BU10,0)))</f>
        <v/>
      </c>
      <c r="S10" s="9">
        <f>IF($A10="","",INDEX($DA$2:$DA$21,MATCH(SMALL($BB10:$BU10,17),$BB10:$BU10,0)))</f>
        <v/>
      </c>
      <c r="T10" s="9">
        <f>IF($A10="","",INDEX($DA$2:$DA$21,MATCH(SMALL($BB10:$BU10,18),$BB10:$BU10,0)))</f>
        <v/>
      </c>
      <c r="U10" s="9">
        <f>IF($A10="","",INDEX($DA$2:$DA$21,MATCH(SMALL($BB10:$BU10,19),$BB10:$BU10,0)))</f>
        <v/>
      </c>
      <c r="V10" s="9">
        <f>IF($A10="","",INDEX($DA$2:$DA$21,MATCH(SMALL($BB10:$BU10,20),$BB10:$BU10,0)))</f>
        <v/>
      </c>
      <c r="W10" s="9">
        <f>IF($A10="","",INDEX($DA$22:$DA$51,MATCH(SMALL($BV10:$CY10,1),$BV10:$CY10,0)))</f>
        <v/>
      </c>
      <c r="X10" s="9">
        <f>IF($A10="","",INDEX($DA$22:$DA$51,MATCH(SMALL($BV10:$CY10,2),$BV10:$CY10,0)))</f>
        <v/>
      </c>
      <c r="Y10" s="9">
        <f>IF($A10="","",INDEX($DA$22:$DA$51,MATCH(SMALL($BV10:$CY10,3),$BV10:$CY10,0)))</f>
        <v/>
      </c>
      <c r="Z10" s="9">
        <f>IF($A10="","",INDEX($DA$22:$DA$51,MATCH(SMALL($BV10:$CY10,4),$BV10:$CY10,0)))</f>
        <v/>
      </c>
      <c r="AA10" s="9">
        <f>IF($A10="","",INDEX($DA$22:$DA$51,MATCH(SMALL($BV10:$CY10,5),$BV10:$CY10,0)))</f>
        <v/>
      </c>
      <c r="AB10" s="9">
        <f>IF($A10="","",INDEX($DA$22:$DA$51,MATCH(SMALL($BV10:$CY10,6),$BV10:$CY10,0)))</f>
        <v/>
      </c>
      <c r="AC10" s="9">
        <f>IF($A10="","",INDEX($DA$22:$DA$51,MATCH(SMALL($BV10:$CY10,7),$BV10:$CY10,0)))</f>
        <v/>
      </c>
      <c r="AD10" s="9">
        <f>IF($A10="","",INDEX($DA$22:$DA$51,MATCH(SMALL($BV10:$CY10,8),$BV10:$CY10,0)))</f>
        <v/>
      </c>
      <c r="AE10" s="9">
        <f>IF($A10="","",INDEX($DA$22:$DA$51,MATCH(SMALL($BV10:$CY10,9),$BV10:$CY10,0)))</f>
        <v/>
      </c>
      <c r="AF10" s="9">
        <f>IF($A10="","",INDEX($DA$22:$DA$51,MATCH(SMALL($BV10:$CY10,10),$BV10:$CY10,0)))</f>
        <v/>
      </c>
      <c r="AG10" s="9">
        <f>IF($A10="","",INDEX($DA$22:$DA$51,MATCH(SMALL($BV10:$CY10,11),$BV10:$CY10,0)))</f>
        <v/>
      </c>
      <c r="AH10" s="9">
        <f>IF($A10="","",INDEX($DA$22:$DA$51,MATCH(SMALL($BV10:$CY10,12),$BV10:$CY10,0)))</f>
        <v/>
      </c>
      <c r="AI10" s="9">
        <f>IF($A10="","",INDEX($DA$22:$DA$51,MATCH(SMALL($BV10:$CY10,13),$BV10:$CY10,0)))</f>
        <v/>
      </c>
      <c r="AJ10" s="9">
        <f>IF($A10="","",INDEX($DA$22:$DA$51,MATCH(SMALL($BV10:$CY10,14),$BV10:$CY10,0)))</f>
        <v/>
      </c>
      <c r="AK10" s="9">
        <f>IF($A10="","",INDEX($DA$22:$DA$51,MATCH(SMALL($BV10:$CY10,15),$BV10:$CY10,0)))</f>
        <v/>
      </c>
      <c r="AL10" s="9">
        <f>IF($A10="","",INDEX($DA$22:$DA$51,MATCH(SMALL($BV10:$CY10,16),$BV10:$CY10,0)))</f>
        <v/>
      </c>
      <c r="AM10" s="9">
        <f>IF($A10="","",INDEX($DA$22:$DA$51,MATCH(SMALL($BV10:$CY10,17),$BV10:$CY10,0)))</f>
        <v/>
      </c>
      <c r="AN10" s="9">
        <f>IF($A10="","",INDEX($DA$22:$DA$51,MATCH(SMALL($BV10:$CY10,18),$BV10:$CY10,0)))</f>
        <v/>
      </c>
      <c r="AO10" s="9">
        <f>IF($A10="","",INDEX($DA$22:$DA$51,MATCH(SMALL($BV10:$CY10,19),$BV10:$CY10,0)))</f>
        <v/>
      </c>
      <c r="AP10" s="9">
        <f>IF($A10="","",INDEX($DA$22:$DA$51,MATCH(SMALL($BV10:$CY10,20),$BV10:$CY10,0)))</f>
        <v/>
      </c>
      <c r="AQ10" s="9">
        <f>IF($A10="","",INDEX($DA$22:$DA$51,MATCH(SMALL($BV10:$CY10,21),$BV10:$CY10,0)))</f>
        <v/>
      </c>
      <c r="AR10" s="9">
        <f>IF($A10="","",INDEX($DA$22:$DA$51,MATCH(SMALL($BV10:$CY10,22),$BV10:$CY10,0)))</f>
        <v/>
      </c>
      <c r="AS10" s="9">
        <f>IF($A10="","",INDEX($DA$22:$DA$51,MATCH(SMALL($BV10:$CY10,23),$BV10:$CY10,0)))</f>
        <v/>
      </c>
      <c r="AT10" s="9">
        <f>IF($A10="","",INDEX($DA$22:$DA$51,MATCH(SMALL($BV10:$CY10,24),$BV10:$CY10,0)))</f>
        <v/>
      </c>
      <c r="AU10" s="9">
        <f>IF($A10="","",INDEX($DA$22:$DA$51,MATCH(SMALL($BV10:$CY10,25),$BV10:$CY10,0)))</f>
        <v/>
      </c>
      <c r="AV10" s="9">
        <f>IF($A10="","",INDEX($DA$22:$DA$51,MATCH(SMALL($BV10:$CY10,26),$BV10:$CY10,0)))</f>
        <v/>
      </c>
      <c r="AW10" s="9">
        <f>IF($A10="","",INDEX($DA$22:$DA$51,MATCH(SMALL($BV10:$CY10,27),$BV10:$CY10,0)))</f>
        <v/>
      </c>
      <c r="AX10" s="9">
        <f>IF($A10="","",INDEX($DA$22:$DA$51,MATCH(SMALL($BV10:$CY10,28),$BV10:$CY10,0)))</f>
        <v/>
      </c>
      <c r="AY10" s="9">
        <f>IF($A10="","",INDEX($DA$22:$DA$51,MATCH(SMALL($BV10:$CY10,29),$BV10:$CY10,0)))</f>
        <v/>
      </c>
      <c r="AZ10" s="9">
        <f>IF($A10="","",INDEX($DA$22:$DA$51,MATCH(SMALL($BV10:$CY10,30),$BV10:$CY10,0)))</f>
        <v/>
      </c>
      <c r="BB10">
        <f>RAND()</f>
        <v/>
      </c>
      <c r="BC10">
        <f>RAND()</f>
        <v/>
      </c>
      <c r="BD10">
        <f>RAND()</f>
        <v/>
      </c>
      <c r="BE10">
        <f>RAND()</f>
        <v/>
      </c>
      <c r="BF10">
        <f>RAND()</f>
        <v/>
      </c>
      <c r="BG10">
        <f>RAND()</f>
        <v/>
      </c>
      <c r="BH10">
        <f>RAND()</f>
        <v/>
      </c>
      <c r="BI10">
        <f>RAND()</f>
        <v/>
      </c>
      <c r="BJ10">
        <f>RAND()</f>
        <v/>
      </c>
      <c r="BK10">
        <f>RAND()</f>
        <v/>
      </c>
      <c r="BL10">
        <f>RAND()</f>
        <v/>
      </c>
      <c r="BM10">
        <f>RAND()</f>
        <v/>
      </c>
      <c r="BN10">
        <f>RAND()</f>
        <v/>
      </c>
      <c r="BO10">
        <f>RAND()</f>
        <v/>
      </c>
      <c r="BP10">
        <f>RAND()</f>
        <v/>
      </c>
      <c r="BQ10">
        <f>RAND()</f>
        <v/>
      </c>
      <c r="BR10">
        <f>RAND()</f>
        <v/>
      </c>
      <c r="BS10">
        <f>RAND()</f>
        <v/>
      </c>
      <c r="BT10">
        <f>RAND()</f>
        <v/>
      </c>
      <c r="BU10">
        <f>RAND()</f>
        <v/>
      </c>
      <c r="BV10">
        <f>RAND()</f>
        <v/>
      </c>
      <c r="BW10">
        <f>RAND()</f>
        <v/>
      </c>
      <c r="BX10">
        <f>RAND()</f>
        <v/>
      </c>
      <c r="BY10">
        <f>RAND()</f>
        <v/>
      </c>
      <c r="BZ10">
        <f>RAND()</f>
        <v/>
      </c>
      <c r="CA10">
        <f>RAND()</f>
        <v/>
      </c>
      <c r="CB10">
        <f>RAND()</f>
        <v/>
      </c>
      <c r="CC10">
        <f>RAND()</f>
        <v/>
      </c>
      <c r="CD10">
        <f>RAND()</f>
        <v/>
      </c>
      <c r="CE10">
        <f>RAND()</f>
        <v/>
      </c>
      <c r="CF10">
        <f>RAND()</f>
        <v/>
      </c>
      <c r="CG10">
        <f>RAND()</f>
        <v/>
      </c>
      <c r="CH10">
        <f>RAND()</f>
        <v/>
      </c>
      <c r="CI10">
        <f>RAND()</f>
        <v/>
      </c>
      <c r="CJ10">
        <f>RAND()</f>
        <v/>
      </c>
      <c r="CK10">
        <f>RAND()</f>
        <v/>
      </c>
      <c r="CL10">
        <f>RAND()</f>
        <v/>
      </c>
      <c r="CM10">
        <f>RAND()</f>
        <v/>
      </c>
      <c r="CN10">
        <f>RAND()</f>
        <v/>
      </c>
      <c r="CO10">
        <f>RAND()</f>
        <v/>
      </c>
      <c r="CP10">
        <f>RAND()</f>
        <v/>
      </c>
      <c r="CQ10">
        <f>RAND()</f>
        <v/>
      </c>
      <c r="CR10">
        <f>RAND()</f>
        <v/>
      </c>
      <c r="CS10">
        <f>RAND()</f>
        <v/>
      </c>
      <c r="CT10">
        <f>RAND()</f>
        <v/>
      </c>
      <c r="CU10">
        <f>RAND()</f>
        <v/>
      </c>
      <c r="CV10">
        <f>RAND()</f>
        <v/>
      </c>
      <c r="CW10">
        <f>RAND()</f>
        <v/>
      </c>
      <c r="CX10">
        <f>RAND()</f>
        <v/>
      </c>
      <c r="CY10">
        <f>RAND()</f>
        <v/>
      </c>
      <c r="DA10" t="inlineStr">
        <is>
          <t>TF09</t>
        </is>
      </c>
    </row>
    <row r="11">
      <c r="A11" s="9">
        <f>IF(الطالبات!B8="","",الطالبات!B8)</f>
        <v/>
      </c>
      <c r="B11" s="9">
        <f>IF(الطالبات!C8="","",الطالبات!C8)</f>
        <v/>
      </c>
      <c r="C11" s="9">
        <f>IF($A11="","",INDEX($DA$2:$DA$21,MATCH(SMALL($BB11:$BU11,1),$BB11:$BU11,0)))</f>
        <v/>
      </c>
      <c r="D11" s="9">
        <f>IF($A11="","",INDEX($DA$2:$DA$21,MATCH(SMALL($BB11:$BU11,2),$BB11:$BU11,0)))</f>
        <v/>
      </c>
      <c r="E11" s="9">
        <f>IF($A11="","",INDEX($DA$2:$DA$21,MATCH(SMALL($BB11:$BU11,3),$BB11:$BU11,0)))</f>
        <v/>
      </c>
      <c r="F11" s="9">
        <f>IF($A11="","",INDEX($DA$2:$DA$21,MATCH(SMALL($BB11:$BU11,4),$BB11:$BU11,0)))</f>
        <v/>
      </c>
      <c r="G11" s="9">
        <f>IF($A11="","",INDEX($DA$2:$DA$21,MATCH(SMALL($BB11:$BU11,5),$BB11:$BU11,0)))</f>
        <v/>
      </c>
      <c r="H11" s="9">
        <f>IF($A11="","",INDEX($DA$2:$DA$21,MATCH(SMALL($BB11:$BU11,6),$BB11:$BU11,0)))</f>
        <v/>
      </c>
      <c r="I11" s="9">
        <f>IF($A11="","",INDEX($DA$2:$DA$21,MATCH(SMALL($BB11:$BU11,7),$BB11:$BU11,0)))</f>
        <v/>
      </c>
      <c r="J11" s="9">
        <f>IF($A11="","",INDEX($DA$2:$DA$21,MATCH(SMALL($BB11:$BU11,8),$BB11:$BU11,0)))</f>
        <v/>
      </c>
      <c r="K11" s="9">
        <f>IF($A11="","",INDEX($DA$2:$DA$21,MATCH(SMALL($BB11:$BU11,9),$BB11:$BU11,0)))</f>
        <v/>
      </c>
      <c r="L11" s="9">
        <f>IF($A11="","",INDEX($DA$2:$DA$21,MATCH(SMALL($BB11:$BU11,10),$BB11:$BU11,0)))</f>
        <v/>
      </c>
      <c r="M11" s="9">
        <f>IF($A11="","",INDEX($DA$2:$DA$21,MATCH(SMALL($BB11:$BU11,11),$BB11:$BU11,0)))</f>
        <v/>
      </c>
      <c r="N11" s="9">
        <f>IF($A11="","",INDEX($DA$2:$DA$21,MATCH(SMALL($BB11:$BU11,12),$BB11:$BU11,0)))</f>
        <v/>
      </c>
      <c r="O11" s="9">
        <f>IF($A11="","",INDEX($DA$2:$DA$21,MATCH(SMALL($BB11:$BU11,13),$BB11:$BU11,0)))</f>
        <v/>
      </c>
      <c r="P11" s="9">
        <f>IF($A11="","",INDEX($DA$2:$DA$21,MATCH(SMALL($BB11:$BU11,14),$BB11:$BU11,0)))</f>
        <v/>
      </c>
      <c r="Q11" s="9">
        <f>IF($A11="","",INDEX($DA$2:$DA$21,MATCH(SMALL($BB11:$BU11,15),$BB11:$BU11,0)))</f>
        <v/>
      </c>
      <c r="R11" s="9">
        <f>IF($A11="","",INDEX($DA$2:$DA$21,MATCH(SMALL($BB11:$BU11,16),$BB11:$BU11,0)))</f>
        <v/>
      </c>
      <c r="S11" s="9">
        <f>IF($A11="","",INDEX($DA$2:$DA$21,MATCH(SMALL($BB11:$BU11,17),$BB11:$BU11,0)))</f>
        <v/>
      </c>
      <c r="T11" s="9">
        <f>IF($A11="","",INDEX($DA$2:$DA$21,MATCH(SMALL($BB11:$BU11,18),$BB11:$BU11,0)))</f>
        <v/>
      </c>
      <c r="U11" s="9">
        <f>IF($A11="","",INDEX($DA$2:$DA$21,MATCH(SMALL($BB11:$BU11,19),$BB11:$BU11,0)))</f>
        <v/>
      </c>
      <c r="V11" s="9">
        <f>IF($A11="","",INDEX($DA$2:$DA$21,MATCH(SMALL($BB11:$BU11,20),$BB11:$BU11,0)))</f>
        <v/>
      </c>
      <c r="W11" s="9">
        <f>IF($A11="","",INDEX($DA$22:$DA$51,MATCH(SMALL($BV11:$CY11,1),$BV11:$CY11,0)))</f>
        <v/>
      </c>
      <c r="X11" s="9">
        <f>IF($A11="","",INDEX($DA$22:$DA$51,MATCH(SMALL($BV11:$CY11,2),$BV11:$CY11,0)))</f>
        <v/>
      </c>
      <c r="Y11" s="9">
        <f>IF($A11="","",INDEX($DA$22:$DA$51,MATCH(SMALL($BV11:$CY11,3),$BV11:$CY11,0)))</f>
        <v/>
      </c>
      <c r="Z11" s="9">
        <f>IF($A11="","",INDEX($DA$22:$DA$51,MATCH(SMALL($BV11:$CY11,4),$BV11:$CY11,0)))</f>
        <v/>
      </c>
      <c r="AA11" s="9">
        <f>IF($A11="","",INDEX($DA$22:$DA$51,MATCH(SMALL($BV11:$CY11,5),$BV11:$CY11,0)))</f>
        <v/>
      </c>
      <c r="AB11" s="9">
        <f>IF($A11="","",INDEX($DA$22:$DA$51,MATCH(SMALL($BV11:$CY11,6),$BV11:$CY11,0)))</f>
        <v/>
      </c>
      <c r="AC11" s="9">
        <f>IF($A11="","",INDEX($DA$22:$DA$51,MATCH(SMALL($BV11:$CY11,7),$BV11:$CY11,0)))</f>
        <v/>
      </c>
      <c r="AD11" s="9">
        <f>IF($A11="","",INDEX($DA$22:$DA$51,MATCH(SMALL($BV11:$CY11,8),$BV11:$CY11,0)))</f>
        <v/>
      </c>
      <c r="AE11" s="9">
        <f>IF($A11="","",INDEX($DA$22:$DA$51,MATCH(SMALL($BV11:$CY11,9),$BV11:$CY11,0)))</f>
        <v/>
      </c>
      <c r="AF11" s="9">
        <f>IF($A11="","",INDEX($DA$22:$DA$51,MATCH(SMALL($BV11:$CY11,10),$BV11:$CY11,0)))</f>
        <v/>
      </c>
      <c r="AG11" s="9">
        <f>IF($A11="","",INDEX($DA$22:$DA$51,MATCH(SMALL($BV11:$CY11,11),$BV11:$CY11,0)))</f>
        <v/>
      </c>
      <c r="AH11" s="9">
        <f>IF($A11="","",INDEX($DA$22:$DA$51,MATCH(SMALL($BV11:$CY11,12),$BV11:$CY11,0)))</f>
        <v/>
      </c>
      <c r="AI11" s="9">
        <f>IF($A11="","",INDEX($DA$22:$DA$51,MATCH(SMALL($BV11:$CY11,13),$BV11:$CY11,0)))</f>
        <v/>
      </c>
      <c r="AJ11" s="9">
        <f>IF($A11="","",INDEX($DA$22:$DA$51,MATCH(SMALL($BV11:$CY11,14),$BV11:$CY11,0)))</f>
        <v/>
      </c>
      <c r="AK11" s="9">
        <f>IF($A11="","",INDEX($DA$22:$DA$51,MATCH(SMALL($BV11:$CY11,15),$BV11:$CY11,0)))</f>
        <v/>
      </c>
      <c r="AL11" s="9">
        <f>IF($A11="","",INDEX($DA$22:$DA$51,MATCH(SMALL($BV11:$CY11,16),$BV11:$CY11,0)))</f>
        <v/>
      </c>
      <c r="AM11" s="9">
        <f>IF($A11="","",INDEX($DA$22:$DA$51,MATCH(SMALL($BV11:$CY11,17),$BV11:$CY11,0)))</f>
        <v/>
      </c>
      <c r="AN11" s="9">
        <f>IF($A11="","",INDEX($DA$22:$DA$51,MATCH(SMALL($BV11:$CY11,18),$BV11:$CY11,0)))</f>
        <v/>
      </c>
      <c r="AO11" s="9">
        <f>IF($A11="","",INDEX($DA$22:$DA$51,MATCH(SMALL($BV11:$CY11,19),$BV11:$CY11,0)))</f>
        <v/>
      </c>
      <c r="AP11" s="9">
        <f>IF($A11="","",INDEX($DA$22:$DA$51,MATCH(SMALL($BV11:$CY11,20),$BV11:$CY11,0)))</f>
        <v/>
      </c>
      <c r="AQ11" s="9">
        <f>IF($A11="","",INDEX($DA$22:$DA$51,MATCH(SMALL($BV11:$CY11,21),$BV11:$CY11,0)))</f>
        <v/>
      </c>
      <c r="AR11" s="9">
        <f>IF($A11="","",INDEX($DA$22:$DA$51,MATCH(SMALL($BV11:$CY11,22),$BV11:$CY11,0)))</f>
        <v/>
      </c>
      <c r="AS11" s="9">
        <f>IF($A11="","",INDEX($DA$22:$DA$51,MATCH(SMALL($BV11:$CY11,23),$BV11:$CY11,0)))</f>
        <v/>
      </c>
      <c r="AT11" s="9">
        <f>IF($A11="","",INDEX($DA$22:$DA$51,MATCH(SMALL($BV11:$CY11,24),$BV11:$CY11,0)))</f>
        <v/>
      </c>
      <c r="AU11" s="9">
        <f>IF($A11="","",INDEX($DA$22:$DA$51,MATCH(SMALL($BV11:$CY11,25),$BV11:$CY11,0)))</f>
        <v/>
      </c>
      <c r="AV11" s="9">
        <f>IF($A11="","",INDEX($DA$22:$DA$51,MATCH(SMALL($BV11:$CY11,26),$BV11:$CY11,0)))</f>
        <v/>
      </c>
      <c r="AW11" s="9">
        <f>IF($A11="","",INDEX($DA$22:$DA$51,MATCH(SMALL($BV11:$CY11,27),$BV11:$CY11,0)))</f>
        <v/>
      </c>
      <c r="AX11" s="9">
        <f>IF($A11="","",INDEX($DA$22:$DA$51,MATCH(SMALL($BV11:$CY11,28),$BV11:$CY11,0)))</f>
        <v/>
      </c>
      <c r="AY11" s="9">
        <f>IF($A11="","",INDEX($DA$22:$DA$51,MATCH(SMALL($BV11:$CY11,29),$BV11:$CY11,0)))</f>
        <v/>
      </c>
      <c r="AZ11" s="9">
        <f>IF($A11="","",INDEX($DA$22:$DA$51,MATCH(SMALL($BV11:$CY11,30),$BV11:$CY11,0)))</f>
        <v/>
      </c>
      <c r="BB11">
        <f>RAND()</f>
        <v/>
      </c>
      <c r="BC11">
        <f>RAND()</f>
        <v/>
      </c>
      <c r="BD11">
        <f>RAND()</f>
        <v/>
      </c>
      <c r="BE11">
        <f>RAND()</f>
        <v/>
      </c>
      <c r="BF11">
        <f>RAND()</f>
        <v/>
      </c>
      <c r="BG11">
        <f>RAND()</f>
        <v/>
      </c>
      <c r="BH11">
        <f>RAND()</f>
        <v/>
      </c>
      <c r="BI11">
        <f>RAND()</f>
        <v/>
      </c>
      <c r="BJ11">
        <f>RAND()</f>
        <v/>
      </c>
      <c r="BK11">
        <f>RAND()</f>
        <v/>
      </c>
      <c r="BL11">
        <f>RAND()</f>
        <v/>
      </c>
      <c r="BM11">
        <f>RAND()</f>
        <v/>
      </c>
      <c r="BN11">
        <f>RAND()</f>
        <v/>
      </c>
      <c r="BO11">
        <f>RAND()</f>
        <v/>
      </c>
      <c r="BP11">
        <f>RAND()</f>
        <v/>
      </c>
      <c r="BQ11">
        <f>RAND()</f>
        <v/>
      </c>
      <c r="BR11">
        <f>RAND()</f>
        <v/>
      </c>
      <c r="BS11">
        <f>RAND()</f>
        <v/>
      </c>
      <c r="BT11">
        <f>RAND()</f>
        <v/>
      </c>
      <c r="BU11">
        <f>RAND()</f>
        <v/>
      </c>
      <c r="BV11">
        <f>RAND()</f>
        <v/>
      </c>
      <c r="BW11">
        <f>RAND()</f>
        <v/>
      </c>
      <c r="BX11">
        <f>RAND()</f>
        <v/>
      </c>
      <c r="BY11">
        <f>RAND()</f>
        <v/>
      </c>
      <c r="BZ11">
        <f>RAND()</f>
        <v/>
      </c>
      <c r="CA11">
        <f>RAND()</f>
        <v/>
      </c>
      <c r="CB11">
        <f>RAND()</f>
        <v/>
      </c>
      <c r="CC11">
        <f>RAND()</f>
        <v/>
      </c>
      <c r="CD11">
        <f>RAND()</f>
        <v/>
      </c>
      <c r="CE11">
        <f>RAND()</f>
        <v/>
      </c>
      <c r="CF11">
        <f>RAND()</f>
        <v/>
      </c>
      <c r="CG11">
        <f>RAND()</f>
        <v/>
      </c>
      <c r="CH11">
        <f>RAND()</f>
        <v/>
      </c>
      <c r="CI11">
        <f>RAND()</f>
        <v/>
      </c>
      <c r="CJ11">
        <f>RAND()</f>
        <v/>
      </c>
      <c r="CK11">
        <f>RAND()</f>
        <v/>
      </c>
      <c r="CL11">
        <f>RAND()</f>
        <v/>
      </c>
      <c r="CM11">
        <f>RAND()</f>
        <v/>
      </c>
      <c r="CN11">
        <f>RAND()</f>
        <v/>
      </c>
      <c r="CO11">
        <f>RAND()</f>
        <v/>
      </c>
      <c r="CP11">
        <f>RAND()</f>
        <v/>
      </c>
      <c r="CQ11">
        <f>RAND()</f>
        <v/>
      </c>
      <c r="CR11">
        <f>RAND()</f>
        <v/>
      </c>
      <c r="CS11">
        <f>RAND()</f>
        <v/>
      </c>
      <c r="CT11">
        <f>RAND()</f>
        <v/>
      </c>
      <c r="CU11">
        <f>RAND()</f>
        <v/>
      </c>
      <c r="CV11">
        <f>RAND()</f>
        <v/>
      </c>
      <c r="CW11">
        <f>RAND()</f>
        <v/>
      </c>
      <c r="CX11">
        <f>RAND()</f>
        <v/>
      </c>
      <c r="CY11">
        <f>RAND()</f>
        <v/>
      </c>
      <c r="DA11" t="inlineStr">
        <is>
          <t>TF10</t>
        </is>
      </c>
    </row>
    <row r="12">
      <c r="A12" s="9">
        <f>IF(الطالبات!B9="","",الطالبات!B9)</f>
        <v/>
      </c>
      <c r="B12" s="9">
        <f>IF(الطالبات!C9="","",الطالبات!C9)</f>
        <v/>
      </c>
      <c r="C12" s="9">
        <f>IF($A12="","",INDEX($DA$2:$DA$21,MATCH(SMALL($BB12:$BU12,1),$BB12:$BU12,0)))</f>
        <v/>
      </c>
      <c r="D12" s="9">
        <f>IF($A12="","",INDEX($DA$2:$DA$21,MATCH(SMALL($BB12:$BU12,2),$BB12:$BU12,0)))</f>
        <v/>
      </c>
      <c r="E12" s="9">
        <f>IF($A12="","",INDEX($DA$2:$DA$21,MATCH(SMALL($BB12:$BU12,3),$BB12:$BU12,0)))</f>
        <v/>
      </c>
      <c r="F12" s="9">
        <f>IF($A12="","",INDEX($DA$2:$DA$21,MATCH(SMALL($BB12:$BU12,4),$BB12:$BU12,0)))</f>
        <v/>
      </c>
      <c r="G12" s="9">
        <f>IF($A12="","",INDEX($DA$2:$DA$21,MATCH(SMALL($BB12:$BU12,5),$BB12:$BU12,0)))</f>
        <v/>
      </c>
      <c r="H12" s="9">
        <f>IF($A12="","",INDEX($DA$2:$DA$21,MATCH(SMALL($BB12:$BU12,6),$BB12:$BU12,0)))</f>
        <v/>
      </c>
      <c r="I12" s="9">
        <f>IF($A12="","",INDEX($DA$2:$DA$21,MATCH(SMALL($BB12:$BU12,7),$BB12:$BU12,0)))</f>
        <v/>
      </c>
      <c r="J12" s="9">
        <f>IF($A12="","",INDEX($DA$2:$DA$21,MATCH(SMALL($BB12:$BU12,8),$BB12:$BU12,0)))</f>
        <v/>
      </c>
      <c r="K12" s="9">
        <f>IF($A12="","",INDEX($DA$2:$DA$21,MATCH(SMALL($BB12:$BU12,9),$BB12:$BU12,0)))</f>
        <v/>
      </c>
      <c r="L12" s="9">
        <f>IF($A12="","",INDEX($DA$2:$DA$21,MATCH(SMALL($BB12:$BU12,10),$BB12:$BU12,0)))</f>
        <v/>
      </c>
      <c r="M12" s="9">
        <f>IF($A12="","",INDEX($DA$2:$DA$21,MATCH(SMALL($BB12:$BU12,11),$BB12:$BU12,0)))</f>
        <v/>
      </c>
      <c r="N12" s="9">
        <f>IF($A12="","",INDEX($DA$2:$DA$21,MATCH(SMALL($BB12:$BU12,12),$BB12:$BU12,0)))</f>
        <v/>
      </c>
      <c r="O12" s="9">
        <f>IF($A12="","",INDEX($DA$2:$DA$21,MATCH(SMALL($BB12:$BU12,13),$BB12:$BU12,0)))</f>
        <v/>
      </c>
      <c r="P12" s="9">
        <f>IF($A12="","",INDEX($DA$2:$DA$21,MATCH(SMALL($BB12:$BU12,14),$BB12:$BU12,0)))</f>
        <v/>
      </c>
      <c r="Q12" s="9">
        <f>IF($A12="","",INDEX($DA$2:$DA$21,MATCH(SMALL($BB12:$BU12,15),$BB12:$BU12,0)))</f>
        <v/>
      </c>
      <c r="R12" s="9">
        <f>IF($A12="","",INDEX($DA$2:$DA$21,MATCH(SMALL($BB12:$BU12,16),$BB12:$BU12,0)))</f>
        <v/>
      </c>
      <c r="S12" s="9">
        <f>IF($A12="","",INDEX($DA$2:$DA$21,MATCH(SMALL($BB12:$BU12,17),$BB12:$BU12,0)))</f>
        <v/>
      </c>
      <c r="T12" s="9">
        <f>IF($A12="","",INDEX($DA$2:$DA$21,MATCH(SMALL($BB12:$BU12,18),$BB12:$BU12,0)))</f>
        <v/>
      </c>
      <c r="U12" s="9">
        <f>IF($A12="","",INDEX($DA$2:$DA$21,MATCH(SMALL($BB12:$BU12,19),$BB12:$BU12,0)))</f>
        <v/>
      </c>
      <c r="V12" s="9">
        <f>IF($A12="","",INDEX($DA$2:$DA$21,MATCH(SMALL($BB12:$BU12,20),$BB12:$BU12,0)))</f>
        <v/>
      </c>
      <c r="W12" s="9">
        <f>IF($A12="","",INDEX($DA$22:$DA$51,MATCH(SMALL($BV12:$CY12,1),$BV12:$CY12,0)))</f>
        <v/>
      </c>
      <c r="X12" s="9">
        <f>IF($A12="","",INDEX($DA$22:$DA$51,MATCH(SMALL($BV12:$CY12,2),$BV12:$CY12,0)))</f>
        <v/>
      </c>
      <c r="Y12" s="9">
        <f>IF($A12="","",INDEX($DA$22:$DA$51,MATCH(SMALL($BV12:$CY12,3),$BV12:$CY12,0)))</f>
        <v/>
      </c>
      <c r="Z12" s="9">
        <f>IF($A12="","",INDEX($DA$22:$DA$51,MATCH(SMALL($BV12:$CY12,4),$BV12:$CY12,0)))</f>
        <v/>
      </c>
      <c r="AA12" s="9">
        <f>IF($A12="","",INDEX($DA$22:$DA$51,MATCH(SMALL($BV12:$CY12,5),$BV12:$CY12,0)))</f>
        <v/>
      </c>
      <c r="AB12" s="9">
        <f>IF($A12="","",INDEX($DA$22:$DA$51,MATCH(SMALL($BV12:$CY12,6),$BV12:$CY12,0)))</f>
        <v/>
      </c>
      <c r="AC12" s="9">
        <f>IF($A12="","",INDEX($DA$22:$DA$51,MATCH(SMALL($BV12:$CY12,7),$BV12:$CY12,0)))</f>
        <v/>
      </c>
      <c r="AD12" s="9">
        <f>IF($A12="","",INDEX($DA$22:$DA$51,MATCH(SMALL($BV12:$CY12,8),$BV12:$CY12,0)))</f>
        <v/>
      </c>
      <c r="AE12" s="9">
        <f>IF($A12="","",INDEX($DA$22:$DA$51,MATCH(SMALL($BV12:$CY12,9),$BV12:$CY12,0)))</f>
        <v/>
      </c>
      <c r="AF12" s="9">
        <f>IF($A12="","",INDEX($DA$22:$DA$51,MATCH(SMALL($BV12:$CY12,10),$BV12:$CY12,0)))</f>
        <v/>
      </c>
      <c r="AG12" s="9">
        <f>IF($A12="","",INDEX($DA$22:$DA$51,MATCH(SMALL($BV12:$CY12,11),$BV12:$CY12,0)))</f>
        <v/>
      </c>
      <c r="AH12" s="9">
        <f>IF($A12="","",INDEX($DA$22:$DA$51,MATCH(SMALL($BV12:$CY12,12),$BV12:$CY12,0)))</f>
        <v/>
      </c>
      <c r="AI12" s="9">
        <f>IF($A12="","",INDEX($DA$22:$DA$51,MATCH(SMALL($BV12:$CY12,13),$BV12:$CY12,0)))</f>
        <v/>
      </c>
      <c r="AJ12" s="9">
        <f>IF($A12="","",INDEX($DA$22:$DA$51,MATCH(SMALL($BV12:$CY12,14),$BV12:$CY12,0)))</f>
        <v/>
      </c>
      <c r="AK12" s="9">
        <f>IF($A12="","",INDEX($DA$22:$DA$51,MATCH(SMALL($BV12:$CY12,15),$BV12:$CY12,0)))</f>
        <v/>
      </c>
      <c r="AL12" s="9">
        <f>IF($A12="","",INDEX($DA$22:$DA$51,MATCH(SMALL($BV12:$CY12,16),$BV12:$CY12,0)))</f>
        <v/>
      </c>
      <c r="AM12" s="9">
        <f>IF($A12="","",INDEX($DA$22:$DA$51,MATCH(SMALL($BV12:$CY12,17),$BV12:$CY12,0)))</f>
        <v/>
      </c>
      <c r="AN12" s="9">
        <f>IF($A12="","",INDEX($DA$22:$DA$51,MATCH(SMALL($BV12:$CY12,18),$BV12:$CY12,0)))</f>
        <v/>
      </c>
      <c r="AO12" s="9">
        <f>IF($A12="","",INDEX($DA$22:$DA$51,MATCH(SMALL($BV12:$CY12,19),$BV12:$CY12,0)))</f>
        <v/>
      </c>
      <c r="AP12" s="9">
        <f>IF($A12="","",INDEX($DA$22:$DA$51,MATCH(SMALL($BV12:$CY12,20),$BV12:$CY12,0)))</f>
        <v/>
      </c>
      <c r="AQ12" s="9">
        <f>IF($A12="","",INDEX($DA$22:$DA$51,MATCH(SMALL($BV12:$CY12,21),$BV12:$CY12,0)))</f>
        <v/>
      </c>
      <c r="AR12" s="9">
        <f>IF($A12="","",INDEX($DA$22:$DA$51,MATCH(SMALL($BV12:$CY12,22),$BV12:$CY12,0)))</f>
        <v/>
      </c>
      <c r="AS12" s="9">
        <f>IF($A12="","",INDEX($DA$22:$DA$51,MATCH(SMALL($BV12:$CY12,23),$BV12:$CY12,0)))</f>
        <v/>
      </c>
      <c r="AT12" s="9">
        <f>IF($A12="","",INDEX($DA$22:$DA$51,MATCH(SMALL($BV12:$CY12,24),$BV12:$CY12,0)))</f>
        <v/>
      </c>
      <c r="AU12" s="9">
        <f>IF($A12="","",INDEX($DA$22:$DA$51,MATCH(SMALL($BV12:$CY12,25),$BV12:$CY12,0)))</f>
        <v/>
      </c>
      <c r="AV12" s="9">
        <f>IF($A12="","",INDEX($DA$22:$DA$51,MATCH(SMALL($BV12:$CY12,26),$BV12:$CY12,0)))</f>
        <v/>
      </c>
      <c r="AW12" s="9">
        <f>IF($A12="","",INDEX($DA$22:$DA$51,MATCH(SMALL($BV12:$CY12,27),$BV12:$CY12,0)))</f>
        <v/>
      </c>
      <c r="AX12" s="9">
        <f>IF($A12="","",INDEX($DA$22:$DA$51,MATCH(SMALL($BV12:$CY12,28),$BV12:$CY12,0)))</f>
        <v/>
      </c>
      <c r="AY12" s="9">
        <f>IF($A12="","",INDEX($DA$22:$DA$51,MATCH(SMALL($BV12:$CY12,29),$BV12:$CY12,0)))</f>
        <v/>
      </c>
      <c r="AZ12" s="9">
        <f>IF($A12="","",INDEX($DA$22:$DA$51,MATCH(SMALL($BV12:$CY12,30),$BV12:$CY12,0)))</f>
        <v/>
      </c>
      <c r="BB12">
        <f>RAND()</f>
        <v/>
      </c>
      <c r="BC12">
        <f>RAND()</f>
        <v/>
      </c>
      <c r="BD12">
        <f>RAND()</f>
        <v/>
      </c>
      <c r="BE12">
        <f>RAND()</f>
        <v/>
      </c>
      <c r="BF12">
        <f>RAND()</f>
        <v/>
      </c>
      <c r="BG12">
        <f>RAND()</f>
        <v/>
      </c>
      <c r="BH12">
        <f>RAND()</f>
        <v/>
      </c>
      <c r="BI12">
        <f>RAND()</f>
        <v/>
      </c>
      <c r="BJ12">
        <f>RAND()</f>
        <v/>
      </c>
      <c r="BK12">
        <f>RAND()</f>
        <v/>
      </c>
      <c r="BL12">
        <f>RAND()</f>
        <v/>
      </c>
      <c r="BM12">
        <f>RAND()</f>
        <v/>
      </c>
      <c r="BN12">
        <f>RAND()</f>
        <v/>
      </c>
      <c r="BO12">
        <f>RAND()</f>
        <v/>
      </c>
      <c r="BP12">
        <f>RAND()</f>
        <v/>
      </c>
      <c r="BQ12">
        <f>RAND()</f>
        <v/>
      </c>
      <c r="BR12">
        <f>RAND()</f>
        <v/>
      </c>
      <c r="BS12">
        <f>RAND()</f>
        <v/>
      </c>
      <c r="BT12">
        <f>RAND()</f>
        <v/>
      </c>
      <c r="BU12">
        <f>RAND()</f>
        <v/>
      </c>
      <c r="BV12">
        <f>RAND()</f>
        <v/>
      </c>
      <c r="BW12">
        <f>RAND()</f>
        <v/>
      </c>
      <c r="BX12">
        <f>RAND()</f>
        <v/>
      </c>
      <c r="BY12">
        <f>RAND()</f>
        <v/>
      </c>
      <c r="BZ12">
        <f>RAND()</f>
        <v/>
      </c>
      <c r="CA12">
        <f>RAND()</f>
        <v/>
      </c>
      <c r="CB12">
        <f>RAND()</f>
        <v/>
      </c>
      <c r="CC12">
        <f>RAND()</f>
        <v/>
      </c>
      <c r="CD12">
        <f>RAND()</f>
        <v/>
      </c>
      <c r="CE12">
        <f>RAND()</f>
        <v/>
      </c>
      <c r="CF12">
        <f>RAND()</f>
        <v/>
      </c>
      <c r="CG12">
        <f>RAND()</f>
        <v/>
      </c>
      <c r="CH12">
        <f>RAND()</f>
        <v/>
      </c>
      <c r="CI12">
        <f>RAND()</f>
        <v/>
      </c>
      <c r="CJ12">
        <f>RAND()</f>
        <v/>
      </c>
      <c r="CK12">
        <f>RAND()</f>
        <v/>
      </c>
      <c r="CL12">
        <f>RAND()</f>
        <v/>
      </c>
      <c r="CM12">
        <f>RAND()</f>
        <v/>
      </c>
      <c r="CN12">
        <f>RAND()</f>
        <v/>
      </c>
      <c r="CO12">
        <f>RAND()</f>
        <v/>
      </c>
      <c r="CP12">
        <f>RAND()</f>
        <v/>
      </c>
      <c r="CQ12">
        <f>RAND()</f>
        <v/>
      </c>
      <c r="CR12">
        <f>RAND()</f>
        <v/>
      </c>
      <c r="CS12">
        <f>RAND()</f>
        <v/>
      </c>
      <c r="CT12">
        <f>RAND()</f>
        <v/>
      </c>
      <c r="CU12">
        <f>RAND()</f>
        <v/>
      </c>
      <c r="CV12">
        <f>RAND()</f>
        <v/>
      </c>
      <c r="CW12">
        <f>RAND()</f>
        <v/>
      </c>
      <c r="CX12">
        <f>RAND()</f>
        <v/>
      </c>
      <c r="CY12">
        <f>RAND()</f>
        <v/>
      </c>
      <c r="DA12" t="inlineStr">
        <is>
          <t>TF11</t>
        </is>
      </c>
    </row>
    <row r="13">
      <c r="A13" s="9">
        <f>IF(الطالبات!B10="","",الطالبات!B10)</f>
        <v/>
      </c>
      <c r="B13" s="9">
        <f>IF(الطالبات!C10="","",الطالبات!C10)</f>
        <v/>
      </c>
      <c r="C13" s="9">
        <f>IF($A13="","",INDEX($DA$2:$DA$21,MATCH(SMALL($BB13:$BU13,1),$BB13:$BU13,0)))</f>
        <v/>
      </c>
      <c r="D13" s="9">
        <f>IF($A13="","",INDEX($DA$2:$DA$21,MATCH(SMALL($BB13:$BU13,2),$BB13:$BU13,0)))</f>
        <v/>
      </c>
      <c r="E13" s="9">
        <f>IF($A13="","",INDEX($DA$2:$DA$21,MATCH(SMALL($BB13:$BU13,3),$BB13:$BU13,0)))</f>
        <v/>
      </c>
      <c r="F13" s="9">
        <f>IF($A13="","",INDEX($DA$2:$DA$21,MATCH(SMALL($BB13:$BU13,4),$BB13:$BU13,0)))</f>
        <v/>
      </c>
      <c r="G13" s="9">
        <f>IF($A13="","",INDEX($DA$2:$DA$21,MATCH(SMALL($BB13:$BU13,5),$BB13:$BU13,0)))</f>
        <v/>
      </c>
      <c r="H13" s="9">
        <f>IF($A13="","",INDEX($DA$2:$DA$21,MATCH(SMALL($BB13:$BU13,6),$BB13:$BU13,0)))</f>
        <v/>
      </c>
      <c r="I13" s="9">
        <f>IF($A13="","",INDEX($DA$2:$DA$21,MATCH(SMALL($BB13:$BU13,7),$BB13:$BU13,0)))</f>
        <v/>
      </c>
      <c r="J13" s="9">
        <f>IF($A13="","",INDEX($DA$2:$DA$21,MATCH(SMALL($BB13:$BU13,8),$BB13:$BU13,0)))</f>
        <v/>
      </c>
      <c r="K13" s="9">
        <f>IF($A13="","",INDEX($DA$2:$DA$21,MATCH(SMALL($BB13:$BU13,9),$BB13:$BU13,0)))</f>
        <v/>
      </c>
      <c r="L13" s="9">
        <f>IF($A13="","",INDEX($DA$2:$DA$21,MATCH(SMALL($BB13:$BU13,10),$BB13:$BU13,0)))</f>
        <v/>
      </c>
      <c r="M13" s="9">
        <f>IF($A13="","",INDEX($DA$2:$DA$21,MATCH(SMALL($BB13:$BU13,11),$BB13:$BU13,0)))</f>
        <v/>
      </c>
      <c r="N13" s="9">
        <f>IF($A13="","",INDEX($DA$2:$DA$21,MATCH(SMALL($BB13:$BU13,12),$BB13:$BU13,0)))</f>
        <v/>
      </c>
      <c r="O13" s="9">
        <f>IF($A13="","",INDEX($DA$2:$DA$21,MATCH(SMALL($BB13:$BU13,13),$BB13:$BU13,0)))</f>
        <v/>
      </c>
      <c r="P13" s="9">
        <f>IF($A13="","",INDEX($DA$2:$DA$21,MATCH(SMALL($BB13:$BU13,14),$BB13:$BU13,0)))</f>
        <v/>
      </c>
      <c r="Q13" s="9">
        <f>IF($A13="","",INDEX($DA$2:$DA$21,MATCH(SMALL($BB13:$BU13,15),$BB13:$BU13,0)))</f>
        <v/>
      </c>
      <c r="R13" s="9">
        <f>IF($A13="","",INDEX($DA$2:$DA$21,MATCH(SMALL($BB13:$BU13,16),$BB13:$BU13,0)))</f>
        <v/>
      </c>
      <c r="S13" s="9">
        <f>IF($A13="","",INDEX($DA$2:$DA$21,MATCH(SMALL($BB13:$BU13,17),$BB13:$BU13,0)))</f>
        <v/>
      </c>
      <c r="T13" s="9">
        <f>IF($A13="","",INDEX($DA$2:$DA$21,MATCH(SMALL($BB13:$BU13,18),$BB13:$BU13,0)))</f>
        <v/>
      </c>
      <c r="U13" s="9">
        <f>IF($A13="","",INDEX($DA$2:$DA$21,MATCH(SMALL($BB13:$BU13,19),$BB13:$BU13,0)))</f>
        <v/>
      </c>
      <c r="V13" s="9">
        <f>IF($A13="","",INDEX($DA$2:$DA$21,MATCH(SMALL($BB13:$BU13,20),$BB13:$BU13,0)))</f>
        <v/>
      </c>
      <c r="W13" s="9">
        <f>IF($A13="","",INDEX($DA$22:$DA$51,MATCH(SMALL($BV13:$CY13,1),$BV13:$CY13,0)))</f>
        <v/>
      </c>
      <c r="X13" s="9">
        <f>IF($A13="","",INDEX($DA$22:$DA$51,MATCH(SMALL($BV13:$CY13,2),$BV13:$CY13,0)))</f>
        <v/>
      </c>
      <c r="Y13" s="9">
        <f>IF($A13="","",INDEX($DA$22:$DA$51,MATCH(SMALL($BV13:$CY13,3),$BV13:$CY13,0)))</f>
        <v/>
      </c>
      <c r="Z13" s="9">
        <f>IF($A13="","",INDEX($DA$22:$DA$51,MATCH(SMALL($BV13:$CY13,4),$BV13:$CY13,0)))</f>
        <v/>
      </c>
      <c r="AA13" s="9">
        <f>IF($A13="","",INDEX($DA$22:$DA$51,MATCH(SMALL($BV13:$CY13,5),$BV13:$CY13,0)))</f>
        <v/>
      </c>
      <c r="AB13" s="9">
        <f>IF($A13="","",INDEX($DA$22:$DA$51,MATCH(SMALL($BV13:$CY13,6),$BV13:$CY13,0)))</f>
        <v/>
      </c>
      <c r="AC13" s="9">
        <f>IF($A13="","",INDEX($DA$22:$DA$51,MATCH(SMALL($BV13:$CY13,7),$BV13:$CY13,0)))</f>
        <v/>
      </c>
      <c r="AD13" s="9">
        <f>IF($A13="","",INDEX($DA$22:$DA$51,MATCH(SMALL($BV13:$CY13,8),$BV13:$CY13,0)))</f>
        <v/>
      </c>
      <c r="AE13" s="9">
        <f>IF($A13="","",INDEX($DA$22:$DA$51,MATCH(SMALL($BV13:$CY13,9),$BV13:$CY13,0)))</f>
        <v/>
      </c>
      <c r="AF13" s="9">
        <f>IF($A13="","",INDEX($DA$22:$DA$51,MATCH(SMALL($BV13:$CY13,10),$BV13:$CY13,0)))</f>
        <v/>
      </c>
      <c r="AG13" s="9">
        <f>IF($A13="","",INDEX($DA$22:$DA$51,MATCH(SMALL($BV13:$CY13,11),$BV13:$CY13,0)))</f>
        <v/>
      </c>
      <c r="AH13" s="9">
        <f>IF($A13="","",INDEX($DA$22:$DA$51,MATCH(SMALL($BV13:$CY13,12),$BV13:$CY13,0)))</f>
        <v/>
      </c>
      <c r="AI13" s="9">
        <f>IF($A13="","",INDEX($DA$22:$DA$51,MATCH(SMALL($BV13:$CY13,13),$BV13:$CY13,0)))</f>
        <v/>
      </c>
      <c r="AJ13" s="9">
        <f>IF($A13="","",INDEX($DA$22:$DA$51,MATCH(SMALL($BV13:$CY13,14),$BV13:$CY13,0)))</f>
        <v/>
      </c>
      <c r="AK13" s="9">
        <f>IF($A13="","",INDEX($DA$22:$DA$51,MATCH(SMALL($BV13:$CY13,15),$BV13:$CY13,0)))</f>
        <v/>
      </c>
      <c r="AL13" s="9">
        <f>IF($A13="","",INDEX($DA$22:$DA$51,MATCH(SMALL($BV13:$CY13,16),$BV13:$CY13,0)))</f>
        <v/>
      </c>
      <c r="AM13" s="9">
        <f>IF($A13="","",INDEX($DA$22:$DA$51,MATCH(SMALL($BV13:$CY13,17),$BV13:$CY13,0)))</f>
        <v/>
      </c>
      <c r="AN13" s="9">
        <f>IF($A13="","",INDEX($DA$22:$DA$51,MATCH(SMALL($BV13:$CY13,18),$BV13:$CY13,0)))</f>
        <v/>
      </c>
      <c r="AO13" s="9">
        <f>IF($A13="","",INDEX($DA$22:$DA$51,MATCH(SMALL($BV13:$CY13,19),$BV13:$CY13,0)))</f>
        <v/>
      </c>
      <c r="AP13" s="9">
        <f>IF($A13="","",INDEX($DA$22:$DA$51,MATCH(SMALL($BV13:$CY13,20),$BV13:$CY13,0)))</f>
        <v/>
      </c>
      <c r="AQ13" s="9">
        <f>IF($A13="","",INDEX($DA$22:$DA$51,MATCH(SMALL($BV13:$CY13,21),$BV13:$CY13,0)))</f>
        <v/>
      </c>
      <c r="AR13" s="9">
        <f>IF($A13="","",INDEX($DA$22:$DA$51,MATCH(SMALL($BV13:$CY13,22),$BV13:$CY13,0)))</f>
        <v/>
      </c>
      <c r="AS13" s="9">
        <f>IF($A13="","",INDEX($DA$22:$DA$51,MATCH(SMALL($BV13:$CY13,23),$BV13:$CY13,0)))</f>
        <v/>
      </c>
      <c r="AT13" s="9">
        <f>IF($A13="","",INDEX($DA$22:$DA$51,MATCH(SMALL($BV13:$CY13,24),$BV13:$CY13,0)))</f>
        <v/>
      </c>
      <c r="AU13" s="9">
        <f>IF($A13="","",INDEX($DA$22:$DA$51,MATCH(SMALL($BV13:$CY13,25),$BV13:$CY13,0)))</f>
        <v/>
      </c>
      <c r="AV13" s="9">
        <f>IF($A13="","",INDEX($DA$22:$DA$51,MATCH(SMALL($BV13:$CY13,26),$BV13:$CY13,0)))</f>
        <v/>
      </c>
      <c r="AW13" s="9">
        <f>IF($A13="","",INDEX($DA$22:$DA$51,MATCH(SMALL($BV13:$CY13,27),$BV13:$CY13,0)))</f>
        <v/>
      </c>
      <c r="AX13" s="9">
        <f>IF($A13="","",INDEX($DA$22:$DA$51,MATCH(SMALL($BV13:$CY13,28),$BV13:$CY13,0)))</f>
        <v/>
      </c>
      <c r="AY13" s="9">
        <f>IF($A13="","",INDEX($DA$22:$DA$51,MATCH(SMALL($BV13:$CY13,29),$BV13:$CY13,0)))</f>
        <v/>
      </c>
      <c r="AZ13" s="9">
        <f>IF($A13="","",INDEX($DA$22:$DA$51,MATCH(SMALL($BV13:$CY13,30),$BV13:$CY13,0)))</f>
        <v/>
      </c>
      <c r="BB13">
        <f>RAND()</f>
        <v/>
      </c>
      <c r="BC13">
        <f>RAND()</f>
        <v/>
      </c>
      <c r="BD13">
        <f>RAND()</f>
        <v/>
      </c>
      <c r="BE13">
        <f>RAND()</f>
        <v/>
      </c>
      <c r="BF13">
        <f>RAND()</f>
        <v/>
      </c>
      <c r="BG13">
        <f>RAND()</f>
        <v/>
      </c>
      <c r="BH13">
        <f>RAND()</f>
        <v/>
      </c>
      <c r="BI13">
        <f>RAND()</f>
        <v/>
      </c>
      <c r="BJ13">
        <f>RAND()</f>
        <v/>
      </c>
      <c r="BK13">
        <f>RAND()</f>
        <v/>
      </c>
      <c r="BL13">
        <f>RAND()</f>
        <v/>
      </c>
      <c r="BM13">
        <f>RAND()</f>
        <v/>
      </c>
      <c r="BN13">
        <f>RAND()</f>
        <v/>
      </c>
      <c r="BO13">
        <f>RAND()</f>
        <v/>
      </c>
      <c r="BP13">
        <f>RAND()</f>
        <v/>
      </c>
      <c r="BQ13">
        <f>RAND()</f>
        <v/>
      </c>
      <c r="BR13">
        <f>RAND()</f>
        <v/>
      </c>
      <c r="BS13">
        <f>RAND()</f>
        <v/>
      </c>
      <c r="BT13">
        <f>RAND()</f>
        <v/>
      </c>
      <c r="BU13">
        <f>RAND()</f>
        <v/>
      </c>
      <c r="BV13">
        <f>RAND()</f>
        <v/>
      </c>
      <c r="BW13">
        <f>RAND()</f>
        <v/>
      </c>
      <c r="BX13">
        <f>RAND()</f>
        <v/>
      </c>
      <c r="BY13">
        <f>RAND()</f>
        <v/>
      </c>
      <c r="BZ13">
        <f>RAND()</f>
        <v/>
      </c>
      <c r="CA13">
        <f>RAND()</f>
        <v/>
      </c>
      <c r="CB13">
        <f>RAND()</f>
        <v/>
      </c>
      <c r="CC13">
        <f>RAND()</f>
        <v/>
      </c>
      <c r="CD13">
        <f>RAND()</f>
        <v/>
      </c>
      <c r="CE13">
        <f>RAND()</f>
        <v/>
      </c>
      <c r="CF13">
        <f>RAND()</f>
        <v/>
      </c>
      <c r="CG13">
        <f>RAND()</f>
        <v/>
      </c>
      <c r="CH13">
        <f>RAND()</f>
        <v/>
      </c>
      <c r="CI13">
        <f>RAND()</f>
        <v/>
      </c>
      <c r="CJ13">
        <f>RAND()</f>
        <v/>
      </c>
      <c r="CK13">
        <f>RAND()</f>
        <v/>
      </c>
      <c r="CL13">
        <f>RAND()</f>
        <v/>
      </c>
      <c r="CM13">
        <f>RAND()</f>
        <v/>
      </c>
      <c r="CN13">
        <f>RAND()</f>
        <v/>
      </c>
      <c r="CO13">
        <f>RAND()</f>
        <v/>
      </c>
      <c r="CP13">
        <f>RAND()</f>
        <v/>
      </c>
      <c r="CQ13">
        <f>RAND()</f>
        <v/>
      </c>
      <c r="CR13">
        <f>RAND()</f>
        <v/>
      </c>
      <c r="CS13">
        <f>RAND()</f>
        <v/>
      </c>
      <c r="CT13">
        <f>RAND()</f>
        <v/>
      </c>
      <c r="CU13">
        <f>RAND()</f>
        <v/>
      </c>
      <c r="CV13">
        <f>RAND()</f>
        <v/>
      </c>
      <c r="CW13">
        <f>RAND()</f>
        <v/>
      </c>
      <c r="CX13">
        <f>RAND()</f>
        <v/>
      </c>
      <c r="CY13">
        <f>RAND()</f>
        <v/>
      </c>
      <c r="DA13" t="inlineStr">
        <is>
          <t>TF12</t>
        </is>
      </c>
    </row>
    <row r="14">
      <c r="A14" s="9">
        <f>IF(الطالبات!B11="","",الطالبات!B11)</f>
        <v/>
      </c>
      <c r="B14" s="9">
        <f>IF(الطالبات!C11="","",الطالبات!C11)</f>
        <v/>
      </c>
      <c r="C14" s="9">
        <f>IF($A14="","",INDEX($DA$2:$DA$21,MATCH(SMALL($BB14:$BU14,1),$BB14:$BU14,0)))</f>
        <v/>
      </c>
      <c r="D14" s="9">
        <f>IF($A14="","",INDEX($DA$2:$DA$21,MATCH(SMALL($BB14:$BU14,2),$BB14:$BU14,0)))</f>
        <v/>
      </c>
      <c r="E14" s="9">
        <f>IF($A14="","",INDEX($DA$2:$DA$21,MATCH(SMALL($BB14:$BU14,3),$BB14:$BU14,0)))</f>
        <v/>
      </c>
      <c r="F14" s="9">
        <f>IF($A14="","",INDEX($DA$2:$DA$21,MATCH(SMALL($BB14:$BU14,4),$BB14:$BU14,0)))</f>
        <v/>
      </c>
      <c r="G14" s="9">
        <f>IF($A14="","",INDEX($DA$2:$DA$21,MATCH(SMALL($BB14:$BU14,5),$BB14:$BU14,0)))</f>
        <v/>
      </c>
      <c r="H14" s="9">
        <f>IF($A14="","",INDEX($DA$2:$DA$21,MATCH(SMALL($BB14:$BU14,6),$BB14:$BU14,0)))</f>
        <v/>
      </c>
      <c r="I14" s="9">
        <f>IF($A14="","",INDEX($DA$2:$DA$21,MATCH(SMALL($BB14:$BU14,7),$BB14:$BU14,0)))</f>
        <v/>
      </c>
      <c r="J14" s="9">
        <f>IF($A14="","",INDEX($DA$2:$DA$21,MATCH(SMALL($BB14:$BU14,8),$BB14:$BU14,0)))</f>
        <v/>
      </c>
      <c r="K14" s="9">
        <f>IF($A14="","",INDEX($DA$2:$DA$21,MATCH(SMALL($BB14:$BU14,9),$BB14:$BU14,0)))</f>
        <v/>
      </c>
      <c r="L14" s="9">
        <f>IF($A14="","",INDEX($DA$2:$DA$21,MATCH(SMALL($BB14:$BU14,10),$BB14:$BU14,0)))</f>
        <v/>
      </c>
      <c r="M14" s="9">
        <f>IF($A14="","",INDEX($DA$2:$DA$21,MATCH(SMALL($BB14:$BU14,11),$BB14:$BU14,0)))</f>
        <v/>
      </c>
      <c r="N14" s="9">
        <f>IF($A14="","",INDEX($DA$2:$DA$21,MATCH(SMALL($BB14:$BU14,12),$BB14:$BU14,0)))</f>
        <v/>
      </c>
      <c r="O14" s="9">
        <f>IF($A14="","",INDEX($DA$2:$DA$21,MATCH(SMALL($BB14:$BU14,13),$BB14:$BU14,0)))</f>
        <v/>
      </c>
      <c r="P14" s="9">
        <f>IF($A14="","",INDEX($DA$2:$DA$21,MATCH(SMALL($BB14:$BU14,14),$BB14:$BU14,0)))</f>
        <v/>
      </c>
      <c r="Q14" s="9">
        <f>IF($A14="","",INDEX($DA$2:$DA$21,MATCH(SMALL($BB14:$BU14,15),$BB14:$BU14,0)))</f>
        <v/>
      </c>
      <c r="R14" s="9">
        <f>IF($A14="","",INDEX($DA$2:$DA$21,MATCH(SMALL($BB14:$BU14,16),$BB14:$BU14,0)))</f>
        <v/>
      </c>
      <c r="S14" s="9">
        <f>IF($A14="","",INDEX($DA$2:$DA$21,MATCH(SMALL($BB14:$BU14,17),$BB14:$BU14,0)))</f>
        <v/>
      </c>
      <c r="T14" s="9">
        <f>IF($A14="","",INDEX($DA$2:$DA$21,MATCH(SMALL($BB14:$BU14,18),$BB14:$BU14,0)))</f>
        <v/>
      </c>
      <c r="U14" s="9">
        <f>IF($A14="","",INDEX($DA$2:$DA$21,MATCH(SMALL($BB14:$BU14,19),$BB14:$BU14,0)))</f>
        <v/>
      </c>
      <c r="V14" s="9">
        <f>IF($A14="","",INDEX($DA$2:$DA$21,MATCH(SMALL($BB14:$BU14,20),$BB14:$BU14,0)))</f>
        <v/>
      </c>
      <c r="W14" s="9">
        <f>IF($A14="","",INDEX($DA$22:$DA$51,MATCH(SMALL($BV14:$CY14,1),$BV14:$CY14,0)))</f>
        <v/>
      </c>
      <c r="X14" s="9">
        <f>IF($A14="","",INDEX($DA$22:$DA$51,MATCH(SMALL($BV14:$CY14,2),$BV14:$CY14,0)))</f>
        <v/>
      </c>
      <c r="Y14" s="9">
        <f>IF($A14="","",INDEX($DA$22:$DA$51,MATCH(SMALL($BV14:$CY14,3),$BV14:$CY14,0)))</f>
        <v/>
      </c>
      <c r="Z14" s="9">
        <f>IF($A14="","",INDEX($DA$22:$DA$51,MATCH(SMALL($BV14:$CY14,4),$BV14:$CY14,0)))</f>
        <v/>
      </c>
      <c r="AA14" s="9">
        <f>IF($A14="","",INDEX($DA$22:$DA$51,MATCH(SMALL($BV14:$CY14,5),$BV14:$CY14,0)))</f>
        <v/>
      </c>
      <c r="AB14" s="9">
        <f>IF($A14="","",INDEX($DA$22:$DA$51,MATCH(SMALL($BV14:$CY14,6),$BV14:$CY14,0)))</f>
        <v/>
      </c>
      <c r="AC14" s="9">
        <f>IF($A14="","",INDEX($DA$22:$DA$51,MATCH(SMALL($BV14:$CY14,7),$BV14:$CY14,0)))</f>
        <v/>
      </c>
      <c r="AD14" s="9">
        <f>IF($A14="","",INDEX($DA$22:$DA$51,MATCH(SMALL($BV14:$CY14,8),$BV14:$CY14,0)))</f>
        <v/>
      </c>
      <c r="AE14" s="9">
        <f>IF($A14="","",INDEX($DA$22:$DA$51,MATCH(SMALL($BV14:$CY14,9),$BV14:$CY14,0)))</f>
        <v/>
      </c>
      <c r="AF14" s="9">
        <f>IF($A14="","",INDEX($DA$22:$DA$51,MATCH(SMALL($BV14:$CY14,10),$BV14:$CY14,0)))</f>
        <v/>
      </c>
      <c r="AG14" s="9">
        <f>IF($A14="","",INDEX($DA$22:$DA$51,MATCH(SMALL($BV14:$CY14,11),$BV14:$CY14,0)))</f>
        <v/>
      </c>
      <c r="AH14" s="9">
        <f>IF($A14="","",INDEX($DA$22:$DA$51,MATCH(SMALL($BV14:$CY14,12),$BV14:$CY14,0)))</f>
        <v/>
      </c>
      <c r="AI14" s="9">
        <f>IF($A14="","",INDEX($DA$22:$DA$51,MATCH(SMALL($BV14:$CY14,13),$BV14:$CY14,0)))</f>
        <v/>
      </c>
      <c r="AJ14" s="9">
        <f>IF($A14="","",INDEX($DA$22:$DA$51,MATCH(SMALL($BV14:$CY14,14),$BV14:$CY14,0)))</f>
        <v/>
      </c>
      <c r="AK14" s="9">
        <f>IF($A14="","",INDEX($DA$22:$DA$51,MATCH(SMALL($BV14:$CY14,15),$BV14:$CY14,0)))</f>
        <v/>
      </c>
      <c r="AL14" s="9">
        <f>IF($A14="","",INDEX($DA$22:$DA$51,MATCH(SMALL($BV14:$CY14,16),$BV14:$CY14,0)))</f>
        <v/>
      </c>
      <c r="AM14" s="9">
        <f>IF($A14="","",INDEX($DA$22:$DA$51,MATCH(SMALL($BV14:$CY14,17),$BV14:$CY14,0)))</f>
        <v/>
      </c>
      <c r="AN14" s="9">
        <f>IF($A14="","",INDEX($DA$22:$DA$51,MATCH(SMALL($BV14:$CY14,18),$BV14:$CY14,0)))</f>
        <v/>
      </c>
      <c r="AO14" s="9">
        <f>IF($A14="","",INDEX($DA$22:$DA$51,MATCH(SMALL($BV14:$CY14,19),$BV14:$CY14,0)))</f>
        <v/>
      </c>
      <c r="AP14" s="9">
        <f>IF($A14="","",INDEX($DA$22:$DA$51,MATCH(SMALL($BV14:$CY14,20),$BV14:$CY14,0)))</f>
        <v/>
      </c>
      <c r="AQ14" s="9">
        <f>IF($A14="","",INDEX($DA$22:$DA$51,MATCH(SMALL($BV14:$CY14,21),$BV14:$CY14,0)))</f>
        <v/>
      </c>
      <c r="AR14" s="9">
        <f>IF($A14="","",INDEX($DA$22:$DA$51,MATCH(SMALL($BV14:$CY14,22),$BV14:$CY14,0)))</f>
        <v/>
      </c>
      <c r="AS14" s="9">
        <f>IF($A14="","",INDEX($DA$22:$DA$51,MATCH(SMALL($BV14:$CY14,23),$BV14:$CY14,0)))</f>
        <v/>
      </c>
      <c r="AT14" s="9">
        <f>IF($A14="","",INDEX($DA$22:$DA$51,MATCH(SMALL($BV14:$CY14,24),$BV14:$CY14,0)))</f>
        <v/>
      </c>
      <c r="AU14" s="9">
        <f>IF($A14="","",INDEX($DA$22:$DA$51,MATCH(SMALL($BV14:$CY14,25),$BV14:$CY14,0)))</f>
        <v/>
      </c>
      <c r="AV14" s="9">
        <f>IF($A14="","",INDEX($DA$22:$DA$51,MATCH(SMALL($BV14:$CY14,26),$BV14:$CY14,0)))</f>
        <v/>
      </c>
      <c r="AW14" s="9">
        <f>IF($A14="","",INDEX($DA$22:$DA$51,MATCH(SMALL($BV14:$CY14,27),$BV14:$CY14,0)))</f>
        <v/>
      </c>
      <c r="AX14" s="9">
        <f>IF($A14="","",INDEX($DA$22:$DA$51,MATCH(SMALL($BV14:$CY14,28),$BV14:$CY14,0)))</f>
        <v/>
      </c>
      <c r="AY14" s="9">
        <f>IF($A14="","",INDEX($DA$22:$DA$51,MATCH(SMALL($BV14:$CY14,29),$BV14:$CY14,0)))</f>
        <v/>
      </c>
      <c r="AZ14" s="9">
        <f>IF($A14="","",INDEX($DA$22:$DA$51,MATCH(SMALL($BV14:$CY14,30),$BV14:$CY14,0)))</f>
        <v/>
      </c>
      <c r="BB14">
        <f>RAND()</f>
        <v/>
      </c>
      <c r="BC14">
        <f>RAND()</f>
        <v/>
      </c>
      <c r="BD14">
        <f>RAND()</f>
        <v/>
      </c>
      <c r="BE14">
        <f>RAND()</f>
        <v/>
      </c>
      <c r="BF14">
        <f>RAND()</f>
        <v/>
      </c>
      <c r="BG14">
        <f>RAND()</f>
        <v/>
      </c>
      <c r="BH14">
        <f>RAND()</f>
        <v/>
      </c>
      <c r="BI14">
        <f>RAND()</f>
        <v/>
      </c>
      <c r="BJ14">
        <f>RAND()</f>
        <v/>
      </c>
      <c r="BK14">
        <f>RAND()</f>
        <v/>
      </c>
      <c r="BL14">
        <f>RAND()</f>
        <v/>
      </c>
      <c r="BM14">
        <f>RAND()</f>
        <v/>
      </c>
      <c r="BN14">
        <f>RAND()</f>
        <v/>
      </c>
      <c r="BO14">
        <f>RAND()</f>
        <v/>
      </c>
      <c r="BP14">
        <f>RAND()</f>
        <v/>
      </c>
      <c r="BQ14">
        <f>RAND()</f>
        <v/>
      </c>
      <c r="BR14">
        <f>RAND()</f>
        <v/>
      </c>
      <c r="BS14">
        <f>RAND()</f>
        <v/>
      </c>
      <c r="BT14">
        <f>RAND()</f>
        <v/>
      </c>
      <c r="BU14">
        <f>RAND()</f>
        <v/>
      </c>
      <c r="BV14">
        <f>RAND()</f>
        <v/>
      </c>
      <c r="BW14">
        <f>RAND()</f>
        <v/>
      </c>
      <c r="BX14">
        <f>RAND()</f>
        <v/>
      </c>
      <c r="BY14">
        <f>RAND()</f>
        <v/>
      </c>
      <c r="BZ14">
        <f>RAND()</f>
        <v/>
      </c>
      <c r="CA14">
        <f>RAND()</f>
        <v/>
      </c>
      <c r="CB14">
        <f>RAND()</f>
        <v/>
      </c>
      <c r="CC14">
        <f>RAND()</f>
        <v/>
      </c>
      <c r="CD14">
        <f>RAND()</f>
        <v/>
      </c>
      <c r="CE14">
        <f>RAND()</f>
        <v/>
      </c>
      <c r="CF14">
        <f>RAND()</f>
        <v/>
      </c>
      <c r="CG14">
        <f>RAND()</f>
        <v/>
      </c>
      <c r="CH14">
        <f>RAND()</f>
        <v/>
      </c>
      <c r="CI14">
        <f>RAND()</f>
        <v/>
      </c>
      <c r="CJ14">
        <f>RAND()</f>
        <v/>
      </c>
      <c r="CK14">
        <f>RAND()</f>
        <v/>
      </c>
      <c r="CL14">
        <f>RAND()</f>
        <v/>
      </c>
      <c r="CM14">
        <f>RAND()</f>
        <v/>
      </c>
      <c r="CN14">
        <f>RAND()</f>
        <v/>
      </c>
      <c r="CO14">
        <f>RAND()</f>
        <v/>
      </c>
      <c r="CP14">
        <f>RAND()</f>
        <v/>
      </c>
      <c r="CQ14">
        <f>RAND()</f>
        <v/>
      </c>
      <c r="CR14">
        <f>RAND()</f>
        <v/>
      </c>
      <c r="CS14">
        <f>RAND()</f>
        <v/>
      </c>
      <c r="CT14">
        <f>RAND()</f>
        <v/>
      </c>
      <c r="CU14">
        <f>RAND()</f>
        <v/>
      </c>
      <c r="CV14">
        <f>RAND()</f>
        <v/>
      </c>
      <c r="CW14">
        <f>RAND()</f>
        <v/>
      </c>
      <c r="CX14">
        <f>RAND()</f>
        <v/>
      </c>
      <c r="CY14">
        <f>RAND()</f>
        <v/>
      </c>
      <c r="DA14" t="inlineStr">
        <is>
          <t>TF13</t>
        </is>
      </c>
    </row>
    <row r="15">
      <c r="A15" s="9">
        <f>IF(الطالبات!B12="","",الطالبات!B12)</f>
        <v/>
      </c>
      <c r="B15" s="9">
        <f>IF(الطالبات!C12="","",الطالبات!C12)</f>
        <v/>
      </c>
      <c r="C15" s="9">
        <f>IF($A15="","",INDEX($DA$2:$DA$21,MATCH(SMALL($BB15:$BU15,1),$BB15:$BU15,0)))</f>
        <v/>
      </c>
      <c r="D15" s="9">
        <f>IF($A15="","",INDEX($DA$2:$DA$21,MATCH(SMALL($BB15:$BU15,2),$BB15:$BU15,0)))</f>
        <v/>
      </c>
      <c r="E15" s="9">
        <f>IF($A15="","",INDEX($DA$2:$DA$21,MATCH(SMALL($BB15:$BU15,3),$BB15:$BU15,0)))</f>
        <v/>
      </c>
      <c r="F15" s="9">
        <f>IF($A15="","",INDEX($DA$2:$DA$21,MATCH(SMALL($BB15:$BU15,4),$BB15:$BU15,0)))</f>
        <v/>
      </c>
      <c r="G15" s="9">
        <f>IF($A15="","",INDEX($DA$2:$DA$21,MATCH(SMALL($BB15:$BU15,5),$BB15:$BU15,0)))</f>
        <v/>
      </c>
      <c r="H15" s="9">
        <f>IF($A15="","",INDEX($DA$2:$DA$21,MATCH(SMALL($BB15:$BU15,6),$BB15:$BU15,0)))</f>
        <v/>
      </c>
      <c r="I15" s="9">
        <f>IF($A15="","",INDEX($DA$2:$DA$21,MATCH(SMALL($BB15:$BU15,7),$BB15:$BU15,0)))</f>
        <v/>
      </c>
      <c r="J15" s="9">
        <f>IF($A15="","",INDEX($DA$2:$DA$21,MATCH(SMALL($BB15:$BU15,8),$BB15:$BU15,0)))</f>
        <v/>
      </c>
      <c r="K15" s="9">
        <f>IF($A15="","",INDEX($DA$2:$DA$21,MATCH(SMALL($BB15:$BU15,9),$BB15:$BU15,0)))</f>
        <v/>
      </c>
      <c r="L15" s="9">
        <f>IF($A15="","",INDEX($DA$2:$DA$21,MATCH(SMALL($BB15:$BU15,10),$BB15:$BU15,0)))</f>
        <v/>
      </c>
      <c r="M15" s="9">
        <f>IF($A15="","",INDEX($DA$2:$DA$21,MATCH(SMALL($BB15:$BU15,11),$BB15:$BU15,0)))</f>
        <v/>
      </c>
      <c r="N15" s="9">
        <f>IF($A15="","",INDEX($DA$2:$DA$21,MATCH(SMALL($BB15:$BU15,12),$BB15:$BU15,0)))</f>
        <v/>
      </c>
      <c r="O15" s="9">
        <f>IF($A15="","",INDEX($DA$2:$DA$21,MATCH(SMALL($BB15:$BU15,13),$BB15:$BU15,0)))</f>
        <v/>
      </c>
      <c r="P15" s="9">
        <f>IF($A15="","",INDEX($DA$2:$DA$21,MATCH(SMALL($BB15:$BU15,14),$BB15:$BU15,0)))</f>
        <v/>
      </c>
      <c r="Q15" s="9">
        <f>IF($A15="","",INDEX($DA$2:$DA$21,MATCH(SMALL($BB15:$BU15,15),$BB15:$BU15,0)))</f>
        <v/>
      </c>
      <c r="R15" s="9">
        <f>IF($A15="","",INDEX($DA$2:$DA$21,MATCH(SMALL($BB15:$BU15,16),$BB15:$BU15,0)))</f>
        <v/>
      </c>
      <c r="S15" s="9">
        <f>IF($A15="","",INDEX($DA$2:$DA$21,MATCH(SMALL($BB15:$BU15,17),$BB15:$BU15,0)))</f>
        <v/>
      </c>
      <c r="T15" s="9">
        <f>IF($A15="","",INDEX($DA$2:$DA$21,MATCH(SMALL($BB15:$BU15,18),$BB15:$BU15,0)))</f>
        <v/>
      </c>
      <c r="U15" s="9">
        <f>IF($A15="","",INDEX($DA$2:$DA$21,MATCH(SMALL($BB15:$BU15,19),$BB15:$BU15,0)))</f>
        <v/>
      </c>
      <c r="V15" s="9">
        <f>IF($A15="","",INDEX($DA$2:$DA$21,MATCH(SMALL($BB15:$BU15,20),$BB15:$BU15,0)))</f>
        <v/>
      </c>
      <c r="W15" s="9">
        <f>IF($A15="","",INDEX($DA$22:$DA$51,MATCH(SMALL($BV15:$CY15,1),$BV15:$CY15,0)))</f>
        <v/>
      </c>
      <c r="X15" s="9">
        <f>IF($A15="","",INDEX($DA$22:$DA$51,MATCH(SMALL($BV15:$CY15,2),$BV15:$CY15,0)))</f>
        <v/>
      </c>
      <c r="Y15" s="9">
        <f>IF($A15="","",INDEX($DA$22:$DA$51,MATCH(SMALL($BV15:$CY15,3),$BV15:$CY15,0)))</f>
        <v/>
      </c>
      <c r="Z15" s="9">
        <f>IF($A15="","",INDEX($DA$22:$DA$51,MATCH(SMALL($BV15:$CY15,4),$BV15:$CY15,0)))</f>
        <v/>
      </c>
      <c r="AA15" s="9">
        <f>IF($A15="","",INDEX($DA$22:$DA$51,MATCH(SMALL($BV15:$CY15,5),$BV15:$CY15,0)))</f>
        <v/>
      </c>
      <c r="AB15" s="9">
        <f>IF($A15="","",INDEX($DA$22:$DA$51,MATCH(SMALL($BV15:$CY15,6),$BV15:$CY15,0)))</f>
        <v/>
      </c>
      <c r="AC15" s="9">
        <f>IF($A15="","",INDEX($DA$22:$DA$51,MATCH(SMALL($BV15:$CY15,7),$BV15:$CY15,0)))</f>
        <v/>
      </c>
      <c r="AD15" s="9">
        <f>IF($A15="","",INDEX($DA$22:$DA$51,MATCH(SMALL($BV15:$CY15,8),$BV15:$CY15,0)))</f>
        <v/>
      </c>
      <c r="AE15" s="9">
        <f>IF($A15="","",INDEX($DA$22:$DA$51,MATCH(SMALL($BV15:$CY15,9),$BV15:$CY15,0)))</f>
        <v/>
      </c>
      <c r="AF15" s="9">
        <f>IF($A15="","",INDEX($DA$22:$DA$51,MATCH(SMALL($BV15:$CY15,10),$BV15:$CY15,0)))</f>
        <v/>
      </c>
      <c r="AG15" s="9">
        <f>IF($A15="","",INDEX($DA$22:$DA$51,MATCH(SMALL($BV15:$CY15,11),$BV15:$CY15,0)))</f>
        <v/>
      </c>
      <c r="AH15" s="9">
        <f>IF($A15="","",INDEX($DA$22:$DA$51,MATCH(SMALL($BV15:$CY15,12),$BV15:$CY15,0)))</f>
        <v/>
      </c>
      <c r="AI15" s="9">
        <f>IF($A15="","",INDEX($DA$22:$DA$51,MATCH(SMALL($BV15:$CY15,13),$BV15:$CY15,0)))</f>
        <v/>
      </c>
      <c r="AJ15" s="9">
        <f>IF($A15="","",INDEX($DA$22:$DA$51,MATCH(SMALL($BV15:$CY15,14),$BV15:$CY15,0)))</f>
        <v/>
      </c>
      <c r="AK15" s="9">
        <f>IF($A15="","",INDEX($DA$22:$DA$51,MATCH(SMALL($BV15:$CY15,15),$BV15:$CY15,0)))</f>
        <v/>
      </c>
      <c r="AL15" s="9">
        <f>IF($A15="","",INDEX($DA$22:$DA$51,MATCH(SMALL($BV15:$CY15,16),$BV15:$CY15,0)))</f>
        <v/>
      </c>
      <c r="AM15" s="9">
        <f>IF($A15="","",INDEX($DA$22:$DA$51,MATCH(SMALL($BV15:$CY15,17),$BV15:$CY15,0)))</f>
        <v/>
      </c>
      <c r="AN15" s="9">
        <f>IF($A15="","",INDEX($DA$22:$DA$51,MATCH(SMALL($BV15:$CY15,18),$BV15:$CY15,0)))</f>
        <v/>
      </c>
      <c r="AO15" s="9">
        <f>IF($A15="","",INDEX($DA$22:$DA$51,MATCH(SMALL($BV15:$CY15,19),$BV15:$CY15,0)))</f>
        <v/>
      </c>
      <c r="AP15" s="9">
        <f>IF($A15="","",INDEX($DA$22:$DA$51,MATCH(SMALL($BV15:$CY15,20),$BV15:$CY15,0)))</f>
        <v/>
      </c>
      <c r="AQ15" s="9">
        <f>IF($A15="","",INDEX($DA$22:$DA$51,MATCH(SMALL($BV15:$CY15,21),$BV15:$CY15,0)))</f>
        <v/>
      </c>
      <c r="AR15" s="9">
        <f>IF($A15="","",INDEX($DA$22:$DA$51,MATCH(SMALL($BV15:$CY15,22),$BV15:$CY15,0)))</f>
        <v/>
      </c>
      <c r="AS15" s="9">
        <f>IF($A15="","",INDEX($DA$22:$DA$51,MATCH(SMALL($BV15:$CY15,23),$BV15:$CY15,0)))</f>
        <v/>
      </c>
      <c r="AT15" s="9">
        <f>IF($A15="","",INDEX($DA$22:$DA$51,MATCH(SMALL($BV15:$CY15,24),$BV15:$CY15,0)))</f>
        <v/>
      </c>
      <c r="AU15" s="9">
        <f>IF($A15="","",INDEX($DA$22:$DA$51,MATCH(SMALL($BV15:$CY15,25),$BV15:$CY15,0)))</f>
        <v/>
      </c>
      <c r="AV15" s="9">
        <f>IF($A15="","",INDEX($DA$22:$DA$51,MATCH(SMALL($BV15:$CY15,26),$BV15:$CY15,0)))</f>
        <v/>
      </c>
      <c r="AW15" s="9">
        <f>IF($A15="","",INDEX($DA$22:$DA$51,MATCH(SMALL($BV15:$CY15,27),$BV15:$CY15,0)))</f>
        <v/>
      </c>
      <c r="AX15" s="9">
        <f>IF($A15="","",INDEX($DA$22:$DA$51,MATCH(SMALL($BV15:$CY15,28),$BV15:$CY15,0)))</f>
        <v/>
      </c>
      <c r="AY15" s="9">
        <f>IF($A15="","",INDEX($DA$22:$DA$51,MATCH(SMALL($BV15:$CY15,29),$BV15:$CY15,0)))</f>
        <v/>
      </c>
      <c r="AZ15" s="9">
        <f>IF($A15="","",INDEX($DA$22:$DA$51,MATCH(SMALL($BV15:$CY15,30),$BV15:$CY15,0)))</f>
        <v/>
      </c>
      <c r="BB15">
        <f>RAND()</f>
        <v/>
      </c>
      <c r="BC15">
        <f>RAND()</f>
        <v/>
      </c>
      <c r="BD15">
        <f>RAND()</f>
        <v/>
      </c>
      <c r="BE15">
        <f>RAND()</f>
        <v/>
      </c>
      <c r="BF15">
        <f>RAND()</f>
        <v/>
      </c>
      <c r="BG15">
        <f>RAND()</f>
        <v/>
      </c>
      <c r="BH15">
        <f>RAND()</f>
        <v/>
      </c>
      <c r="BI15">
        <f>RAND()</f>
        <v/>
      </c>
      <c r="BJ15">
        <f>RAND()</f>
        <v/>
      </c>
      <c r="BK15">
        <f>RAND()</f>
        <v/>
      </c>
      <c r="BL15">
        <f>RAND()</f>
        <v/>
      </c>
      <c r="BM15">
        <f>RAND()</f>
        <v/>
      </c>
      <c r="BN15">
        <f>RAND()</f>
        <v/>
      </c>
      <c r="BO15">
        <f>RAND()</f>
        <v/>
      </c>
      <c r="BP15">
        <f>RAND()</f>
        <v/>
      </c>
      <c r="BQ15">
        <f>RAND()</f>
        <v/>
      </c>
      <c r="BR15">
        <f>RAND()</f>
        <v/>
      </c>
      <c r="BS15">
        <f>RAND()</f>
        <v/>
      </c>
      <c r="BT15">
        <f>RAND()</f>
        <v/>
      </c>
      <c r="BU15">
        <f>RAND()</f>
        <v/>
      </c>
      <c r="BV15">
        <f>RAND()</f>
        <v/>
      </c>
      <c r="BW15">
        <f>RAND()</f>
        <v/>
      </c>
      <c r="BX15">
        <f>RAND()</f>
        <v/>
      </c>
      <c r="BY15">
        <f>RAND()</f>
        <v/>
      </c>
      <c r="BZ15">
        <f>RAND()</f>
        <v/>
      </c>
      <c r="CA15">
        <f>RAND()</f>
        <v/>
      </c>
      <c r="CB15">
        <f>RAND()</f>
        <v/>
      </c>
      <c r="CC15">
        <f>RAND()</f>
        <v/>
      </c>
      <c r="CD15">
        <f>RAND()</f>
        <v/>
      </c>
      <c r="CE15">
        <f>RAND()</f>
        <v/>
      </c>
      <c r="CF15">
        <f>RAND()</f>
        <v/>
      </c>
      <c r="CG15">
        <f>RAND()</f>
        <v/>
      </c>
      <c r="CH15">
        <f>RAND()</f>
        <v/>
      </c>
      <c r="CI15">
        <f>RAND()</f>
        <v/>
      </c>
      <c r="CJ15">
        <f>RAND()</f>
        <v/>
      </c>
      <c r="CK15">
        <f>RAND()</f>
        <v/>
      </c>
      <c r="CL15">
        <f>RAND()</f>
        <v/>
      </c>
      <c r="CM15">
        <f>RAND()</f>
        <v/>
      </c>
      <c r="CN15">
        <f>RAND()</f>
        <v/>
      </c>
      <c r="CO15">
        <f>RAND()</f>
        <v/>
      </c>
      <c r="CP15">
        <f>RAND()</f>
        <v/>
      </c>
      <c r="CQ15">
        <f>RAND()</f>
        <v/>
      </c>
      <c r="CR15">
        <f>RAND()</f>
        <v/>
      </c>
      <c r="CS15">
        <f>RAND()</f>
        <v/>
      </c>
      <c r="CT15">
        <f>RAND()</f>
        <v/>
      </c>
      <c r="CU15">
        <f>RAND()</f>
        <v/>
      </c>
      <c r="CV15">
        <f>RAND()</f>
        <v/>
      </c>
      <c r="CW15">
        <f>RAND()</f>
        <v/>
      </c>
      <c r="CX15">
        <f>RAND()</f>
        <v/>
      </c>
      <c r="CY15">
        <f>RAND()</f>
        <v/>
      </c>
      <c r="DA15" t="inlineStr">
        <is>
          <t>TF14</t>
        </is>
      </c>
    </row>
    <row r="16">
      <c r="A16" s="9">
        <f>IF(الطالبات!B13="","",الطالبات!B13)</f>
        <v/>
      </c>
      <c r="B16" s="9">
        <f>IF(الطالبات!C13="","",الطالبات!C13)</f>
        <v/>
      </c>
      <c r="C16" s="9">
        <f>IF($A16="","",INDEX($DA$2:$DA$21,MATCH(SMALL($BB16:$BU16,1),$BB16:$BU16,0)))</f>
        <v/>
      </c>
      <c r="D16" s="9">
        <f>IF($A16="","",INDEX($DA$2:$DA$21,MATCH(SMALL($BB16:$BU16,2),$BB16:$BU16,0)))</f>
        <v/>
      </c>
      <c r="E16" s="9">
        <f>IF($A16="","",INDEX($DA$2:$DA$21,MATCH(SMALL($BB16:$BU16,3),$BB16:$BU16,0)))</f>
        <v/>
      </c>
      <c r="F16" s="9">
        <f>IF($A16="","",INDEX($DA$2:$DA$21,MATCH(SMALL($BB16:$BU16,4),$BB16:$BU16,0)))</f>
        <v/>
      </c>
      <c r="G16" s="9">
        <f>IF($A16="","",INDEX($DA$2:$DA$21,MATCH(SMALL($BB16:$BU16,5),$BB16:$BU16,0)))</f>
        <v/>
      </c>
      <c r="H16" s="9">
        <f>IF($A16="","",INDEX($DA$2:$DA$21,MATCH(SMALL($BB16:$BU16,6),$BB16:$BU16,0)))</f>
        <v/>
      </c>
      <c r="I16" s="9">
        <f>IF($A16="","",INDEX($DA$2:$DA$21,MATCH(SMALL($BB16:$BU16,7),$BB16:$BU16,0)))</f>
        <v/>
      </c>
      <c r="J16" s="9">
        <f>IF($A16="","",INDEX($DA$2:$DA$21,MATCH(SMALL($BB16:$BU16,8),$BB16:$BU16,0)))</f>
        <v/>
      </c>
      <c r="K16" s="9">
        <f>IF($A16="","",INDEX($DA$2:$DA$21,MATCH(SMALL($BB16:$BU16,9),$BB16:$BU16,0)))</f>
        <v/>
      </c>
      <c r="L16" s="9">
        <f>IF($A16="","",INDEX($DA$2:$DA$21,MATCH(SMALL($BB16:$BU16,10),$BB16:$BU16,0)))</f>
        <v/>
      </c>
      <c r="M16" s="9">
        <f>IF($A16="","",INDEX($DA$2:$DA$21,MATCH(SMALL($BB16:$BU16,11),$BB16:$BU16,0)))</f>
        <v/>
      </c>
      <c r="N16" s="9">
        <f>IF($A16="","",INDEX($DA$2:$DA$21,MATCH(SMALL($BB16:$BU16,12),$BB16:$BU16,0)))</f>
        <v/>
      </c>
      <c r="O16" s="9">
        <f>IF($A16="","",INDEX($DA$2:$DA$21,MATCH(SMALL($BB16:$BU16,13),$BB16:$BU16,0)))</f>
        <v/>
      </c>
      <c r="P16" s="9">
        <f>IF($A16="","",INDEX($DA$2:$DA$21,MATCH(SMALL($BB16:$BU16,14),$BB16:$BU16,0)))</f>
        <v/>
      </c>
      <c r="Q16" s="9">
        <f>IF($A16="","",INDEX($DA$2:$DA$21,MATCH(SMALL($BB16:$BU16,15),$BB16:$BU16,0)))</f>
        <v/>
      </c>
      <c r="R16" s="9">
        <f>IF($A16="","",INDEX($DA$2:$DA$21,MATCH(SMALL($BB16:$BU16,16),$BB16:$BU16,0)))</f>
        <v/>
      </c>
      <c r="S16" s="9">
        <f>IF($A16="","",INDEX($DA$2:$DA$21,MATCH(SMALL($BB16:$BU16,17),$BB16:$BU16,0)))</f>
        <v/>
      </c>
      <c r="T16" s="9">
        <f>IF($A16="","",INDEX($DA$2:$DA$21,MATCH(SMALL($BB16:$BU16,18),$BB16:$BU16,0)))</f>
        <v/>
      </c>
      <c r="U16" s="9">
        <f>IF($A16="","",INDEX($DA$2:$DA$21,MATCH(SMALL($BB16:$BU16,19),$BB16:$BU16,0)))</f>
        <v/>
      </c>
      <c r="V16" s="9">
        <f>IF($A16="","",INDEX($DA$2:$DA$21,MATCH(SMALL($BB16:$BU16,20),$BB16:$BU16,0)))</f>
        <v/>
      </c>
      <c r="W16" s="9">
        <f>IF($A16="","",INDEX($DA$22:$DA$51,MATCH(SMALL($BV16:$CY16,1),$BV16:$CY16,0)))</f>
        <v/>
      </c>
      <c r="X16" s="9">
        <f>IF($A16="","",INDEX($DA$22:$DA$51,MATCH(SMALL($BV16:$CY16,2),$BV16:$CY16,0)))</f>
        <v/>
      </c>
      <c r="Y16" s="9">
        <f>IF($A16="","",INDEX($DA$22:$DA$51,MATCH(SMALL($BV16:$CY16,3),$BV16:$CY16,0)))</f>
        <v/>
      </c>
      <c r="Z16" s="9">
        <f>IF($A16="","",INDEX($DA$22:$DA$51,MATCH(SMALL($BV16:$CY16,4),$BV16:$CY16,0)))</f>
        <v/>
      </c>
      <c r="AA16" s="9">
        <f>IF($A16="","",INDEX($DA$22:$DA$51,MATCH(SMALL($BV16:$CY16,5),$BV16:$CY16,0)))</f>
        <v/>
      </c>
      <c r="AB16" s="9">
        <f>IF($A16="","",INDEX($DA$22:$DA$51,MATCH(SMALL($BV16:$CY16,6),$BV16:$CY16,0)))</f>
        <v/>
      </c>
      <c r="AC16" s="9">
        <f>IF($A16="","",INDEX($DA$22:$DA$51,MATCH(SMALL($BV16:$CY16,7),$BV16:$CY16,0)))</f>
        <v/>
      </c>
      <c r="AD16" s="9">
        <f>IF($A16="","",INDEX($DA$22:$DA$51,MATCH(SMALL($BV16:$CY16,8),$BV16:$CY16,0)))</f>
        <v/>
      </c>
      <c r="AE16" s="9">
        <f>IF($A16="","",INDEX($DA$22:$DA$51,MATCH(SMALL($BV16:$CY16,9),$BV16:$CY16,0)))</f>
        <v/>
      </c>
      <c r="AF16" s="9">
        <f>IF($A16="","",INDEX($DA$22:$DA$51,MATCH(SMALL($BV16:$CY16,10),$BV16:$CY16,0)))</f>
        <v/>
      </c>
      <c r="AG16" s="9">
        <f>IF($A16="","",INDEX($DA$22:$DA$51,MATCH(SMALL($BV16:$CY16,11),$BV16:$CY16,0)))</f>
        <v/>
      </c>
      <c r="AH16" s="9">
        <f>IF($A16="","",INDEX($DA$22:$DA$51,MATCH(SMALL($BV16:$CY16,12),$BV16:$CY16,0)))</f>
        <v/>
      </c>
      <c r="AI16" s="9">
        <f>IF($A16="","",INDEX($DA$22:$DA$51,MATCH(SMALL($BV16:$CY16,13),$BV16:$CY16,0)))</f>
        <v/>
      </c>
      <c r="AJ16" s="9">
        <f>IF($A16="","",INDEX($DA$22:$DA$51,MATCH(SMALL($BV16:$CY16,14),$BV16:$CY16,0)))</f>
        <v/>
      </c>
      <c r="AK16" s="9">
        <f>IF($A16="","",INDEX($DA$22:$DA$51,MATCH(SMALL($BV16:$CY16,15),$BV16:$CY16,0)))</f>
        <v/>
      </c>
      <c r="AL16" s="9">
        <f>IF($A16="","",INDEX($DA$22:$DA$51,MATCH(SMALL($BV16:$CY16,16),$BV16:$CY16,0)))</f>
        <v/>
      </c>
      <c r="AM16" s="9">
        <f>IF($A16="","",INDEX($DA$22:$DA$51,MATCH(SMALL($BV16:$CY16,17),$BV16:$CY16,0)))</f>
        <v/>
      </c>
      <c r="AN16" s="9">
        <f>IF($A16="","",INDEX($DA$22:$DA$51,MATCH(SMALL($BV16:$CY16,18),$BV16:$CY16,0)))</f>
        <v/>
      </c>
      <c r="AO16" s="9">
        <f>IF($A16="","",INDEX($DA$22:$DA$51,MATCH(SMALL($BV16:$CY16,19),$BV16:$CY16,0)))</f>
        <v/>
      </c>
      <c r="AP16" s="9">
        <f>IF($A16="","",INDEX($DA$22:$DA$51,MATCH(SMALL($BV16:$CY16,20),$BV16:$CY16,0)))</f>
        <v/>
      </c>
      <c r="AQ16" s="9">
        <f>IF($A16="","",INDEX($DA$22:$DA$51,MATCH(SMALL($BV16:$CY16,21),$BV16:$CY16,0)))</f>
        <v/>
      </c>
      <c r="AR16" s="9">
        <f>IF($A16="","",INDEX($DA$22:$DA$51,MATCH(SMALL($BV16:$CY16,22),$BV16:$CY16,0)))</f>
        <v/>
      </c>
      <c r="AS16" s="9">
        <f>IF($A16="","",INDEX($DA$22:$DA$51,MATCH(SMALL($BV16:$CY16,23),$BV16:$CY16,0)))</f>
        <v/>
      </c>
      <c r="AT16" s="9">
        <f>IF($A16="","",INDEX($DA$22:$DA$51,MATCH(SMALL($BV16:$CY16,24),$BV16:$CY16,0)))</f>
        <v/>
      </c>
      <c r="AU16" s="9">
        <f>IF($A16="","",INDEX($DA$22:$DA$51,MATCH(SMALL($BV16:$CY16,25),$BV16:$CY16,0)))</f>
        <v/>
      </c>
      <c r="AV16" s="9">
        <f>IF($A16="","",INDEX($DA$22:$DA$51,MATCH(SMALL($BV16:$CY16,26),$BV16:$CY16,0)))</f>
        <v/>
      </c>
      <c r="AW16" s="9">
        <f>IF($A16="","",INDEX($DA$22:$DA$51,MATCH(SMALL($BV16:$CY16,27),$BV16:$CY16,0)))</f>
        <v/>
      </c>
      <c r="AX16" s="9">
        <f>IF($A16="","",INDEX($DA$22:$DA$51,MATCH(SMALL($BV16:$CY16,28),$BV16:$CY16,0)))</f>
        <v/>
      </c>
      <c r="AY16" s="9">
        <f>IF($A16="","",INDEX($DA$22:$DA$51,MATCH(SMALL($BV16:$CY16,29),$BV16:$CY16,0)))</f>
        <v/>
      </c>
      <c r="AZ16" s="9">
        <f>IF($A16="","",INDEX($DA$22:$DA$51,MATCH(SMALL($BV16:$CY16,30),$BV16:$CY16,0)))</f>
        <v/>
      </c>
      <c r="BB16">
        <f>RAND()</f>
        <v/>
      </c>
      <c r="BC16">
        <f>RAND()</f>
        <v/>
      </c>
      <c r="BD16">
        <f>RAND()</f>
        <v/>
      </c>
      <c r="BE16">
        <f>RAND()</f>
        <v/>
      </c>
      <c r="BF16">
        <f>RAND()</f>
        <v/>
      </c>
      <c r="BG16">
        <f>RAND()</f>
        <v/>
      </c>
      <c r="BH16">
        <f>RAND()</f>
        <v/>
      </c>
      <c r="BI16">
        <f>RAND()</f>
        <v/>
      </c>
      <c r="BJ16">
        <f>RAND()</f>
        <v/>
      </c>
      <c r="BK16">
        <f>RAND()</f>
        <v/>
      </c>
      <c r="BL16">
        <f>RAND()</f>
        <v/>
      </c>
      <c r="BM16">
        <f>RAND()</f>
        <v/>
      </c>
      <c r="BN16">
        <f>RAND()</f>
        <v/>
      </c>
      <c r="BO16">
        <f>RAND()</f>
        <v/>
      </c>
      <c r="BP16">
        <f>RAND()</f>
        <v/>
      </c>
      <c r="BQ16">
        <f>RAND()</f>
        <v/>
      </c>
      <c r="BR16">
        <f>RAND()</f>
        <v/>
      </c>
      <c r="BS16">
        <f>RAND()</f>
        <v/>
      </c>
      <c r="BT16">
        <f>RAND()</f>
        <v/>
      </c>
      <c r="BU16">
        <f>RAND()</f>
        <v/>
      </c>
      <c r="BV16">
        <f>RAND()</f>
        <v/>
      </c>
      <c r="BW16">
        <f>RAND()</f>
        <v/>
      </c>
      <c r="BX16">
        <f>RAND()</f>
        <v/>
      </c>
      <c r="BY16">
        <f>RAND()</f>
        <v/>
      </c>
      <c r="BZ16">
        <f>RAND()</f>
        <v/>
      </c>
      <c r="CA16">
        <f>RAND()</f>
        <v/>
      </c>
      <c r="CB16">
        <f>RAND()</f>
        <v/>
      </c>
      <c r="CC16">
        <f>RAND()</f>
        <v/>
      </c>
      <c r="CD16">
        <f>RAND()</f>
        <v/>
      </c>
      <c r="CE16">
        <f>RAND()</f>
        <v/>
      </c>
      <c r="CF16">
        <f>RAND()</f>
        <v/>
      </c>
      <c r="CG16">
        <f>RAND()</f>
        <v/>
      </c>
      <c r="CH16">
        <f>RAND()</f>
        <v/>
      </c>
      <c r="CI16">
        <f>RAND()</f>
        <v/>
      </c>
      <c r="CJ16">
        <f>RAND()</f>
        <v/>
      </c>
      <c r="CK16">
        <f>RAND()</f>
        <v/>
      </c>
      <c r="CL16">
        <f>RAND()</f>
        <v/>
      </c>
      <c r="CM16">
        <f>RAND()</f>
        <v/>
      </c>
      <c r="CN16">
        <f>RAND()</f>
        <v/>
      </c>
      <c r="CO16">
        <f>RAND()</f>
        <v/>
      </c>
      <c r="CP16">
        <f>RAND()</f>
        <v/>
      </c>
      <c r="CQ16">
        <f>RAND()</f>
        <v/>
      </c>
      <c r="CR16">
        <f>RAND()</f>
        <v/>
      </c>
      <c r="CS16">
        <f>RAND()</f>
        <v/>
      </c>
      <c r="CT16">
        <f>RAND()</f>
        <v/>
      </c>
      <c r="CU16">
        <f>RAND()</f>
        <v/>
      </c>
      <c r="CV16">
        <f>RAND()</f>
        <v/>
      </c>
      <c r="CW16">
        <f>RAND()</f>
        <v/>
      </c>
      <c r="CX16">
        <f>RAND()</f>
        <v/>
      </c>
      <c r="CY16">
        <f>RAND()</f>
        <v/>
      </c>
      <c r="DA16" t="inlineStr">
        <is>
          <t>TF15</t>
        </is>
      </c>
    </row>
    <row r="17">
      <c r="A17" s="9">
        <f>IF(الطالبات!B14="","",الطالبات!B14)</f>
        <v/>
      </c>
      <c r="B17" s="9">
        <f>IF(الطالبات!C14="","",الطالبات!C14)</f>
        <v/>
      </c>
      <c r="C17" s="9">
        <f>IF($A17="","",INDEX($DA$2:$DA$21,MATCH(SMALL($BB17:$BU17,1),$BB17:$BU17,0)))</f>
        <v/>
      </c>
      <c r="D17" s="9">
        <f>IF($A17="","",INDEX($DA$2:$DA$21,MATCH(SMALL($BB17:$BU17,2),$BB17:$BU17,0)))</f>
        <v/>
      </c>
      <c r="E17" s="9">
        <f>IF($A17="","",INDEX($DA$2:$DA$21,MATCH(SMALL($BB17:$BU17,3),$BB17:$BU17,0)))</f>
        <v/>
      </c>
      <c r="F17" s="9">
        <f>IF($A17="","",INDEX($DA$2:$DA$21,MATCH(SMALL($BB17:$BU17,4),$BB17:$BU17,0)))</f>
        <v/>
      </c>
      <c r="G17" s="9">
        <f>IF($A17="","",INDEX($DA$2:$DA$21,MATCH(SMALL($BB17:$BU17,5),$BB17:$BU17,0)))</f>
        <v/>
      </c>
      <c r="H17" s="9">
        <f>IF($A17="","",INDEX($DA$2:$DA$21,MATCH(SMALL($BB17:$BU17,6),$BB17:$BU17,0)))</f>
        <v/>
      </c>
      <c r="I17" s="9">
        <f>IF($A17="","",INDEX($DA$2:$DA$21,MATCH(SMALL($BB17:$BU17,7),$BB17:$BU17,0)))</f>
        <v/>
      </c>
      <c r="J17" s="9">
        <f>IF($A17="","",INDEX($DA$2:$DA$21,MATCH(SMALL($BB17:$BU17,8),$BB17:$BU17,0)))</f>
        <v/>
      </c>
      <c r="K17" s="9">
        <f>IF($A17="","",INDEX($DA$2:$DA$21,MATCH(SMALL($BB17:$BU17,9),$BB17:$BU17,0)))</f>
        <v/>
      </c>
      <c r="L17" s="9">
        <f>IF($A17="","",INDEX($DA$2:$DA$21,MATCH(SMALL($BB17:$BU17,10),$BB17:$BU17,0)))</f>
        <v/>
      </c>
      <c r="M17" s="9">
        <f>IF($A17="","",INDEX($DA$2:$DA$21,MATCH(SMALL($BB17:$BU17,11),$BB17:$BU17,0)))</f>
        <v/>
      </c>
      <c r="N17" s="9">
        <f>IF($A17="","",INDEX($DA$2:$DA$21,MATCH(SMALL($BB17:$BU17,12),$BB17:$BU17,0)))</f>
        <v/>
      </c>
      <c r="O17" s="9">
        <f>IF($A17="","",INDEX($DA$2:$DA$21,MATCH(SMALL($BB17:$BU17,13),$BB17:$BU17,0)))</f>
        <v/>
      </c>
      <c r="P17" s="9">
        <f>IF($A17="","",INDEX($DA$2:$DA$21,MATCH(SMALL($BB17:$BU17,14),$BB17:$BU17,0)))</f>
        <v/>
      </c>
      <c r="Q17" s="9">
        <f>IF($A17="","",INDEX($DA$2:$DA$21,MATCH(SMALL($BB17:$BU17,15),$BB17:$BU17,0)))</f>
        <v/>
      </c>
      <c r="R17" s="9">
        <f>IF($A17="","",INDEX($DA$2:$DA$21,MATCH(SMALL($BB17:$BU17,16),$BB17:$BU17,0)))</f>
        <v/>
      </c>
      <c r="S17" s="9">
        <f>IF($A17="","",INDEX($DA$2:$DA$21,MATCH(SMALL($BB17:$BU17,17),$BB17:$BU17,0)))</f>
        <v/>
      </c>
      <c r="T17" s="9">
        <f>IF($A17="","",INDEX($DA$2:$DA$21,MATCH(SMALL($BB17:$BU17,18),$BB17:$BU17,0)))</f>
        <v/>
      </c>
      <c r="U17" s="9">
        <f>IF($A17="","",INDEX($DA$2:$DA$21,MATCH(SMALL($BB17:$BU17,19),$BB17:$BU17,0)))</f>
        <v/>
      </c>
      <c r="V17" s="9">
        <f>IF($A17="","",INDEX($DA$2:$DA$21,MATCH(SMALL($BB17:$BU17,20),$BB17:$BU17,0)))</f>
        <v/>
      </c>
      <c r="W17" s="9">
        <f>IF($A17="","",INDEX($DA$22:$DA$51,MATCH(SMALL($BV17:$CY17,1),$BV17:$CY17,0)))</f>
        <v/>
      </c>
      <c r="X17" s="9">
        <f>IF($A17="","",INDEX($DA$22:$DA$51,MATCH(SMALL($BV17:$CY17,2),$BV17:$CY17,0)))</f>
        <v/>
      </c>
      <c r="Y17" s="9">
        <f>IF($A17="","",INDEX($DA$22:$DA$51,MATCH(SMALL($BV17:$CY17,3),$BV17:$CY17,0)))</f>
        <v/>
      </c>
      <c r="Z17" s="9">
        <f>IF($A17="","",INDEX($DA$22:$DA$51,MATCH(SMALL($BV17:$CY17,4),$BV17:$CY17,0)))</f>
        <v/>
      </c>
      <c r="AA17" s="9">
        <f>IF($A17="","",INDEX($DA$22:$DA$51,MATCH(SMALL($BV17:$CY17,5),$BV17:$CY17,0)))</f>
        <v/>
      </c>
      <c r="AB17" s="9">
        <f>IF($A17="","",INDEX($DA$22:$DA$51,MATCH(SMALL($BV17:$CY17,6),$BV17:$CY17,0)))</f>
        <v/>
      </c>
      <c r="AC17" s="9">
        <f>IF($A17="","",INDEX($DA$22:$DA$51,MATCH(SMALL($BV17:$CY17,7),$BV17:$CY17,0)))</f>
        <v/>
      </c>
      <c r="AD17" s="9">
        <f>IF($A17="","",INDEX($DA$22:$DA$51,MATCH(SMALL($BV17:$CY17,8),$BV17:$CY17,0)))</f>
        <v/>
      </c>
      <c r="AE17" s="9">
        <f>IF($A17="","",INDEX($DA$22:$DA$51,MATCH(SMALL($BV17:$CY17,9),$BV17:$CY17,0)))</f>
        <v/>
      </c>
      <c r="AF17" s="9">
        <f>IF($A17="","",INDEX($DA$22:$DA$51,MATCH(SMALL($BV17:$CY17,10),$BV17:$CY17,0)))</f>
        <v/>
      </c>
      <c r="AG17" s="9">
        <f>IF($A17="","",INDEX($DA$22:$DA$51,MATCH(SMALL($BV17:$CY17,11),$BV17:$CY17,0)))</f>
        <v/>
      </c>
      <c r="AH17" s="9">
        <f>IF($A17="","",INDEX($DA$22:$DA$51,MATCH(SMALL($BV17:$CY17,12),$BV17:$CY17,0)))</f>
        <v/>
      </c>
      <c r="AI17" s="9">
        <f>IF($A17="","",INDEX($DA$22:$DA$51,MATCH(SMALL($BV17:$CY17,13),$BV17:$CY17,0)))</f>
        <v/>
      </c>
      <c r="AJ17" s="9">
        <f>IF($A17="","",INDEX($DA$22:$DA$51,MATCH(SMALL($BV17:$CY17,14),$BV17:$CY17,0)))</f>
        <v/>
      </c>
      <c r="AK17" s="9">
        <f>IF($A17="","",INDEX($DA$22:$DA$51,MATCH(SMALL($BV17:$CY17,15),$BV17:$CY17,0)))</f>
        <v/>
      </c>
      <c r="AL17" s="9">
        <f>IF($A17="","",INDEX($DA$22:$DA$51,MATCH(SMALL($BV17:$CY17,16),$BV17:$CY17,0)))</f>
        <v/>
      </c>
      <c r="AM17" s="9">
        <f>IF($A17="","",INDEX($DA$22:$DA$51,MATCH(SMALL($BV17:$CY17,17),$BV17:$CY17,0)))</f>
        <v/>
      </c>
      <c r="AN17" s="9">
        <f>IF($A17="","",INDEX($DA$22:$DA$51,MATCH(SMALL($BV17:$CY17,18),$BV17:$CY17,0)))</f>
        <v/>
      </c>
      <c r="AO17" s="9">
        <f>IF($A17="","",INDEX($DA$22:$DA$51,MATCH(SMALL($BV17:$CY17,19),$BV17:$CY17,0)))</f>
        <v/>
      </c>
      <c r="AP17" s="9">
        <f>IF($A17="","",INDEX($DA$22:$DA$51,MATCH(SMALL($BV17:$CY17,20),$BV17:$CY17,0)))</f>
        <v/>
      </c>
      <c r="AQ17" s="9">
        <f>IF($A17="","",INDEX($DA$22:$DA$51,MATCH(SMALL($BV17:$CY17,21),$BV17:$CY17,0)))</f>
        <v/>
      </c>
      <c r="AR17" s="9">
        <f>IF($A17="","",INDEX($DA$22:$DA$51,MATCH(SMALL($BV17:$CY17,22),$BV17:$CY17,0)))</f>
        <v/>
      </c>
      <c r="AS17" s="9">
        <f>IF($A17="","",INDEX($DA$22:$DA$51,MATCH(SMALL($BV17:$CY17,23),$BV17:$CY17,0)))</f>
        <v/>
      </c>
      <c r="AT17" s="9">
        <f>IF($A17="","",INDEX($DA$22:$DA$51,MATCH(SMALL($BV17:$CY17,24),$BV17:$CY17,0)))</f>
        <v/>
      </c>
      <c r="AU17" s="9">
        <f>IF($A17="","",INDEX($DA$22:$DA$51,MATCH(SMALL($BV17:$CY17,25),$BV17:$CY17,0)))</f>
        <v/>
      </c>
      <c r="AV17" s="9">
        <f>IF($A17="","",INDEX($DA$22:$DA$51,MATCH(SMALL($BV17:$CY17,26),$BV17:$CY17,0)))</f>
        <v/>
      </c>
      <c r="AW17" s="9">
        <f>IF($A17="","",INDEX($DA$22:$DA$51,MATCH(SMALL($BV17:$CY17,27),$BV17:$CY17,0)))</f>
        <v/>
      </c>
      <c r="AX17" s="9">
        <f>IF($A17="","",INDEX($DA$22:$DA$51,MATCH(SMALL($BV17:$CY17,28),$BV17:$CY17,0)))</f>
        <v/>
      </c>
      <c r="AY17" s="9">
        <f>IF($A17="","",INDEX($DA$22:$DA$51,MATCH(SMALL($BV17:$CY17,29),$BV17:$CY17,0)))</f>
        <v/>
      </c>
      <c r="AZ17" s="9">
        <f>IF($A17="","",INDEX($DA$22:$DA$51,MATCH(SMALL($BV17:$CY17,30),$BV17:$CY17,0)))</f>
        <v/>
      </c>
      <c r="BB17">
        <f>RAND()</f>
        <v/>
      </c>
      <c r="BC17">
        <f>RAND()</f>
        <v/>
      </c>
      <c r="BD17">
        <f>RAND()</f>
        <v/>
      </c>
      <c r="BE17">
        <f>RAND()</f>
        <v/>
      </c>
      <c r="BF17">
        <f>RAND()</f>
        <v/>
      </c>
      <c r="BG17">
        <f>RAND()</f>
        <v/>
      </c>
      <c r="BH17">
        <f>RAND()</f>
        <v/>
      </c>
      <c r="BI17">
        <f>RAND()</f>
        <v/>
      </c>
      <c r="BJ17">
        <f>RAND()</f>
        <v/>
      </c>
      <c r="BK17">
        <f>RAND()</f>
        <v/>
      </c>
      <c r="BL17">
        <f>RAND()</f>
        <v/>
      </c>
      <c r="BM17">
        <f>RAND()</f>
        <v/>
      </c>
      <c r="BN17">
        <f>RAND()</f>
        <v/>
      </c>
      <c r="BO17">
        <f>RAND()</f>
        <v/>
      </c>
      <c r="BP17">
        <f>RAND()</f>
        <v/>
      </c>
      <c r="BQ17">
        <f>RAND()</f>
        <v/>
      </c>
      <c r="BR17">
        <f>RAND()</f>
        <v/>
      </c>
      <c r="BS17">
        <f>RAND()</f>
        <v/>
      </c>
      <c r="BT17">
        <f>RAND()</f>
        <v/>
      </c>
      <c r="BU17">
        <f>RAND()</f>
        <v/>
      </c>
      <c r="BV17">
        <f>RAND()</f>
        <v/>
      </c>
      <c r="BW17">
        <f>RAND()</f>
        <v/>
      </c>
      <c r="BX17">
        <f>RAND()</f>
        <v/>
      </c>
      <c r="BY17">
        <f>RAND()</f>
        <v/>
      </c>
      <c r="BZ17">
        <f>RAND()</f>
        <v/>
      </c>
      <c r="CA17">
        <f>RAND()</f>
        <v/>
      </c>
      <c r="CB17">
        <f>RAND()</f>
        <v/>
      </c>
      <c r="CC17">
        <f>RAND()</f>
        <v/>
      </c>
      <c r="CD17">
        <f>RAND()</f>
        <v/>
      </c>
      <c r="CE17">
        <f>RAND()</f>
        <v/>
      </c>
      <c r="CF17">
        <f>RAND()</f>
        <v/>
      </c>
      <c r="CG17">
        <f>RAND()</f>
        <v/>
      </c>
      <c r="CH17">
        <f>RAND()</f>
        <v/>
      </c>
      <c r="CI17">
        <f>RAND()</f>
        <v/>
      </c>
      <c r="CJ17">
        <f>RAND()</f>
        <v/>
      </c>
      <c r="CK17">
        <f>RAND()</f>
        <v/>
      </c>
      <c r="CL17">
        <f>RAND()</f>
        <v/>
      </c>
      <c r="CM17">
        <f>RAND()</f>
        <v/>
      </c>
      <c r="CN17">
        <f>RAND()</f>
        <v/>
      </c>
      <c r="CO17">
        <f>RAND()</f>
        <v/>
      </c>
      <c r="CP17">
        <f>RAND()</f>
        <v/>
      </c>
      <c r="CQ17">
        <f>RAND()</f>
        <v/>
      </c>
      <c r="CR17">
        <f>RAND()</f>
        <v/>
      </c>
      <c r="CS17">
        <f>RAND()</f>
        <v/>
      </c>
      <c r="CT17">
        <f>RAND()</f>
        <v/>
      </c>
      <c r="CU17">
        <f>RAND()</f>
        <v/>
      </c>
      <c r="CV17">
        <f>RAND()</f>
        <v/>
      </c>
      <c r="CW17">
        <f>RAND()</f>
        <v/>
      </c>
      <c r="CX17">
        <f>RAND()</f>
        <v/>
      </c>
      <c r="CY17">
        <f>RAND()</f>
        <v/>
      </c>
      <c r="DA17" t="inlineStr">
        <is>
          <t>TF16</t>
        </is>
      </c>
    </row>
    <row r="18">
      <c r="A18" s="9">
        <f>IF(الطالبات!B15="","",الطالبات!B15)</f>
        <v/>
      </c>
      <c r="B18" s="9">
        <f>IF(الطالبات!C15="","",الطالبات!C15)</f>
        <v/>
      </c>
      <c r="C18" s="9">
        <f>IF($A18="","",INDEX($DA$2:$DA$21,MATCH(SMALL($BB18:$BU18,1),$BB18:$BU18,0)))</f>
        <v/>
      </c>
      <c r="D18" s="9">
        <f>IF($A18="","",INDEX($DA$2:$DA$21,MATCH(SMALL($BB18:$BU18,2),$BB18:$BU18,0)))</f>
        <v/>
      </c>
      <c r="E18" s="9">
        <f>IF($A18="","",INDEX($DA$2:$DA$21,MATCH(SMALL($BB18:$BU18,3),$BB18:$BU18,0)))</f>
        <v/>
      </c>
      <c r="F18" s="9">
        <f>IF($A18="","",INDEX($DA$2:$DA$21,MATCH(SMALL($BB18:$BU18,4),$BB18:$BU18,0)))</f>
        <v/>
      </c>
      <c r="G18" s="9">
        <f>IF($A18="","",INDEX($DA$2:$DA$21,MATCH(SMALL($BB18:$BU18,5),$BB18:$BU18,0)))</f>
        <v/>
      </c>
      <c r="H18" s="9">
        <f>IF($A18="","",INDEX($DA$2:$DA$21,MATCH(SMALL($BB18:$BU18,6),$BB18:$BU18,0)))</f>
        <v/>
      </c>
      <c r="I18" s="9">
        <f>IF($A18="","",INDEX($DA$2:$DA$21,MATCH(SMALL($BB18:$BU18,7),$BB18:$BU18,0)))</f>
        <v/>
      </c>
      <c r="J18" s="9">
        <f>IF($A18="","",INDEX($DA$2:$DA$21,MATCH(SMALL($BB18:$BU18,8),$BB18:$BU18,0)))</f>
        <v/>
      </c>
      <c r="K18" s="9">
        <f>IF($A18="","",INDEX($DA$2:$DA$21,MATCH(SMALL($BB18:$BU18,9),$BB18:$BU18,0)))</f>
        <v/>
      </c>
      <c r="L18" s="9">
        <f>IF($A18="","",INDEX($DA$2:$DA$21,MATCH(SMALL($BB18:$BU18,10),$BB18:$BU18,0)))</f>
        <v/>
      </c>
      <c r="M18" s="9">
        <f>IF($A18="","",INDEX($DA$2:$DA$21,MATCH(SMALL($BB18:$BU18,11),$BB18:$BU18,0)))</f>
        <v/>
      </c>
      <c r="N18" s="9">
        <f>IF($A18="","",INDEX($DA$2:$DA$21,MATCH(SMALL($BB18:$BU18,12),$BB18:$BU18,0)))</f>
        <v/>
      </c>
      <c r="O18" s="9">
        <f>IF($A18="","",INDEX($DA$2:$DA$21,MATCH(SMALL($BB18:$BU18,13),$BB18:$BU18,0)))</f>
        <v/>
      </c>
      <c r="P18" s="9">
        <f>IF($A18="","",INDEX($DA$2:$DA$21,MATCH(SMALL($BB18:$BU18,14),$BB18:$BU18,0)))</f>
        <v/>
      </c>
      <c r="Q18" s="9">
        <f>IF($A18="","",INDEX($DA$2:$DA$21,MATCH(SMALL($BB18:$BU18,15),$BB18:$BU18,0)))</f>
        <v/>
      </c>
      <c r="R18" s="9">
        <f>IF($A18="","",INDEX($DA$2:$DA$21,MATCH(SMALL($BB18:$BU18,16),$BB18:$BU18,0)))</f>
        <v/>
      </c>
      <c r="S18" s="9">
        <f>IF($A18="","",INDEX($DA$2:$DA$21,MATCH(SMALL($BB18:$BU18,17),$BB18:$BU18,0)))</f>
        <v/>
      </c>
      <c r="T18" s="9">
        <f>IF($A18="","",INDEX($DA$2:$DA$21,MATCH(SMALL($BB18:$BU18,18),$BB18:$BU18,0)))</f>
        <v/>
      </c>
      <c r="U18" s="9">
        <f>IF($A18="","",INDEX($DA$2:$DA$21,MATCH(SMALL($BB18:$BU18,19),$BB18:$BU18,0)))</f>
        <v/>
      </c>
      <c r="V18" s="9">
        <f>IF($A18="","",INDEX($DA$2:$DA$21,MATCH(SMALL($BB18:$BU18,20),$BB18:$BU18,0)))</f>
        <v/>
      </c>
      <c r="W18" s="9">
        <f>IF($A18="","",INDEX($DA$22:$DA$51,MATCH(SMALL($BV18:$CY18,1),$BV18:$CY18,0)))</f>
        <v/>
      </c>
      <c r="X18" s="9">
        <f>IF($A18="","",INDEX($DA$22:$DA$51,MATCH(SMALL($BV18:$CY18,2),$BV18:$CY18,0)))</f>
        <v/>
      </c>
      <c r="Y18" s="9">
        <f>IF($A18="","",INDEX($DA$22:$DA$51,MATCH(SMALL($BV18:$CY18,3),$BV18:$CY18,0)))</f>
        <v/>
      </c>
      <c r="Z18" s="9">
        <f>IF($A18="","",INDEX($DA$22:$DA$51,MATCH(SMALL($BV18:$CY18,4),$BV18:$CY18,0)))</f>
        <v/>
      </c>
      <c r="AA18" s="9">
        <f>IF($A18="","",INDEX($DA$22:$DA$51,MATCH(SMALL($BV18:$CY18,5),$BV18:$CY18,0)))</f>
        <v/>
      </c>
      <c r="AB18" s="9">
        <f>IF($A18="","",INDEX($DA$22:$DA$51,MATCH(SMALL($BV18:$CY18,6),$BV18:$CY18,0)))</f>
        <v/>
      </c>
      <c r="AC18" s="9">
        <f>IF($A18="","",INDEX($DA$22:$DA$51,MATCH(SMALL($BV18:$CY18,7),$BV18:$CY18,0)))</f>
        <v/>
      </c>
      <c r="AD18" s="9">
        <f>IF($A18="","",INDEX($DA$22:$DA$51,MATCH(SMALL($BV18:$CY18,8),$BV18:$CY18,0)))</f>
        <v/>
      </c>
      <c r="AE18" s="9">
        <f>IF($A18="","",INDEX($DA$22:$DA$51,MATCH(SMALL($BV18:$CY18,9),$BV18:$CY18,0)))</f>
        <v/>
      </c>
      <c r="AF18" s="9">
        <f>IF($A18="","",INDEX($DA$22:$DA$51,MATCH(SMALL($BV18:$CY18,10),$BV18:$CY18,0)))</f>
        <v/>
      </c>
      <c r="AG18" s="9">
        <f>IF($A18="","",INDEX($DA$22:$DA$51,MATCH(SMALL($BV18:$CY18,11),$BV18:$CY18,0)))</f>
        <v/>
      </c>
      <c r="AH18" s="9">
        <f>IF($A18="","",INDEX($DA$22:$DA$51,MATCH(SMALL($BV18:$CY18,12),$BV18:$CY18,0)))</f>
        <v/>
      </c>
      <c r="AI18" s="9">
        <f>IF($A18="","",INDEX($DA$22:$DA$51,MATCH(SMALL($BV18:$CY18,13),$BV18:$CY18,0)))</f>
        <v/>
      </c>
      <c r="AJ18" s="9">
        <f>IF($A18="","",INDEX($DA$22:$DA$51,MATCH(SMALL($BV18:$CY18,14),$BV18:$CY18,0)))</f>
        <v/>
      </c>
      <c r="AK18" s="9">
        <f>IF($A18="","",INDEX($DA$22:$DA$51,MATCH(SMALL($BV18:$CY18,15),$BV18:$CY18,0)))</f>
        <v/>
      </c>
      <c r="AL18" s="9">
        <f>IF($A18="","",INDEX($DA$22:$DA$51,MATCH(SMALL($BV18:$CY18,16),$BV18:$CY18,0)))</f>
        <v/>
      </c>
      <c r="AM18" s="9">
        <f>IF($A18="","",INDEX($DA$22:$DA$51,MATCH(SMALL($BV18:$CY18,17),$BV18:$CY18,0)))</f>
        <v/>
      </c>
      <c r="AN18" s="9">
        <f>IF($A18="","",INDEX($DA$22:$DA$51,MATCH(SMALL($BV18:$CY18,18),$BV18:$CY18,0)))</f>
        <v/>
      </c>
      <c r="AO18" s="9">
        <f>IF($A18="","",INDEX($DA$22:$DA$51,MATCH(SMALL($BV18:$CY18,19),$BV18:$CY18,0)))</f>
        <v/>
      </c>
      <c r="AP18" s="9">
        <f>IF($A18="","",INDEX($DA$22:$DA$51,MATCH(SMALL($BV18:$CY18,20),$BV18:$CY18,0)))</f>
        <v/>
      </c>
      <c r="AQ18" s="9">
        <f>IF($A18="","",INDEX($DA$22:$DA$51,MATCH(SMALL($BV18:$CY18,21),$BV18:$CY18,0)))</f>
        <v/>
      </c>
      <c r="AR18" s="9">
        <f>IF($A18="","",INDEX($DA$22:$DA$51,MATCH(SMALL($BV18:$CY18,22),$BV18:$CY18,0)))</f>
        <v/>
      </c>
      <c r="AS18" s="9">
        <f>IF($A18="","",INDEX($DA$22:$DA$51,MATCH(SMALL($BV18:$CY18,23),$BV18:$CY18,0)))</f>
        <v/>
      </c>
      <c r="AT18" s="9">
        <f>IF($A18="","",INDEX($DA$22:$DA$51,MATCH(SMALL($BV18:$CY18,24),$BV18:$CY18,0)))</f>
        <v/>
      </c>
      <c r="AU18" s="9">
        <f>IF($A18="","",INDEX($DA$22:$DA$51,MATCH(SMALL($BV18:$CY18,25),$BV18:$CY18,0)))</f>
        <v/>
      </c>
      <c r="AV18" s="9">
        <f>IF($A18="","",INDEX($DA$22:$DA$51,MATCH(SMALL($BV18:$CY18,26),$BV18:$CY18,0)))</f>
        <v/>
      </c>
      <c r="AW18" s="9">
        <f>IF($A18="","",INDEX($DA$22:$DA$51,MATCH(SMALL($BV18:$CY18,27),$BV18:$CY18,0)))</f>
        <v/>
      </c>
      <c r="AX18" s="9">
        <f>IF($A18="","",INDEX($DA$22:$DA$51,MATCH(SMALL($BV18:$CY18,28),$BV18:$CY18,0)))</f>
        <v/>
      </c>
      <c r="AY18" s="9">
        <f>IF($A18="","",INDEX($DA$22:$DA$51,MATCH(SMALL($BV18:$CY18,29),$BV18:$CY18,0)))</f>
        <v/>
      </c>
      <c r="AZ18" s="9">
        <f>IF($A18="","",INDEX($DA$22:$DA$51,MATCH(SMALL($BV18:$CY18,30),$BV18:$CY18,0)))</f>
        <v/>
      </c>
      <c r="BB18">
        <f>RAND()</f>
        <v/>
      </c>
      <c r="BC18">
        <f>RAND()</f>
        <v/>
      </c>
      <c r="BD18">
        <f>RAND()</f>
        <v/>
      </c>
      <c r="BE18">
        <f>RAND()</f>
        <v/>
      </c>
      <c r="BF18">
        <f>RAND()</f>
        <v/>
      </c>
      <c r="BG18">
        <f>RAND()</f>
        <v/>
      </c>
      <c r="BH18">
        <f>RAND()</f>
        <v/>
      </c>
      <c r="BI18">
        <f>RAND()</f>
        <v/>
      </c>
      <c r="BJ18">
        <f>RAND()</f>
        <v/>
      </c>
      <c r="BK18">
        <f>RAND()</f>
        <v/>
      </c>
      <c r="BL18">
        <f>RAND()</f>
        <v/>
      </c>
      <c r="BM18">
        <f>RAND()</f>
        <v/>
      </c>
      <c r="BN18">
        <f>RAND()</f>
        <v/>
      </c>
      <c r="BO18">
        <f>RAND()</f>
        <v/>
      </c>
      <c r="BP18">
        <f>RAND()</f>
        <v/>
      </c>
      <c r="BQ18">
        <f>RAND()</f>
        <v/>
      </c>
      <c r="BR18">
        <f>RAND()</f>
        <v/>
      </c>
      <c r="BS18">
        <f>RAND()</f>
        <v/>
      </c>
      <c r="BT18">
        <f>RAND()</f>
        <v/>
      </c>
      <c r="BU18">
        <f>RAND()</f>
        <v/>
      </c>
      <c r="BV18">
        <f>RAND()</f>
        <v/>
      </c>
      <c r="BW18">
        <f>RAND()</f>
        <v/>
      </c>
      <c r="BX18">
        <f>RAND()</f>
        <v/>
      </c>
      <c r="BY18">
        <f>RAND()</f>
        <v/>
      </c>
      <c r="BZ18">
        <f>RAND()</f>
        <v/>
      </c>
      <c r="CA18">
        <f>RAND()</f>
        <v/>
      </c>
      <c r="CB18">
        <f>RAND()</f>
        <v/>
      </c>
      <c r="CC18">
        <f>RAND()</f>
        <v/>
      </c>
      <c r="CD18">
        <f>RAND()</f>
        <v/>
      </c>
      <c r="CE18">
        <f>RAND()</f>
        <v/>
      </c>
      <c r="CF18">
        <f>RAND()</f>
        <v/>
      </c>
      <c r="CG18">
        <f>RAND()</f>
        <v/>
      </c>
      <c r="CH18">
        <f>RAND()</f>
        <v/>
      </c>
      <c r="CI18">
        <f>RAND()</f>
        <v/>
      </c>
      <c r="CJ18">
        <f>RAND()</f>
        <v/>
      </c>
      <c r="CK18">
        <f>RAND()</f>
        <v/>
      </c>
      <c r="CL18">
        <f>RAND()</f>
        <v/>
      </c>
      <c r="CM18">
        <f>RAND()</f>
        <v/>
      </c>
      <c r="CN18">
        <f>RAND()</f>
        <v/>
      </c>
      <c r="CO18">
        <f>RAND()</f>
        <v/>
      </c>
      <c r="CP18">
        <f>RAND()</f>
        <v/>
      </c>
      <c r="CQ18">
        <f>RAND()</f>
        <v/>
      </c>
      <c r="CR18">
        <f>RAND()</f>
        <v/>
      </c>
      <c r="CS18">
        <f>RAND()</f>
        <v/>
      </c>
      <c r="CT18">
        <f>RAND()</f>
        <v/>
      </c>
      <c r="CU18">
        <f>RAND()</f>
        <v/>
      </c>
      <c r="CV18">
        <f>RAND()</f>
        <v/>
      </c>
      <c r="CW18">
        <f>RAND()</f>
        <v/>
      </c>
      <c r="CX18">
        <f>RAND()</f>
        <v/>
      </c>
      <c r="CY18">
        <f>RAND()</f>
        <v/>
      </c>
      <c r="DA18" t="inlineStr">
        <is>
          <t>TF17</t>
        </is>
      </c>
    </row>
    <row r="19">
      <c r="A19" s="9">
        <f>IF(الطالبات!B16="","",الطالبات!B16)</f>
        <v/>
      </c>
      <c r="B19" s="9">
        <f>IF(الطالبات!C16="","",الطالبات!C16)</f>
        <v/>
      </c>
      <c r="C19" s="9">
        <f>IF($A19="","",INDEX($DA$2:$DA$21,MATCH(SMALL($BB19:$BU19,1),$BB19:$BU19,0)))</f>
        <v/>
      </c>
      <c r="D19" s="9">
        <f>IF($A19="","",INDEX($DA$2:$DA$21,MATCH(SMALL($BB19:$BU19,2),$BB19:$BU19,0)))</f>
        <v/>
      </c>
      <c r="E19" s="9">
        <f>IF($A19="","",INDEX($DA$2:$DA$21,MATCH(SMALL($BB19:$BU19,3),$BB19:$BU19,0)))</f>
        <v/>
      </c>
      <c r="F19" s="9">
        <f>IF($A19="","",INDEX($DA$2:$DA$21,MATCH(SMALL($BB19:$BU19,4),$BB19:$BU19,0)))</f>
        <v/>
      </c>
      <c r="G19" s="9">
        <f>IF($A19="","",INDEX($DA$2:$DA$21,MATCH(SMALL($BB19:$BU19,5),$BB19:$BU19,0)))</f>
        <v/>
      </c>
      <c r="H19" s="9">
        <f>IF($A19="","",INDEX($DA$2:$DA$21,MATCH(SMALL($BB19:$BU19,6),$BB19:$BU19,0)))</f>
        <v/>
      </c>
      <c r="I19" s="9">
        <f>IF($A19="","",INDEX($DA$2:$DA$21,MATCH(SMALL($BB19:$BU19,7),$BB19:$BU19,0)))</f>
        <v/>
      </c>
      <c r="J19" s="9">
        <f>IF($A19="","",INDEX($DA$2:$DA$21,MATCH(SMALL($BB19:$BU19,8),$BB19:$BU19,0)))</f>
        <v/>
      </c>
      <c r="K19" s="9">
        <f>IF($A19="","",INDEX($DA$2:$DA$21,MATCH(SMALL($BB19:$BU19,9),$BB19:$BU19,0)))</f>
        <v/>
      </c>
      <c r="L19" s="9">
        <f>IF($A19="","",INDEX($DA$2:$DA$21,MATCH(SMALL($BB19:$BU19,10),$BB19:$BU19,0)))</f>
        <v/>
      </c>
      <c r="M19" s="9">
        <f>IF($A19="","",INDEX($DA$2:$DA$21,MATCH(SMALL($BB19:$BU19,11),$BB19:$BU19,0)))</f>
        <v/>
      </c>
      <c r="N19" s="9">
        <f>IF($A19="","",INDEX($DA$2:$DA$21,MATCH(SMALL($BB19:$BU19,12),$BB19:$BU19,0)))</f>
        <v/>
      </c>
      <c r="O19" s="9">
        <f>IF($A19="","",INDEX($DA$2:$DA$21,MATCH(SMALL($BB19:$BU19,13),$BB19:$BU19,0)))</f>
        <v/>
      </c>
      <c r="P19" s="9">
        <f>IF($A19="","",INDEX($DA$2:$DA$21,MATCH(SMALL($BB19:$BU19,14),$BB19:$BU19,0)))</f>
        <v/>
      </c>
      <c r="Q19" s="9">
        <f>IF($A19="","",INDEX($DA$2:$DA$21,MATCH(SMALL($BB19:$BU19,15),$BB19:$BU19,0)))</f>
        <v/>
      </c>
      <c r="R19" s="9">
        <f>IF($A19="","",INDEX($DA$2:$DA$21,MATCH(SMALL($BB19:$BU19,16),$BB19:$BU19,0)))</f>
        <v/>
      </c>
      <c r="S19" s="9">
        <f>IF($A19="","",INDEX($DA$2:$DA$21,MATCH(SMALL($BB19:$BU19,17),$BB19:$BU19,0)))</f>
        <v/>
      </c>
      <c r="T19" s="9">
        <f>IF($A19="","",INDEX($DA$2:$DA$21,MATCH(SMALL($BB19:$BU19,18),$BB19:$BU19,0)))</f>
        <v/>
      </c>
      <c r="U19" s="9">
        <f>IF($A19="","",INDEX($DA$2:$DA$21,MATCH(SMALL($BB19:$BU19,19),$BB19:$BU19,0)))</f>
        <v/>
      </c>
      <c r="V19" s="9">
        <f>IF($A19="","",INDEX($DA$2:$DA$21,MATCH(SMALL($BB19:$BU19,20),$BB19:$BU19,0)))</f>
        <v/>
      </c>
      <c r="W19" s="9">
        <f>IF($A19="","",INDEX($DA$22:$DA$51,MATCH(SMALL($BV19:$CY19,1),$BV19:$CY19,0)))</f>
        <v/>
      </c>
      <c r="X19" s="9">
        <f>IF($A19="","",INDEX($DA$22:$DA$51,MATCH(SMALL($BV19:$CY19,2),$BV19:$CY19,0)))</f>
        <v/>
      </c>
      <c r="Y19" s="9">
        <f>IF($A19="","",INDEX($DA$22:$DA$51,MATCH(SMALL($BV19:$CY19,3),$BV19:$CY19,0)))</f>
        <v/>
      </c>
      <c r="Z19" s="9">
        <f>IF($A19="","",INDEX($DA$22:$DA$51,MATCH(SMALL($BV19:$CY19,4),$BV19:$CY19,0)))</f>
        <v/>
      </c>
      <c r="AA19" s="9">
        <f>IF($A19="","",INDEX($DA$22:$DA$51,MATCH(SMALL($BV19:$CY19,5),$BV19:$CY19,0)))</f>
        <v/>
      </c>
      <c r="AB19" s="9">
        <f>IF($A19="","",INDEX($DA$22:$DA$51,MATCH(SMALL($BV19:$CY19,6),$BV19:$CY19,0)))</f>
        <v/>
      </c>
      <c r="AC19" s="9">
        <f>IF($A19="","",INDEX($DA$22:$DA$51,MATCH(SMALL($BV19:$CY19,7),$BV19:$CY19,0)))</f>
        <v/>
      </c>
      <c r="AD19" s="9">
        <f>IF($A19="","",INDEX($DA$22:$DA$51,MATCH(SMALL($BV19:$CY19,8),$BV19:$CY19,0)))</f>
        <v/>
      </c>
      <c r="AE19" s="9">
        <f>IF($A19="","",INDEX($DA$22:$DA$51,MATCH(SMALL($BV19:$CY19,9),$BV19:$CY19,0)))</f>
        <v/>
      </c>
      <c r="AF19" s="9">
        <f>IF($A19="","",INDEX($DA$22:$DA$51,MATCH(SMALL($BV19:$CY19,10),$BV19:$CY19,0)))</f>
        <v/>
      </c>
      <c r="AG19" s="9">
        <f>IF($A19="","",INDEX($DA$22:$DA$51,MATCH(SMALL($BV19:$CY19,11),$BV19:$CY19,0)))</f>
        <v/>
      </c>
      <c r="AH19" s="9">
        <f>IF($A19="","",INDEX($DA$22:$DA$51,MATCH(SMALL($BV19:$CY19,12),$BV19:$CY19,0)))</f>
        <v/>
      </c>
      <c r="AI19" s="9">
        <f>IF($A19="","",INDEX($DA$22:$DA$51,MATCH(SMALL($BV19:$CY19,13),$BV19:$CY19,0)))</f>
        <v/>
      </c>
      <c r="AJ19" s="9">
        <f>IF($A19="","",INDEX($DA$22:$DA$51,MATCH(SMALL($BV19:$CY19,14),$BV19:$CY19,0)))</f>
        <v/>
      </c>
      <c r="AK19" s="9">
        <f>IF($A19="","",INDEX($DA$22:$DA$51,MATCH(SMALL($BV19:$CY19,15),$BV19:$CY19,0)))</f>
        <v/>
      </c>
      <c r="AL19" s="9">
        <f>IF($A19="","",INDEX($DA$22:$DA$51,MATCH(SMALL($BV19:$CY19,16),$BV19:$CY19,0)))</f>
        <v/>
      </c>
      <c r="AM19" s="9">
        <f>IF($A19="","",INDEX($DA$22:$DA$51,MATCH(SMALL($BV19:$CY19,17),$BV19:$CY19,0)))</f>
        <v/>
      </c>
      <c r="AN19" s="9">
        <f>IF($A19="","",INDEX($DA$22:$DA$51,MATCH(SMALL($BV19:$CY19,18),$BV19:$CY19,0)))</f>
        <v/>
      </c>
      <c r="AO19" s="9">
        <f>IF($A19="","",INDEX($DA$22:$DA$51,MATCH(SMALL($BV19:$CY19,19),$BV19:$CY19,0)))</f>
        <v/>
      </c>
      <c r="AP19" s="9">
        <f>IF($A19="","",INDEX($DA$22:$DA$51,MATCH(SMALL($BV19:$CY19,20),$BV19:$CY19,0)))</f>
        <v/>
      </c>
      <c r="AQ19" s="9">
        <f>IF($A19="","",INDEX($DA$22:$DA$51,MATCH(SMALL($BV19:$CY19,21),$BV19:$CY19,0)))</f>
        <v/>
      </c>
      <c r="AR19" s="9">
        <f>IF($A19="","",INDEX($DA$22:$DA$51,MATCH(SMALL($BV19:$CY19,22),$BV19:$CY19,0)))</f>
        <v/>
      </c>
      <c r="AS19" s="9">
        <f>IF($A19="","",INDEX($DA$22:$DA$51,MATCH(SMALL($BV19:$CY19,23),$BV19:$CY19,0)))</f>
        <v/>
      </c>
      <c r="AT19" s="9">
        <f>IF($A19="","",INDEX($DA$22:$DA$51,MATCH(SMALL($BV19:$CY19,24),$BV19:$CY19,0)))</f>
        <v/>
      </c>
      <c r="AU19" s="9">
        <f>IF($A19="","",INDEX($DA$22:$DA$51,MATCH(SMALL($BV19:$CY19,25),$BV19:$CY19,0)))</f>
        <v/>
      </c>
      <c r="AV19" s="9">
        <f>IF($A19="","",INDEX($DA$22:$DA$51,MATCH(SMALL($BV19:$CY19,26),$BV19:$CY19,0)))</f>
        <v/>
      </c>
      <c r="AW19" s="9">
        <f>IF($A19="","",INDEX($DA$22:$DA$51,MATCH(SMALL($BV19:$CY19,27),$BV19:$CY19,0)))</f>
        <v/>
      </c>
      <c r="AX19" s="9">
        <f>IF($A19="","",INDEX($DA$22:$DA$51,MATCH(SMALL($BV19:$CY19,28),$BV19:$CY19,0)))</f>
        <v/>
      </c>
      <c r="AY19" s="9">
        <f>IF($A19="","",INDEX($DA$22:$DA$51,MATCH(SMALL($BV19:$CY19,29),$BV19:$CY19,0)))</f>
        <v/>
      </c>
      <c r="AZ19" s="9">
        <f>IF($A19="","",INDEX($DA$22:$DA$51,MATCH(SMALL($BV19:$CY19,30),$BV19:$CY19,0)))</f>
        <v/>
      </c>
      <c r="BB19">
        <f>RAND()</f>
        <v/>
      </c>
      <c r="BC19">
        <f>RAND()</f>
        <v/>
      </c>
      <c r="BD19">
        <f>RAND()</f>
        <v/>
      </c>
      <c r="BE19">
        <f>RAND()</f>
        <v/>
      </c>
      <c r="BF19">
        <f>RAND()</f>
        <v/>
      </c>
      <c r="BG19">
        <f>RAND()</f>
        <v/>
      </c>
      <c r="BH19">
        <f>RAND()</f>
        <v/>
      </c>
      <c r="BI19">
        <f>RAND()</f>
        <v/>
      </c>
      <c r="BJ19">
        <f>RAND()</f>
        <v/>
      </c>
      <c r="BK19">
        <f>RAND()</f>
        <v/>
      </c>
      <c r="BL19">
        <f>RAND()</f>
        <v/>
      </c>
      <c r="BM19">
        <f>RAND()</f>
        <v/>
      </c>
      <c r="BN19">
        <f>RAND()</f>
        <v/>
      </c>
      <c r="BO19">
        <f>RAND()</f>
        <v/>
      </c>
      <c r="BP19">
        <f>RAND()</f>
        <v/>
      </c>
      <c r="BQ19">
        <f>RAND()</f>
        <v/>
      </c>
      <c r="BR19">
        <f>RAND()</f>
        <v/>
      </c>
      <c r="BS19">
        <f>RAND()</f>
        <v/>
      </c>
      <c r="BT19">
        <f>RAND()</f>
        <v/>
      </c>
      <c r="BU19">
        <f>RAND()</f>
        <v/>
      </c>
      <c r="BV19">
        <f>RAND()</f>
        <v/>
      </c>
      <c r="BW19">
        <f>RAND()</f>
        <v/>
      </c>
      <c r="BX19">
        <f>RAND()</f>
        <v/>
      </c>
      <c r="BY19">
        <f>RAND()</f>
        <v/>
      </c>
      <c r="BZ19">
        <f>RAND()</f>
        <v/>
      </c>
      <c r="CA19">
        <f>RAND()</f>
        <v/>
      </c>
      <c r="CB19">
        <f>RAND()</f>
        <v/>
      </c>
      <c r="CC19">
        <f>RAND()</f>
        <v/>
      </c>
      <c r="CD19">
        <f>RAND()</f>
        <v/>
      </c>
      <c r="CE19">
        <f>RAND()</f>
        <v/>
      </c>
      <c r="CF19">
        <f>RAND()</f>
        <v/>
      </c>
      <c r="CG19">
        <f>RAND()</f>
        <v/>
      </c>
      <c r="CH19">
        <f>RAND()</f>
        <v/>
      </c>
      <c r="CI19">
        <f>RAND()</f>
        <v/>
      </c>
      <c r="CJ19">
        <f>RAND()</f>
        <v/>
      </c>
      <c r="CK19">
        <f>RAND()</f>
        <v/>
      </c>
      <c r="CL19">
        <f>RAND()</f>
        <v/>
      </c>
      <c r="CM19">
        <f>RAND()</f>
        <v/>
      </c>
      <c r="CN19">
        <f>RAND()</f>
        <v/>
      </c>
      <c r="CO19">
        <f>RAND()</f>
        <v/>
      </c>
      <c r="CP19">
        <f>RAND()</f>
        <v/>
      </c>
      <c r="CQ19">
        <f>RAND()</f>
        <v/>
      </c>
      <c r="CR19">
        <f>RAND()</f>
        <v/>
      </c>
      <c r="CS19">
        <f>RAND()</f>
        <v/>
      </c>
      <c r="CT19">
        <f>RAND()</f>
        <v/>
      </c>
      <c r="CU19">
        <f>RAND()</f>
        <v/>
      </c>
      <c r="CV19">
        <f>RAND()</f>
        <v/>
      </c>
      <c r="CW19">
        <f>RAND()</f>
        <v/>
      </c>
      <c r="CX19">
        <f>RAND()</f>
        <v/>
      </c>
      <c r="CY19">
        <f>RAND()</f>
        <v/>
      </c>
      <c r="DA19" t="inlineStr">
        <is>
          <t>TF18</t>
        </is>
      </c>
    </row>
    <row r="20">
      <c r="A20" s="9">
        <f>IF(الطالبات!B17="","",الطالبات!B17)</f>
        <v/>
      </c>
      <c r="B20" s="9">
        <f>IF(الطالبات!C17="","",الطالبات!C17)</f>
        <v/>
      </c>
      <c r="C20" s="9">
        <f>IF($A20="","",INDEX($DA$2:$DA$21,MATCH(SMALL($BB20:$BU20,1),$BB20:$BU20,0)))</f>
        <v/>
      </c>
      <c r="D20" s="9">
        <f>IF($A20="","",INDEX($DA$2:$DA$21,MATCH(SMALL($BB20:$BU20,2),$BB20:$BU20,0)))</f>
        <v/>
      </c>
      <c r="E20" s="9">
        <f>IF($A20="","",INDEX($DA$2:$DA$21,MATCH(SMALL($BB20:$BU20,3),$BB20:$BU20,0)))</f>
        <v/>
      </c>
      <c r="F20" s="9">
        <f>IF($A20="","",INDEX($DA$2:$DA$21,MATCH(SMALL($BB20:$BU20,4),$BB20:$BU20,0)))</f>
        <v/>
      </c>
      <c r="G20" s="9">
        <f>IF($A20="","",INDEX($DA$2:$DA$21,MATCH(SMALL($BB20:$BU20,5),$BB20:$BU20,0)))</f>
        <v/>
      </c>
      <c r="H20" s="9">
        <f>IF($A20="","",INDEX($DA$2:$DA$21,MATCH(SMALL($BB20:$BU20,6),$BB20:$BU20,0)))</f>
        <v/>
      </c>
      <c r="I20" s="9">
        <f>IF($A20="","",INDEX($DA$2:$DA$21,MATCH(SMALL($BB20:$BU20,7),$BB20:$BU20,0)))</f>
        <v/>
      </c>
      <c r="J20" s="9">
        <f>IF($A20="","",INDEX($DA$2:$DA$21,MATCH(SMALL($BB20:$BU20,8),$BB20:$BU20,0)))</f>
        <v/>
      </c>
      <c r="K20" s="9">
        <f>IF($A20="","",INDEX($DA$2:$DA$21,MATCH(SMALL($BB20:$BU20,9),$BB20:$BU20,0)))</f>
        <v/>
      </c>
      <c r="L20" s="9">
        <f>IF($A20="","",INDEX($DA$2:$DA$21,MATCH(SMALL($BB20:$BU20,10),$BB20:$BU20,0)))</f>
        <v/>
      </c>
      <c r="M20" s="9">
        <f>IF($A20="","",INDEX($DA$2:$DA$21,MATCH(SMALL($BB20:$BU20,11),$BB20:$BU20,0)))</f>
        <v/>
      </c>
      <c r="N20" s="9">
        <f>IF($A20="","",INDEX($DA$2:$DA$21,MATCH(SMALL($BB20:$BU20,12),$BB20:$BU20,0)))</f>
        <v/>
      </c>
      <c r="O20" s="9">
        <f>IF($A20="","",INDEX($DA$2:$DA$21,MATCH(SMALL($BB20:$BU20,13),$BB20:$BU20,0)))</f>
        <v/>
      </c>
      <c r="P20" s="9">
        <f>IF($A20="","",INDEX($DA$2:$DA$21,MATCH(SMALL($BB20:$BU20,14),$BB20:$BU20,0)))</f>
        <v/>
      </c>
      <c r="Q20" s="9">
        <f>IF($A20="","",INDEX($DA$2:$DA$21,MATCH(SMALL($BB20:$BU20,15),$BB20:$BU20,0)))</f>
        <v/>
      </c>
      <c r="R20" s="9">
        <f>IF($A20="","",INDEX($DA$2:$DA$21,MATCH(SMALL($BB20:$BU20,16),$BB20:$BU20,0)))</f>
        <v/>
      </c>
      <c r="S20" s="9">
        <f>IF($A20="","",INDEX($DA$2:$DA$21,MATCH(SMALL($BB20:$BU20,17),$BB20:$BU20,0)))</f>
        <v/>
      </c>
      <c r="T20" s="9">
        <f>IF($A20="","",INDEX($DA$2:$DA$21,MATCH(SMALL($BB20:$BU20,18),$BB20:$BU20,0)))</f>
        <v/>
      </c>
      <c r="U20" s="9">
        <f>IF($A20="","",INDEX($DA$2:$DA$21,MATCH(SMALL($BB20:$BU20,19),$BB20:$BU20,0)))</f>
        <v/>
      </c>
      <c r="V20" s="9">
        <f>IF($A20="","",INDEX($DA$2:$DA$21,MATCH(SMALL($BB20:$BU20,20),$BB20:$BU20,0)))</f>
        <v/>
      </c>
      <c r="W20" s="9">
        <f>IF($A20="","",INDEX($DA$22:$DA$51,MATCH(SMALL($BV20:$CY20,1),$BV20:$CY20,0)))</f>
        <v/>
      </c>
      <c r="X20" s="9">
        <f>IF($A20="","",INDEX($DA$22:$DA$51,MATCH(SMALL($BV20:$CY20,2),$BV20:$CY20,0)))</f>
        <v/>
      </c>
      <c r="Y20" s="9">
        <f>IF($A20="","",INDEX($DA$22:$DA$51,MATCH(SMALL($BV20:$CY20,3),$BV20:$CY20,0)))</f>
        <v/>
      </c>
      <c r="Z20" s="9">
        <f>IF($A20="","",INDEX($DA$22:$DA$51,MATCH(SMALL($BV20:$CY20,4),$BV20:$CY20,0)))</f>
        <v/>
      </c>
      <c r="AA20" s="9">
        <f>IF($A20="","",INDEX($DA$22:$DA$51,MATCH(SMALL($BV20:$CY20,5),$BV20:$CY20,0)))</f>
        <v/>
      </c>
      <c r="AB20" s="9">
        <f>IF($A20="","",INDEX($DA$22:$DA$51,MATCH(SMALL($BV20:$CY20,6),$BV20:$CY20,0)))</f>
        <v/>
      </c>
      <c r="AC20" s="9">
        <f>IF($A20="","",INDEX($DA$22:$DA$51,MATCH(SMALL($BV20:$CY20,7),$BV20:$CY20,0)))</f>
        <v/>
      </c>
      <c r="AD20" s="9">
        <f>IF($A20="","",INDEX($DA$22:$DA$51,MATCH(SMALL($BV20:$CY20,8),$BV20:$CY20,0)))</f>
        <v/>
      </c>
      <c r="AE20" s="9">
        <f>IF($A20="","",INDEX($DA$22:$DA$51,MATCH(SMALL($BV20:$CY20,9),$BV20:$CY20,0)))</f>
        <v/>
      </c>
      <c r="AF20" s="9">
        <f>IF($A20="","",INDEX($DA$22:$DA$51,MATCH(SMALL($BV20:$CY20,10),$BV20:$CY20,0)))</f>
        <v/>
      </c>
      <c r="AG20" s="9">
        <f>IF($A20="","",INDEX($DA$22:$DA$51,MATCH(SMALL($BV20:$CY20,11),$BV20:$CY20,0)))</f>
        <v/>
      </c>
      <c r="AH20" s="9">
        <f>IF($A20="","",INDEX($DA$22:$DA$51,MATCH(SMALL($BV20:$CY20,12),$BV20:$CY20,0)))</f>
        <v/>
      </c>
      <c r="AI20" s="9">
        <f>IF($A20="","",INDEX($DA$22:$DA$51,MATCH(SMALL($BV20:$CY20,13),$BV20:$CY20,0)))</f>
        <v/>
      </c>
      <c r="AJ20" s="9">
        <f>IF($A20="","",INDEX($DA$22:$DA$51,MATCH(SMALL($BV20:$CY20,14),$BV20:$CY20,0)))</f>
        <v/>
      </c>
      <c r="AK20" s="9">
        <f>IF($A20="","",INDEX($DA$22:$DA$51,MATCH(SMALL($BV20:$CY20,15),$BV20:$CY20,0)))</f>
        <v/>
      </c>
      <c r="AL20" s="9">
        <f>IF($A20="","",INDEX($DA$22:$DA$51,MATCH(SMALL($BV20:$CY20,16),$BV20:$CY20,0)))</f>
        <v/>
      </c>
      <c r="AM20" s="9">
        <f>IF($A20="","",INDEX($DA$22:$DA$51,MATCH(SMALL($BV20:$CY20,17),$BV20:$CY20,0)))</f>
        <v/>
      </c>
      <c r="AN20" s="9">
        <f>IF($A20="","",INDEX($DA$22:$DA$51,MATCH(SMALL($BV20:$CY20,18),$BV20:$CY20,0)))</f>
        <v/>
      </c>
      <c r="AO20" s="9">
        <f>IF($A20="","",INDEX($DA$22:$DA$51,MATCH(SMALL($BV20:$CY20,19),$BV20:$CY20,0)))</f>
        <v/>
      </c>
      <c r="AP20" s="9">
        <f>IF($A20="","",INDEX($DA$22:$DA$51,MATCH(SMALL($BV20:$CY20,20),$BV20:$CY20,0)))</f>
        <v/>
      </c>
      <c r="AQ20" s="9">
        <f>IF($A20="","",INDEX($DA$22:$DA$51,MATCH(SMALL($BV20:$CY20,21),$BV20:$CY20,0)))</f>
        <v/>
      </c>
      <c r="AR20" s="9">
        <f>IF($A20="","",INDEX($DA$22:$DA$51,MATCH(SMALL($BV20:$CY20,22),$BV20:$CY20,0)))</f>
        <v/>
      </c>
      <c r="AS20" s="9">
        <f>IF($A20="","",INDEX($DA$22:$DA$51,MATCH(SMALL($BV20:$CY20,23),$BV20:$CY20,0)))</f>
        <v/>
      </c>
      <c r="AT20" s="9">
        <f>IF($A20="","",INDEX($DA$22:$DA$51,MATCH(SMALL($BV20:$CY20,24),$BV20:$CY20,0)))</f>
        <v/>
      </c>
      <c r="AU20" s="9">
        <f>IF($A20="","",INDEX($DA$22:$DA$51,MATCH(SMALL($BV20:$CY20,25),$BV20:$CY20,0)))</f>
        <v/>
      </c>
      <c r="AV20" s="9">
        <f>IF($A20="","",INDEX($DA$22:$DA$51,MATCH(SMALL($BV20:$CY20,26),$BV20:$CY20,0)))</f>
        <v/>
      </c>
      <c r="AW20" s="9">
        <f>IF($A20="","",INDEX($DA$22:$DA$51,MATCH(SMALL($BV20:$CY20,27),$BV20:$CY20,0)))</f>
        <v/>
      </c>
      <c r="AX20" s="9">
        <f>IF($A20="","",INDEX($DA$22:$DA$51,MATCH(SMALL($BV20:$CY20,28),$BV20:$CY20,0)))</f>
        <v/>
      </c>
      <c r="AY20" s="9">
        <f>IF($A20="","",INDEX($DA$22:$DA$51,MATCH(SMALL($BV20:$CY20,29),$BV20:$CY20,0)))</f>
        <v/>
      </c>
      <c r="AZ20" s="9">
        <f>IF($A20="","",INDEX($DA$22:$DA$51,MATCH(SMALL($BV20:$CY20,30),$BV20:$CY20,0)))</f>
        <v/>
      </c>
      <c r="BB20">
        <f>RAND()</f>
        <v/>
      </c>
      <c r="BC20">
        <f>RAND()</f>
        <v/>
      </c>
      <c r="BD20">
        <f>RAND()</f>
        <v/>
      </c>
      <c r="BE20">
        <f>RAND()</f>
        <v/>
      </c>
      <c r="BF20">
        <f>RAND()</f>
        <v/>
      </c>
      <c r="BG20">
        <f>RAND()</f>
        <v/>
      </c>
      <c r="BH20">
        <f>RAND()</f>
        <v/>
      </c>
      <c r="BI20">
        <f>RAND()</f>
        <v/>
      </c>
      <c r="BJ20">
        <f>RAND()</f>
        <v/>
      </c>
      <c r="BK20">
        <f>RAND()</f>
        <v/>
      </c>
      <c r="BL20">
        <f>RAND()</f>
        <v/>
      </c>
      <c r="BM20">
        <f>RAND()</f>
        <v/>
      </c>
      <c r="BN20">
        <f>RAND()</f>
        <v/>
      </c>
      <c r="BO20">
        <f>RAND()</f>
        <v/>
      </c>
      <c r="BP20">
        <f>RAND()</f>
        <v/>
      </c>
      <c r="BQ20">
        <f>RAND()</f>
        <v/>
      </c>
      <c r="BR20">
        <f>RAND()</f>
        <v/>
      </c>
      <c r="BS20">
        <f>RAND()</f>
        <v/>
      </c>
      <c r="BT20">
        <f>RAND()</f>
        <v/>
      </c>
      <c r="BU20">
        <f>RAND()</f>
        <v/>
      </c>
      <c r="BV20">
        <f>RAND()</f>
        <v/>
      </c>
      <c r="BW20">
        <f>RAND()</f>
        <v/>
      </c>
      <c r="BX20">
        <f>RAND()</f>
        <v/>
      </c>
      <c r="BY20">
        <f>RAND()</f>
        <v/>
      </c>
      <c r="BZ20">
        <f>RAND()</f>
        <v/>
      </c>
      <c r="CA20">
        <f>RAND()</f>
        <v/>
      </c>
      <c r="CB20">
        <f>RAND()</f>
        <v/>
      </c>
      <c r="CC20">
        <f>RAND()</f>
        <v/>
      </c>
      <c r="CD20">
        <f>RAND()</f>
        <v/>
      </c>
      <c r="CE20">
        <f>RAND()</f>
        <v/>
      </c>
      <c r="CF20">
        <f>RAND()</f>
        <v/>
      </c>
      <c r="CG20">
        <f>RAND()</f>
        <v/>
      </c>
      <c r="CH20">
        <f>RAND()</f>
        <v/>
      </c>
      <c r="CI20">
        <f>RAND()</f>
        <v/>
      </c>
      <c r="CJ20">
        <f>RAND()</f>
        <v/>
      </c>
      <c r="CK20">
        <f>RAND()</f>
        <v/>
      </c>
      <c r="CL20">
        <f>RAND()</f>
        <v/>
      </c>
      <c r="CM20">
        <f>RAND()</f>
        <v/>
      </c>
      <c r="CN20">
        <f>RAND()</f>
        <v/>
      </c>
      <c r="CO20">
        <f>RAND()</f>
        <v/>
      </c>
      <c r="CP20">
        <f>RAND()</f>
        <v/>
      </c>
      <c r="CQ20">
        <f>RAND()</f>
        <v/>
      </c>
      <c r="CR20">
        <f>RAND()</f>
        <v/>
      </c>
      <c r="CS20">
        <f>RAND()</f>
        <v/>
      </c>
      <c r="CT20">
        <f>RAND()</f>
        <v/>
      </c>
      <c r="CU20">
        <f>RAND()</f>
        <v/>
      </c>
      <c r="CV20">
        <f>RAND()</f>
        <v/>
      </c>
      <c r="CW20">
        <f>RAND()</f>
        <v/>
      </c>
      <c r="CX20">
        <f>RAND()</f>
        <v/>
      </c>
      <c r="CY20">
        <f>RAND()</f>
        <v/>
      </c>
      <c r="DA20" t="inlineStr">
        <is>
          <t>TF19</t>
        </is>
      </c>
    </row>
    <row r="21">
      <c r="A21" s="9">
        <f>IF(الطالبات!B18="","",الطالبات!B18)</f>
        <v/>
      </c>
      <c r="B21" s="9">
        <f>IF(الطالبات!C18="","",الطالبات!C18)</f>
        <v/>
      </c>
      <c r="C21" s="9">
        <f>IF($A21="","",INDEX($DA$2:$DA$21,MATCH(SMALL($BB21:$BU21,1),$BB21:$BU21,0)))</f>
        <v/>
      </c>
      <c r="D21" s="9">
        <f>IF($A21="","",INDEX($DA$2:$DA$21,MATCH(SMALL($BB21:$BU21,2),$BB21:$BU21,0)))</f>
        <v/>
      </c>
      <c r="E21" s="9">
        <f>IF($A21="","",INDEX($DA$2:$DA$21,MATCH(SMALL($BB21:$BU21,3),$BB21:$BU21,0)))</f>
        <v/>
      </c>
      <c r="F21" s="9">
        <f>IF($A21="","",INDEX($DA$2:$DA$21,MATCH(SMALL($BB21:$BU21,4),$BB21:$BU21,0)))</f>
        <v/>
      </c>
      <c r="G21" s="9">
        <f>IF($A21="","",INDEX($DA$2:$DA$21,MATCH(SMALL($BB21:$BU21,5),$BB21:$BU21,0)))</f>
        <v/>
      </c>
      <c r="H21" s="9">
        <f>IF($A21="","",INDEX($DA$2:$DA$21,MATCH(SMALL($BB21:$BU21,6),$BB21:$BU21,0)))</f>
        <v/>
      </c>
      <c r="I21" s="9">
        <f>IF($A21="","",INDEX($DA$2:$DA$21,MATCH(SMALL($BB21:$BU21,7),$BB21:$BU21,0)))</f>
        <v/>
      </c>
      <c r="J21" s="9">
        <f>IF($A21="","",INDEX($DA$2:$DA$21,MATCH(SMALL($BB21:$BU21,8),$BB21:$BU21,0)))</f>
        <v/>
      </c>
      <c r="K21" s="9">
        <f>IF($A21="","",INDEX($DA$2:$DA$21,MATCH(SMALL($BB21:$BU21,9),$BB21:$BU21,0)))</f>
        <v/>
      </c>
      <c r="L21" s="9">
        <f>IF($A21="","",INDEX($DA$2:$DA$21,MATCH(SMALL($BB21:$BU21,10),$BB21:$BU21,0)))</f>
        <v/>
      </c>
      <c r="M21" s="9">
        <f>IF($A21="","",INDEX($DA$2:$DA$21,MATCH(SMALL($BB21:$BU21,11),$BB21:$BU21,0)))</f>
        <v/>
      </c>
      <c r="N21" s="9">
        <f>IF($A21="","",INDEX($DA$2:$DA$21,MATCH(SMALL($BB21:$BU21,12),$BB21:$BU21,0)))</f>
        <v/>
      </c>
      <c r="O21" s="9">
        <f>IF($A21="","",INDEX($DA$2:$DA$21,MATCH(SMALL($BB21:$BU21,13),$BB21:$BU21,0)))</f>
        <v/>
      </c>
      <c r="P21" s="9">
        <f>IF($A21="","",INDEX($DA$2:$DA$21,MATCH(SMALL($BB21:$BU21,14),$BB21:$BU21,0)))</f>
        <v/>
      </c>
      <c r="Q21" s="9">
        <f>IF($A21="","",INDEX($DA$2:$DA$21,MATCH(SMALL($BB21:$BU21,15),$BB21:$BU21,0)))</f>
        <v/>
      </c>
      <c r="R21" s="9">
        <f>IF($A21="","",INDEX($DA$2:$DA$21,MATCH(SMALL($BB21:$BU21,16),$BB21:$BU21,0)))</f>
        <v/>
      </c>
      <c r="S21" s="9">
        <f>IF($A21="","",INDEX($DA$2:$DA$21,MATCH(SMALL($BB21:$BU21,17),$BB21:$BU21,0)))</f>
        <v/>
      </c>
      <c r="T21" s="9">
        <f>IF($A21="","",INDEX($DA$2:$DA$21,MATCH(SMALL($BB21:$BU21,18),$BB21:$BU21,0)))</f>
        <v/>
      </c>
      <c r="U21" s="9">
        <f>IF($A21="","",INDEX($DA$2:$DA$21,MATCH(SMALL($BB21:$BU21,19),$BB21:$BU21,0)))</f>
        <v/>
      </c>
      <c r="V21" s="9">
        <f>IF($A21="","",INDEX($DA$2:$DA$21,MATCH(SMALL($BB21:$BU21,20),$BB21:$BU21,0)))</f>
        <v/>
      </c>
      <c r="W21" s="9">
        <f>IF($A21="","",INDEX($DA$22:$DA$51,MATCH(SMALL($BV21:$CY21,1),$BV21:$CY21,0)))</f>
        <v/>
      </c>
      <c r="X21" s="9">
        <f>IF($A21="","",INDEX($DA$22:$DA$51,MATCH(SMALL($BV21:$CY21,2),$BV21:$CY21,0)))</f>
        <v/>
      </c>
      <c r="Y21" s="9">
        <f>IF($A21="","",INDEX($DA$22:$DA$51,MATCH(SMALL($BV21:$CY21,3),$BV21:$CY21,0)))</f>
        <v/>
      </c>
      <c r="Z21" s="9">
        <f>IF($A21="","",INDEX($DA$22:$DA$51,MATCH(SMALL($BV21:$CY21,4),$BV21:$CY21,0)))</f>
        <v/>
      </c>
      <c r="AA21" s="9">
        <f>IF($A21="","",INDEX($DA$22:$DA$51,MATCH(SMALL($BV21:$CY21,5),$BV21:$CY21,0)))</f>
        <v/>
      </c>
      <c r="AB21" s="9">
        <f>IF($A21="","",INDEX($DA$22:$DA$51,MATCH(SMALL($BV21:$CY21,6),$BV21:$CY21,0)))</f>
        <v/>
      </c>
      <c r="AC21" s="9">
        <f>IF($A21="","",INDEX($DA$22:$DA$51,MATCH(SMALL($BV21:$CY21,7),$BV21:$CY21,0)))</f>
        <v/>
      </c>
      <c r="AD21" s="9">
        <f>IF($A21="","",INDEX($DA$22:$DA$51,MATCH(SMALL($BV21:$CY21,8),$BV21:$CY21,0)))</f>
        <v/>
      </c>
      <c r="AE21" s="9">
        <f>IF($A21="","",INDEX($DA$22:$DA$51,MATCH(SMALL($BV21:$CY21,9),$BV21:$CY21,0)))</f>
        <v/>
      </c>
      <c r="AF21" s="9">
        <f>IF($A21="","",INDEX($DA$22:$DA$51,MATCH(SMALL($BV21:$CY21,10),$BV21:$CY21,0)))</f>
        <v/>
      </c>
      <c r="AG21" s="9">
        <f>IF($A21="","",INDEX($DA$22:$DA$51,MATCH(SMALL($BV21:$CY21,11),$BV21:$CY21,0)))</f>
        <v/>
      </c>
      <c r="AH21" s="9">
        <f>IF($A21="","",INDEX($DA$22:$DA$51,MATCH(SMALL($BV21:$CY21,12),$BV21:$CY21,0)))</f>
        <v/>
      </c>
      <c r="AI21" s="9">
        <f>IF($A21="","",INDEX($DA$22:$DA$51,MATCH(SMALL($BV21:$CY21,13),$BV21:$CY21,0)))</f>
        <v/>
      </c>
      <c r="AJ21" s="9">
        <f>IF($A21="","",INDEX($DA$22:$DA$51,MATCH(SMALL($BV21:$CY21,14),$BV21:$CY21,0)))</f>
        <v/>
      </c>
      <c r="AK21" s="9">
        <f>IF($A21="","",INDEX($DA$22:$DA$51,MATCH(SMALL($BV21:$CY21,15),$BV21:$CY21,0)))</f>
        <v/>
      </c>
      <c r="AL21" s="9">
        <f>IF($A21="","",INDEX($DA$22:$DA$51,MATCH(SMALL($BV21:$CY21,16),$BV21:$CY21,0)))</f>
        <v/>
      </c>
      <c r="AM21" s="9">
        <f>IF($A21="","",INDEX($DA$22:$DA$51,MATCH(SMALL($BV21:$CY21,17),$BV21:$CY21,0)))</f>
        <v/>
      </c>
      <c r="AN21" s="9">
        <f>IF($A21="","",INDEX($DA$22:$DA$51,MATCH(SMALL($BV21:$CY21,18),$BV21:$CY21,0)))</f>
        <v/>
      </c>
      <c r="AO21" s="9">
        <f>IF($A21="","",INDEX($DA$22:$DA$51,MATCH(SMALL($BV21:$CY21,19),$BV21:$CY21,0)))</f>
        <v/>
      </c>
      <c r="AP21" s="9">
        <f>IF($A21="","",INDEX($DA$22:$DA$51,MATCH(SMALL($BV21:$CY21,20),$BV21:$CY21,0)))</f>
        <v/>
      </c>
      <c r="AQ21" s="9">
        <f>IF($A21="","",INDEX($DA$22:$DA$51,MATCH(SMALL($BV21:$CY21,21),$BV21:$CY21,0)))</f>
        <v/>
      </c>
      <c r="AR21" s="9">
        <f>IF($A21="","",INDEX($DA$22:$DA$51,MATCH(SMALL($BV21:$CY21,22),$BV21:$CY21,0)))</f>
        <v/>
      </c>
      <c r="AS21" s="9">
        <f>IF($A21="","",INDEX($DA$22:$DA$51,MATCH(SMALL($BV21:$CY21,23),$BV21:$CY21,0)))</f>
        <v/>
      </c>
      <c r="AT21" s="9">
        <f>IF($A21="","",INDEX($DA$22:$DA$51,MATCH(SMALL($BV21:$CY21,24),$BV21:$CY21,0)))</f>
        <v/>
      </c>
      <c r="AU21" s="9">
        <f>IF($A21="","",INDEX($DA$22:$DA$51,MATCH(SMALL($BV21:$CY21,25),$BV21:$CY21,0)))</f>
        <v/>
      </c>
      <c r="AV21" s="9">
        <f>IF($A21="","",INDEX($DA$22:$DA$51,MATCH(SMALL($BV21:$CY21,26),$BV21:$CY21,0)))</f>
        <v/>
      </c>
      <c r="AW21" s="9">
        <f>IF($A21="","",INDEX($DA$22:$DA$51,MATCH(SMALL($BV21:$CY21,27),$BV21:$CY21,0)))</f>
        <v/>
      </c>
      <c r="AX21" s="9">
        <f>IF($A21="","",INDEX($DA$22:$DA$51,MATCH(SMALL($BV21:$CY21,28),$BV21:$CY21,0)))</f>
        <v/>
      </c>
      <c r="AY21" s="9">
        <f>IF($A21="","",INDEX($DA$22:$DA$51,MATCH(SMALL($BV21:$CY21,29),$BV21:$CY21,0)))</f>
        <v/>
      </c>
      <c r="AZ21" s="9">
        <f>IF($A21="","",INDEX($DA$22:$DA$51,MATCH(SMALL($BV21:$CY21,30),$BV21:$CY21,0)))</f>
        <v/>
      </c>
      <c r="BB21">
        <f>RAND()</f>
        <v/>
      </c>
      <c r="BC21">
        <f>RAND()</f>
        <v/>
      </c>
      <c r="BD21">
        <f>RAND()</f>
        <v/>
      </c>
      <c r="BE21">
        <f>RAND()</f>
        <v/>
      </c>
      <c r="BF21">
        <f>RAND()</f>
        <v/>
      </c>
      <c r="BG21">
        <f>RAND()</f>
        <v/>
      </c>
      <c r="BH21">
        <f>RAND()</f>
        <v/>
      </c>
      <c r="BI21">
        <f>RAND()</f>
        <v/>
      </c>
      <c r="BJ21">
        <f>RAND()</f>
        <v/>
      </c>
      <c r="BK21">
        <f>RAND()</f>
        <v/>
      </c>
      <c r="BL21">
        <f>RAND()</f>
        <v/>
      </c>
      <c r="BM21">
        <f>RAND()</f>
        <v/>
      </c>
      <c r="BN21">
        <f>RAND()</f>
        <v/>
      </c>
      <c r="BO21">
        <f>RAND()</f>
        <v/>
      </c>
      <c r="BP21">
        <f>RAND()</f>
        <v/>
      </c>
      <c r="BQ21">
        <f>RAND()</f>
        <v/>
      </c>
      <c r="BR21">
        <f>RAND()</f>
        <v/>
      </c>
      <c r="BS21">
        <f>RAND()</f>
        <v/>
      </c>
      <c r="BT21">
        <f>RAND()</f>
        <v/>
      </c>
      <c r="BU21">
        <f>RAND()</f>
        <v/>
      </c>
      <c r="BV21">
        <f>RAND()</f>
        <v/>
      </c>
      <c r="BW21">
        <f>RAND()</f>
        <v/>
      </c>
      <c r="BX21">
        <f>RAND()</f>
        <v/>
      </c>
      <c r="BY21">
        <f>RAND()</f>
        <v/>
      </c>
      <c r="BZ21">
        <f>RAND()</f>
        <v/>
      </c>
      <c r="CA21">
        <f>RAND()</f>
        <v/>
      </c>
      <c r="CB21">
        <f>RAND()</f>
        <v/>
      </c>
      <c r="CC21">
        <f>RAND()</f>
        <v/>
      </c>
      <c r="CD21">
        <f>RAND()</f>
        <v/>
      </c>
      <c r="CE21">
        <f>RAND()</f>
        <v/>
      </c>
      <c r="CF21">
        <f>RAND()</f>
        <v/>
      </c>
      <c r="CG21">
        <f>RAND()</f>
        <v/>
      </c>
      <c r="CH21">
        <f>RAND()</f>
        <v/>
      </c>
      <c r="CI21">
        <f>RAND()</f>
        <v/>
      </c>
      <c r="CJ21">
        <f>RAND()</f>
        <v/>
      </c>
      <c r="CK21">
        <f>RAND()</f>
        <v/>
      </c>
      <c r="CL21">
        <f>RAND()</f>
        <v/>
      </c>
      <c r="CM21">
        <f>RAND()</f>
        <v/>
      </c>
      <c r="CN21">
        <f>RAND()</f>
        <v/>
      </c>
      <c r="CO21">
        <f>RAND()</f>
        <v/>
      </c>
      <c r="CP21">
        <f>RAND()</f>
        <v/>
      </c>
      <c r="CQ21">
        <f>RAND()</f>
        <v/>
      </c>
      <c r="CR21">
        <f>RAND()</f>
        <v/>
      </c>
      <c r="CS21">
        <f>RAND()</f>
        <v/>
      </c>
      <c r="CT21">
        <f>RAND()</f>
        <v/>
      </c>
      <c r="CU21">
        <f>RAND()</f>
        <v/>
      </c>
      <c r="CV21">
        <f>RAND()</f>
        <v/>
      </c>
      <c r="CW21">
        <f>RAND()</f>
        <v/>
      </c>
      <c r="CX21">
        <f>RAND()</f>
        <v/>
      </c>
      <c r="CY21">
        <f>RAND()</f>
        <v/>
      </c>
      <c r="DA21" t="inlineStr">
        <is>
          <t>TF20</t>
        </is>
      </c>
    </row>
    <row r="22">
      <c r="A22" s="9">
        <f>IF(الطالبات!B19="","",الطالبات!B19)</f>
        <v/>
      </c>
      <c r="B22" s="9">
        <f>IF(الطالبات!C19="","",الطالبات!C19)</f>
        <v/>
      </c>
      <c r="C22" s="9">
        <f>IF($A22="","",INDEX($DA$2:$DA$21,MATCH(SMALL($BB22:$BU22,1),$BB22:$BU22,0)))</f>
        <v/>
      </c>
      <c r="D22" s="9">
        <f>IF($A22="","",INDEX($DA$2:$DA$21,MATCH(SMALL($BB22:$BU22,2),$BB22:$BU22,0)))</f>
        <v/>
      </c>
      <c r="E22" s="9">
        <f>IF($A22="","",INDEX($DA$2:$DA$21,MATCH(SMALL($BB22:$BU22,3),$BB22:$BU22,0)))</f>
        <v/>
      </c>
      <c r="F22" s="9">
        <f>IF($A22="","",INDEX($DA$2:$DA$21,MATCH(SMALL($BB22:$BU22,4),$BB22:$BU22,0)))</f>
        <v/>
      </c>
      <c r="G22" s="9">
        <f>IF($A22="","",INDEX($DA$2:$DA$21,MATCH(SMALL($BB22:$BU22,5),$BB22:$BU22,0)))</f>
        <v/>
      </c>
      <c r="H22" s="9">
        <f>IF($A22="","",INDEX($DA$2:$DA$21,MATCH(SMALL($BB22:$BU22,6),$BB22:$BU22,0)))</f>
        <v/>
      </c>
      <c r="I22" s="9">
        <f>IF($A22="","",INDEX($DA$2:$DA$21,MATCH(SMALL($BB22:$BU22,7),$BB22:$BU22,0)))</f>
        <v/>
      </c>
      <c r="J22" s="9">
        <f>IF($A22="","",INDEX($DA$2:$DA$21,MATCH(SMALL($BB22:$BU22,8),$BB22:$BU22,0)))</f>
        <v/>
      </c>
      <c r="K22" s="9">
        <f>IF($A22="","",INDEX($DA$2:$DA$21,MATCH(SMALL($BB22:$BU22,9),$BB22:$BU22,0)))</f>
        <v/>
      </c>
      <c r="L22" s="9">
        <f>IF($A22="","",INDEX($DA$2:$DA$21,MATCH(SMALL($BB22:$BU22,10),$BB22:$BU22,0)))</f>
        <v/>
      </c>
      <c r="M22" s="9">
        <f>IF($A22="","",INDEX($DA$2:$DA$21,MATCH(SMALL($BB22:$BU22,11),$BB22:$BU22,0)))</f>
        <v/>
      </c>
      <c r="N22" s="9">
        <f>IF($A22="","",INDEX($DA$2:$DA$21,MATCH(SMALL($BB22:$BU22,12),$BB22:$BU22,0)))</f>
        <v/>
      </c>
      <c r="O22" s="9">
        <f>IF($A22="","",INDEX($DA$2:$DA$21,MATCH(SMALL($BB22:$BU22,13),$BB22:$BU22,0)))</f>
        <v/>
      </c>
      <c r="P22" s="9">
        <f>IF($A22="","",INDEX($DA$2:$DA$21,MATCH(SMALL($BB22:$BU22,14),$BB22:$BU22,0)))</f>
        <v/>
      </c>
      <c r="Q22" s="9">
        <f>IF($A22="","",INDEX($DA$2:$DA$21,MATCH(SMALL($BB22:$BU22,15),$BB22:$BU22,0)))</f>
        <v/>
      </c>
      <c r="R22" s="9">
        <f>IF($A22="","",INDEX($DA$2:$DA$21,MATCH(SMALL($BB22:$BU22,16),$BB22:$BU22,0)))</f>
        <v/>
      </c>
      <c r="S22" s="9">
        <f>IF($A22="","",INDEX($DA$2:$DA$21,MATCH(SMALL($BB22:$BU22,17),$BB22:$BU22,0)))</f>
        <v/>
      </c>
      <c r="T22" s="9">
        <f>IF($A22="","",INDEX($DA$2:$DA$21,MATCH(SMALL($BB22:$BU22,18),$BB22:$BU22,0)))</f>
        <v/>
      </c>
      <c r="U22" s="9">
        <f>IF($A22="","",INDEX($DA$2:$DA$21,MATCH(SMALL($BB22:$BU22,19),$BB22:$BU22,0)))</f>
        <v/>
      </c>
      <c r="V22" s="9">
        <f>IF($A22="","",INDEX($DA$2:$DA$21,MATCH(SMALL($BB22:$BU22,20),$BB22:$BU22,0)))</f>
        <v/>
      </c>
      <c r="W22" s="9">
        <f>IF($A22="","",INDEX($DA$22:$DA$51,MATCH(SMALL($BV22:$CY22,1),$BV22:$CY22,0)))</f>
        <v/>
      </c>
      <c r="X22" s="9">
        <f>IF($A22="","",INDEX($DA$22:$DA$51,MATCH(SMALL($BV22:$CY22,2),$BV22:$CY22,0)))</f>
        <v/>
      </c>
      <c r="Y22" s="9">
        <f>IF($A22="","",INDEX($DA$22:$DA$51,MATCH(SMALL($BV22:$CY22,3),$BV22:$CY22,0)))</f>
        <v/>
      </c>
      <c r="Z22" s="9">
        <f>IF($A22="","",INDEX($DA$22:$DA$51,MATCH(SMALL($BV22:$CY22,4),$BV22:$CY22,0)))</f>
        <v/>
      </c>
      <c r="AA22" s="9">
        <f>IF($A22="","",INDEX($DA$22:$DA$51,MATCH(SMALL($BV22:$CY22,5),$BV22:$CY22,0)))</f>
        <v/>
      </c>
      <c r="AB22" s="9">
        <f>IF($A22="","",INDEX($DA$22:$DA$51,MATCH(SMALL($BV22:$CY22,6),$BV22:$CY22,0)))</f>
        <v/>
      </c>
      <c r="AC22" s="9">
        <f>IF($A22="","",INDEX($DA$22:$DA$51,MATCH(SMALL($BV22:$CY22,7),$BV22:$CY22,0)))</f>
        <v/>
      </c>
      <c r="AD22" s="9">
        <f>IF($A22="","",INDEX($DA$22:$DA$51,MATCH(SMALL($BV22:$CY22,8),$BV22:$CY22,0)))</f>
        <v/>
      </c>
      <c r="AE22" s="9">
        <f>IF($A22="","",INDEX($DA$22:$DA$51,MATCH(SMALL($BV22:$CY22,9),$BV22:$CY22,0)))</f>
        <v/>
      </c>
      <c r="AF22" s="9">
        <f>IF($A22="","",INDEX($DA$22:$DA$51,MATCH(SMALL($BV22:$CY22,10),$BV22:$CY22,0)))</f>
        <v/>
      </c>
      <c r="AG22" s="9">
        <f>IF($A22="","",INDEX($DA$22:$DA$51,MATCH(SMALL($BV22:$CY22,11),$BV22:$CY22,0)))</f>
        <v/>
      </c>
      <c r="AH22" s="9">
        <f>IF($A22="","",INDEX($DA$22:$DA$51,MATCH(SMALL($BV22:$CY22,12),$BV22:$CY22,0)))</f>
        <v/>
      </c>
      <c r="AI22" s="9">
        <f>IF($A22="","",INDEX($DA$22:$DA$51,MATCH(SMALL($BV22:$CY22,13),$BV22:$CY22,0)))</f>
        <v/>
      </c>
      <c r="AJ22" s="9">
        <f>IF($A22="","",INDEX($DA$22:$DA$51,MATCH(SMALL($BV22:$CY22,14),$BV22:$CY22,0)))</f>
        <v/>
      </c>
      <c r="AK22" s="9">
        <f>IF($A22="","",INDEX($DA$22:$DA$51,MATCH(SMALL($BV22:$CY22,15),$BV22:$CY22,0)))</f>
        <v/>
      </c>
      <c r="AL22" s="9">
        <f>IF($A22="","",INDEX($DA$22:$DA$51,MATCH(SMALL($BV22:$CY22,16),$BV22:$CY22,0)))</f>
        <v/>
      </c>
      <c r="AM22" s="9">
        <f>IF($A22="","",INDEX($DA$22:$DA$51,MATCH(SMALL($BV22:$CY22,17),$BV22:$CY22,0)))</f>
        <v/>
      </c>
      <c r="AN22" s="9">
        <f>IF($A22="","",INDEX($DA$22:$DA$51,MATCH(SMALL($BV22:$CY22,18),$BV22:$CY22,0)))</f>
        <v/>
      </c>
      <c r="AO22" s="9">
        <f>IF($A22="","",INDEX($DA$22:$DA$51,MATCH(SMALL($BV22:$CY22,19),$BV22:$CY22,0)))</f>
        <v/>
      </c>
      <c r="AP22" s="9">
        <f>IF($A22="","",INDEX($DA$22:$DA$51,MATCH(SMALL($BV22:$CY22,20),$BV22:$CY22,0)))</f>
        <v/>
      </c>
      <c r="AQ22" s="9">
        <f>IF($A22="","",INDEX($DA$22:$DA$51,MATCH(SMALL($BV22:$CY22,21),$BV22:$CY22,0)))</f>
        <v/>
      </c>
      <c r="AR22" s="9">
        <f>IF($A22="","",INDEX($DA$22:$DA$51,MATCH(SMALL($BV22:$CY22,22),$BV22:$CY22,0)))</f>
        <v/>
      </c>
      <c r="AS22" s="9">
        <f>IF($A22="","",INDEX($DA$22:$DA$51,MATCH(SMALL($BV22:$CY22,23),$BV22:$CY22,0)))</f>
        <v/>
      </c>
      <c r="AT22" s="9">
        <f>IF($A22="","",INDEX($DA$22:$DA$51,MATCH(SMALL($BV22:$CY22,24),$BV22:$CY22,0)))</f>
        <v/>
      </c>
      <c r="AU22" s="9">
        <f>IF($A22="","",INDEX($DA$22:$DA$51,MATCH(SMALL($BV22:$CY22,25),$BV22:$CY22,0)))</f>
        <v/>
      </c>
      <c r="AV22" s="9">
        <f>IF($A22="","",INDEX($DA$22:$DA$51,MATCH(SMALL($BV22:$CY22,26),$BV22:$CY22,0)))</f>
        <v/>
      </c>
      <c r="AW22" s="9">
        <f>IF($A22="","",INDEX($DA$22:$DA$51,MATCH(SMALL($BV22:$CY22,27),$BV22:$CY22,0)))</f>
        <v/>
      </c>
      <c r="AX22" s="9">
        <f>IF($A22="","",INDEX($DA$22:$DA$51,MATCH(SMALL($BV22:$CY22,28),$BV22:$CY22,0)))</f>
        <v/>
      </c>
      <c r="AY22" s="9">
        <f>IF($A22="","",INDEX($DA$22:$DA$51,MATCH(SMALL($BV22:$CY22,29),$BV22:$CY22,0)))</f>
        <v/>
      </c>
      <c r="AZ22" s="9">
        <f>IF($A22="","",INDEX($DA$22:$DA$51,MATCH(SMALL($BV22:$CY22,30),$BV22:$CY22,0)))</f>
        <v/>
      </c>
      <c r="BB22">
        <f>RAND()</f>
        <v/>
      </c>
      <c r="BC22">
        <f>RAND()</f>
        <v/>
      </c>
      <c r="BD22">
        <f>RAND()</f>
        <v/>
      </c>
      <c r="BE22">
        <f>RAND()</f>
        <v/>
      </c>
      <c r="BF22">
        <f>RAND()</f>
        <v/>
      </c>
      <c r="BG22">
        <f>RAND()</f>
        <v/>
      </c>
      <c r="BH22">
        <f>RAND()</f>
        <v/>
      </c>
      <c r="BI22">
        <f>RAND()</f>
        <v/>
      </c>
      <c r="BJ22">
        <f>RAND()</f>
        <v/>
      </c>
      <c r="BK22">
        <f>RAND()</f>
        <v/>
      </c>
      <c r="BL22">
        <f>RAND()</f>
        <v/>
      </c>
      <c r="BM22">
        <f>RAND()</f>
        <v/>
      </c>
      <c r="BN22">
        <f>RAND()</f>
        <v/>
      </c>
      <c r="BO22">
        <f>RAND()</f>
        <v/>
      </c>
      <c r="BP22">
        <f>RAND()</f>
        <v/>
      </c>
      <c r="BQ22">
        <f>RAND()</f>
        <v/>
      </c>
      <c r="BR22">
        <f>RAND()</f>
        <v/>
      </c>
      <c r="BS22">
        <f>RAND()</f>
        <v/>
      </c>
      <c r="BT22">
        <f>RAND()</f>
        <v/>
      </c>
      <c r="BU22">
        <f>RAND()</f>
        <v/>
      </c>
      <c r="BV22">
        <f>RAND()</f>
        <v/>
      </c>
      <c r="BW22">
        <f>RAND()</f>
        <v/>
      </c>
      <c r="BX22">
        <f>RAND()</f>
        <v/>
      </c>
      <c r="BY22">
        <f>RAND()</f>
        <v/>
      </c>
      <c r="BZ22">
        <f>RAND()</f>
        <v/>
      </c>
      <c r="CA22">
        <f>RAND()</f>
        <v/>
      </c>
      <c r="CB22">
        <f>RAND()</f>
        <v/>
      </c>
      <c r="CC22">
        <f>RAND()</f>
        <v/>
      </c>
      <c r="CD22">
        <f>RAND()</f>
        <v/>
      </c>
      <c r="CE22">
        <f>RAND()</f>
        <v/>
      </c>
      <c r="CF22">
        <f>RAND()</f>
        <v/>
      </c>
      <c r="CG22">
        <f>RAND()</f>
        <v/>
      </c>
      <c r="CH22">
        <f>RAND()</f>
        <v/>
      </c>
      <c r="CI22">
        <f>RAND()</f>
        <v/>
      </c>
      <c r="CJ22">
        <f>RAND()</f>
        <v/>
      </c>
      <c r="CK22">
        <f>RAND()</f>
        <v/>
      </c>
      <c r="CL22">
        <f>RAND()</f>
        <v/>
      </c>
      <c r="CM22">
        <f>RAND()</f>
        <v/>
      </c>
      <c r="CN22">
        <f>RAND()</f>
        <v/>
      </c>
      <c r="CO22">
        <f>RAND()</f>
        <v/>
      </c>
      <c r="CP22">
        <f>RAND()</f>
        <v/>
      </c>
      <c r="CQ22">
        <f>RAND()</f>
        <v/>
      </c>
      <c r="CR22">
        <f>RAND()</f>
        <v/>
      </c>
      <c r="CS22">
        <f>RAND()</f>
        <v/>
      </c>
      <c r="CT22">
        <f>RAND()</f>
        <v/>
      </c>
      <c r="CU22">
        <f>RAND()</f>
        <v/>
      </c>
      <c r="CV22">
        <f>RAND()</f>
        <v/>
      </c>
      <c r="CW22">
        <f>RAND()</f>
        <v/>
      </c>
      <c r="CX22">
        <f>RAND()</f>
        <v/>
      </c>
      <c r="CY22">
        <f>RAND()</f>
        <v/>
      </c>
      <c r="DA22" t="inlineStr">
        <is>
          <t>MC01</t>
        </is>
      </c>
    </row>
    <row r="23">
      <c r="A23" s="9">
        <f>IF(الطالبات!B20="","",الطالبات!B20)</f>
        <v/>
      </c>
      <c r="B23" s="9">
        <f>IF(الطالبات!C20="","",الطالبات!C20)</f>
        <v/>
      </c>
      <c r="C23" s="9">
        <f>IF($A23="","",INDEX($DA$2:$DA$21,MATCH(SMALL($BB23:$BU23,1),$BB23:$BU23,0)))</f>
        <v/>
      </c>
      <c r="D23" s="9">
        <f>IF($A23="","",INDEX($DA$2:$DA$21,MATCH(SMALL($BB23:$BU23,2),$BB23:$BU23,0)))</f>
        <v/>
      </c>
      <c r="E23" s="9">
        <f>IF($A23="","",INDEX($DA$2:$DA$21,MATCH(SMALL($BB23:$BU23,3),$BB23:$BU23,0)))</f>
        <v/>
      </c>
      <c r="F23" s="9">
        <f>IF($A23="","",INDEX($DA$2:$DA$21,MATCH(SMALL($BB23:$BU23,4),$BB23:$BU23,0)))</f>
        <v/>
      </c>
      <c r="G23" s="9">
        <f>IF($A23="","",INDEX($DA$2:$DA$21,MATCH(SMALL($BB23:$BU23,5),$BB23:$BU23,0)))</f>
        <v/>
      </c>
      <c r="H23" s="9">
        <f>IF($A23="","",INDEX($DA$2:$DA$21,MATCH(SMALL($BB23:$BU23,6),$BB23:$BU23,0)))</f>
        <v/>
      </c>
      <c r="I23" s="9">
        <f>IF($A23="","",INDEX($DA$2:$DA$21,MATCH(SMALL($BB23:$BU23,7),$BB23:$BU23,0)))</f>
        <v/>
      </c>
      <c r="J23" s="9">
        <f>IF($A23="","",INDEX($DA$2:$DA$21,MATCH(SMALL($BB23:$BU23,8),$BB23:$BU23,0)))</f>
        <v/>
      </c>
      <c r="K23" s="9">
        <f>IF($A23="","",INDEX($DA$2:$DA$21,MATCH(SMALL($BB23:$BU23,9),$BB23:$BU23,0)))</f>
        <v/>
      </c>
      <c r="L23" s="9">
        <f>IF($A23="","",INDEX($DA$2:$DA$21,MATCH(SMALL($BB23:$BU23,10),$BB23:$BU23,0)))</f>
        <v/>
      </c>
      <c r="M23" s="9">
        <f>IF($A23="","",INDEX($DA$2:$DA$21,MATCH(SMALL($BB23:$BU23,11),$BB23:$BU23,0)))</f>
        <v/>
      </c>
      <c r="N23" s="9">
        <f>IF($A23="","",INDEX($DA$2:$DA$21,MATCH(SMALL($BB23:$BU23,12),$BB23:$BU23,0)))</f>
        <v/>
      </c>
      <c r="O23" s="9">
        <f>IF($A23="","",INDEX($DA$2:$DA$21,MATCH(SMALL($BB23:$BU23,13),$BB23:$BU23,0)))</f>
        <v/>
      </c>
      <c r="P23" s="9">
        <f>IF($A23="","",INDEX($DA$2:$DA$21,MATCH(SMALL($BB23:$BU23,14),$BB23:$BU23,0)))</f>
        <v/>
      </c>
      <c r="Q23" s="9">
        <f>IF($A23="","",INDEX($DA$2:$DA$21,MATCH(SMALL($BB23:$BU23,15),$BB23:$BU23,0)))</f>
        <v/>
      </c>
      <c r="R23" s="9">
        <f>IF($A23="","",INDEX($DA$2:$DA$21,MATCH(SMALL($BB23:$BU23,16),$BB23:$BU23,0)))</f>
        <v/>
      </c>
      <c r="S23" s="9">
        <f>IF($A23="","",INDEX($DA$2:$DA$21,MATCH(SMALL($BB23:$BU23,17),$BB23:$BU23,0)))</f>
        <v/>
      </c>
      <c r="T23" s="9">
        <f>IF($A23="","",INDEX($DA$2:$DA$21,MATCH(SMALL($BB23:$BU23,18),$BB23:$BU23,0)))</f>
        <v/>
      </c>
      <c r="U23" s="9">
        <f>IF($A23="","",INDEX($DA$2:$DA$21,MATCH(SMALL($BB23:$BU23,19),$BB23:$BU23,0)))</f>
        <v/>
      </c>
      <c r="V23" s="9">
        <f>IF($A23="","",INDEX($DA$2:$DA$21,MATCH(SMALL($BB23:$BU23,20),$BB23:$BU23,0)))</f>
        <v/>
      </c>
      <c r="W23" s="9">
        <f>IF($A23="","",INDEX($DA$22:$DA$51,MATCH(SMALL($BV23:$CY23,1),$BV23:$CY23,0)))</f>
        <v/>
      </c>
      <c r="X23" s="9">
        <f>IF($A23="","",INDEX($DA$22:$DA$51,MATCH(SMALL($BV23:$CY23,2),$BV23:$CY23,0)))</f>
        <v/>
      </c>
      <c r="Y23" s="9">
        <f>IF($A23="","",INDEX($DA$22:$DA$51,MATCH(SMALL($BV23:$CY23,3),$BV23:$CY23,0)))</f>
        <v/>
      </c>
      <c r="Z23" s="9">
        <f>IF($A23="","",INDEX($DA$22:$DA$51,MATCH(SMALL($BV23:$CY23,4),$BV23:$CY23,0)))</f>
        <v/>
      </c>
      <c r="AA23" s="9">
        <f>IF($A23="","",INDEX($DA$22:$DA$51,MATCH(SMALL($BV23:$CY23,5),$BV23:$CY23,0)))</f>
        <v/>
      </c>
      <c r="AB23" s="9">
        <f>IF($A23="","",INDEX($DA$22:$DA$51,MATCH(SMALL($BV23:$CY23,6),$BV23:$CY23,0)))</f>
        <v/>
      </c>
      <c r="AC23" s="9">
        <f>IF($A23="","",INDEX($DA$22:$DA$51,MATCH(SMALL($BV23:$CY23,7),$BV23:$CY23,0)))</f>
        <v/>
      </c>
      <c r="AD23" s="9">
        <f>IF($A23="","",INDEX($DA$22:$DA$51,MATCH(SMALL($BV23:$CY23,8),$BV23:$CY23,0)))</f>
        <v/>
      </c>
      <c r="AE23" s="9">
        <f>IF($A23="","",INDEX($DA$22:$DA$51,MATCH(SMALL($BV23:$CY23,9),$BV23:$CY23,0)))</f>
        <v/>
      </c>
      <c r="AF23" s="9">
        <f>IF($A23="","",INDEX($DA$22:$DA$51,MATCH(SMALL($BV23:$CY23,10),$BV23:$CY23,0)))</f>
        <v/>
      </c>
      <c r="AG23" s="9">
        <f>IF($A23="","",INDEX($DA$22:$DA$51,MATCH(SMALL($BV23:$CY23,11),$BV23:$CY23,0)))</f>
        <v/>
      </c>
      <c r="AH23" s="9">
        <f>IF($A23="","",INDEX($DA$22:$DA$51,MATCH(SMALL($BV23:$CY23,12),$BV23:$CY23,0)))</f>
        <v/>
      </c>
      <c r="AI23" s="9">
        <f>IF($A23="","",INDEX($DA$22:$DA$51,MATCH(SMALL($BV23:$CY23,13),$BV23:$CY23,0)))</f>
        <v/>
      </c>
      <c r="AJ23" s="9">
        <f>IF($A23="","",INDEX($DA$22:$DA$51,MATCH(SMALL($BV23:$CY23,14),$BV23:$CY23,0)))</f>
        <v/>
      </c>
      <c r="AK23" s="9">
        <f>IF($A23="","",INDEX($DA$22:$DA$51,MATCH(SMALL($BV23:$CY23,15),$BV23:$CY23,0)))</f>
        <v/>
      </c>
      <c r="AL23" s="9">
        <f>IF($A23="","",INDEX($DA$22:$DA$51,MATCH(SMALL($BV23:$CY23,16),$BV23:$CY23,0)))</f>
        <v/>
      </c>
      <c r="AM23" s="9">
        <f>IF($A23="","",INDEX($DA$22:$DA$51,MATCH(SMALL($BV23:$CY23,17),$BV23:$CY23,0)))</f>
        <v/>
      </c>
      <c r="AN23" s="9">
        <f>IF($A23="","",INDEX($DA$22:$DA$51,MATCH(SMALL($BV23:$CY23,18),$BV23:$CY23,0)))</f>
        <v/>
      </c>
      <c r="AO23" s="9">
        <f>IF($A23="","",INDEX($DA$22:$DA$51,MATCH(SMALL($BV23:$CY23,19),$BV23:$CY23,0)))</f>
        <v/>
      </c>
      <c r="AP23" s="9">
        <f>IF($A23="","",INDEX($DA$22:$DA$51,MATCH(SMALL($BV23:$CY23,20),$BV23:$CY23,0)))</f>
        <v/>
      </c>
      <c r="AQ23" s="9">
        <f>IF($A23="","",INDEX($DA$22:$DA$51,MATCH(SMALL($BV23:$CY23,21),$BV23:$CY23,0)))</f>
        <v/>
      </c>
      <c r="AR23" s="9">
        <f>IF($A23="","",INDEX($DA$22:$DA$51,MATCH(SMALL($BV23:$CY23,22),$BV23:$CY23,0)))</f>
        <v/>
      </c>
      <c r="AS23" s="9">
        <f>IF($A23="","",INDEX($DA$22:$DA$51,MATCH(SMALL($BV23:$CY23,23),$BV23:$CY23,0)))</f>
        <v/>
      </c>
      <c r="AT23" s="9">
        <f>IF($A23="","",INDEX($DA$22:$DA$51,MATCH(SMALL($BV23:$CY23,24),$BV23:$CY23,0)))</f>
        <v/>
      </c>
      <c r="AU23" s="9">
        <f>IF($A23="","",INDEX($DA$22:$DA$51,MATCH(SMALL($BV23:$CY23,25),$BV23:$CY23,0)))</f>
        <v/>
      </c>
      <c r="AV23" s="9">
        <f>IF($A23="","",INDEX($DA$22:$DA$51,MATCH(SMALL($BV23:$CY23,26),$BV23:$CY23,0)))</f>
        <v/>
      </c>
      <c r="AW23" s="9">
        <f>IF($A23="","",INDEX($DA$22:$DA$51,MATCH(SMALL($BV23:$CY23,27),$BV23:$CY23,0)))</f>
        <v/>
      </c>
      <c r="AX23" s="9">
        <f>IF($A23="","",INDEX($DA$22:$DA$51,MATCH(SMALL($BV23:$CY23,28),$BV23:$CY23,0)))</f>
        <v/>
      </c>
      <c r="AY23" s="9">
        <f>IF($A23="","",INDEX($DA$22:$DA$51,MATCH(SMALL($BV23:$CY23,29),$BV23:$CY23,0)))</f>
        <v/>
      </c>
      <c r="AZ23" s="9">
        <f>IF($A23="","",INDEX($DA$22:$DA$51,MATCH(SMALL($BV23:$CY23,30),$BV23:$CY23,0)))</f>
        <v/>
      </c>
      <c r="BB23">
        <f>RAND()</f>
        <v/>
      </c>
      <c r="BC23">
        <f>RAND()</f>
        <v/>
      </c>
      <c r="BD23">
        <f>RAND()</f>
        <v/>
      </c>
      <c r="BE23">
        <f>RAND()</f>
        <v/>
      </c>
      <c r="BF23">
        <f>RAND()</f>
        <v/>
      </c>
      <c r="BG23">
        <f>RAND()</f>
        <v/>
      </c>
      <c r="BH23">
        <f>RAND()</f>
        <v/>
      </c>
      <c r="BI23">
        <f>RAND()</f>
        <v/>
      </c>
      <c r="BJ23">
        <f>RAND()</f>
        <v/>
      </c>
      <c r="BK23">
        <f>RAND()</f>
        <v/>
      </c>
      <c r="BL23">
        <f>RAND()</f>
        <v/>
      </c>
      <c r="BM23">
        <f>RAND()</f>
        <v/>
      </c>
      <c r="BN23">
        <f>RAND()</f>
        <v/>
      </c>
      <c r="BO23">
        <f>RAND()</f>
        <v/>
      </c>
      <c r="BP23">
        <f>RAND()</f>
        <v/>
      </c>
      <c r="BQ23">
        <f>RAND()</f>
        <v/>
      </c>
      <c r="BR23">
        <f>RAND()</f>
        <v/>
      </c>
      <c r="BS23">
        <f>RAND()</f>
        <v/>
      </c>
      <c r="BT23">
        <f>RAND()</f>
        <v/>
      </c>
      <c r="BU23">
        <f>RAND()</f>
        <v/>
      </c>
      <c r="BV23">
        <f>RAND()</f>
        <v/>
      </c>
      <c r="BW23">
        <f>RAND()</f>
        <v/>
      </c>
      <c r="BX23">
        <f>RAND()</f>
        <v/>
      </c>
      <c r="BY23">
        <f>RAND()</f>
        <v/>
      </c>
      <c r="BZ23">
        <f>RAND()</f>
        <v/>
      </c>
      <c r="CA23">
        <f>RAND()</f>
        <v/>
      </c>
      <c r="CB23">
        <f>RAND()</f>
        <v/>
      </c>
      <c r="CC23">
        <f>RAND()</f>
        <v/>
      </c>
      <c r="CD23">
        <f>RAND()</f>
        <v/>
      </c>
      <c r="CE23">
        <f>RAND()</f>
        <v/>
      </c>
      <c r="CF23">
        <f>RAND()</f>
        <v/>
      </c>
      <c r="CG23">
        <f>RAND()</f>
        <v/>
      </c>
      <c r="CH23">
        <f>RAND()</f>
        <v/>
      </c>
      <c r="CI23">
        <f>RAND()</f>
        <v/>
      </c>
      <c r="CJ23">
        <f>RAND()</f>
        <v/>
      </c>
      <c r="CK23">
        <f>RAND()</f>
        <v/>
      </c>
      <c r="CL23">
        <f>RAND()</f>
        <v/>
      </c>
      <c r="CM23">
        <f>RAND()</f>
        <v/>
      </c>
      <c r="CN23">
        <f>RAND()</f>
        <v/>
      </c>
      <c r="CO23">
        <f>RAND()</f>
        <v/>
      </c>
      <c r="CP23">
        <f>RAND()</f>
        <v/>
      </c>
      <c r="CQ23">
        <f>RAND()</f>
        <v/>
      </c>
      <c r="CR23">
        <f>RAND()</f>
        <v/>
      </c>
      <c r="CS23">
        <f>RAND()</f>
        <v/>
      </c>
      <c r="CT23">
        <f>RAND()</f>
        <v/>
      </c>
      <c r="CU23">
        <f>RAND()</f>
        <v/>
      </c>
      <c r="CV23">
        <f>RAND()</f>
        <v/>
      </c>
      <c r="CW23">
        <f>RAND()</f>
        <v/>
      </c>
      <c r="CX23">
        <f>RAND()</f>
        <v/>
      </c>
      <c r="CY23">
        <f>RAND()</f>
        <v/>
      </c>
      <c r="DA23" t="inlineStr">
        <is>
          <t>MC02</t>
        </is>
      </c>
    </row>
    <row r="24">
      <c r="A24" s="9">
        <f>IF(الطالبات!B21="","",الطالبات!B21)</f>
        <v/>
      </c>
      <c r="B24" s="9">
        <f>IF(الطالبات!C21="","",الطالبات!C21)</f>
        <v/>
      </c>
      <c r="C24" s="9">
        <f>IF($A24="","",INDEX($DA$2:$DA$21,MATCH(SMALL($BB24:$BU24,1),$BB24:$BU24,0)))</f>
        <v/>
      </c>
      <c r="D24" s="9">
        <f>IF($A24="","",INDEX($DA$2:$DA$21,MATCH(SMALL($BB24:$BU24,2),$BB24:$BU24,0)))</f>
        <v/>
      </c>
      <c r="E24" s="9">
        <f>IF($A24="","",INDEX($DA$2:$DA$21,MATCH(SMALL($BB24:$BU24,3),$BB24:$BU24,0)))</f>
        <v/>
      </c>
      <c r="F24" s="9">
        <f>IF($A24="","",INDEX($DA$2:$DA$21,MATCH(SMALL($BB24:$BU24,4),$BB24:$BU24,0)))</f>
        <v/>
      </c>
      <c r="G24" s="9">
        <f>IF($A24="","",INDEX($DA$2:$DA$21,MATCH(SMALL($BB24:$BU24,5),$BB24:$BU24,0)))</f>
        <v/>
      </c>
      <c r="H24" s="9">
        <f>IF($A24="","",INDEX($DA$2:$DA$21,MATCH(SMALL($BB24:$BU24,6),$BB24:$BU24,0)))</f>
        <v/>
      </c>
      <c r="I24" s="9">
        <f>IF($A24="","",INDEX($DA$2:$DA$21,MATCH(SMALL($BB24:$BU24,7),$BB24:$BU24,0)))</f>
        <v/>
      </c>
      <c r="J24" s="9">
        <f>IF($A24="","",INDEX($DA$2:$DA$21,MATCH(SMALL($BB24:$BU24,8),$BB24:$BU24,0)))</f>
        <v/>
      </c>
      <c r="K24" s="9">
        <f>IF($A24="","",INDEX($DA$2:$DA$21,MATCH(SMALL($BB24:$BU24,9),$BB24:$BU24,0)))</f>
        <v/>
      </c>
      <c r="L24" s="9">
        <f>IF($A24="","",INDEX($DA$2:$DA$21,MATCH(SMALL($BB24:$BU24,10),$BB24:$BU24,0)))</f>
        <v/>
      </c>
      <c r="M24" s="9">
        <f>IF($A24="","",INDEX($DA$2:$DA$21,MATCH(SMALL($BB24:$BU24,11),$BB24:$BU24,0)))</f>
        <v/>
      </c>
      <c r="N24" s="9">
        <f>IF($A24="","",INDEX($DA$2:$DA$21,MATCH(SMALL($BB24:$BU24,12),$BB24:$BU24,0)))</f>
        <v/>
      </c>
      <c r="O24" s="9">
        <f>IF($A24="","",INDEX($DA$2:$DA$21,MATCH(SMALL($BB24:$BU24,13),$BB24:$BU24,0)))</f>
        <v/>
      </c>
      <c r="P24" s="9">
        <f>IF($A24="","",INDEX($DA$2:$DA$21,MATCH(SMALL($BB24:$BU24,14),$BB24:$BU24,0)))</f>
        <v/>
      </c>
      <c r="Q24" s="9">
        <f>IF($A24="","",INDEX($DA$2:$DA$21,MATCH(SMALL($BB24:$BU24,15),$BB24:$BU24,0)))</f>
        <v/>
      </c>
      <c r="R24" s="9">
        <f>IF($A24="","",INDEX($DA$2:$DA$21,MATCH(SMALL($BB24:$BU24,16),$BB24:$BU24,0)))</f>
        <v/>
      </c>
      <c r="S24" s="9">
        <f>IF($A24="","",INDEX($DA$2:$DA$21,MATCH(SMALL($BB24:$BU24,17),$BB24:$BU24,0)))</f>
        <v/>
      </c>
      <c r="T24" s="9">
        <f>IF($A24="","",INDEX($DA$2:$DA$21,MATCH(SMALL($BB24:$BU24,18),$BB24:$BU24,0)))</f>
        <v/>
      </c>
      <c r="U24" s="9">
        <f>IF($A24="","",INDEX($DA$2:$DA$21,MATCH(SMALL($BB24:$BU24,19),$BB24:$BU24,0)))</f>
        <v/>
      </c>
      <c r="V24" s="9">
        <f>IF($A24="","",INDEX($DA$2:$DA$21,MATCH(SMALL($BB24:$BU24,20),$BB24:$BU24,0)))</f>
        <v/>
      </c>
      <c r="W24" s="9">
        <f>IF($A24="","",INDEX($DA$22:$DA$51,MATCH(SMALL($BV24:$CY24,1),$BV24:$CY24,0)))</f>
        <v/>
      </c>
      <c r="X24" s="9">
        <f>IF($A24="","",INDEX($DA$22:$DA$51,MATCH(SMALL($BV24:$CY24,2),$BV24:$CY24,0)))</f>
        <v/>
      </c>
      <c r="Y24" s="9">
        <f>IF($A24="","",INDEX($DA$22:$DA$51,MATCH(SMALL($BV24:$CY24,3),$BV24:$CY24,0)))</f>
        <v/>
      </c>
      <c r="Z24" s="9">
        <f>IF($A24="","",INDEX($DA$22:$DA$51,MATCH(SMALL($BV24:$CY24,4),$BV24:$CY24,0)))</f>
        <v/>
      </c>
      <c r="AA24" s="9">
        <f>IF($A24="","",INDEX($DA$22:$DA$51,MATCH(SMALL($BV24:$CY24,5),$BV24:$CY24,0)))</f>
        <v/>
      </c>
      <c r="AB24" s="9">
        <f>IF($A24="","",INDEX($DA$22:$DA$51,MATCH(SMALL($BV24:$CY24,6),$BV24:$CY24,0)))</f>
        <v/>
      </c>
      <c r="AC24" s="9">
        <f>IF($A24="","",INDEX($DA$22:$DA$51,MATCH(SMALL($BV24:$CY24,7),$BV24:$CY24,0)))</f>
        <v/>
      </c>
      <c r="AD24" s="9">
        <f>IF($A24="","",INDEX($DA$22:$DA$51,MATCH(SMALL($BV24:$CY24,8),$BV24:$CY24,0)))</f>
        <v/>
      </c>
      <c r="AE24" s="9">
        <f>IF($A24="","",INDEX($DA$22:$DA$51,MATCH(SMALL($BV24:$CY24,9),$BV24:$CY24,0)))</f>
        <v/>
      </c>
      <c r="AF24" s="9">
        <f>IF($A24="","",INDEX($DA$22:$DA$51,MATCH(SMALL($BV24:$CY24,10),$BV24:$CY24,0)))</f>
        <v/>
      </c>
      <c r="AG24" s="9">
        <f>IF($A24="","",INDEX($DA$22:$DA$51,MATCH(SMALL($BV24:$CY24,11),$BV24:$CY24,0)))</f>
        <v/>
      </c>
      <c r="AH24" s="9">
        <f>IF($A24="","",INDEX($DA$22:$DA$51,MATCH(SMALL($BV24:$CY24,12),$BV24:$CY24,0)))</f>
        <v/>
      </c>
      <c r="AI24" s="9">
        <f>IF($A24="","",INDEX($DA$22:$DA$51,MATCH(SMALL($BV24:$CY24,13),$BV24:$CY24,0)))</f>
        <v/>
      </c>
      <c r="AJ24" s="9">
        <f>IF($A24="","",INDEX($DA$22:$DA$51,MATCH(SMALL($BV24:$CY24,14),$BV24:$CY24,0)))</f>
        <v/>
      </c>
      <c r="AK24" s="9">
        <f>IF($A24="","",INDEX($DA$22:$DA$51,MATCH(SMALL($BV24:$CY24,15),$BV24:$CY24,0)))</f>
        <v/>
      </c>
      <c r="AL24" s="9">
        <f>IF($A24="","",INDEX($DA$22:$DA$51,MATCH(SMALL($BV24:$CY24,16),$BV24:$CY24,0)))</f>
        <v/>
      </c>
      <c r="AM24" s="9">
        <f>IF($A24="","",INDEX($DA$22:$DA$51,MATCH(SMALL($BV24:$CY24,17),$BV24:$CY24,0)))</f>
        <v/>
      </c>
      <c r="AN24" s="9">
        <f>IF($A24="","",INDEX($DA$22:$DA$51,MATCH(SMALL($BV24:$CY24,18),$BV24:$CY24,0)))</f>
        <v/>
      </c>
      <c r="AO24" s="9">
        <f>IF($A24="","",INDEX($DA$22:$DA$51,MATCH(SMALL($BV24:$CY24,19),$BV24:$CY24,0)))</f>
        <v/>
      </c>
      <c r="AP24" s="9">
        <f>IF($A24="","",INDEX($DA$22:$DA$51,MATCH(SMALL($BV24:$CY24,20),$BV24:$CY24,0)))</f>
        <v/>
      </c>
      <c r="AQ24" s="9">
        <f>IF($A24="","",INDEX($DA$22:$DA$51,MATCH(SMALL($BV24:$CY24,21),$BV24:$CY24,0)))</f>
        <v/>
      </c>
      <c r="AR24" s="9">
        <f>IF($A24="","",INDEX($DA$22:$DA$51,MATCH(SMALL($BV24:$CY24,22),$BV24:$CY24,0)))</f>
        <v/>
      </c>
      <c r="AS24" s="9">
        <f>IF($A24="","",INDEX($DA$22:$DA$51,MATCH(SMALL($BV24:$CY24,23),$BV24:$CY24,0)))</f>
        <v/>
      </c>
      <c r="AT24" s="9">
        <f>IF($A24="","",INDEX($DA$22:$DA$51,MATCH(SMALL($BV24:$CY24,24),$BV24:$CY24,0)))</f>
        <v/>
      </c>
      <c r="AU24" s="9">
        <f>IF($A24="","",INDEX($DA$22:$DA$51,MATCH(SMALL($BV24:$CY24,25),$BV24:$CY24,0)))</f>
        <v/>
      </c>
      <c r="AV24" s="9">
        <f>IF($A24="","",INDEX($DA$22:$DA$51,MATCH(SMALL($BV24:$CY24,26),$BV24:$CY24,0)))</f>
        <v/>
      </c>
      <c r="AW24" s="9">
        <f>IF($A24="","",INDEX($DA$22:$DA$51,MATCH(SMALL($BV24:$CY24,27),$BV24:$CY24,0)))</f>
        <v/>
      </c>
      <c r="AX24" s="9">
        <f>IF($A24="","",INDEX($DA$22:$DA$51,MATCH(SMALL($BV24:$CY24,28),$BV24:$CY24,0)))</f>
        <v/>
      </c>
      <c r="AY24" s="9">
        <f>IF($A24="","",INDEX($DA$22:$DA$51,MATCH(SMALL($BV24:$CY24,29),$BV24:$CY24,0)))</f>
        <v/>
      </c>
      <c r="AZ24" s="9">
        <f>IF($A24="","",INDEX($DA$22:$DA$51,MATCH(SMALL($BV24:$CY24,30),$BV24:$CY24,0)))</f>
        <v/>
      </c>
      <c r="BB24">
        <f>RAND()</f>
        <v/>
      </c>
      <c r="BC24">
        <f>RAND()</f>
        <v/>
      </c>
      <c r="BD24">
        <f>RAND()</f>
        <v/>
      </c>
      <c r="BE24">
        <f>RAND()</f>
        <v/>
      </c>
      <c r="BF24">
        <f>RAND()</f>
        <v/>
      </c>
      <c r="BG24">
        <f>RAND()</f>
        <v/>
      </c>
      <c r="BH24">
        <f>RAND()</f>
        <v/>
      </c>
      <c r="BI24">
        <f>RAND()</f>
        <v/>
      </c>
      <c r="BJ24">
        <f>RAND()</f>
        <v/>
      </c>
      <c r="BK24">
        <f>RAND()</f>
        <v/>
      </c>
      <c r="BL24">
        <f>RAND()</f>
        <v/>
      </c>
      <c r="BM24">
        <f>RAND()</f>
        <v/>
      </c>
      <c r="BN24">
        <f>RAND()</f>
        <v/>
      </c>
      <c r="BO24">
        <f>RAND()</f>
        <v/>
      </c>
      <c r="BP24">
        <f>RAND()</f>
        <v/>
      </c>
      <c r="BQ24">
        <f>RAND()</f>
        <v/>
      </c>
      <c r="BR24">
        <f>RAND()</f>
        <v/>
      </c>
      <c r="BS24">
        <f>RAND()</f>
        <v/>
      </c>
      <c r="BT24">
        <f>RAND()</f>
        <v/>
      </c>
      <c r="BU24">
        <f>RAND()</f>
        <v/>
      </c>
      <c r="BV24">
        <f>RAND()</f>
        <v/>
      </c>
      <c r="BW24">
        <f>RAND()</f>
        <v/>
      </c>
      <c r="BX24">
        <f>RAND()</f>
        <v/>
      </c>
      <c r="BY24">
        <f>RAND()</f>
        <v/>
      </c>
      <c r="BZ24">
        <f>RAND()</f>
        <v/>
      </c>
      <c r="CA24">
        <f>RAND()</f>
        <v/>
      </c>
      <c r="CB24">
        <f>RAND()</f>
        <v/>
      </c>
      <c r="CC24">
        <f>RAND()</f>
        <v/>
      </c>
      <c r="CD24">
        <f>RAND()</f>
        <v/>
      </c>
      <c r="CE24">
        <f>RAND()</f>
        <v/>
      </c>
      <c r="CF24">
        <f>RAND()</f>
        <v/>
      </c>
      <c r="CG24">
        <f>RAND()</f>
        <v/>
      </c>
      <c r="CH24">
        <f>RAND()</f>
        <v/>
      </c>
      <c r="CI24">
        <f>RAND()</f>
        <v/>
      </c>
      <c r="CJ24">
        <f>RAND()</f>
        <v/>
      </c>
      <c r="CK24">
        <f>RAND()</f>
        <v/>
      </c>
      <c r="CL24">
        <f>RAND()</f>
        <v/>
      </c>
      <c r="CM24">
        <f>RAND()</f>
        <v/>
      </c>
      <c r="CN24">
        <f>RAND()</f>
        <v/>
      </c>
      <c r="CO24">
        <f>RAND()</f>
        <v/>
      </c>
      <c r="CP24">
        <f>RAND()</f>
        <v/>
      </c>
      <c r="CQ24">
        <f>RAND()</f>
        <v/>
      </c>
      <c r="CR24">
        <f>RAND()</f>
        <v/>
      </c>
      <c r="CS24">
        <f>RAND()</f>
        <v/>
      </c>
      <c r="CT24">
        <f>RAND()</f>
        <v/>
      </c>
      <c r="CU24">
        <f>RAND()</f>
        <v/>
      </c>
      <c r="CV24">
        <f>RAND()</f>
        <v/>
      </c>
      <c r="CW24">
        <f>RAND()</f>
        <v/>
      </c>
      <c r="CX24">
        <f>RAND()</f>
        <v/>
      </c>
      <c r="CY24">
        <f>RAND()</f>
        <v/>
      </c>
      <c r="DA24" t="inlineStr">
        <is>
          <t>MC03</t>
        </is>
      </c>
    </row>
    <row r="25">
      <c r="A25" s="9">
        <f>IF(الطالبات!B22="","",الطالبات!B22)</f>
        <v/>
      </c>
      <c r="B25" s="9">
        <f>IF(الطالبات!C22="","",الطالبات!C22)</f>
        <v/>
      </c>
      <c r="C25" s="9">
        <f>IF($A25="","",INDEX($DA$2:$DA$21,MATCH(SMALL($BB25:$BU25,1),$BB25:$BU25,0)))</f>
        <v/>
      </c>
      <c r="D25" s="9">
        <f>IF($A25="","",INDEX($DA$2:$DA$21,MATCH(SMALL($BB25:$BU25,2),$BB25:$BU25,0)))</f>
        <v/>
      </c>
      <c r="E25" s="9">
        <f>IF($A25="","",INDEX($DA$2:$DA$21,MATCH(SMALL($BB25:$BU25,3),$BB25:$BU25,0)))</f>
        <v/>
      </c>
      <c r="F25" s="9">
        <f>IF($A25="","",INDEX($DA$2:$DA$21,MATCH(SMALL($BB25:$BU25,4),$BB25:$BU25,0)))</f>
        <v/>
      </c>
      <c r="G25" s="9">
        <f>IF($A25="","",INDEX($DA$2:$DA$21,MATCH(SMALL($BB25:$BU25,5),$BB25:$BU25,0)))</f>
        <v/>
      </c>
      <c r="H25" s="9">
        <f>IF($A25="","",INDEX($DA$2:$DA$21,MATCH(SMALL($BB25:$BU25,6),$BB25:$BU25,0)))</f>
        <v/>
      </c>
      <c r="I25" s="9">
        <f>IF($A25="","",INDEX($DA$2:$DA$21,MATCH(SMALL($BB25:$BU25,7),$BB25:$BU25,0)))</f>
        <v/>
      </c>
      <c r="J25" s="9">
        <f>IF($A25="","",INDEX($DA$2:$DA$21,MATCH(SMALL($BB25:$BU25,8),$BB25:$BU25,0)))</f>
        <v/>
      </c>
      <c r="K25" s="9">
        <f>IF($A25="","",INDEX($DA$2:$DA$21,MATCH(SMALL($BB25:$BU25,9),$BB25:$BU25,0)))</f>
        <v/>
      </c>
      <c r="L25" s="9">
        <f>IF($A25="","",INDEX($DA$2:$DA$21,MATCH(SMALL($BB25:$BU25,10),$BB25:$BU25,0)))</f>
        <v/>
      </c>
      <c r="M25" s="9">
        <f>IF($A25="","",INDEX($DA$2:$DA$21,MATCH(SMALL($BB25:$BU25,11),$BB25:$BU25,0)))</f>
        <v/>
      </c>
      <c r="N25" s="9">
        <f>IF($A25="","",INDEX($DA$2:$DA$21,MATCH(SMALL($BB25:$BU25,12),$BB25:$BU25,0)))</f>
        <v/>
      </c>
      <c r="O25" s="9">
        <f>IF($A25="","",INDEX($DA$2:$DA$21,MATCH(SMALL($BB25:$BU25,13),$BB25:$BU25,0)))</f>
        <v/>
      </c>
      <c r="P25" s="9">
        <f>IF($A25="","",INDEX($DA$2:$DA$21,MATCH(SMALL($BB25:$BU25,14),$BB25:$BU25,0)))</f>
        <v/>
      </c>
      <c r="Q25" s="9">
        <f>IF($A25="","",INDEX($DA$2:$DA$21,MATCH(SMALL($BB25:$BU25,15),$BB25:$BU25,0)))</f>
        <v/>
      </c>
      <c r="R25" s="9">
        <f>IF($A25="","",INDEX($DA$2:$DA$21,MATCH(SMALL($BB25:$BU25,16),$BB25:$BU25,0)))</f>
        <v/>
      </c>
      <c r="S25" s="9">
        <f>IF($A25="","",INDEX($DA$2:$DA$21,MATCH(SMALL($BB25:$BU25,17),$BB25:$BU25,0)))</f>
        <v/>
      </c>
      <c r="T25" s="9">
        <f>IF($A25="","",INDEX($DA$2:$DA$21,MATCH(SMALL($BB25:$BU25,18),$BB25:$BU25,0)))</f>
        <v/>
      </c>
      <c r="U25" s="9">
        <f>IF($A25="","",INDEX($DA$2:$DA$21,MATCH(SMALL($BB25:$BU25,19),$BB25:$BU25,0)))</f>
        <v/>
      </c>
      <c r="V25" s="9">
        <f>IF($A25="","",INDEX($DA$2:$DA$21,MATCH(SMALL($BB25:$BU25,20),$BB25:$BU25,0)))</f>
        <v/>
      </c>
      <c r="W25" s="9">
        <f>IF($A25="","",INDEX($DA$22:$DA$51,MATCH(SMALL($BV25:$CY25,1),$BV25:$CY25,0)))</f>
        <v/>
      </c>
      <c r="X25" s="9">
        <f>IF($A25="","",INDEX($DA$22:$DA$51,MATCH(SMALL($BV25:$CY25,2),$BV25:$CY25,0)))</f>
        <v/>
      </c>
      <c r="Y25" s="9">
        <f>IF($A25="","",INDEX($DA$22:$DA$51,MATCH(SMALL($BV25:$CY25,3),$BV25:$CY25,0)))</f>
        <v/>
      </c>
      <c r="Z25" s="9">
        <f>IF($A25="","",INDEX($DA$22:$DA$51,MATCH(SMALL($BV25:$CY25,4),$BV25:$CY25,0)))</f>
        <v/>
      </c>
      <c r="AA25" s="9">
        <f>IF($A25="","",INDEX($DA$22:$DA$51,MATCH(SMALL($BV25:$CY25,5),$BV25:$CY25,0)))</f>
        <v/>
      </c>
      <c r="AB25" s="9">
        <f>IF($A25="","",INDEX($DA$22:$DA$51,MATCH(SMALL($BV25:$CY25,6),$BV25:$CY25,0)))</f>
        <v/>
      </c>
      <c r="AC25" s="9">
        <f>IF($A25="","",INDEX($DA$22:$DA$51,MATCH(SMALL($BV25:$CY25,7),$BV25:$CY25,0)))</f>
        <v/>
      </c>
      <c r="AD25" s="9">
        <f>IF($A25="","",INDEX($DA$22:$DA$51,MATCH(SMALL($BV25:$CY25,8),$BV25:$CY25,0)))</f>
        <v/>
      </c>
      <c r="AE25" s="9">
        <f>IF($A25="","",INDEX($DA$22:$DA$51,MATCH(SMALL($BV25:$CY25,9),$BV25:$CY25,0)))</f>
        <v/>
      </c>
      <c r="AF25" s="9">
        <f>IF($A25="","",INDEX($DA$22:$DA$51,MATCH(SMALL($BV25:$CY25,10),$BV25:$CY25,0)))</f>
        <v/>
      </c>
      <c r="AG25" s="9">
        <f>IF($A25="","",INDEX($DA$22:$DA$51,MATCH(SMALL($BV25:$CY25,11),$BV25:$CY25,0)))</f>
        <v/>
      </c>
      <c r="AH25" s="9">
        <f>IF($A25="","",INDEX($DA$22:$DA$51,MATCH(SMALL($BV25:$CY25,12),$BV25:$CY25,0)))</f>
        <v/>
      </c>
      <c r="AI25" s="9">
        <f>IF($A25="","",INDEX($DA$22:$DA$51,MATCH(SMALL($BV25:$CY25,13),$BV25:$CY25,0)))</f>
        <v/>
      </c>
      <c r="AJ25" s="9">
        <f>IF($A25="","",INDEX($DA$22:$DA$51,MATCH(SMALL($BV25:$CY25,14),$BV25:$CY25,0)))</f>
        <v/>
      </c>
      <c r="AK25" s="9">
        <f>IF($A25="","",INDEX($DA$22:$DA$51,MATCH(SMALL($BV25:$CY25,15),$BV25:$CY25,0)))</f>
        <v/>
      </c>
      <c r="AL25" s="9">
        <f>IF($A25="","",INDEX($DA$22:$DA$51,MATCH(SMALL($BV25:$CY25,16),$BV25:$CY25,0)))</f>
        <v/>
      </c>
      <c r="AM25" s="9">
        <f>IF($A25="","",INDEX($DA$22:$DA$51,MATCH(SMALL($BV25:$CY25,17),$BV25:$CY25,0)))</f>
        <v/>
      </c>
      <c r="AN25" s="9">
        <f>IF($A25="","",INDEX($DA$22:$DA$51,MATCH(SMALL($BV25:$CY25,18),$BV25:$CY25,0)))</f>
        <v/>
      </c>
      <c r="AO25" s="9">
        <f>IF($A25="","",INDEX($DA$22:$DA$51,MATCH(SMALL($BV25:$CY25,19),$BV25:$CY25,0)))</f>
        <v/>
      </c>
      <c r="AP25" s="9">
        <f>IF($A25="","",INDEX($DA$22:$DA$51,MATCH(SMALL($BV25:$CY25,20),$BV25:$CY25,0)))</f>
        <v/>
      </c>
      <c r="AQ25" s="9">
        <f>IF($A25="","",INDEX($DA$22:$DA$51,MATCH(SMALL($BV25:$CY25,21),$BV25:$CY25,0)))</f>
        <v/>
      </c>
      <c r="AR25" s="9">
        <f>IF($A25="","",INDEX($DA$22:$DA$51,MATCH(SMALL($BV25:$CY25,22),$BV25:$CY25,0)))</f>
        <v/>
      </c>
      <c r="AS25" s="9">
        <f>IF($A25="","",INDEX($DA$22:$DA$51,MATCH(SMALL($BV25:$CY25,23),$BV25:$CY25,0)))</f>
        <v/>
      </c>
      <c r="AT25" s="9">
        <f>IF($A25="","",INDEX($DA$22:$DA$51,MATCH(SMALL($BV25:$CY25,24),$BV25:$CY25,0)))</f>
        <v/>
      </c>
      <c r="AU25" s="9">
        <f>IF($A25="","",INDEX($DA$22:$DA$51,MATCH(SMALL($BV25:$CY25,25),$BV25:$CY25,0)))</f>
        <v/>
      </c>
      <c r="AV25" s="9">
        <f>IF($A25="","",INDEX($DA$22:$DA$51,MATCH(SMALL($BV25:$CY25,26),$BV25:$CY25,0)))</f>
        <v/>
      </c>
      <c r="AW25" s="9">
        <f>IF($A25="","",INDEX($DA$22:$DA$51,MATCH(SMALL($BV25:$CY25,27),$BV25:$CY25,0)))</f>
        <v/>
      </c>
      <c r="AX25" s="9">
        <f>IF($A25="","",INDEX($DA$22:$DA$51,MATCH(SMALL($BV25:$CY25,28),$BV25:$CY25,0)))</f>
        <v/>
      </c>
      <c r="AY25" s="9">
        <f>IF($A25="","",INDEX($DA$22:$DA$51,MATCH(SMALL($BV25:$CY25,29),$BV25:$CY25,0)))</f>
        <v/>
      </c>
      <c r="AZ25" s="9">
        <f>IF($A25="","",INDEX($DA$22:$DA$51,MATCH(SMALL($BV25:$CY25,30),$BV25:$CY25,0)))</f>
        <v/>
      </c>
      <c r="BB25">
        <f>RAND()</f>
        <v/>
      </c>
      <c r="BC25">
        <f>RAND()</f>
        <v/>
      </c>
      <c r="BD25">
        <f>RAND()</f>
        <v/>
      </c>
      <c r="BE25">
        <f>RAND()</f>
        <v/>
      </c>
      <c r="BF25">
        <f>RAND()</f>
        <v/>
      </c>
      <c r="BG25">
        <f>RAND()</f>
        <v/>
      </c>
      <c r="BH25">
        <f>RAND()</f>
        <v/>
      </c>
      <c r="BI25">
        <f>RAND()</f>
        <v/>
      </c>
      <c r="BJ25">
        <f>RAND()</f>
        <v/>
      </c>
      <c r="BK25">
        <f>RAND()</f>
        <v/>
      </c>
      <c r="BL25">
        <f>RAND()</f>
        <v/>
      </c>
      <c r="BM25">
        <f>RAND()</f>
        <v/>
      </c>
      <c r="BN25">
        <f>RAND()</f>
        <v/>
      </c>
      <c r="BO25">
        <f>RAND()</f>
        <v/>
      </c>
      <c r="BP25">
        <f>RAND()</f>
        <v/>
      </c>
      <c r="BQ25">
        <f>RAND()</f>
        <v/>
      </c>
      <c r="BR25">
        <f>RAND()</f>
        <v/>
      </c>
      <c r="BS25">
        <f>RAND()</f>
        <v/>
      </c>
      <c r="BT25">
        <f>RAND()</f>
        <v/>
      </c>
      <c r="BU25">
        <f>RAND()</f>
        <v/>
      </c>
      <c r="BV25">
        <f>RAND()</f>
        <v/>
      </c>
      <c r="BW25">
        <f>RAND()</f>
        <v/>
      </c>
      <c r="BX25">
        <f>RAND()</f>
        <v/>
      </c>
      <c r="BY25">
        <f>RAND()</f>
        <v/>
      </c>
      <c r="BZ25">
        <f>RAND()</f>
        <v/>
      </c>
      <c r="CA25">
        <f>RAND()</f>
        <v/>
      </c>
      <c r="CB25">
        <f>RAND()</f>
        <v/>
      </c>
      <c r="CC25">
        <f>RAND()</f>
        <v/>
      </c>
      <c r="CD25">
        <f>RAND()</f>
        <v/>
      </c>
      <c r="CE25">
        <f>RAND()</f>
        <v/>
      </c>
      <c r="CF25">
        <f>RAND()</f>
        <v/>
      </c>
      <c r="CG25">
        <f>RAND()</f>
        <v/>
      </c>
      <c r="CH25">
        <f>RAND()</f>
        <v/>
      </c>
      <c r="CI25">
        <f>RAND()</f>
        <v/>
      </c>
      <c r="CJ25">
        <f>RAND()</f>
        <v/>
      </c>
      <c r="CK25">
        <f>RAND()</f>
        <v/>
      </c>
      <c r="CL25">
        <f>RAND()</f>
        <v/>
      </c>
      <c r="CM25">
        <f>RAND()</f>
        <v/>
      </c>
      <c r="CN25">
        <f>RAND()</f>
        <v/>
      </c>
      <c r="CO25">
        <f>RAND()</f>
        <v/>
      </c>
      <c r="CP25">
        <f>RAND()</f>
        <v/>
      </c>
      <c r="CQ25">
        <f>RAND()</f>
        <v/>
      </c>
      <c r="CR25">
        <f>RAND()</f>
        <v/>
      </c>
      <c r="CS25">
        <f>RAND()</f>
        <v/>
      </c>
      <c r="CT25">
        <f>RAND()</f>
        <v/>
      </c>
      <c r="CU25">
        <f>RAND()</f>
        <v/>
      </c>
      <c r="CV25">
        <f>RAND()</f>
        <v/>
      </c>
      <c r="CW25">
        <f>RAND()</f>
        <v/>
      </c>
      <c r="CX25">
        <f>RAND()</f>
        <v/>
      </c>
      <c r="CY25">
        <f>RAND()</f>
        <v/>
      </c>
      <c r="DA25" t="inlineStr">
        <is>
          <t>MC04</t>
        </is>
      </c>
    </row>
    <row r="26">
      <c r="A26" s="9">
        <f>IF(الطالبات!B23="","",الطالبات!B23)</f>
        <v/>
      </c>
      <c r="B26" s="9">
        <f>IF(الطالبات!C23="","",الطالبات!C23)</f>
        <v/>
      </c>
      <c r="C26" s="9">
        <f>IF($A26="","",INDEX($DA$2:$DA$21,MATCH(SMALL($BB26:$BU26,1),$BB26:$BU26,0)))</f>
        <v/>
      </c>
      <c r="D26" s="9">
        <f>IF($A26="","",INDEX($DA$2:$DA$21,MATCH(SMALL($BB26:$BU26,2),$BB26:$BU26,0)))</f>
        <v/>
      </c>
      <c r="E26" s="9">
        <f>IF($A26="","",INDEX($DA$2:$DA$21,MATCH(SMALL($BB26:$BU26,3),$BB26:$BU26,0)))</f>
        <v/>
      </c>
      <c r="F26" s="9">
        <f>IF($A26="","",INDEX($DA$2:$DA$21,MATCH(SMALL($BB26:$BU26,4),$BB26:$BU26,0)))</f>
        <v/>
      </c>
      <c r="G26" s="9">
        <f>IF($A26="","",INDEX($DA$2:$DA$21,MATCH(SMALL($BB26:$BU26,5),$BB26:$BU26,0)))</f>
        <v/>
      </c>
      <c r="H26" s="9">
        <f>IF($A26="","",INDEX($DA$2:$DA$21,MATCH(SMALL($BB26:$BU26,6),$BB26:$BU26,0)))</f>
        <v/>
      </c>
      <c r="I26" s="9">
        <f>IF($A26="","",INDEX($DA$2:$DA$21,MATCH(SMALL($BB26:$BU26,7),$BB26:$BU26,0)))</f>
        <v/>
      </c>
      <c r="J26" s="9">
        <f>IF($A26="","",INDEX($DA$2:$DA$21,MATCH(SMALL($BB26:$BU26,8),$BB26:$BU26,0)))</f>
        <v/>
      </c>
      <c r="K26" s="9">
        <f>IF($A26="","",INDEX($DA$2:$DA$21,MATCH(SMALL($BB26:$BU26,9),$BB26:$BU26,0)))</f>
        <v/>
      </c>
      <c r="L26" s="9">
        <f>IF($A26="","",INDEX($DA$2:$DA$21,MATCH(SMALL($BB26:$BU26,10),$BB26:$BU26,0)))</f>
        <v/>
      </c>
      <c r="M26" s="9">
        <f>IF($A26="","",INDEX($DA$2:$DA$21,MATCH(SMALL($BB26:$BU26,11),$BB26:$BU26,0)))</f>
        <v/>
      </c>
      <c r="N26" s="9">
        <f>IF($A26="","",INDEX($DA$2:$DA$21,MATCH(SMALL($BB26:$BU26,12),$BB26:$BU26,0)))</f>
        <v/>
      </c>
      <c r="O26" s="9">
        <f>IF($A26="","",INDEX($DA$2:$DA$21,MATCH(SMALL($BB26:$BU26,13),$BB26:$BU26,0)))</f>
        <v/>
      </c>
      <c r="P26" s="9">
        <f>IF($A26="","",INDEX($DA$2:$DA$21,MATCH(SMALL($BB26:$BU26,14),$BB26:$BU26,0)))</f>
        <v/>
      </c>
      <c r="Q26" s="9">
        <f>IF($A26="","",INDEX($DA$2:$DA$21,MATCH(SMALL($BB26:$BU26,15),$BB26:$BU26,0)))</f>
        <v/>
      </c>
      <c r="R26" s="9">
        <f>IF($A26="","",INDEX($DA$2:$DA$21,MATCH(SMALL($BB26:$BU26,16),$BB26:$BU26,0)))</f>
        <v/>
      </c>
      <c r="S26" s="9">
        <f>IF($A26="","",INDEX($DA$2:$DA$21,MATCH(SMALL($BB26:$BU26,17),$BB26:$BU26,0)))</f>
        <v/>
      </c>
      <c r="T26" s="9">
        <f>IF($A26="","",INDEX($DA$2:$DA$21,MATCH(SMALL($BB26:$BU26,18),$BB26:$BU26,0)))</f>
        <v/>
      </c>
      <c r="U26" s="9">
        <f>IF($A26="","",INDEX($DA$2:$DA$21,MATCH(SMALL($BB26:$BU26,19),$BB26:$BU26,0)))</f>
        <v/>
      </c>
      <c r="V26" s="9">
        <f>IF($A26="","",INDEX($DA$2:$DA$21,MATCH(SMALL($BB26:$BU26,20),$BB26:$BU26,0)))</f>
        <v/>
      </c>
      <c r="W26" s="9">
        <f>IF($A26="","",INDEX($DA$22:$DA$51,MATCH(SMALL($BV26:$CY26,1),$BV26:$CY26,0)))</f>
        <v/>
      </c>
      <c r="X26" s="9">
        <f>IF($A26="","",INDEX($DA$22:$DA$51,MATCH(SMALL($BV26:$CY26,2),$BV26:$CY26,0)))</f>
        <v/>
      </c>
      <c r="Y26" s="9">
        <f>IF($A26="","",INDEX($DA$22:$DA$51,MATCH(SMALL($BV26:$CY26,3),$BV26:$CY26,0)))</f>
        <v/>
      </c>
      <c r="Z26" s="9">
        <f>IF($A26="","",INDEX($DA$22:$DA$51,MATCH(SMALL($BV26:$CY26,4),$BV26:$CY26,0)))</f>
        <v/>
      </c>
      <c r="AA26" s="9">
        <f>IF($A26="","",INDEX($DA$22:$DA$51,MATCH(SMALL($BV26:$CY26,5),$BV26:$CY26,0)))</f>
        <v/>
      </c>
      <c r="AB26" s="9">
        <f>IF($A26="","",INDEX($DA$22:$DA$51,MATCH(SMALL($BV26:$CY26,6),$BV26:$CY26,0)))</f>
        <v/>
      </c>
      <c r="AC26" s="9">
        <f>IF($A26="","",INDEX($DA$22:$DA$51,MATCH(SMALL($BV26:$CY26,7),$BV26:$CY26,0)))</f>
        <v/>
      </c>
      <c r="AD26" s="9">
        <f>IF($A26="","",INDEX($DA$22:$DA$51,MATCH(SMALL($BV26:$CY26,8),$BV26:$CY26,0)))</f>
        <v/>
      </c>
      <c r="AE26" s="9">
        <f>IF($A26="","",INDEX($DA$22:$DA$51,MATCH(SMALL($BV26:$CY26,9),$BV26:$CY26,0)))</f>
        <v/>
      </c>
      <c r="AF26" s="9">
        <f>IF($A26="","",INDEX($DA$22:$DA$51,MATCH(SMALL($BV26:$CY26,10),$BV26:$CY26,0)))</f>
        <v/>
      </c>
      <c r="AG26" s="9">
        <f>IF($A26="","",INDEX($DA$22:$DA$51,MATCH(SMALL($BV26:$CY26,11),$BV26:$CY26,0)))</f>
        <v/>
      </c>
      <c r="AH26" s="9">
        <f>IF($A26="","",INDEX($DA$22:$DA$51,MATCH(SMALL($BV26:$CY26,12),$BV26:$CY26,0)))</f>
        <v/>
      </c>
      <c r="AI26" s="9">
        <f>IF($A26="","",INDEX($DA$22:$DA$51,MATCH(SMALL($BV26:$CY26,13),$BV26:$CY26,0)))</f>
        <v/>
      </c>
      <c r="AJ26" s="9">
        <f>IF($A26="","",INDEX($DA$22:$DA$51,MATCH(SMALL($BV26:$CY26,14),$BV26:$CY26,0)))</f>
        <v/>
      </c>
      <c r="AK26" s="9">
        <f>IF($A26="","",INDEX($DA$22:$DA$51,MATCH(SMALL($BV26:$CY26,15),$BV26:$CY26,0)))</f>
        <v/>
      </c>
      <c r="AL26" s="9">
        <f>IF($A26="","",INDEX($DA$22:$DA$51,MATCH(SMALL($BV26:$CY26,16),$BV26:$CY26,0)))</f>
        <v/>
      </c>
      <c r="AM26" s="9">
        <f>IF($A26="","",INDEX($DA$22:$DA$51,MATCH(SMALL($BV26:$CY26,17),$BV26:$CY26,0)))</f>
        <v/>
      </c>
      <c r="AN26" s="9">
        <f>IF($A26="","",INDEX($DA$22:$DA$51,MATCH(SMALL($BV26:$CY26,18),$BV26:$CY26,0)))</f>
        <v/>
      </c>
      <c r="AO26" s="9">
        <f>IF($A26="","",INDEX($DA$22:$DA$51,MATCH(SMALL($BV26:$CY26,19),$BV26:$CY26,0)))</f>
        <v/>
      </c>
      <c r="AP26" s="9">
        <f>IF($A26="","",INDEX($DA$22:$DA$51,MATCH(SMALL($BV26:$CY26,20),$BV26:$CY26,0)))</f>
        <v/>
      </c>
      <c r="AQ26" s="9">
        <f>IF($A26="","",INDEX($DA$22:$DA$51,MATCH(SMALL($BV26:$CY26,21),$BV26:$CY26,0)))</f>
        <v/>
      </c>
      <c r="AR26" s="9">
        <f>IF($A26="","",INDEX($DA$22:$DA$51,MATCH(SMALL($BV26:$CY26,22),$BV26:$CY26,0)))</f>
        <v/>
      </c>
      <c r="AS26" s="9">
        <f>IF($A26="","",INDEX($DA$22:$DA$51,MATCH(SMALL($BV26:$CY26,23),$BV26:$CY26,0)))</f>
        <v/>
      </c>
      <c r="AT26" s="9">
        <f>IF($A26="","",INDEX($DA$22:$DA$51,MATCH(SMALL($BV26:$CY26,24),$BV26:$CY26,0)))</f>
        <v/>
      </c>
      <c r="AU26" s="9">
        <f>IF($A26="","",INDEX($DA$22:$DA$51,MATCH(SMALL($BV26:$CY26,25),$BV26:$CY26,0)))</f>
        <v/>
      </c>
      <c r="AV26" s="9">
        <f>IF($A26="","",INDEX($DA$22:$DA$51,MATCH(SMALL($BV26:$CY26,26),$BV26:$CY26,0)))</f>
        <v/>
      </c>
      <c r="AW26" s="9">
        <f>IF($A26="","",INDEX($DA$22:$DA$51,MATCH(SMALL($BV26:$CY26,27),$BV26:$CY26,0)))</f>
        <v/>
      </c>
      <c r="AX26" s="9">
        <f>IF($A26="","",INDEX($DA$22:$DA$51,MATCH(SMALL($BV26:$CY26,28),$BV26:$CY26,0)))</f>
        <v/>
      </c>
      <c r="AY26" s="9">
        <f>IF($A26="","",INDEX($DA$22:$DA$51,MATCH(SMALL($BV26:$CY26,29),$BV26:$CY26,0)))</f>
        <v/>
      </c>
      <c r="AZ26" s="9">
        <f>IF($A26="","",INDEX($DA$22:$DA$51,MATCH(SMALL($BV26:$CY26,30),$BV26:$CY26,0)))</f>
        <v/>
      </c>
      <c r="BB26">
        <f>RAND()</f>
        <v/>
      </c>
      <c r="BC26">
        <f>RAND()</f>
        <v/>
      </c>
      <c r="BD26">
        <f>RAND()</f>
        <v/>
      </c>
      <c r="BE26">
        <f>RAND()</f>
        <v/>
      </c>
      <c r="BF26">
        <f>RAND()</f>
        <v/>
      </c>
      <c r="BG26">
        <f>RAND()</f>
        <v/>
      </c>
      <c r="BH26">
        <f>RAND()</f>
        <v/>
      </c>
      <c r="BI26">
        <f>RAND()</f>
        <v/>
      </c>
      <c r="BJ26">
        <f>RAND()</f>
        <v/>
      </c>
      <c r="BK26">
        <f>RAND()</f>
        <v/>
      </c>
      <c r="BL26">
        <f>RAND()</f>
        <v/>
      </c>
      <c r="BM26">
        <f>RAND()</f>
        <v/>
      </c>
      <c r="BN26">
        <f>RAND()</f>
        <v/>
      </c>
      <c r="BO26">
        <f>RAND()</f>
        <v/>
      </c>
      <c r="BP26">
        <f>RAND()</f>
        <v/>
      </c>
      <c r="BQ26">
        <f>RAND()</f>
        <v/>
      </c>
      <c r="BR26">
        <f>RAND()</f>
        <v/>
      </c>
      <c r="BS26">
        <f>RAND()</f>
        <v/>
      </c>
      <c r="BT26">
        <f>RAND()</f>
        <v/>
      </c>
      <c r="BU26">
        <f>RAND()</f>
        <v/>
      </c>
      <c r="BV26">
        <f>RAND()</f>
        <v/>
      </c>
      <c r="BW26">
        <f>RAND()</f>
        <v/>
      </c>
      <c r="BX26">
        <f>RAND()</f>
        <v/>
      </c>
      <c r="BY26">
        <f>RAND()</f>
        <v/>
      </c>
      <c r="BZ26">
        <f>RAND()</f>
        <v/>
      </c>
      <c r="CA26">
        <f>RAND()</f>
        <v/>
      </c>
      <c r="CB26">
        <f>RAND()</f>
        <v/>
      </c>
      <c r="CC26">
        <f>RAND()</f>
        <v/>
      </c>
      <c r="CD26">
        <f>RAND()</f>
        <v/>
      </c>
      <c r="CE26">
        <f>RAND()</f>
        <v/>
      </c>
      <c r="CF26">
        <f>RAND()</f>
        <v/>
      </c>
      <c r="CG26">
        <f>RAND()</f>
        <v/>
      </c>
      <c r="CH26">
        <f>RAND()</f>
        <v/>
      </c>
      <c r="CI26">
        <f>RAND()</f>
        <v/>
      </c>
      <c r="CJ26">
        <f>RAND()</f>
        <v/>
      </c>
      <c r="CK26">
        <f>RAND()</f>
        <v/>
      </c>
      <c r="CL26">
        <f>RAND()</f>
        <v/>
      </c>
      <c r="CM26">
        <f>RAND()</f>
        <v/>
      </c>
      <c r="CN26">
        <f>RAND()</f>
        <v/>
      </c>
      <c r="CO26">
        <f>RAND()</f>
        <v/>
      </c>
      <c r="CP26">
        <f>RAND()</f>
        <v/>
      </c>
      <c r="CQ26">
        <f>RAND()</f>
        <v/>
      </c>
      <c r="CR26">
        <f>RAND()</f>
        <v/>
      </c>
      <c r="CS26">
        <f>RAND()</f>
        <v/>
      </c>
      <c r="CT26">
        <f>RAND()</f>
        <v/>
      </c>
      <c r="CU26">
        <f>RAND()</f>
        <v/>
      </c>
      <c r="CV26">
        <f>RAND()</f>
        <v/>
      </c>
      <c r="CW26">
        <f>RAND()</f>
        <v/>
      </c>
      <c r="CX26">
        <f>RAND()</f>
        <v/>
      </c>
      <c r="CY26">
        <f>RAND()</f>
        <v/>
      </c>
      <c r="DA26" t="inlineStr">
        <is>
          <t>MC05</t>
        </is>
      </c>
    </row>
    <row r="27">
      <c r="A27" s="9">
        <f>IF(الطالبات!B24="","",الطالبات!B24)</f>
        <v/>
      </c>
      <c r="B27" s="9">
        <f>IF(الطالبات!C24="","",الطالبات!C24)</f>
        <v/>
      </c>
      <c r="C27" s="9">
        <f>IF($A27="","",INDEX($DA$2:$DA$21,MATCH(SMALL($BB27:$BU27,1),$BB27:$BU27,0)))</f>
        <v/>
      </c>
      <c r="D27" s="9">
        <f>IF($A27="","",INDEX($DA$2:$DA$21,MATCH(SMALL($BB27:$BU27,2),$BB27:$BU27,0)))</f>
        <v/>
      </c>
      <c r="E27" s="9">
        <f>IF($A27="","",INDEX($DA$2:$DA$21,MATCH(SMALL($BB27:$BU27,3),$BB27:$BU27,0)))</f>
        <v/>
      </c>
      <c r="F27" s="9">
        <f>IF($A27="","",INDEX($DA$2:$DA$21,MATCH(SMALL($BB27:$BU27,4),$BB27:$BU27,0)))</f>
        <v/>
      </c>
      <c r="G27" s="9">
        <f>IF($A27="","",INDEX($DA$2:$DA$21,MATCH(SMALL($BB27:$BU27,5),$BB27:$BU27,0)))</f>
        <v/>
      </c>
      <c r="H27" s="9">
        <f>IF($A27="","",INDEX($DA$2:$DA$21,MATCH(SMALL($BB27:$BU27,6),$BB27:$BU27,0)))</f>
        <v/>
      </c>
      <c r="I27" s="9">
        <f>IF($A27="","",INDEX($DA$2:$DA$21,MATCH(SMALL($BB27:$BU27,7),$BB27:$BU27,0)))</f>
        <v/>
      </c>
      <c r="J27" s="9">
        <f>IF($A27="","",INDEX($DA$2:$DA$21,MATCH(SMALL($BB27:$BU27,8),$BB27:$BU27,0)))</f>
        <v/>
      </c>
      <c r="K27" s="9">
        <f>IF($A27="","",INDEX($DA$2:$DA$21,MATCH(SMALL($BB27:$BU27,9),$BB27:$BU27,0)))</f>
        <v/>
      </c>
      <c r="L27" s="9">
        <f>IF($A27="","",INDEX($DA$2:$DA$21,MATCH(SMALL($BB27:$BU27,10),$BB27:$BU27,0)))</f>
        <v/>
      </c>
      <c r="M27" s="9">
        <f>IF($A27="","",INDEX($DA$2:$DA$21,MATCH(SMALL($BB27:$BU27,11),$BB27:$BU27,0)))</f>
        <v/>
      </c>
      <c r="N27" s="9">
        <f>IF($A27="","",INDEX($DA$2:$DA$21,MATCH(SMALL($BB27:$BU27,12),$BB27:$BU27,0)))</f>
        <v/>
      </c>
      <c r="O27" s="9">
        <f>IF($A27="","",INDEX($DA$2:$DA$21,MATCH(SMALL($BB27:$BU27,13),$BB27:$BU27,0)))</f>
        <v/>
      </c>
      <c r="P27" s="9">
        <f>IF($A27="","",INDEX($DA$2:$DA$21,MATCH(SMALL($BB27:$BU27,14),$BB27:$BU27,0)))</f>
        <v/>
      </c>
      <c r="Q27" s="9">
        <f>IF($A27="","",INDEX($DA$2:$DA$21,MATCH(SMALL($BB27:$BU27,15),$BB27:$BU27,0)))</f>
        <v/>
      </c>
      <c r="R27" s="9">
        <f>IF($A27="","",INDEX($DA$2:$DA$21,MATCH(SMALL($BB27:$BU27,16),$BB27:$BU27,0)))</f>
        <v/>
      </c>
      <c r="S27" s="9">
        <f>IF($A27="","",INDEX($DA$2:$DA$21,MATCH(SMALL($BB27:$BU27,17),$BB27:$BU27,0)))</f>
        <v/>
      </c>
      <c r="T27" s="9">
        <f>IF($A27="","",INDEX($DA$2:$DA$21,MATCH(SMALL($BB27:$BU27,18),$BB27:$BU27,0)))</f>
        <v/>
      </c>
      <c r="U27" s="9">
        <f>IF($A27="","",INDEX($DA$2:$DA$21,MATCH(SMALL($BB27:$BU27,19),$BB27:$BU27,0)))</f>
        <v/>
      </c>
      <c r="V27" s="9">
        <f>IF($A27="","",INDEX($DA$2:$DA$21,MATCH(SMALL($BB27:$BU27,20),$BB27:$BU27,0)))</f>
        <v/>
      </c>
      <c r="W27" s="9">
        <f>IF($A27="","",INDEX($DA$22:$DA$51,MATCH(SMALL($BV27:$CY27,1),$BV27:$CY27,0)))</f>
        <v/>
      </c>
      <c r="X27" s="9">
        <f>IF($A27="","",INDEX($DA$22:$DA$51,MATCH(SMALL($BV27:$CY27,2),$BV27:$CY27,0)))</f>
        <v/>
      </c>
      <c r="Y27" s="9">
        <f>IF($A27="","",INDEX($DA$22:$DA$51,MATCH(SMALL($BV27:$CY27,3),$BV27:$CY27,0)))</f>
        <v/>
      </c>
      <c r="Z27" s="9">
        <f>IF($A27="","",INDEX($DA$22:$DA$51,MATCH(SMALL($BV27:$CY27,4),$BV27:$CY27,0)))</f>
        <v/>
      </c>
      <c r="AA27" s="9">
        <f>IF($A27="","",INDEX($DA$22:$DA$51,MATCH(SMALL($BV27:$CY27,5),$BV27:$CY27,0)))</f>
        <v/>
      </c>
      <c r="AB27" s="9">
        <f>IF($A27="","",INDEX($DA$22:$DA$51,MATCH(SMALL($BV27:$CY27,6),$BV27:$CY27,0)))</f>
        <v/>
      </c>
      <c r="AC27" s="9">
        <f>IF($A27="","",INDEX($DA$22:$DA$51,MATCH(SMALL($BV27:$CY27,7),$BV27:$CY27,0)))</f>
        <v/>
      </c>
      <c r="AD27" s="9">
        <f>IF($A27="","",INDEX($DA$22:$DA$51,MATCH(SMALL($BV27:$CY27,8),$BV27:$CY27,0)))</f>
        <v/>
      </c>
      <c r="AE27" s="9">
        <f>IF($A27="","",INDEX($DA$22:$DA$51,MATCH(SMALL($BV27:$CY27,9),$BV27:$CY27,0)))</f>
        <v/>
      </c>
      <c r="AF27" s="9">
        <f>IF($A27="","",INDEX($DA$22:$DA$51,MATCH(SMALL($BV27:$CY27,10),$BV27:$CY27,0)))</f>
        <v/>
      </c>
      <c r="AG27" s="9">
        <f>IF($A27="","",INDEX($DA$22:$DA$51,MATCH(SMALL($BV27:$CY27,11),$BV27:$CY27,0)))</f>
        <v/>
      </c>
      <c r="AH27" s="9">
        <f>IF($A27="","",INDEX($DA$22:$DA$51,MATCH(SMALL($BV27:$CY27,12),$BV27:$CY27,0)))</f>
        <v/>
      </c>
      <c r="AI27" s="9">
        <f>IF($A27="","",INDEX($DA$22:$DA$51,MATCH(SMALL($BV27:$CY27,13),$BV27:$CY27,0)))</f>
        <v/>
      </c>
      <c r="AJ27" s="9">
        <f>IF($A27="","",INDEX($DA$22:$DA$51,MATCH(SMALL($BV27:$CY27,14),$BV27:$CY27,0)))</f>
        <v/>
      </c>
      <c r="AK27" s="9">
        <f>IF($A27="","",INDEX($DA$22:$DA$51,MATCH(SMALL($BV27:$CY27,15),$BV27:$CY27,0)))</f>
        <v/>
      </c>
      <c r="AL27" s="9">
        <f>IF($A27="","",INDEX($DA$22:$DA$51,MATCH(SMALL($BV27:$CY27,16),$BV27:$CY27,0)))</f>
        <v/>
      </c>
      <c r="AM27" s="9">
        <f>IF($A27="","",INDEX($DA$22:$DA$51,MATCH(SMALL($BV27:$CY27,17),$BV27:$CY27,0)))</f>
        <v/>
      </c>
      <c r="AN27" s="9">
        <f>IF($A27="","",INDEX($DA$22:$DA$51,MATCH(SMALL($BV27:$CY27,18),$BV27:$CY27,0)))</f>
        <v/>
      </c>
      <c r="AO27" s="9">
        <f>IF($A27="","",INDEX($DA$22:$DA$51,MATCH(SMALL($BV27:$CY27,19),$BV27:$CY27,0)))</f>
        <v/>
      </c>
      <c r="AP27" s="9">
        <f>IF($A27="","",INDEX($DA$22:$DA$51,MATCH(SMALL($BV27:$CY27,20),$BV27:$CY27,0)))</f>
        <v/>
      </c>
      <c r="AQ27" s="9">
        <f>IF($A27="","",INDEX($DA$22:$DA$51,MATCH(SMALL($BV27:$CY27,21),$BV27:$CY27,0)))</f>
        <v/>
      </c>
      <c r="AR27" s="9">
        <f>IF($A27="","",INDEX($DA$22:$DA$51,MATCH(SMALL($BV27:$CY27,22),$BV27:$CY27,0)))</f>
        <v/>
      </c>
      <c r="AS27" s="9">
        <f>IF($A27="","",INDEX($DA$22:$DA$51,MATCH(SMALL($BV27:$CY27,23),$BV27:$CY27,0)))</f>
        <v/>
      </c>
      <c r="AT27" s="9">
        <f>IF($A27="","",INDEX($DA$22:$DA$51,MATCH(SMALL($BV27:$CY27,24),$BV27:$CY27,0)))</f>
        <v/>
      </c>
      <c r="AU27" s="9">
        <f>IF($A27="","",INDEX($DA$22:$DA$51,MATCH(SMALL($BV27:$CY27,25),$BV27:$CY27,0)))</f>
        <v/>
      </c>
      <c r="AV27" s="9">
        <f>IF($A27="","",INDEX($DA$22:$DA$51,MATCH(SMALL($BV27:$CY27,26),$BV27:$CY27,0)))</f>
        <v/>
      </c>
      <c r="AW27" s="9">
        <f>IF($A27="","",INDEX($DA$22:$DA$51,MATCH(SMALL($BV27:$CY27,27),$BV27:$CY27,0)))</f>
        <v/>
      </c>
      <c r="AX27" s="9">
        <f>IF($A27="","",INDEX($DA$22:$DA$51,MATCH(SMALL($BV27:$CY27,28),$BV27:$CY27,0)))</f>
        <v/>
      </c>
      <c r="AY27" s="9">
        <f>IF($A27="","",INDEX($DA$22:$DA$51,MATCH(SMALL($BV27:$CY27,29),$BV27:$CY27,0)))</f>
        <v/>
      </c>
      <c r="AZ27" s="9">
        <f>IF($A27="","",INDEX($DA$22:$DA$51,MATCH(SMALL($BV27:$CY27,30),$BV27:$CY27,0)))</f>
        <v/>
      </c>
      <c r="BB27">
        <f>RAND()</f>
        <v/>
      </c>
      <c r="BC27">
        <f>RAND()</f>
        <v/>
      </c>
      <c r="BD27">
        <f>RAND()</f>
        <v/>
      </c>
      <c r="BE27">
        <f>RAND()</f>
        <v/>
      </c>
      <c r="BF27">
        <f>RAND()</f>
        <v/>
      </c>
      <c r="BG27">
        <f>RAND()</f>
        <v/>
      </c>
      <c r="BH27">
        <f>RAND()</f>
        <v/>
      </c>
      <c r="BI27">
        <f>RAND()</f>
        <v/>
      </c>
      <c r="BJ27">
        <f>RAND()</f>
        <v/>
      </c>
      <c r="BK27">
        <f>RAND()</f>
        <v/>
      </c>
      <c r="BL27">
        <f>RAND()</f>
        <v/>
      </c>
      <c r="BM27">
        <f>RAND()</f>
        <v/>
      </c>
      <c r="BN27">
        <f>RAND()</f>
        <v/>
      </c>
      <c r="BO27">
        <f>RAND()</f>
        <v/>
      </c>
      <c r="BP27">
        <f>RAND()</f>
        <v/>
      </c>
      <c r="BQ27">
        <f>RAND()</f>
        <v/>
      </c>
      <c r="BR27">
        <f>RAND()</f>
        <v/>
      </c>
      <c r="BS27">
        <f>RAND()</f>
        <v/>
      </c>
      <c r="BT27">
        <f>RAND()</f>
        <v/>
      </c>
      <c r="BU27">
        <f>RAND()</f>
        <v/>
      </c>
      <c r="BV27">
        <f>RAND()</f>
        <v/>
      </c>
      <c r="BW27">
        <f>RAND()</f>
        <v/>
      </c>
      <c r="BX27">
        <f>RAND()</f>
        <v/>
      </c>
      <c r="BY27">
        <f>RAND()</f>
        <v/>
      </c>
      <c r="BZ27">
        <f>RAND()</f>
        <v/>
      </c>
      <c r="CA27">
        <f>RAND()</f>
        <v/>
      </c>
      <c r="CB27">
        <f>RAND()</f>
        <v/>
      </c>
      <c r="CC27">
        <f>RAND()</f>
        <v/>
      </c>
      <c r="CD27">
        <f>RAND()</f>
        <v/>
      </c>
      <c r="CE27">
        <f>RAND()</f>
        <v/>
      </c>
      <c r="CF27">
        <f>RAND()</f>
        <v/>
      </c>
      <c r="CG27">
        <f>RAND()</f>
        <v/>
      </c>
      <c r="CH27">
        <f>RAND()</f>
        <v/>
      </c>
      <c r="CI27">
        <f>RAND()</f>
        <v/>
      </c>
      <c r="CJ27">
        <f>RAND()</f>
        <v/>
      </c>
      <c r="CK27">
        <f>RAND()</f>
        <v/>
      </c>
      <c r="CL27">
        <f>RAND()</f>
        <v/>
      </c>
      <c r="CM27">
        <f>RAND()</f>
        <v/>
      </c>
      <c r="CN27">
        <f>RAND()</f>
        <v/>
      </c>
      <c r="CO27">
        <f>RAND()</f>
        <v/>
      </c>
      <c r="CP27">
        <f>RAND()</f>
        <v/>
      </c>
      <c r="CQ27">
        <f>RAND()</f>
        <v/>
      </c>
      <c r="CR27">
        <f>RAND()</f>
        <v/>
      </c>
      <c r="CS27">
        <f>RAND()</f>
        <v/>
      </c>
      <c r="CT27">
        <f>RAND()</f>
        <v/>
      </c>
      <c r="CU27">
        <f>RAND()</f>
        <v/>
      </c>
      <c r="CV27">
        <f>RAND()</f>
        <v/>
      </c>
      <c r="CW27">
        <f>RAND()</f>
        <v/>
      </c>
      <c r="CX27">
        <f>RAND()</f>
        <v/>
      </c>
      <c r="CY27">
        <f>RAND()</f>
        <v/>
      </c>
      <c r="DA27" t="inlineStr">
        <is>
          <t>MC06</t>
        </is>
      </c>
    </row>
    <row r="28">
      <c r="A28" s="9">
        <f>IF(الطالبات!B25="","",الطالبات!B25)</f>
        <v/>
      </c>
      <c r="B28" s="9">
        <f>IF(الطالبات!C25="","",الطالبات!C25)</f>
        <v/>
      </c>
      <c r="C28" s="9">
        <f>IF($A28="","",INDEX($DA$2:$DA$21,MATCH(SMALL($BB28:$BU28,1),$BB28:$BU28,0)))</f>
        <v/>
      </c>
      <c r="D28" s="9">
        <f>IF($A28="","",INDEX($DA$2:$DA$21,MATCH(SMALL($BB28:$BU28,2),$BB28:$BU28,0)))</f>
        <v/>
      </c>
      <c r="E28" s="9">
        <f>IF($A28="","",INDEX($DA$2:$DA$21,MATCH(SMALL($BB28:$BU28,3),$BB28:$BU28,0)))</f>
        <v/>
      </c>
      <c r="F28" s="9">
        <f>IF($A28="","",INDEX($DA$2:$DA$21,MATCH(SMALL($BB28:$BU28,4),$BB28:$BU28,0)))</f>
        <v/>
      </c>
      <c r="G28" s="9">
        <f>IF($A28="","",INDEX($DA$2:$DA$21,MATCH(SMALL($BB28:$BU28,5),$BB28:$BU28,0)))</f>
        <v/>
      </c>
      <c r="H28" s="9">
        <f>IF($A28="","",INDEX($DA$2:$DA$21,MATCH(SMALL($BB28:$BU28,6),$BB28:$BU28,0)))</f>
        <v/>
      </c>
      <c r="I28" s="9">
        <f>IF($A28="","",INDEX($DA$2:$DA$21,MATCH(SMALL($BB28:$BU28,7),$BB28:$BU28,0)))</f>
        <v/>
      </c>
      <c r="J28" s="9">
        <f>IF($A28="","",INDEX($DA$2:$DA$21,MATCH(SMALL($BB28:$BU28,8),$BB28:$BU28,0)))</f>
        <v/>
      </c>
      <c r="K28" s="9">
        <f>IF($A28="","",INDEX($DA$2:$DA$21,MATCH(SMALL($BB28:$BU28,9),$BB28:$BU28,0)))</f>
        <v/>
      </c>
      <c r="L28" s="9">
        <f>IF($A28="","",INDEX($DA$2:$DA$21,MATCH(SMALL($BB28:$BU28,10),$BB28:$BU28,0)))</f>
        <v/>
      </c>
      <c r="M28" s="9">
        <f>IF($A28="","",INDEX($DA$2:$DA$21,MATCH(SMALL($BB28:$BU28,11),$BB28:$BU28,0)))</f>
        <v/>
      </c>
      <c r="N28" s="9">
        <f>IF($A28="","",INDEX($DA$2:$DA$21,MATCH(SMALL($BB28:$BU28,12),$BB28:$BU28,0)))</f>
        <v/>
      </c>
      <c r="O28" s="9">
        <f>IF($A28="","",INDEX($DA$2:$DA$21,MATCH(SMALL($BB28:$BU28,13),$BB28:$BU28,0)))</f>
        <v/>
      </c>
      <c r="P28" s="9">
        <f>IF($A28="","",INDEX($DA$2:$DA$21,MATCH(SMALL($BB28:$BU28,14),$BB28:$BU28,0)))</f>
        <v/>
      </c>
      <c r="Q28" s="9">
        <f>IF($A28="","",INDEX($DA$2:$DA$21,MATCH(SMALL($BB28:$BU28,15),$BB28:$BU28,0)))</f>
        <v/>
      </c>
      <c r="R28" s="9">
        <f>IF($A28="","",INDEX($DA$2:$DA$21,MATCH(SMALL($BB28:$BU28,16),$BB28:$BU28,0)))</f>
        <v/>
      </c>
      <c r="S28" s="9">
        <f>IF($A28="","",INDEX($DA$2:$DA$21,MATCH(SMALL($BB28:$BU28,17),$BB28:$BU28,0)))</f>
        <v/>
      </c>
      <c r="T28" s="9">
        <f>IF($A28="","",INDEX($DA$2:$DA$21,MATCH(SMALL($BB28:$BU28,18),$BB28:$BU28,0)))</f>
        <v/>
      </c>
      <c r="U28" s="9">
        <f>IF($A28="","",INDEX($DA$2:$DA$21,MATCH(SMALL($BB28:$BU28,19),$BB28:$BU28,0)))</f>
        <v/>
      </c>
      <c r="V28" s="9">
        <f>IF($A28="","",INDEX($DA$2:$DA$21,MATCH(SMALL($BB28:$BU28,20),$BB28:$BU28,0)))</f>
        <v/>
      </c>
      <c r="W28" s="9">
        <f>IF($A28="","",INDEX($DA$22:$DA$51,MATCH(SMALL($BV28:$CY28,1),$BV28:$CY28,0)))</f>
        <v/>
      </c>
      <c r="X28" s="9">
        <f>IF($A28="","",INDEX($DA$22:$DA$51,MATCH(SMALL($BV28:$CY28,2),$BV28:$CY28,0)))</f>
        <v/>
      </c>
      <c r="Y28" s="9">
        <f>IF($A28="","",INDEX($DA$22:$DA$51,MATCH(SMALL($BV28:$CY28,3),$BV28:$CY28,0)))</f>
        <v/>
      </c>
      <c r="Z28" s="9">
        <f>IF($A28="","",INDEX($DA$22:$DA$51,MATCH(SMALL($BV28:$CY28,4),$BV28:$CY28,0)))</f>
        <v/>
      </c>
      <c r="AA28" s="9">
        <f>IF($A28="","",INDEX($DA$22:$DA$51,MATCH(SMALL($BV28:$CY28,5),$BV28:$CY28,0)))</f>
        <v/>
      </c>
      <c r="AB28" s="9">
        <f>IF($A28="","",INDEX($DA$22:$DA$51,MATCH(SMALL($BV28:$CY28,6),$BV28:$CY28,0)))</f>
        <v/>
      </c>
      <c r="AC28" s="9">
        <f>IF($A28="","",INDEX($DA$22:$DA$51,MATCH(SMALL($BV28:$CY28,7),$BV28:$CY28,0)))</f>
        <v/>
      </c>
      <c r="AD28" s="9">
        <f>IF($A28="","",INDEX($DA$22:$DA$51,MATCH(SMALL($BV28:$CY28,8),$BV28:$CY28,0)))</f>
        <v/>
      </c>
      <c r="AE28" s="9">
        <f>IF($A28="","",INDEX($DA$22:$DA$51,MATCH(SMALL($BV28:$CY28,9),$BV28:$CY28,0)))</f>
        <v/>
      </c>
      <c r="AF28" s="9">
        <f>IF($A28="","",INDEX($DA$22:$DA$51,MATCH(SMALL($BV28:$CY28,10),$BV28:$CY28,0)))</f>
        <v/>
      </c>
      <c r="AG28" s="9">
        <f>IF($A28="","",INDEX($DA$22:$DA$51,MATCH(SMALL($BV28:$CY28,11),$BV28:$CY28,0)))</f>
        <v/>
      </c>
      <c r="AH28" s="9">
        <f>IF($A28="","",INDEX($DA$22:$DA$51,MATCH(SMALL($BV28:$CY28,12),$BV28:$CY28,0)))</f>
        <v/>
      </c>
      <c r="AI28" s="9">
        <f>IF($A28="","",INDEX($DA$22:$DA$51,MATCH(SMALL($BV28:$CY28,13),$BV28:$CY28,0)))</f>
        <v/>
      </c>
      <c r="AJ28" s="9">
        <f>IF($A28="","",INDEX($DA$22:$DA$51,MATCH(SMALL($BV28:$CY28,14),$BV28:$CY28,0)))</f>
        <v/>
      </c>
      <c r="AK28" s="9">
        <f>IF($A28="","",INDEX($DA$22:$DA$51,MATCH(SMALL($BV28:$CY28,15),$BV28:$CY28,0)))</f>
        <v/>
      </c>
      <c r="AL28" s="9">
        <f>IF($A28="","",INDEX($DA$22:$DA$51,MATCH(SMALL($BV28:$CY28,16),$BV28:$CY28,0)))</f>
        <v/>
      </c>
      <c r="AM28" s="9">
        <f>IF($A28="","",INDEX($DA$22:$DA$51,MATCH(SMALL($BV28:$CY28,17),$BV28:$CY28,0)))</f>
        <v/>
      </c>
      <c r="AN28" s="9">
        <f>IF($A28="","",INDEX($DA$22:$DA$51,MATCH(SMALL($BV28:$CY28,18),$BV28:$CY28,0)))</f>
        <v/>
      </c>
      <c r="AO28" s="9">
        <f>IF($A28="","",INDEX($DA$22:$DA$51,MATCH(SMALL($BV28:$CY28,19),$BV28:$CY28,0)))</f>
        <v/>
      </c>
      <c r="AP28" s="9">
        <f>IF($A28="","",INDEX($DA$22:$DA$51,MATCH(SMALL($BV28:$CY28,20),$BV28:$CY28,0)))</f>
        <v/>
      </c>
      <c r="AQ28" s="9">
        <f>IF($A28="","",INDEX($DA$22:$DA$51,MATCH(SMALL($BV28:$CY28,21),$BV28:$CY28,0)))</f>
        <v/>
      </c>
      <c r="AR28" s="9">
        <f>IF($A28="","",INDEX($DA$22:$DA$51,MATCH(SMALL($BV28:$CY28,22),$BV28:$CY28,0)))</f>
        <v/>
      </c>
      <c r="AS28" s="9">
        <f>IF($A28="","",INDEX($DA$22:$DA$51,MATCH(SMALL($BV28:$CY28,23),$BV28:$CY28,0)))</f>
        <v/>
      </c>
      <c r="AT28" s="9">
        <f>IF($A28="","",INDEX($DA$22:$DA$51,MATCH(SMALL($BV28:$CY28,24),$BV28:$CY28,0)))</f>
        <v/>
      </c>
      <c r="AU28" s="9">
        <f>IF($A28="","",INDEX($DA$22:$DA$51,MATCH(SMALL($BV28:$CY28,25),$BV28:$CY28,0)))</f>
        <v/>
      </c>
      <c r="AV28" s="9">
        <f>IF($A28="","",INDEX($DA$22:$DA$51,MATCH(SMALL($BV28:$CY28,26),$BV28:$CY28,0)))</f>
        <v/>
      </c>
      <c r="AW28" s="9">
        <f>IF($A28="","",INDEX($DA$22:$DA$51,MATCH(SMALL($BV28:$CY28,27),$BV28:$CY28,0)))</f>
        <v/>
      </c>
      <c r="AX28" s="9">
        <f>IF($A28="","",INDEX($DA$22:$DA$51,MATCH(SMALL($BV28:$CY28,28),$BV28:$CY28,0)))</f>
        <v/>
      </c>
      <c r="AY28" s="9">
        <f>IF($A28="","",INDEX($DA$22:$DA$51,MATCH(SMALL($BV28:$CY28,29),$BV28:$CY28,0)))</f>
        <v/>
      </c>
      <c r="AZ28" s="9">
        <f>IF($A28="","",INDEX($DA$22:$DA$51,MATCH(SMALL($BV28:$CY28,30),$BV28:$CY28,0)))</f>
        <v/>
      </c>
      <c r="BB28">
        <f>RAND()</f>
        <v/>
      </c>
      <c r="BC28">
        <f>RAND()</f>
        <v/>
      </c>
      <c r="BD28">
        <f>RAND()</f>
        <v/>
      </c>
      <c r="BE28">
        <f>RAND()</f>
        <v/>
      </c>
      <c r="BF28">
        <f>RAND()</f>
        <v/>
      </c>
      <c r="BG28">
        <f>RAND()</f>
        <v/>
      </c>
      <c r="BH28">
        <f>RAND()</f>
        <v/>
      </c>
      <c r="BI28">
        <f>RAND()</f>
        <v/>
      </c>
      <c r="BJ28">
        <f>RAND()</f>
        <v/>
      </c>
      <c r="BK28">
        <f>RAND()</f>
        <v/>
      </c>
      <c r="BL28">
        <f>RAND()</f>
        <v/>
      </c>
      <c r="BM28">
        <f>RAND()</f>
        <v/>
      </c>
      <c r="BN28">
        <f>RAND()</f>
        <v/>
      </c>
      <c r="BO28">
        <f>RAND()</f>
        <v/>
      </c>
      <c r="BP28">
        <f>RAND()</f>
        <v/>
      </c>
      <c r="BQ28">
        <f>RAND()</f>
        <v/>
      </c>
      <c r="BR28">
        <f>RAND()</f>
        <v/>
      </c>
      <c r="BS28">
        <f>RAND()</f>
        <v/>
      </c>
      <c r="BT28">
        <f>RAND()</f>
        <v/>
      </c>
      <c r="BU28">
        <f>RAND()</f>
        <v/>
      </c>
      <c r="BV28">
        <f>RAND()</f>
        <v/>
      </c>
      <c r="BW28">
        <f>RAND()</f>
        <v/>
      </c>
      <c r="BX28">
        <f>RAND()</f>
        <v/>
      </c>
      <c r="BY28">
        <f>RAND()</f>
        <v/>
      </c>
      <c r="BZ28">
        <f>RAND()</f>
        <v/>
      </c>
      <c r="CA28">
        <f>RAND()</f>
        <v/>
      </c>
      <c r="CB28">
        <f>RAND()</f>
        <v/>
      </c>
      <c r="CC28">
        <f>RAND()</f>
        <v/>
      </c>
      <c r="CD28">
        <f>RAND()</f>
        <v/>
      </c>
      <c r="CE28">
        <f>RAND()</f>
        <v/>
      </c>
      <c r="CF28">
        <f>RAND()</f>
        <v/>
      </c>
      <c r="CG28">
        <f>RAND()</f>
        <v/>
      </c>
      <c r="CH28">
        <f>RAND()</f>
        <v/>
      </c>
      <c r="CI28">
        <f>RAND()</f>
        <v/>
      </c>
      <c r="CJ28">
        <f>RAND()</f>
        <v/>
      </c>
      <c r="CK28">
        <f>RAND()</f>
        <v/>
      </c>
      <c r="CL28">
        <f>RAND()</f>
        <v/>
      </c>
      <c r="CM28">
        <f>RAND()</f>
        <v/>
      </c>
      <c r="CN28">
        <f>RAND()</f>
        <v/>
      </c>
      <c r="CO28">
        <f>RAND()</f>
        <v/>
      </c>
      <c r="CP28">
        <f>RAND()</f>
        <v/>
      </c>
      <c r="CQ28">
        <f>RAND()</f>
        <v/>
      </c>
      <c r="CR28">
        <f>RAND()</f>
        <v/>
      </c>
      <c r="CS28">
        <f>RAND()</f>
        <v/>
      </c>
      <c r="CT28">
        <f>RAND()</f>
        <v/>
      </c>
      <c r="CU28">
        <f>RAND()</f>
        <v/>
      </c>
      <c r="CV28">
        <f>RAND()</f>
        <v/>
      </c>
      <c r="CW28">
        <f>RAND()</f>
        <v/>
      </c>
      <c r="CX28">
        <f>RAND()</f>
        <v/>
      </c>
      <c r="CY28">
        <f>RAND()</f>
        <v/>
      </c>
      <c r="DA28" t="inlineStr">
        <is>
          <t>MC07</t>
        </is>
      </c>
    </row>
    <row r="29">
      <c r="A29" s="9">
        <f>IF(الطالبات!B26="","",الطالبات!B26)</f>
        <v/>
      </c>
      <c r="B29" s="9">
        <f>IF(الطالبات!C26="","",الطالبات!C26)</f>
        <v/>
      </c>
      <c r="C29" s="9">
        <f>IF($A29="","",INDEX($DA$2:$DA$21,MATCH(SMALL($BB29:$BU29,1),$BB29:$BU29,0)))</f>
        <v/>
      </c>
      <c r="D29" s="9">
        <f>IF($A29="","",INDEX($DA$2:$DA$21,MATCH(SMALL($BB29:$BU29,2),$BB29:$BU29,0)))</f>
        <v/>
      </c>
      <c r="E29" s="9">
        <f>IF($A29="","",INDEX($DA$2:$DA$21,MATCH(SMALL($BB29:$BU29,3),$BB29:$BU29,0)))</f>
        <v/>
      </c>
      <c r="F29" s="9">
        <f>IF($A29="","",INDEX($DA$2:$DA$21,MATCH(SMALL($BB29:$BU29,4),$BB29:$BU29,0)))</f>
        <v/>
      </c>
      <c r="G29" s="9">
        <f>IF($A29="","",INDEX($DA$2:$DA$21,MATCH(SMALL($BB29:$BU29,5),$BB29:$BU29,0)))</f>
        <v/>
      </c>
      <c r="H29" s="9">
        <f>IF($A29="","",INDEX($DA$2:$DA$21,MATCH(SMALL($BB29:$BU29,6),$BB29:$BU29,0)))</f>
        <v/>
      </c>
      <c r="I29" s="9">
        <f>IF($A29="","",INDEX($DA$2:$DA$21,MATCH(SMALL($BB29:$BU29,7),$BB29:$BU29,0)))</f>
        <v/>
      </c>
      <c r="J29" s="9">
        <f>IF($A29="","",INDEX($DA$2:$DA$21,MATCH(SMALL($BB29:$BU29,8),$BB29:$BU29,0)))</f>
        <v/>
      </c>
      <c r="K29" s="9">
        <f>IF($A29="","",INDEX($DA$2:$DA$21,MATCH(SMALL($BB29:$BU29,9),$BB29:$BU29,0)))</f>
        <v/>
      </c>
      <c r="L29" s="9">
        <f>IF($A29="","",INDEX($DA$2:$DA$21,MATCH(SMALL($BB29:$BU29,10),$BB29:$BU29,0)))</f>
        <v/>
      </c>
      <c r="M29" s="9">
        <f>IF($A29="","",INDEX($DA$2:$DA$21,MATCH(SMALL($BB29:$BU29,11),$BB29:$BU29,0)))</f>
        <v/>
      </c>
      <c r="N29" s="9">
        <f>IF($A29="","",INDEX($DA$2:$DA$21,MATCH(SMALL($BB29:$BU29,12),$BB29:$BU29,0)))</f>
        <v/>
      </c>
      <c r="O29" s="9">
        <f>IF($A29="","",INDEX($DA$2:$DA$21,MATCH(SMALL($BB29:$BU29,13),$BB29:$BU29,0)))</f>
        <v/>
      </c>
      <c r="P29" s="9">
        <f>IF($A29="","",INDEX($DA$2:$DA$21,MATCH(SMALL($BB29:$BU29,14),$BB29:$BU29,0)))</f>
        <v/>
      </c>
      <c r="Q29" s="9">
        <f>IF($A29="","",INDEX($DA$2:$DA$21,MATCH(SMALL($BB29:$BU29,15),$BB29:$BU29,0)))</f>
        <v/>
      </c>
      <c r="R29" s="9">
        <f>IF($A29="","",INDEX($DA$2:$DA$21,MATCH(SMALL($BB29:$BU29,16),$BB29:$BU29,0)))</f>
        <v/>
      </c>
      <c r="S29" s="9">
        <f>IF($A29="","",INDEX($DA$2:$DA$21,MATCH(SMALL($BB29:$BU29,17),$BB29:$BU29,0)))</f>
        <v/>
      </c>
      <c r="T29" s="9">
        <f>IF($A29="","",INDEX($DA$2:$DA$21,MATCH(SMALL($BB29:$BU29,18),$BB29:$BU29,0)))</f>
        <v/>
      </c>
      <c r="U29" s="9">
        <f>IF($A29="","",INDEX($DA$2:$DA$21,MATCH(SMALL($BB29:$BU29,19),$BB29:$BU29,0)))</f>
        <v/>
      </c>
      <c r="V29" s="9">
        <f>IF($A29="","",INDEX($DA$2:$DA$21,MATCH(SMALL($BB29:$BU29,20),$BB29:$BU29,0)))</f>
        <v/>
      </c>
      <c r="W29" s="9">
        <f>IF($A29="","",INDEX($DA$22:$DA$51,MATCH(SMALL($BV29:$CY29,1),$BV29:$CY29,0)))</f>
        <v/>
      </c>
      <c r="X29" s="9">
        <f>IF($A29="","",INDEX($DA$22:$DA$51,MATCH(SMALL($BV29:$CY29,2),$BV29:$CY29,0)))</f>
        <v/>
      </c>
      <c r="Y29" s="9">
        <f>IF($A29="","",INDEX($DA$22:$DA$51,MATCH(SMALL($BV29:$CY29,3),$BV29:$CY29,0)))</f>
        <v/>
      </c>
      <c r="Z29" s="9">
        <f>IF($A29="","",INDEX($DA$22:$DA$51,MATCH(SMALL($BV29:$CY29,4),$BV29:$CY29,0)))</f>
        <v/>
      </c>
      <c r="AA29" s="9">
        <f>IF($A29="","",INDEX($DA$22:$DA$51,MATCH(SMALL($BV29:$CY29,5),$BV29:$CY29,0)))</f>
        <v/>
      </c>
      <c r="AB29" s="9">
        <f>IF($A29="","",INDEX($DA$22:$DA$51,MATCH(SMALL($BV29:$CY29,6),$BV29:$CY29,0)))</f>
        <v/>
      </c>
      <c r="AC29" s="9">
        <f>IF($A29="","",INDEX($DA$22:$DA$51,MATCH(SMALL($BV29:$CY29,7),$BV29:$CY29,0)))</f>
        <v/>
      </c>
      <c r="AD29" s="9">
        <f>IF($A29="","",INDEX($DA$22:$DA$51,MATCH(SMALL($BV29:$CY29,8),$BV29:$CY29,0)))</f>
        <v/>
      </c>
      <c r="AE29" s="9">
        <f>IF($A29="","",INDEX($DA$22:$DA$51,MATCH(SMALL($BV29:$CY29,9),$BV29:$CY29,0)))</f>
        <v/>
      </c>
      <c r="AF29" s="9">
        <f>IF($A29="","",INDEX($DA$22:$DA$51,MATCH(SMALL($BV29:$CY29,10),$BV29:$CY29,0)))</f>
        <v/>
      </c>
      <c r="AG29" s="9">
        <f>IF($A29="","",INDEX($DA$22:$DA$51,MATCH(SMALL($BV29:$CY29,11),$BV29:$CY29,0)))</f>
        <v/>
      </c>
      <c r="AH29" s="9">
        <f>IF($A29="","",INDEX($DA$22:$DA$51,MATCH(SMALL($BV29:$CY29,12),$BV29:$CY29,0)))</f>
        <v/>
      </c>
      <c r="AI29" s="9">
        <f>IF($A29="","",INDEX($DA$22:$DA$51,MATCH(SMALL($BV29:$CY29,13),$BV29:$CY29,0)))</f>
        <v/>
      </c>
      <c r="AJ29" s="9">
        <f>IF($A29="","",INDEX($DA$22:$DA$51,MATCH(SMALL($BV29:$CY29,14),$BV29:$CY29,0)))</f>
        <v/>
      </c>
      <c r="AK29" s="9">
        <f>IF($A29="","",INDEX($DA$22:$DA$51,MATCH(SMALL($BV29:$CY29,15),$BV29:$CY29,0)))</f>
        <v/>
      </c>
      <c r="AL29" s="9">
        <f>IF($A29="","",INDEX($DA$22:$DA$51,MATCH(SMALL($BV29:$CY29,16),$BV29:$CY29,0)))</f>
        <v/>
      </c>
      <c r="AM29" s="9">
        <f>IF($A29="","",INDEX($DA$22:$DA$51,MATCH(SMALL($BV29:$CY29,17),$BV29:$CY29,0)))</f>
        <v/>
      </c>
      <c r="AN29" s="9">
        <f>IF($A29="","",INDEX($DA$22:$DA$51,MATCH(SMALL($BV29:$CY29,18),$BV29:$CY29,0)))</f>
        <v/>
      </c>
      <c r="AO29" s="9">
        <f>IF($A29="","",INDEX($DA$22:$DA$51,MATCH(SMALL($BV29:$CY29,19),$BV29:$CY29,0)))</f>
        <v/>
      </c>
      <c r="AP29" s="9">
        <f>IF($A29="","",INDEX($DA$22:$DA$51,MATCH(SMALL($BV29:$CY29,20),$BV29:$CY29,0)))</f>
        <v/>
      </c>
      <c r="AQ29" s="9">
        <f>IF($A29="","",INDEX($DA$22:$DA$51,MATCH(SMALL($BV29:$CY29,21),$BV29:$CY29,0)))</f>
        <v/>
      </c>
      <c r="AR29" s="9">
        <f>IF($A29="","",INDEX($DA$22:$DA$51,MATCH(SMALL($BV29:$CY29,22),$BV29:$CY29,0)))</f>
        <v/>
      </c>
      <c r="AS29" s="9">
        <f>IF($A29="","",INDEX($DA$22:$DA$51,MATCH(SMALL($BV29:$CY29,23),$BV29:$CY29,0)))</f>
        <v/>
      </c>
      <c r="AT29" s="9">
        <f>IF($A29="","",INDEX($DA$22:$DA$51,MATCH(SMALL($BV29:$CY29,24),$BV29:$CY29,0)))</f>
        <v/>
      </c>
      <c r="AU29" s="9">
        <f>IF($A29="","",INDEX($DA$22:$DA$51,MATCH(SMALL($BV29:$CY29,25),$BV29:$CY29,0)))</f>
        <v/>
      </c>
      <c r="AV29" s="9">
        <f>IF($A29="","",INDEX($DA$22:$DA$51,MATCH(SMALL($BV29:$CY29,26),$BV29:$CY29,0)))</f>
        <v/>
      </c>
      <c r="AW29" s="9">
        <f>IF($A29="","",INDEX($DA$22:$DA$51,MATCH(SMALL($BV29:$CY29,27),$BV29:$CY29,0)))</f>
        <v/>
      </c>
      <c r="AX29" s="9">
        <f>IF($A29="","",INDEX($DA$22:$DA$51,MATCH(SMALL($BV29:$CY29,28),$BV29:$CY29,0)))</f>
        <v/>
      </c>
      <c r="AY29" s="9">
        <f>IF($A29="","",INDEX($DA$22:$DA$51,MATCH(SMALL($BV29:$CY29,29),$BV29:$CY29,0)))</f>
        <v/>
      </c>
      <c r="AZ29" s="9">
        <f>IF($A29="","",INDEX($DA$22:$DA$51,MATCH(SMALL($BV29:$CY29,30),$BV29:$CY29,0)))</f>
        <v/>
      </c>
      <c r="BB29">
        <f>RAND()</f>
        <v/>
      </c>
      <c r="BC29">
        <f>RAND()</f>
        <v/>
      </c>
      <c r="BD29">
        <f>RAND()</f>
        <v/>
      </c>
      <c r="BE29">
        <f>RAND()</f>
        <v/>
      </c>
      <c r="BF29">
        <f>RAND()</f>
        <v/>
      </c>
      <c r="BG29">
        <f>RAND()</f>
        <v/>
      </c>
      <c r="BH29">
        <f>RAND()</f>
        <v/>
      </c>
      <c r="BI29">
        <f>RAND()</f>
        <v/>
      </c>
      <c r="BJ29">
        <f>RAND()</f>
        <v/>
      </c>
      <c r="BK29">
        <f>RAND()</f>
        <v/>
      </c>
      <c r="BL29">
        <f>RAND()</f>
        <v/>
      </c>
      <c r="BM29">
        <f>RAND()</f>
        <v/>
      </c>
      <c r="BN29">
        <f>RAND()</f>
        <v/>
      </c>
      <c r="BO29">
        <f>RAND()</f>
        <v/>
      </c>
      <c r="BP29">
        <f>RAND()</f>
        <v/>
      </c>
      <c r="BQ29">
        <f>RAND()</f>
        <v/>
      </c>
      <c r="BR29">
        <f>RAND()</f>
        <v/>
      </c>
      <c r="BS29">
        <f>RAND()</f>
        <v/>
      </c>
      <c r="BT29">
        <f>RAND()</f>
        <v/>
      </c>
      <c r="BU29">
        <f>RAND()</f>
        <v/>
      </c>
      <c r="BV29">
        <f>RAND()</f>
        <v/>
      </c>
      <c r="BW29">
        <f>RAND()</f>
        <v/>
      </c>
      <c r="BX29">
        <f>RAND()</f>
        <v/>
      </c>
      <c r="BY29">
        <f>RAND()</f>
        <v/>
      </c>
      <c r="BZ29">
        <f>RAND()</f>
        <v/>
      </c>
      <c r="CA29">
        <f>RAND()</f>
        <v/>
      </c>
      <c r="CB29">
        <f>RAND()</f>
        <v/>
      </c>
      <c r="CC29">
        <f>RAND()</f>
        <v/>
      </c>
      <c r="CD29">
        <f>RAND()</f>
        <v/>
      </c>
      <c r="CE29">
        <f>RAND()</f>
        <v/>
      </c>
      <c r="CF29">
        <f>RAND()</f>
        <v/>
      </c>
      <c r="CG29">
        <f>RAND()</f>
        <v/>
      </c>
      <c r="CH29">
        <f>RAND()</f>
        <v/>
      </c>
      <c r="CI29">
        <f>RAND()</f>
        <v/>
      </c>
      <c r="CJ29">
        <f>RAND()</f>
        <v/>
      </c>
      <c r="CK29">
        <f>RAND()</f>
        <v/>
      </c>
      <c r="CL29">
        <f>RAND()</f>
        <v/>
      </c>
      <c r="CM29">
        <f>RAND()</f>
        <v/>
      </c>
      <c r="CN29">
        <f>RAND()</f>
        <v/>
      </c>
      <c r="CO29">
        <f>RAND()</f>
        <v/>
      </c>
      <c r="CP29">
        <f>RAND()</f>
        <v/>
      </c>
      <c r="CQ29">
        <f>RAND()</f>
        <v/>
      </c>
      <c r="CR29">
        <f>RAND()</f>
        <v/>
      </c>
      <c r="CS29">
        <f>RAND()</f>
        <v/>
      </c>
      <c r="CT29">
        <f>RAND()</f>
        <v/>
      </c>
      <c r="CU29">
        <f>RAND()</f>
        <v/>
      </c>
      <c r="CV29">
        <f>RAND()</f>
        <v/>
      </c>
      <c r="CW29">
        <f>RAND()</f>
        <v/>
      </c>
      <c r="CX29">
        <f>RAND()</f>
        <v/>
      </c>
      <c r="CY29">
        <f>RAND()</f>
        <v/>
      </c>
      <c r="DA29" t="inlineStr">
        <is>
          <t>MC08</t>
        </is>
      </c>
    </row>
    <row r="30">
      <c r="A30" s="9">
        <f>IF(الطالبات!B27="","",الطالبات!B27)</f>
        <v/>
      </c>
      <c r="B30" s="9">
        <f>IF(الطالبات!C27="","",الطالبات!C27)</f>
        <v/>
      </c>
      <c r="C30" s="9">
        <f>IF($A30="","",INDEX($DA$2:$DA$21,MATCH(SMALL($BB30:$BU30,1),$BB30:$BU30,0)))</f>
        <v/>
      </c>
      <c r="D30" s="9">
        <f>IF($A30="","",INDEX($DA$2:$DA$21,MATCH(SMALL($BB30:$BU30,2),$BB30:$BU30,0)))</f>
        <v/>
      </c>
      <c r="E30" s="9">
        <f>IF($A30="","",INDEX($DA$2:$DA$21,MATCH(SMALL($BB30:$BU30,3),$BB30:$BU30,0)))</f>
        <v/>
      </c>
      <c r="F30" s="9">
        <f>IF($A30="","",INDEX($DA$2:$DA$21,MATCH(SMALL($BB30:$BU30,4),$BB30:$BU30,0)))</f>
        <v/>
      </c>
      <c r="G30" s="9">
        <f>IF($A30="","",INDEX($DA$2:$DA$21,MATCH(SMALL($BB30:$BU30,5),$BB30:$BU30,0)))</f>
        <v/>
      </c>
      <c r="H30" s="9">
        <f>IF($A30="","",INDEX($DA$2:$DA$21,MATCH(SMALL($BB30:$BU30,6),$BB30:$BU30,0)))</f>
        <v/>
      </c>
      <c r="I30" s="9">
        <f>IF($A30="","",INDEX($DA$2:$DA$21,MATCH(SMALL($BB30:$BU30,7),$BB30:$BU30,0)))</f>
        <v/>
      </c>
      <c r="J30" s="9">
        <f>IF($A30="","",INDEX($DA$2:$DA$21,MATCH(SMALL($BB30:$BU30,8),$BB30:$BU30,0)))</f>
        <v/>
      </c>
      <c r="K30" s="9">
        <f>IF($A30="","",INDEX($DA$2:$DA$21,MATCH(SMALL($BB30:$BU30,9),$BB30:$BU30,0)))</f>
        <v/>
      </c>
      <c r="L30" s="9">
        <f>IF($A30="","",INDEX($DA$2:$DA$21,MATCH(SMALL($BB30:$BU30,10),$BB30:$BU30,0)))</f>
        <v/>
      </c>
      <c r="M30" s="9">
        <f>IF($A30="","",INDEX($DA$2:$DA$21,MATCH(SMALL($BB30:$BU30,11),$BB30:$BU30,0)))</f>
        <v/>
      </c>
      <c r="N30" s="9">
        <f>IF($A30="","",INDEX($DA$2:$DA$21,MATCH(SMALL($BB30:$BU30,12),$BB30:$BU30,0)))</f>
        <v/>
      </c>
      <c r="O30" s="9">
        <f>IF($A30="","",INDEX($DA$2:$DA$21,MATCH(SMALL($BB30:$BU30,13),$BB30:$BU30,0)))</f>
        <v/>
      </c>
      <c r="P30" s="9">
        <f>IF($A30="","",INDEX($DA$2:$DA$21,MATCH(SMALL($BB30:$BU30,14),$BB30:$BU30,0)))</f>
        <v/>
      </c>
      <c r="Q30" s="9">
        <f>IF($A30="","",INDEX($DA$2:$DA$21,MATCH(SMALL($BB30:$BU30,15),$BB30:$BU30,0)))</f>
        <v/>
      </c>
      <c r="R30" s="9">
        <f>IF($A30="","",INDEX($DA$2:$DA$21,MATCH(SMALL($BB30:$BU30,16),$BB30:$BU30,0)))</f>
        <v/>
      </c>
      <c r="S30" s="9">
        <f>IF($A30="","",INDEX($DA$2:$DA$21,MATCH(SMALL($BB30:$BU30,17),$BB30:$BU30,0)))</f>
        <v/>
      </c>
      <c r="T30" s="9">
        <f>IF($A30="","",INDEX($DA$2:$DA$21,MATCH(SMALL($BB30:$BU30,18),$BB30:$BU30,0)))</f>
        <v/>
      </c>
      <c r="U30" s="9">
        <f>IF($A30="","",INDEX($DA$2:$DA$21,MATCH(SMALL($BB30:$BU30,19),$BB30:$BU30,0)))</f>
        <v/>
      </c>
      <c r="V30" s="9">
        <f>IF($A30="","",INDEX($DA$2:$DA$21,MATCH(SMALL($BB30:$BU30,20),$BB30:$BU30,0)))</f>
        <v/>
      </c>
      <c r="W30" s="9">
        <f>IF($A30="","",INDEX($DA$22:$DA$51,MATCH(SMALL($BV30:$CY30,1),$BV30:$CY30,0)))</f>
        <v/>
      </c>
      <c r="X30" s="9">
        <f>IF($A30="","",INDEX($DA$22:$DA$51,MATCH(SMALL($BV30:$CY30,2),$BV30:$CY30,0)))</f>
        <v/>
      </c>
      <c r="Y30" s="9">
        <f>IF($A30="","",INDEX($DA$22:$DA$51,MATCH(SMALL($BV30:$CY30,3),$BV30:$CY30,0)))</f>
        <v/>
      </c>
      <c r="Z30" s="9">
        <f>IF($A30="","",INDEX($DA$22:$DA$51,MATCH(SMALL($BV30:$CY30,4),$BV30:$CY30,0)))</f>
        <v/>
      </c>
      <c r="AA30" s="9">
        <f>IF($A30="","",INDEX($DA$22:$DA$51,MATCH(SMALL($BV30:$CY30,5),$BV30:$CY30,0)))</f>
        <v/>
      </c>
      <c r="AB30" s="9">
        <f>IF($A30="","",INDEX($DA$22:$DA$51,MATCH(SMALL($BV30:$CY30,6),$BV30:$CY30,0)))</f>
        <v/>
      </c>
      <c r="AC30" s="9">
        <f>IF($A30="","",INDEX($DA$22:$DA$51,MATCH(SMALL($BV30:$CY30,7),$BV30:$CY30,0)))</f>
        <v/>
      </c>
      <c r="AD30" s="9">
        <f>IF($A30="","",INDEX($DA$22:$DA$51,MATCH(SMALL($BV30:$CY30,8),$BV30:$CY30,0)))</f>
        <v/>
      </c>
      <c r="AE30" s="9">
        <f>IF($A30="","",INDEX($DA$22:$DA$51,MATCH(SMALL($BV30:$CY30,9),$BV30:$CY30,0)))</f>
        <v/>
      </c>
      <c r="AF30" s="9">
        <f>IF($A30="","",INDEX($DA$22:$DA$51,MATCH(SMALL($BV30:$CY30,10),$BV30:$CY30,0)))</f>
        <v/>
      </c>
      <c r="AG30" s="9">
        <f>IF($A30="","",INDEX($DA$22:$DA$51,MATCH(SMALL($BV30:$CY30,11),$BV30:$CY30,0)))</f>
        <v/>
      </c>
      <c r="AH30" s="9">
        <f>IF($A30="","",INDEX($DA$22:$DA$51,MATCH(SMALL($BV30:$CY30,12),$BV30:$CY30,0)))</f>
        <v/>
      </c>
      <c r="AI30" s="9">
        <f>IF($A30="","",INDEX($DA$22:$DA$51,MATCH(SMALL($BV30:$CY30,13),$BV30:$CY30,0)))</f>
        <v/>
      </c>
      <c r="AJ30" s="9">
        <f>IF($A30="","",INDEX($DA$22:$DA$51,MATCH(SMALL($BV30:$CY30,14),$BV30:$CY30,0)))</f>
        <v/>
      </c>
      <c r="AK30" s="9">
        <f>IF($A30="","",INDEX($DA$22:$DA$51,MATCH(SMALL($BV30:$CY30,15),$BV30:$CY30,0)))</f>
        <v/>
      </c>
      <c r="AL30" s="9">
        <f>IF($A30="","",INDEX($DA$22:$DA$51,MATCH(SMALL($BV30:$CY30,16),$BV30:$CY30,0)))</f>
        <v/>
      </c>
      <c r="AM30" s="9">
        <f>IF($A30="","",INDEX($DA$22:$DA$51,MATCH(SMALL($BV30:$CY30,17),$BV30:$CY30,0)))</f>
        <v/>
      </c>
      <c r="AN30" s="9">
        <f>IF($A30="","",INDEX($DA$22:$DA$51,MATCH(SMALL($BV30:$CY30,18),$BV30:$CY30,0)))</f>
        <v/>
      </c>
      <c r="AO30" s="9">
        <f>IF($A30="","",INDEX($DA$22:$DA$51,MATCH(SMALL($BV30:$CY30,19),$BV30:$CY30,0)))</f>
        <v/>
      </c>
      <c r="AP30" s="9">
        <f>IF($A30="","",INDEX($DA$22:$DA$51,MATCH(SMALL($BV30:$CY30,20),$BV30:$CY30,0)))</f>
        <v/>
      </c>
      <c r="AQ30" s="9">
        <f>IF($A30="","",INDEX($DA$22:$DA$51,MATCH(SMALL($BV30:$CY30,21),$BV30:$CY30,0)))</f>
        <v/>
      </c>
      <c r="AR30" s="9">
        <f>IF($A30="","",INDEX($DA$22:$DA$51,MATCH(SMALL($BV30:$CY30,22),$BV30:$CY30,0)))</f>
        <v/>
      </c>
      <c r="AS30" s="9">
        <f>IF($A30="","",INDEX($DA$22:$DA$51,MATCH(SMALL($BV30:$CY30,23),$BV30:$CY30,0)))</f>
        <v/>
      </c>
      <c r="AT30" s="9">
        <f>IF($A30="","",INDEX($DA$22:$DA$51,MATCH(SMALL($BV30:$CY30,24),$BV30:$CY30,0)))</f>
        <v/>
      </c>
      <c r="AU30" s="9">
        <f>IF($A30="","",INDEX($DA$22:$DA$51,MATCH(SMALL($BV30:$CY30,25),$BV30:$CY30,0)))</f>
        <v/>
      </c>
      <c r="AV30" s="9">
        <f>IF($A30="","",INDEX($DA$22:$DA$51,MATCH(SMALL($BV30:$CY30,26),$BV30:$CY30,0)))</f>
        <v/>
      </c>
      <c r="AW30" s="9">
        <f>IF($A30="","",INDEX($DA$22:$DA$51,MATCH(SMALL($BV30:$CY30,27),$BV30:$CY30,0)))</f>
        <v/>
      </c>
      <c r="AX30" s="9">
        <f>IF($A30="","",INDEX($DA$22:$DA$51,MATCH(SMALL($BV30:$CY30,28),$BV30:$CY30,0)))</f>
        <v/>
      </c>
      <c r="AY30" s="9">
        <f>IF($A30="","",INDEX($DA$22:$DA$51,MATCH(SMALL($BV30:$CY30,29),$BV30:$CY30,0)))</f>
        <v/>
      </c>
      <c r="AZ30" s="9">
        <f>IF($A30="","",INDEX($DA$22:$DA$51,MATCH(SMALL($BV30:$CY30,30),$BV30:$CY30,0)))</f>
        <v/>
      </c>
      <c r="BB30">
        <f>RAND()</f>
        <v/>
      </c>
      <c r="BC30">
        <f>RAND()</f>
        <v/>
      </c>
      <c r="BD30">
        <f>RAND()</f>
        <v/>
      </c>
      <c r="BE30">
        <f>RAND()</f>
        <v/>
      </c>
      <c r="BF30">
        <f>RAND()</f>
        <v/>
      </c>
      <c r="BG30">
        <f>RAND()</f>
        <v/>
      </c>
      <c r="BH30">
        <f>RAND()</f>
        <v/>
      </c>
      <c r="BI30">
        <f>RAND()</f>
        <v/>
      </c>
      <c r="BJ30">
        <f>RAND()</f>
        <v/>
      </c>
      <c r="BK30">
        <f>RAND()</f>
        <v/>
      </c>
      <c r="BL30">
        <f>RAND()</f>
        <v/>
      </c>
      <c r="BM30">
        <f>RAND()</f>
        <v/>
      </c>
      <c r="BN30">
        <f>RAND()</f>
        <v/>
      </c>
      <c r="BO30">
        <f>RAND()</f>
        <v/>
      </c>
      <c r="BP30">
        <f>RAND()</f>
        <v/>
      </c>
      <c r="BQ30">
        <f>RAND()</f>
        <v/>
      </c>
      <c r="BR30">
        <f>RAND()</f>
        <v/>
      </c>
      <c r="BS30">
        <f>RAND()</f>
        <v/>
      </c>
      <c r="BT30">
        <f>RAND()</f>
        <v/>
      </c>
      <c r="BU30">
        <f>RAND()</f>
        <v/>
      </c>
      <c r="BV30">
        <f>RAND()</f>
        <v/>
      </c>
      <c r="BW30">
        <f>RAND()</f>
        <v/>
      </c>
      <c r="BX30">
        <f>RAND()</f>
        <v/>
      </c>
      <c r="BY30">
        <f>RAND()</f>
        <v/>
      </c>
      <c r="BZ30">
        <f>RAND()</f>
        <v/>
      </c>
      <c r="CA30">
        <f>RAND()</f>
        <v/>
      </c>
      <c r="CB30">
        <f>RAND()</f>
        <v/>
      </c>
      <c r="CC30">
        <f>RAND()</f>
        <v/>
      </c>
      <c r="CD30">
        <f>RAND()</f>
        <v/>
      </c>
      <c r="CE30">
        <f>RAND()</f>
        <v/>
      </c>
      <c r="CF30">
        <f>RAND()</f>
        <v/>
      </c>
      <c r="CG30">
        <f>RAND()</f>
        <v/>
      </c>
      <c r="CH30">
        <f>RAND()</f>
        <v/>
      </c>
      <c r="CI30">
        <f>RAND()</f>
        <v/>
      </c>
      <c r="CJ30">
        <f>RAND()</f>
        <v/>
      </c>
      <c r="CK30">
        <f>RAND()</f>
        <v/>
      </c>
      <c r="CL30">
        <f>RAND()</f>
        <v/>
      </c>
      <c r="CM30">
        <f>RAND()</f>
        <v/>
      </c>
      <c r="CN30">
        <f>RAND()</f>
        <v/>
      </c>
      <c r="CO30">
        <f>RAND()</f>
        <v/>
      </c>
      <c r="CP30">
        <f>RAND()</f>
        <v/>
      </c>
      <c r="CQ30">
        <f>RAND()</f>
        <v/>
      </c>
      <c r="CR30">
        <f>RAND()</f>
        <v/>
      </c>
      <c r="CS30">
        <f>RAND()</f>
        <v/>
      </c>
      <c r="CT30">
        <f>RAND()</f>
        <v/>
      </c>
      <c r="CU30">
        <f>RAND()</f>
        <v/>
      </c>
      <c r="CV30">
        <f>RAND()</f>
        <v/>
      </c>
      <c r="CW30">
        <f>RAND()</f>
        <v/>
      </c>
      <c r="CX30">
        <f>RAND()</f>
        <v/>
      </c>
      <c r="CY30">
        <f>RAND()</f>
        <v/>
      </c>
      <c r="DA30" t="inlineStr">
        <is>
          <t>MC09</t>
        </is>
      </c>
    </row>
    <row r="31">
      <c r="A31" s="9">
        <f>IF(الطالبات!B28="","",الطالبات!B28)</f>
        <v/>
      </c>
      <c r="B31" s="9">
        <f>IF(الطالبات!C28="","",الطالبات!C28)</f>
        <v/>
      </c>
      <c r="C31" s="9">
        <f>IF($A31="","",INDEX($DA$2:$DA$21,MATCH(SMALL($BB31:$BU31,1),$BB31:$BU31,0)))</f>
        <v/>
      </c>
      <c r="D31" s="9">
        <f>IF($A31="","",INDEX($DA$2:$DA$21,MATCH(SMALL($BB31:$BU31,2),$BB31:$BU31,0)))</f>
        <v/>
      </c>
      <c r="E31" s="9">
        <f>IF($A31="","",INDEX($DA$2:$DA$21,MATCH(SMALL($BB31:$BU31,3),$BB31:$BU31,0)))</f>
        <v/>
      </c>
      <c r="F31" s="9">
        <f>IF($A31="","",INDEX($DA$2:$DA$21,MATCH(SMALL($BB31:$BU31,4),$BB31:$BU31,0)))</f>
        <v/>
      </c>
      <c r="G31" s="9">
        <f>IF($A31="","",INDEX($DA$2:$DA$21,MATCH(SMALL($BB31:$BU31,5),$BB31:$BU31,0)))</f>
        <v/>
      </c>
      <c r="H31" s="9">
        <f>IF($A31="","",INDEX($DA$2:$DA$21,MATCH(SMALL($BB31:$BU31,6),$BB31:$BU31,0)))</f>
        <v/>
      </c>
      <c r="I31" s="9">
        <f>IF($A31="","",INDEX($DA$2:$DA$21,MATCH(SMALL($BB31:$BU31,7),$BB31:$BU31,0)))</f>
        <v/>
      </c>
      <c r="J31" s="9">
        <f>IF($A31="","",INDEX($DA$2:$DA$21,MATCH(SMALL($BB31:$BU31,8),$BB31:$BU31,0)))</f>
        <v/>
      </c>
      <c r="K31" s="9">
        <f>IF($A31="","",INDEX($DA$2:$DA$21,MATCH(SMALL($BB31:$BU31,9),$BB31:$BU31,0)))</f>
        <v/>
      </c>
      <c r="L31" s="9">
        <f>IF($A31="","",INDEX($DA$2:$DA$21,MATCH(SMALL($BB31:$BU31,10),$BB31:$BU31,0)))</f>
        <v/>
      </c>
      <c r="M31" s="9">
        <f>IF($A31="","",INDEX($DA$2:$DA$21,MATCH(SMALL($BB31:$BU31,11),$BB31:$BU31,0)))</f>
        <v/>
      </c>
      <c r="N31" s="9">
        <f>IF($A31="","",INDEX($DA$2:$DA$21,MATCH(SMALL($BB31:$BU31,12),$BB31:$BU31,0)))</f>
        <v/>
      </c>
      <c r="O31" s="9">
        <f>IF($A31="","",INDEX($DA$2:$DA$21,MATCH(SMALL($BB31:$BU31,13),$BB31:$BU31,0)))</f>
        <v/>
      </c>
      <c r="P31" s="9">
        <f>IF($A31="","",INDEX($DA$2:$DA$21,MATCH(SMALL($BB31:$BU31,14),$BB31:$BU31,0)))</f>
        <v/>
      </c>
      <c r="Q31" s="9">
        <f>IF($A31="","",INDEX($DA$2:$DA$21,MATCH(SMALL($BB31:$BU31,15),$BB31:$BU31,0)))</f>
        <v/>
      </c>
      <c r="R31" s="9">
        <f>IF($A31="","",INDEX($DA$2:$DA$21,MATCH(SMALL($BB31:$BU31,16),$BB31:$BU31,0)))</f>
        <v/>
      </c>
      <c r="S31" s="9">
        <f>IF($A31="","",INDEX($DA$2:$DA$21,MATCH(SMALL($BB31:$BU31,17),$BB31:$BU31,0)))</f>
        <v/>
      </c>
      <c r="T31" s="9">
        <f>IF($A31="","",INDEX($DA$2:$DA$21,MATCH(SMALL($BB31:$BU31,18),$BB31:$BU31,0)))</f>
        <v/>
      </c>
      <c r="U31" s="9">
        <f>IF($A31="","",INDEX($DA$2:$DA$21,MATCH(SMALL($BB31:$BU31,19),$BB31:$BU31,0)))</f>
        <v/>
      </c>
      <c r="V31" s="9">
        <f>IF($A31="","",INDEX($DA$2:$DA$21,MATCH(SMALL($BB31:$BU31,20),$BB31:$BU31,0)))</f>
        <v/>
      </c>
      <c r="W31" s="9">
        <f>IF($A31="","",INDEX($DA$22:$DA$51,MATCH(SMALL($BV31:$CY31,1),$BV31:$CY31,0)))</f>
        <v/>
      </c>
      <c r="X31" s="9">
        <f>IF($A31="","",INDEX($DA$22:$DA$51,MATCH(SMALL($BV31:$CY31,2),$BV31:$CY31,0)))</f>
        <v/>
      </c>
      <c r="Y31" s="9">
        <f>IF($A31="","",INDEX($DA$22:$DA$51,MATCH(SMALL($BV31:$CY31,3),$BV31:$CY31,0)))</f>
        <v/>
      </c>
      <c r="Z31" s="9">
        <f>IF($A31="","",INDEX($DA$22:$DA$51,MATCH(SMALL($BV31:$CY31,4),$BV31:$CY31,0)))</f>
        <v/>
      </c>
      <c r="AA31" s="9">
        <f>IF($A31="","",INDEX($DA$22:$DA$51,MATCH(SMALL($BV31:$CY31,5),$BV31:$CY31,0)))</f>
        <v/>
      </c>
      <c r="AB31" s="9">
        <f>IF($A31="","",INDEX($DA$22:$DA$51,MATCH(SMALL($BV31:$CY31,6),$BV31:$CY31,0)))</f>
        <v/>
      </c>
      <c r="AC31" s="9">
        <f>IF($A31="","",INDEX($DA$22:$DA$51,MATCH(SMALL($BV31:$CY31,7),$BV31:$CY31,0)))</f>
        <v/>
      </c>
      <c r="AD31" s="9">
        <f>IF($A31="","",INDEX($DA$22:$DA$51,MATCH(SMALL($BV31:$CY31,8),$BV31:$CY31,0)))</f>
        <v/>
      </c>
      <c r="AE31" s="9">
        <f>IF($A31="","",INDEX($DA$22:$DA$51,MATCH(SMALL($BV31:$CY31,9),$BV31:$CY31,0)))</f>
        <v/>
      </c>
      <c r="AF31" s="9">
        <f>IF($A31="","",INDEX($DA$22:$DA$51,MATCH(SMALL($BV31:$CY31,10),$BV31:$CY31,0)))</f>
        <v/>
      </c>
      <c r="AG31" s="9">
        <f>IF($A31="","",INDEX($DA$22:$DA$51,MATCH(SMALL($BV31:$CY31,11),$BV31:$CY31,0)))</f>
        <v/>
      </c>
      <c r="AH31" s="9">
        <f>IF($A31="","",INDEX($DA$22:$DA$51,MATCH(SMALL($BV31:$CY31,12),$BV31:$CY31,0)))</f>
        <v/>
      </c>
      <c r="AI31" s="9">
        <f>IF($A31="","",INDEX($DA$22:$DA$51,MATCH(SMALL($BV31:$CY31,13),$BV31:$CY31,0)))</f>
        <v/>
      </c>
      <c r="AJ31" s="9">
        <f>IF($A31="","",INDEX($DA$22:$DA$51,MATCH(SMALL($BV31:$CY31,14),$BV31:$CY31,0)))</f>
        <v/>
      </c>
      <c r="AK31" s="9">
        <f>IF($A31="","",INDEX($DA$22:$DA$51,MATCH(SMALL($BV31:$CY31,15),$BV31:$CY31,0)))</f>
        <v/>
      </c>
      <c r="AL31" s="9">
        <f>IF($A31="","",INDEX($DA$22:$DA$51,MATCH(SMALL($BV31:$CY31,16),$BV31:$CY31,0)))</f>
        <v/>
      </c>
      <c r="AM31" s="9">
        <f>IF($A31="","",INDEX($DA$22:$DA$51,MATCH(SMALL($BV31:$CY31,17),$BV31:$CY31,0)))</f>
        <v/>
      </c>
      <c r="AN31" s="9">
        <f>IF($A31="","",INDEX($DA$22:$DA$51,MATCH(SMALL($BV31:$CY31,18),$BV31:$CY31,0)))</f>
        <v/>
      </c>
      <c r="AO31" s="9">
        <f>IF($A31="","",INDEX($DA$22:$DA$51,MATCH(SMALL($BV31:$CY31,19),$BV31:$CY31,0)))</f>
        <v/>
      </c>
      <c r="AP31" s="9">
        <f>IF($A31="","",INDEX($DA$22:$DA$51,MATCH(SMALL($BV31:$CY31,20),$BV31:$CY31,0)))</f>
        <v/>
      </c>
      <c r="AQ31" s="9">
        <f>IF($A31="","",INDEX($DA$22:$DA$51,MATCH(SMALL($BV31:$CY31,21),$BV31:$CY31,0)))</f>
        <v/>
      </c>
      <c r="AR31" s="9">
        <f>IF($A31="","",INDEX($DA$22:$DA$51,MATCH(SMALL($BV31:$CY31,22),$BV31:$CY31,0)))</f>
        <v/>
      </c>
      <c r="AS31" s="9">
        <f>IF($A31="","",INDEX($DA$22:$DA$51,MATCH(SMALL($BV31:$CY31,23),$BV31:$CY31,0)))</f>
        <v/>
      </c>
      <c r="AT31" s="9">
        <f>IF($A31="","",INDEX($DA$22:$DA$51,MATCH(SMALL($BV31:$CY31,24),$BV31:$CY31,0)))</f>
        <v/>
      </c>
      <c r="AU31" s="9">
        <f>IF($A31="","",INDEX($DA$22:$DA$51,MATCH(SMALL($BV31:$CY31,25),$BV31:$CY31,0)))</f>
        <v/>
      </c>
      <c r="AV31" s="9">
        <f>IF($A31="","",INDEX($DA$22:$DA$51,MATCH(SMALL($BV31:$CY31,26),$BV31:$CY31,0)))</f>
        <v/>
      </c>
      <c r="AW31" s="9">
        <f>IF($A31="","",INDEX($DA$22:$DA$51,MATCH(SMALL($BV31:$CY31,27),$BV31:$CY31,0)))</f>
        <v/>
      </c>
      <c r="AX31" s="9">
        <f>IF($A31="","",INDEX($DA$22:$DA$51,MATCH(SMALL($BV31:$CY31,28),$BV31:$CY31,0)))</f>
        <v/>
      </c>
      <c r="AY31" s="9">
        <f>IF($A31="","",INDEX($DA$22:$DA$51,MATCH(SMALL($BV31:$CY31,29),$BV31:$CY31,0)))</f>
        <v/>
      </c>
      <c r="AZ31" s="9">
        <f>IF($A31="","",INDEX($DA$22:$DA$51,MATCH(SMALL($BV31:$CY31,30),$BV31:$CY31,0)))</f>
        <v/>
      </c>
      <c r="BB31">
        <f>RAND()</f>
        <v/>
      </c>
      <c r="BC31">
        <f>RAND()</f>
        <v/>
      </c>
      <c r="BD31">
        <f>RAND()</f>
        <v/>
      </c>
      <c r="BE31">
        <f>RAND()</f>
        <v/>
      </c>
      <c r="BF31">
        <f>RAND()</f>
        <v/>
      </c>
      <c r="BG31">
        <f>RAND()</f>
        <v/>
      </c>
      <c r="BH31">
        <f>RAND()</f>
        <v/>
      </c>
      <c r="BI31">
        <f>RAND()</f>
        <v/>
      </c>
      <c r="BJ31">
        <f>RAND()</f>
        <v/>
      </c>
      <c r="BK31">
        <f>RAND()</f>
        <v/>
      </c>
      <c r="BL31">
        <f>RAND()</f>
        <v/>
      </c>
      <c r="BM31">
        <f>RAND()</f>
        <v/>
      </c>
      <c r="BN31">
        <f>RAND()</f>
        <v/>
      </c>
      <c r="BO31">
        <f>RAND()</f>
        <v/>
      </c>
      <c r="BP31">
        <f>RAND()</f>
        <v/>
      </c>
      <c r="BQ31">
        <f>RAND()</f>
        <v/>
      </c>
      <c r="BR31">
        <f>RAND()</f>
        <v/>
      </c>
      <c r="BS31">
        <f>RAND()</f>
        <v/>
      </c>
      <c r="BT31">
        <f>RAND()</f>
        <v/>
      </c>
      <c r="BU31">
        <f>RAND()</f>
        <v/>
      </c>
      <c r="BV31">
        <f>RAND()</f>
        <v/>
      </c>
      <c r="BW31">
        <f>RAND()</f>
        <v/>
      </c>
      <c r="BX31">
        <f>RAND()</f>
        <v/>
      </c>
      <c r="BY31">
        <f>RAND()</f>
        <v/>
      </c>
      <c r="BZ31">
        <f>RAND()</f>
        <v/>
      </c>
      <c r="CA31">
        <f>RAND()</f>
        <v/>
      </c>
      <c r="CB31">
        <f>RAND()</f>
        <v/>
      </c>
      <c r="CC31">
        <f>RAND()</f>
        <v/>
      </c>
      <c r="CD31">
        <f>RAND()</f>
        <v/>
      </c>
      <c r="CE31">
        <f>RAND()</f>
        <v/>
      </c>
      <c r="CF31">
        <f>RAND()</f>
        <v/>
      </c>
      <c r="CG31">
        <f>RAND()</f>
        <v/>
      </c>
      <c r="CH31">
        <f>RAND()</f>
        <v/>
      </c>
      <c r="CI31">
        <f>RAND()</f>
        <v/>
      </c>
      <c r="CJ31">
        <f>RAND()</f>
        <v/>
      </c>
      <c r="CK31">
        <f>RAND()</f>
        <v/>
      </c>
      <c r="CL31">
        <f>RAND()</f>
        <v/>
      </c>
      <c r="CM31">
        <f>RAND()</f>
        <v/>
      </c>
      <c r="CN31">
        <f>RAND()</f>
        <v/>
      </c>
      <c r="CO31">
        <f>RAND()</f>
        <v/>
      </c>
      <c r="CP31">
        <f>RAND()</f>
        <v/>
      </c>
      <c r="CQ31">
        <f>RAND()</f>
        <v/>
      </c>
      <c r="CR31">
        <f>RAND()</f>
        <v/>
      </c>
      <c r="CS31">
        <f>RAND()</f>
        <v/>
      </c>
      <c r="CT31">
        <f>RAND()</f>
        <v/>
      </c>
      <c r="CU31">
        <f>RAND()</f>
        <v/>
      </c>
      <c r="CV31">
        <f>RAND()</f>
        <v/>
      </c>
      <c r="CW31">
        <f>RAND()</f>
        <v/>
      </c>
      <c r="CX31">
        <f>RAND()</f>
        <v/>
      </c>
      <c r="CY31">
        <f>RAND()</f>
        <v/>
      </c>
      <c r="DA31" t="inlineStr">
        <is>
          <t>MC10</t>
        </is>
      </c>
    </row>
    <row r="32">
      <c r="A32" s="9">
        <f>IF(الطالبات!B29="","",الطالبات!B29)</f>
        <v/>
      </c>
      <c r="B32" s="9">
        <f>IF(الطالبات!C29="","",الطالبات!C29)</f>
        <v/>
      </c>
      <c r="C32" s="9">
        <f>IF($A32="","",INDEX($DA$2:$DA$21,MATCH(SMALL($BB32:$BU32,1),$BB32:$BU32,0)))</f>
        <v/>
      </c>
      <c r="D32" s="9">
        <f>IF($A32="","",INDEX($DA$2:$DA$21,MATCH(SMALL($BB32:$BU32,2),$BB32:$BU32,0)))</f>
        <v/>
      </c>
      <c r="E32" s="9">
        <f>IF($A32="","",INDEX($DA$2:$DA$21,MATCH(SMALL($BB32:$BU32,3),$BB32:$BU32,0)))</f>
        <v/>
      </c>
      <c r="F32" s="9">
        <f>IF($A32="","",INDEX($DA$2:$DA$21,MATCH(SMALL($BB32:$BU32,4),$BB32:$BU32,0)))</f>
        <v/>
      </c>
      <c r="G32" s="9">
        <f>IF($A32="","",INDEX($DA$2:$DA$21,MATCH(SMALL($BB32:$BU32,5),$BB32:$BU32,0)))</f>
        <v/>
      </c>
      <c r="H32" s="9">
        <f>IF($A32="","",INDEX($DA$2:$DA$21,MATCH(SMALL($BB32:$BU32,6),$BB32:$BU32,0)))</f>
        <v/>
      </c>
      <c r="I32" s="9">
        <f>IF($A32="","",INDEX($DA$2:$DA$21,MATCH(SMALL($BB32:$BU32,7),$BB32:$BU32,0)))</f>
        <v/>
      </c>
      <c r="J32" s="9">
        <f>IF($A32="","",INDEX($DA$2:$DA$21,MATCH(SMALL($BB32:$BU32,8),$BB32:$BU32,0)))</f>
        <v/>
      </c>
      <c r="K32" s="9">
        <f>IF($A32="","",INDEX($DA$2:$DA$21,MATCH(SMALL($BB32:$BU32,9),$BB32:$BU32,0)))</f>
        <v/>
      </c>
      <c r="L32" s="9">
        <f>IF($A32="","",INDEX($DA$2:$DA$21,MATCH(SMALL($BB32:$BU32,10),$BB32:$BU32,0)))</f>
        <v/>
      </c>
      <c r="M32" s="9">
        <f>IF($A32="","",INDEX($DA$2:$DA$21,MATCH(SMALL($BB32:$BU32,11),$BB32:$BU32,0)))</f>
        <v/>
      </c>
      <c r="N32" s="9">
        <f>IF($A32="","",INDEX($DA$2:$DA$21,MATCH(SMALL($BB32:$BU32,12),$BB32:$BU32,0)))</f>
        <v/>
      </c>
      <c r="O32" s="9">
        <f>IF($A32="","",INDEX($DA$2:$DA$21,MATCH(SMALL($BB32:$BU32,13),$BB32:$BU32,0)))</f>
        <v/>
      </c>
      <c r="P32" s="9">
        <f>IF($A32="","",INDEX($DA$2:$DA$21,MATCH(SMALL($BB32:$BU32,14),$BB32:$BU32,0)))</f>
        <v/>
      </c>
      <c r="Q32" s="9">
        <f>IF($A32="","",INDEX($DA$2:$DA$21,MATCH(SMALL($BB32:$BU32,15),$BB32:$BU32,0)))</f>
        <v/>
      </c>
      <c r="R32" s="9">
        <f>IF($A32="","",INDEX($DA$2:$DA$21,MATCH(SMALL($BB32:$BU32,16),$BB32:$BU32,0)))</f>
        <v/>
      </c>
      <c r="S32" s="9">
        <f>IF($A32="","",INDEX($DA$2:$DA$21,MATCH(SMALL($BB32:$BU32,17),$BB32:$BU32,0)))</f>
        <v/>
      </c>
      <c r="T32" s="9">
        <f>IF($A32="","",INDEX($DA$2:$DA$21,MATCH(SMALL($BB32:$BU32,18),$BB32:$BU32,0)))</f>
        <v/>
      </c>
      <c r="U32" s="9">
        <f>IF($A32="","",INDEX($DA$2:$DA$21,MATCH(SMALL($BB32:$BU32,19),$BB32:$BU32,0)))</f>
        <v/>
      </c>
      <c r="V32" s="9">
        <f>IF($A32="","",INDEX($DA$2:$DA$21,MATCH(SMALL($BB32:$BU32,20),$BB32:$BU32,0)))</f>
        <v/>
      </c>
      <c r="W32" s="9">
        <f>IF($A32="","",INDEX($DA$22:$DA$51,MATCH(SMALL($BV32:$CY32,1),$BV32:$CY32,0)))</f>
        <v/>
      </c>
      <c r="X32" s="9">
        <f>IF($A32="","",INDEX($DA$22:$DA$51,MATCH(SMALL($BV32:$CY32,2),$BV32:$CY32,0)))</f>
        <v/>
      </c>
      <c r="Y32" s="9">
        <f>IF($A32="","",INDEX($DA$22:$DA$51,MATCH(SMALL($BV32:$CY32,3),$BV32:$CY32,0)))</f>
        <v/>
      </c>
      <c r="Z32" s="9">
        <f>IF($A32="","",INDEX($DA$22:$DA$51,MATCH(SMALL($BV32:$CY32,4),$BV32:$CY32,0)))</f>
        <v/>
      </c>
      <c r="AA32" s="9">
        <f>IF($A32="","",INDEX($DA$22:$DA$51,MATCH(SMALL($BV32:$CY32,5),$BV32:$CY32,0)))</f>
        <v/>
      </c>
      <c r="AB32" s="9">
        <f>IF($A32="","",INDEX($DA$22:$DA$51,MATCH(SMALL($BV32:$CY32,6),$BV32:$CY32,0)))</f>
        <v/>
      </c>
      <c r="AC32" s="9">
        <f>IF($A32="","",INDEX($DA$22:$DA$51,MATCH(SMALL($BV32:$CY32,7),$BV32:$CY32,0)))</f>
        <v/>
      </c>
      <c r="AD32" s="9">
        <f>IF($A32="","",INDEX($DA$22:$DA$51,MATCH(SMALL($BV32:$CY32,8),$BV32:$CY32,0)))</f>
        <v/>
      </c>
      <c r="AE32" s="9">
        <f>IF($A32="","",INDEX($DA$22:$DA$51,MATCH(SMALL($BV32:$CY32,9),$BV32:$CY32,0)))</f>
        <v/>
      </c>
      <c r="AF32" s="9">
        <f>IF($A32="","",INDEX($DA$22:$DA$51,MATCH(SMALL($BV32:$CY32,10),$BV32:$CY32,0)))</f>
        <v/>
      </c>
      <c r="AG32" s="9">
        <f>IF($A32="","",INDEX($DA$22:$DA$51,MATCH(SMALL($BV32:$CY32,11),$BV32:$CY32,0)))</f>
        <v/>
      </c>
      <c r="AH32" s="9">
        <f>IF($A32="","",INDEX($DA$22:$DA$51,MATCH(SMALL($BV32:$CY32,12),$BV32:$CY32,0)))</f>
        <v/>
      </c>
      <c r="AI32" s="9">
        <f>IF($A32="","",INDEX($DA$22:$DA$51,MATCH(SMALL($BV32:$CY32,13),$BV32:$CY32,0)))</f>
        <v/>
      </c>
      <c r="AJ32" s="9">
        <f>IF($A32="","",INDEX($DA$22:$DA$51,MATCH(SMALL($BV32:$CY32,14),$BV32:$CY32,0)))</f>
        <v/>
      </c>
      <c r="AK32" s="9">
        <f>IF($A32="","",INDEX($DA$22:$DA$51,MATCH(SMALL($BV32:$CY32,15),$BV32:$CY32,0)))</f>
        <v/>
      </c>
      <c r="AL32" s="9">
        <f>IF($A32="","",INDEX($DA$22:$DA$51,MATCH(SMALL($BV32:$CY32,16),$BV32:$CY32,0)))</f>
        <v/>
      </c>
      <c r="AM32" s="9">
        <f>IF($A32="","",INDEX($DA$22:$DA$51,MATCH(SMALL($BV32:$CY32,17),$BV32:$CY32,0)))</f>
        <v/>
      </c>
      <c r="AN32" s="9">
        <f>IF($A32="","",INDEX($DA$22:$DA$51,MATCH(SMALL($BV32:$CY32,18),$BV32:$CY32,0)))</f>
        <v/>
      </c>
      <c r="AO32" s="9">
        <f>IF($A32="","",INDEX($DA$22:$DA$51,MATCH(SMALL($BV32:$CY32,19),$BV32:$CY32,0)))</f>
        <v/>
      </c>
      <c r="AP32" s="9">
        <f>IF($A32="","",INDEX($DA$22:$DA$51,MATCH(SMALL($BV32:$CY32,20),$BV32:$CY32,0)))</f>
        <v/>
      </c>
      <c r="AQ32" s="9">
        <f>IF($A32="","",INDEX($DA$22:$DA$51,MATCH(SMALL($BV32:$CY32,21),$BV32:$CY32,0)))</f>
        <v/>
      </c>
      <c r="AR32" s="9">
        <f>IF($A32="","",INDEX($DA$22:$DA$51,MATCH(SMALL($BV32:$CY32,22),$BV32:$CY32,0)))</f>
        <v/>
      </c>
      <c r="AS32" s="9">
        <f>IF($A32="","",INDEX($DA$22:$DA$51,MATCH(SMALL($BV32:$CY32,23),$BV32:$CY32,0)))</f>
        <v/>
      </c>
      <c r="AT32" s="9">
        <f>IF($A32="","",INDEX($DA$22:$DA$51,MATCH(SMALL($BV32:$CY32,24),$BV32:$CY32,0)))</f>
        <v/>
      </c>
      <c r="AU32" s="9">
        <f>IF($A32="","",INDEX($DA$22:$DA$51,MATCH(SMALL($BV32:$CY32,25),$BV32:$CY32,0)))</f>
        <v/>
      </c>
      <c r="AV32" s="9">
        <f>IF($A32="","",INDEX($DA$22:$DA$51,MATCH(SMALL($BV32:$CY32,26),$BV32:$CY32,0)))</f>
        <v/>
      </c>
      <c r="AW32" s="9">
        <f>IF($A32="","",INDEX($DA$22:$DA$51,MATCH(SMALL($BV32:$CY32,27),$BV32:$CY32,0)))</f>
        <v/>
      </c>
      <c r="AX32" s="9">
        <f>IF($A32="","",INDEX($DA$22:$DA$51,MATCH(SMALL($BV32:$CY32,28),$BV32:$CY32,0)))</f>
        <v/>
      </c>
      <c r="AY32" s="9">
        <f>IF($A32="","",INDEX($DA$22:$DA$51,MATCH(SMALL($BV32:$CY32,29),$BV32:$CY32,0)))</f>
        <v/>
      </c>
      <c r="AZ32" s="9">
        <f>IF($A32="","",INDEX($DA$22:$DA$51,MATCH(SMALL($BV32:$CY32,30),$BV32:$CY32,0)))</f>
        <v/>
      </c>
      <c r="BB32">
        <f>RAND()</f>
        <v/>
      </c>
      <c r="BC32">
        <f>RAND()</f>
        <v/>
      </c>
      <c r="BD32">
        <f>RAND()</f>
        <v/>
      </c>
      <c r="BE32">
        <f>RAND()</f>
        <v/>
      </c>
      <c r="BF32">
        <f>RAND()</f>
        <v/>
      </c>
      <c r="BG32">
        <f>RAND()</f>
        <v/>
      </c>
      <c r="BH32">
        <f>RAND()</f>
        <v/>
      </c>
      <c r="BI32">
        <f>RAND()</f>
        <v/>
      </c>
      <c r="BJ32">
        <f>RAND()</f>
        <v/>
      </c>
      <c r="BK32">
        <f>RAND()</f>
        <v/>
      </c>
      <c r="BL32">
        <f>RAND()</f>
        <v/>
      </c>
      <c r="BM32">
        <f>RAND()</f>
        <v/>
      </c>
      <c r="BN32">
        <f>RAND()</f>
        <v/>
      </c>
      <c r="BO32">
        <f>RAND()</f>
        <v/>
      </c>
      <c r="BP32">
        <f>RAND()</f>
        <v/>
      </c>
      <c r="BQ32">
        <f>RAND()</f>
        <v/>
      </c>
      <c r="BR32">
        <f>RAND()</f>
        <v/>
      </c>
      <c r="BS32">
        <f>RAND()</f>
        <v/>
      </c>
      <c r="BT32">
        <f>RAND()</f>
        <v/>
      </c>
      <c r="BU32">
        <f>RAND()</f>
        <v/>
      </c>
      <c r="BV32">
        <f>RAND()</f>
        <v/>
      </c>
      <c r="BW32">
        <f>RAND()</f>
        <v/>
      </c>
      <c r="BX32">
        <f>RAND()</f>
        <v/>
      </c>
      <c r="BY32">
        <f>RAND()</f>
        <v/>
      </c>
      <c r="BZ32">
        <f>RAND()</f>
        <v/>
      </c>
      <c r="CA32">
        <f>RAND()</f>
        <v/>
      </c>
      <c r="CB32">
        <f>RAND()</f>
        <v/>
      </c>
      <c r="CC32">
        <f>RAND()</f>
        <v/>
      </c>
      <c r="CD32">
        <f>RAND()</f>
        <v/>
      </c>
      <c r="CE32">
        <f>RAND()</f>
        <v/>
      </c>
      <c r="CF32">
        <f>RAND()</f>
        <v/>
      </c>
      <c r="CG32">
        <f>RAND()</f>
        <v/>
      </c>
      <c r="CH32">
        <f>RAND()</f>
        <v/>
      </c>
      <c r="CI32">
        <f>RAND()</f>
        <v/>
      </c>
      <c r="CJ32">
        <f>RAND()</f>
        <v/>
      </c>
      <c r="CK32">
        <f>RAND()</f>
        <v/>
      </c>
      <c r="CL32">
        <f>RAND()</f>
        <v/>
      </c>
      <c r="CM32">
        <f>RAND()</f>
        <v/>
      </c>
      <c r="CN32">
        <f>RAND()</f>
        <v/>
      </c>
      <c r="CO32">
        <f>RAND()</f>
        <v/>
      </c>
      <c r="CP32">
        <f>RAND()</f>
        <v/>
      </c>
      <c r="CQ32">
        <f>RAND()</f>
        <v/>
      </c>
      <c r="CR32">
        <f>RAND()</f>
        <v/>
      </c>
      <c r="CS32">
        <f>RAND()</f>
        <v/>
      </c>
      <c r="CT32">
        <f>RAND()</f>
        <v/>
      </c>
      <c r="CU32">
        <f>RAND()</f>
        <v/>
      </c>
      <c r="CV32">
        <f>RAND()</f>
        <v/>
      </c>
      <c r="CW32">
        <f>RAND()</f>
        <v/>
      </c>
      <c r="CX32">
        <f>RAND()</f>
        <v/>
      </c>
      <c r="CY32">
        <f>RAND()</f>
        <v/>
      </c>
      <c r="DA32" t="inlineStr">
        <is>
          <t>MC11</t>
        </is>
      </c>
    </row>
    <row r="33">
      <c r="A33" s="9">
        <f>IF(الطالبات!B30="","",الطالبات!B30)</f>
        <v/>
      </c>
      <c r="B33" s="9">
        <f>IF(الطالبات!C30="","",الطالبات!C30)</f>
        <v/>
      </c>
      <c r="C33" s="9">
        <f>IF($A33="","",INDEX($DA$2:$DA$21,MATCH(SMALL($BB33:$BU33,1),$BB33:$BU33,0)))</f>
        <v/>
      </c>
      <c r="D33" s="9">
        <f>IF($A33="","",INDEX($DA$2:$DA$21,MATCH(SMALL($BB33:$BU33,2),$BB33:$BU33,0)))</f>
        <v/>
      </c>
      <c r="E33" s="9">
        <f>IF($A33="","",INDEX($DA$2:$DA$21,MATCH(SMALL($BB33:$BU33,3),$BB33:$BU33,0)))</f>
        <v/>
      </c>
      <c r="F33" s="9">
        <f>IF($A33="","",INDEX($DA$2:$DA$21,MATCH(SMALL($BB33:$BU33,4),$BB33:$BU33,0)))</f>
        <v/>
      </c>
      <c r="G33" s="9">
        <f>IF($A33="","",INDEX($DA$2:$DA$21,MATCH(SMALL($BB33:$BU33,5),$BB33:$BU33,0)))</f>
        <v/>
      </c>
      <c r="H33" s="9">
        <f>IF($A33="","",INDEX($DA$2:$DA$21,MATCH(SMALL($BB33:$BU33,6),$BB33:$BU33,0)))</f>
        <v/>
      </c>
      <c r="I33" s="9">
        <f>IF($A33="","",INDEX($DA$2:$DA$21,MATCH(SMALL($BB33:$BU33,7),$BB33:$BU33,0)))</f>
        <v/>
      </c>
      <c r="J33" s="9">
        <f>IF($A33="","",INDEX($DA$2:$DA$21,MATCH(SMALL($BB33:$BU33,8),$BB33:$BU33,0)))</f>
        <v/>
      </c>
      <c r="K33" s="9">
        <f>IF($A33="","",INDEX($DA$2:$DA$21,MATCH(SMALL($BB33:$BU33,9),$BB33:$BU33,0)))</f>
        <v/>
      </c>
      <c r="L33" s="9">
        <f>IF($A33="","",INDEX($DA$2:$DA$21,MATCH(SMALL($BB33:$BU33,10),$BB33:$BU33,0)))</f>
        <v/>
      </c>
      <c r="M33" s="9">
        <f>IF($A33="","",INDEX($DA$2:$DA$21,MATCH(SMALL($BB33:$BU33,11),$BB33:$BU33,0)))</f>
        <v/>
      </c>
      <c r="N33" s="9">
        <f>IF($A33="","",INDEX($DA$2:$DA$21,MATCH(SMALL($BB33:$BU33,12),$BB33:$BU33,0)))</f>
        <v/>
      </c>
      <c r="O33" s="9">
        <f>IF($A33="","",INDEX($DA$2:$DA$21,MATCH(SMALL($BB33:$BU33,13),$BB33:$BU33,0)))</f>
        <v/>
      </c>
      <c r="P33" s="9">
        <f>IF($A33="","",INDEX($DA$2:$DA$21,MATCH(SMALL($BB33:$BU33,14),$BB33:$BU33,0)))</f>
        <v/>
      </c>
      <c r="Q33" s="9">
        <f>IF($A33="","",INDEX($DA$2:$DA$21,MATCH(SMALL($BB33:$BU33,15),$BB33:$BU33,0)))</f>
        <v/>
      </c>
      <c r="R33" s="9">
        <f>IF($A33="","",INDEX($DA$2:$DA$21,MATCH(SMALL($BB33:$BU33,16),$BB33:$BU33,0)))</f>
        <v/>
      </c>
      <c r="S33" s="9">
        <f>IF($A33="","",INDEX($DA$2:$DA$21,MATCH(SMALL($BB33:$BU33,17),$BB33:$BU33,0)))</f>
        <v/>
      </c>
      <c r="T33" s="9">
        <f>IF($A33="","",INDEX($DA$2:$DA$21,MATCH(SMALL($BB33:$BU33,18),$BB33:$BU33,0)))</f>
        <v/>
      </c>
      <c r="U33" s="9">
        <f>IF($A33="","",INDEX($DA$2:$DA$21,MATCH(SMALL($BB33:$BU33,19),$BB33:$BU33,0)))</f>
        <v/>
      </c>
      <c r="V33" s="9">
        <f>IF($A33="","",INDEX($DA$2:$DA$21,MATCH(SMALL($BB33:$BU33,20),$BB33:$BU33,0)))</f>
        <v/>
      </c>
      <c r="W33" s="9">
        <f>IF($A33="","",INDEX($DA$22:$DA$51,MATCH(SMALL($BV33:$CY33,1),$BV33:$CY33,0)))</f>
        <v/>
      </c>
      <c r="X33" s="9">
        <f>IF($A33="","",INDEX($DA$22:$DA$51,MATCH(SMALL($BV33:$CY33,2),$BV33:$CY33,0)))</f>
        <v/>
      </c>
      <c r="Y33" s="9">
        <f>IF($A33="","",INDEX($DA$22:$DA$51,MATCH(SMALL($BV33:$CY33,3),$BV33:$CY33,0)))</f>
        <v/>
      </c>
      <c r="Z33" s="9">
        <f>IF($A33="","",INDEX($DA$22:$DA$51,MATCH(SMALL($BV33:$CY33,4),$BV33:$CY33,0)))</f>
        <v/>
      </c>
      <c r="AA33" s="9">
        <f>IF($A33="","",INDEX($DA$22:$DA$51,MATCH(SMALL($BV33:$CY33,5),$BV33:$CY33,0)))</f>
        <v/>
      </c>
      <c r="AB33" s="9">
        <f>IF($A33="","",INDEX($DA$22:$DA$51,MATCH(SMALL($BV33:$CY33,6),$BV33:$CY33,0)))</f>
        <v/>
      </c>
      <c r="AC33" s="9">
        <f>IF($A33="","",INDEX($DA$22:$DA$51,MATCH(SMALL($BV33:$CY33,7),$BV33:$CY33,0)))</f>
        <v/>
      </c>
      <c r="AD33" s="9">
        <f>IF($A33="","",INDEX($DA$22:$DA$51,MATCH(SMALL($BV33:$CY33,8),$BV33:$CY33,0)))</f>
        <v/>
      </c>
      <c r="AE33" s="9">
        <f>IF($A33="","",INDEX($DA$22:$DA$51,MATCH(SMALL($BV33:$CY33,9),$BV33:$CY33,0)))</f>
        <v/>
      </c>
      <c r="AF33" s="9">
        <f>IF($A33="","",INDEX($DA$22:$DA$51,MATCH(SMALL($BV33:$CY33,10),$BV33:$CY33,0)))</f>
        <v/>
      </c>
      <c r="AG33" s="9">
        <f>IF($A33="","",INDEX($DA$22:$DA$51,MATCH(SMALL($BV33:$CY33,11),$BV33:$CY33,0)))</f>
        <v/>
      </c>
      <c r="AH33" s="9">
        <f>IF($A33="","",INDEX($DA$22:$DA$51,MATCH(SMALL($BV33:$CY33,12),$BV33:$CY33,0)))</f>
        <v/>
      </c>
      <c r="AI33" s="9">
        <f>IF($A33="","",INDEX($DA$22:$DA$51,MATCH(SMALL($BV33:$CY33,13),$BV33:$CY33,0)))</f>
        <v/>
      </c>
      <c r="AJ33" s="9">
        <f>IF($A33="","",INDEX($DA$22:$DA$51,MATCH(SMALL($BV33:$CY33,14),$BV33:$CY33,0)))</f>
        <v/>
      </c>
      <c r="AK33" s="9">
        <f>IF($A33="","",INDEX($DA$22:$DA$51,MATCH(SMALL($BV33:$CY33,15),$BV33:$CY33,0)))</f>
        <v/>
      </c>
      <c r="AL33" s="9">
        <f>IF($A33="","",INDEX($DA$22:$DA$51,MATCH(SMALL($BV33:$CY33,16),$BV33:$CY33,0)))</f>
        <v/>
      </c>
      <c r="AM33" s="9">
        <f>IF($A33="","",INDEX($DA$22:$DA$51,MATCH(SMALL($BV33:$CY33,17),$BV33:$CY33,0)))</f>
        <v/>
      </c>
      <c r="AN33" s="9">
        <f>IF($A33="","",INDEX($DA$22:$DA$51,MATCH(SMALL($BV33:$CY33,18),$BV33:$CY33,0)))</f>
        <v/>
      </c>
      <c r="AO33" s="9">
        <f>IF($A33="","",INDEX($DA$22:$DA$51,MATCH(SMALL($BV33:$CY33,19),$BV33:$CY33,0)))</f>
        <v/>
      </c>
      <c r="AP33" s="9">
        <f>IF($A33="","",INDEX($DA$22:$DA$51,MATCH(SMALL($BV33:$CY33,20),$BV33:$CY33,0)))</f>
        <v/>
      </c>
      <c r="AQ33" s="9">
        <f>IF($A33="","",INDEX($DA$22:$DA$51,MATCH(SMALL($BV33:$CY33,21),$BV33:$CY33,0)))</f>
        <v/>
      </c>
      <c r="AR33" s="9">
        <f>IF($A33="","",INDEX($DA$22:$DA$51,MATCH(SMALL($BV33:$CY33,22),$BV33:$CY33,0)))</f>
        <v/>
      </c>
      <c r="AS33" s="9">
        <f>IF($A33="","",INDEX($DA$22:$DA$51,MATCH(SMALL($BV33:$CY33,23),$BV33:$CY33,0)))</f>
        <v/>
      </c>
      <c r="AT33" s="9">
        <f>IF($A33="","",INDEX($DA$22:$DA$51,MATCH(SMALL($BV33:$CY33,24),$BV33:$CY33,0)))</f>
        <v/>
      </c>
      <c r="AU33" s="9">
        <f>IF($A33="","",INDEX($DA$22:$DA$51,MATCH(SMALL($BV33:$CY33,25),$BV33:$CY33,0)))</f>
        <v/>
      </c>
      <c r="AV33" s="9">
        <f>IF($A33="","",INDEX($DA$22:$DA$51,MATCH(SMALL($BV33:$CY33,26),$BV33:$CY33,0)))</f>
        <v/>
      </c>
      <c r="AW33" s="9">
        <f>IF($A33="","",INDEX($DA$22:$DA$51,MATCH(SMALL($BV33:$CY33,27),$BV33:$CY33,0)))</f>
        <v/>
      </c>
      <c r="AX33" s="9">
        <f>IF($A33="","",INDEX($DA$22:$DA$51,MATCH(SMALL($BV33:$CY33,28),$BV33:$CY33,0)))</f>
        <v/>
      </c>
      <c r="AY33" s="9">
        <f>IF($A33="","",INDEX($DA$22:$DA$51,MATCH(SMALL($BV33:$CY33,29),$BV33:$CY33,0)))</f>
        <v/>
      </c>
      <c r="AZ33" s="9">
        <f>IF($A33="","",INDEX($DA$22:$DA$51,MATCH(SMALL($BV33:$CY33,30),$BV33:$CY33,0)))</f>
        <v/>
      </c>
      <c r="BB33">
        <f>RAND()</f>
        <v/>
      </c>
      <c r="BC33">
        <f>RAND()</f>
        <v/>
      </c>
      <c r="BD33">
        <f>RAND()</f>
        <v/>
      </c>
      <c r="BE33">
        <f>RAND()</f>
        <v/>
      </c>
      <c r="BF33">
        <f>RAND()</f>
        <v/>
      </c>
      <c r="BG33">
        <f>RAND()</f>
        <v/>
      </c>
      <c r="BH33">
        <f>RAND()</f>
        <v/>
      </c>
      <c r="BI33">
        <f>RAND()</f>
        <v/>
      </c>
      <c r="BJ33">
        <f>RAND()</f>
        <v/>
      </c>
      <c r="BK33">
        <f>RAND()</f>
        <v/>
      </c>
      <c r="BL33">
        <f>RAND()</f>
        <v/>
      </c>
      <c r="BM33">
        <f>RAND()</f>
        <v/>
      </c>
      <c r="BN33">
        <f>RAND()</f>
        <v/>
      </c>
      <c r="BO33">
        <f>RAND()</f>
        <v/>
      </c>
      <c r="BP33">
        <f>RAND()</f>
        <v/>
      </c>
      <c r="BQ33">
        <f>RAND()</f>
        <v/>
      </c>
      <c r="BR33">
        <f>RAND()</f>
        <v/>
      </c>
      <c r="BS33">
        <f>RAND()</f>
        <v/>
      </c>
      <c r="BT33">
        <f>RAND()</f>
        <v/>
      </c>
      <c r="BU33">
        <f>RAND()</f>
        <v/>
      </c>
      <c r="BV33">
        <f>RAND()</f>
        <v/>
      </c>
      <c r="BW33">
        <f>RAND()</f>
        <v/>
      </c>
      <c r="BX33">
        <f>RAND()</f>
        <v/>
      </c>
      <c r="BY33">
        <f>RAND()</f>
        <v/>
      </c>
      <c r="BZ33">
        <f>RAND()</f>
        <v/>
      </c>
      <c r="CA33">
        <f>RAND()</f>
        <v/>
      </c>
      <c r="CB33">
        <f>RAND()</f>
        <v/>
      </c>
      <c r="CC33">
        <f>RAND()</f>
        <v/>
      </c>
      <c r="CD33">
        <f>RAND()</f>
        <v/>
      </c>
      <c r="CE33">
        <f>RAND()</f>
        <v/>
      </c>
      <c r="CF33">
        <f>RAND()</f>
        <v/>
      </c>
      <c r="CG33">
        <f>RAND()</f>
        <v/>
      </c>
      <c r="CH33">
        <f>RAND()</f>
        <v/>
      </c>
      <c r="CI33">
        <f>RAND()</f>
        <v/>
      </c>
      <c r="CJ33">
        <f>RAND()</f>
        <v/>
      </c>
      <c r="CK33">
        <f>RAND()</f>
        <v/>
      </c>
      <c r="CL33">
        <f>RAND()</f>
        <v/>
      </c>
      <c r="CM33">
        <f>RAND()</f>
        <v/>
      </c>
      <c r="CN33">
        <f>RAND()</f>
        <v/>
      </c>
      <c r="CO33">
        <f>RAND()</f>
        <v/>
      </c>
      <c r="CP33">
        <f>RAND()</f>
        <v/>
      </c>
      <c r="CQ33">
        <f>RAND()</f>
        <v/>
      </c>
      <c r="CR33">
        <f>RAND()</f>
        <v/>
      </c>
      <c r="CS33">
        <f>RAND()</f>
        <v/>
      </c>
      <c r="CT33">
        <f>RAND()</f>
        <v/>
      </c>
      <c r="CU33">
        <f>RAND()</f>
        <v/>
      </c>
      <c r="CV33">
        <f>RAND()</f>
        <v/>
      </c>
      <c r="CW33">
        <f>RAND()</f>
        <v/>
      </c>
      <c r="CX33">
        <f>RAND()</f>
        <v/>
      </c>
      <c r="CY33">
        <f>RAND()</f>
        <v/>
      </c>
      <c r="DA33" t="inlineStr">
        <is>
          <t>MC12</t>
        </is>
      </c>
    </row>
    <row r="34">
      <c r="A34" s="9">
        <f>IF(الطالبات!B31="","",الطالبات!B31)</f>
        <v/>
      </c>
      <c r="B34" s="9">
        <f>IF(الطالبات!C31="","",الطالبات!C31)</f>
        <v/>
      </c>
      <c r="C34" s="9">
        <f>IF($A34="","",INDEX($DA$2:$DA$21,MATCH(SMALL($BB34:$BU34,1),$BB34:$BU34,0)))</f>
        <v/>
      </c>
      <c r="D34" s="9">
        <f>IF($A34="","",INDEX($DA$2:$DA$21,MATCH(SMALL($BB34:$BU34,2),$BB34:$BU34,0)))</f>
        <v/>
      </c>
      <c r="E34" s="9">
        <f>IF($A34="","",INDEX($DA$2:$DA$21,MATCH(SMALL($BB34:$BU34,3),$BB34:$BU34,0)))</f>
        <v/>
      </c>
      <c r="F34" s="9">
        <f>IF($A34="","",INDEX($DA$2:$DA$21,MATCH(SMALL($BB34:$BU34,4),$BB34:$BU34,0)))</f>
        <v/>
      </c>
      <c r="G34" s="9">
        <f>IF($A34="","",INDEX($DA$2:$DA$21,MATCH(SMALL($BB34:$BU34,5),$BB34:$BU34,0)))</f>
        <v/>
      </c>
      <c r="H34" s="9">
        <f>IF($A34="","",INDEX($DA$2:$DA$21,MATCH(SMALL($BB34:$BU34,6),$BB34:$BU34,0)))</f>
        <v/>
      </c>
      <c r="I34" s="9">
        <f>IF($A34="","",INDEX($DA$2:$DA$21,MATCH(SMALL($BB34:$BU34,7),$BB34:$BU34,0)))</f>
        <v/>
      </c>
      <c r="J34" s="9">
        <f>IF($A34="","",INDEX($DA$2:$DA$21,MATCH(SMALL($BB34:$BU34,8),$BB34:$BU34,0)))</f>
        <v/>
      </c>
      <c r="K34" s="9">
        <f>IF($A34="","",INDEX($DA$2:$DA$21,MATCH(SMALL($BB34:$BU34,9),$BB34:$BU34,0)))</f>
        <v/>
      </c>
      <c r="L34" s="9">
        <f>IF($A34="","",INDEX($DA$2:$DA$21,MATCH(SMALL($BB34:$BU34,10),$BB34:$BU34,0)))</f>
        <v/>
      </c>
      <c r="M34" s="9">
        <f>IF($A34="","",INDEX($DA$2:$DA$21,MATCH(SMALL($BB34:$BU34,11),$BB34:$BU34,0)))</f>
        <v/>
      </c>
      <c r="N34" s="9">
        <f>IF($A34="","",INDEX($DA$2:$DA$21,MATCH(SMALL($BB34:$BU34,12),$BB34:$BU34,0)))</f>
        <v/>
      </c>
      <c r="O34" s="9">
        <f>IF($A34="","",INDEX($DA$2:$DA$21,MATCH(SMALL($BB34:$BU34,13),$BB34:$BU34,0)))</f>
        <v/>
      </c>
      <c r="P34" s="9">
        <f>IF($A34="","",INDEX($DA$2:$DA$21,MATCH(SMALL($BB34:$BU34,14),$BB34:$BU34,0)))</f>
        <v/>
      </c>
      <c r="Q34" s="9">
        <f>IF($A34="","",INDEX($DA$2:$DA$21,MATCH(SMALL($BB34:$BU34,15),$BB34:$BU34,0)))</f>
        <v/>
      </c>
      <c r="R34" s="9">
        <f>IF($A34="","",INDEX($DA$2:$DA$21,MATCH(SMALL($BB34:$BU34,16),$BB34:$BU34,0)))</f>
        <v/>
      </c>
      <c r="S34" s="9">
        <f>IF($A34="","",INDEX($DA$2:$DA$21,MATCH(SMALL($BB34:$BU34,17),$BB34:$BU34,0)))</f>
        <v/>
      </c>
      <c r="T34" s="9">
        <f>IF($A34="","",INDEX($DA$2:$DA$21,MATCH(SMALL($BB34:$BU34,18),$BB34:$BU34,0)))</f>
        <v/>
      </c>
      <c r="U34" s="9">
        <f>IF($A34="","",INDEX($DA$2:$DA$21,MATCH(SMALL($BB34:$BU34,19),$BB34:$BU34,0)))</f>
        <v/>
      </c>
      <c r="V34" s="9">
        <f>IF($A34="","",INDEX($DA$2:$DA$21,MATCH(SMALL($BB34:$BU34,20),$BB34:$BU34,0)))</f>
        <v/>
      </c>
      <c r="W34" s="9">
        <f>IF($A34="","",INDEX($DA$22:$DA$51,MATCH(SMALL($BV34:$CY34,1),$BV34:$CY34,0)))</f>
        <v/>
      </c>
      <c r="X34" s="9">
        <f>IF($A34="","",INDEX($DA$22:$DA$51,MATCH(SMALL($BV34:$CY34,2),$BV34:$CY34,0)))</f>
        <v/>
      </c>
      <c r="Y34" s="9">
        <f>IF($A34="","",INDEX($DA$22:$DA$51,MATCH(SMALL($BV34:$CY34,3),$BV34:$CY34,0)))</f>
        <v/>
      </c>
      <c r="Z34" s="9">
        <f>IF($A34="","",INDEX($DA$22:$DA$51,MATCH(SMALL($BV34:$CY34,4),$BV34:$CY34,0)))</f>
        <v/>
      </c>
      <c r="AA34" s="9">
        <f>IF($A34="","",INDEX($DA$22:$DA$51,MATCH(SMALL($BV34:$CY34,5),$BV34:$CY34,0)))</f>
        <v/>
      </c>
      <c r="AB34" s="9">
        <f>IF($A34="","",INDEX($DA$22:$DA$51,MATCH(SMALL($BV34:$CY34,6),$BV34:$CY34,0)))</f>
        <v/>
      </c>
      <c r="AC34" s="9">
        <f>IF($A34="","",INDEX($DA$22:$DA$51,MATCH(SMALL($BV34:$CY34,7),$BV34:$CY34,0)))</f>
        <v/>
      </c>
      <c r="AD34" s="9">
        <f>IF($A34="","",INDEX($DA$22:$DA$51,MATCH(SMALL($BV34:$CY34,8),$BV34:$CY34,0)))</f>
        <v/>
      </c>
      <c r="AE34" s="9">
        <f>IF($A34="","",INDEX($DA$22:$DA$51,MATCH(SMALL($BV34:$CY34,9),$BV34:$CY34,0)))</f>
        <v/>
      </c>
      <c r="AF34" s="9">
        <f>IF($A34="","",INDEX($DA$22:$DA$51,MATCH(SMALL($BV34:$CY34,10),$BV34:$CY34,0)))</f>
        <v/>
      </c>
      <c r="AG34" s="9">
        <f>IF($A34="","",INDEX($DA$22:$DA$51,MATCH(SMALL($BV34:$CY34,11),$BV34:$CY34,0)))</f>
        <v/>
      </c>
      <c r="AH34" s="9">
        <f>IF($A34="","",INDEX($DA$22:$DA$51,MATCH(SMALL($BV34:$CY34,12),$BV34:$CY34,0)))</f>
        <v/>
      </c>
      <c r="AI34" s="9">
        <f>IF($A34="","",INDEX($DA$22:$DA$51,MATCH(SMALL($BV34:$CY34,13),$BV34:$CY34,0)))</f>
        <v/>
      </c>
      <c r="AJ34" s="9">
        <f>IF($A34="","",INDEX($DA$22:$DA$51,MATCH(SMALL($BV34:$CY34,14),$BV34:$CY34,0)))</f>
        <v/>
      </c>
      <c r="AK34" s="9">
        <f>IF($A34="","",INDEX($DA$22:$DA$51,MATCH(SMALL($BV34:$CY34,15),$BV34:$CY34,0)))</f>
        <v/>
      </c>
      <c r="AL34" s="9">
        <f>IF($A34="","",INDEX($DA$22:$DA$51,MATCH(SMALL($BV34:$CY34,16),$BV34:$CY34,0)))</f>
        <v/>
      </c>
      <c r="AM34" s="9">
        <f>IF($A34="","",INDEX($DA$22:$DA$51,MATCH(SMALL($BV34:$CY34,17),$BV34:$CY34,0)))</f>
        <v/>
      </c>
      <c r="AN34" s="9">
        <f>IF($A34="","",INDEX($DA$22:$DA$51,MATCH(SMALL($BV34:$CY34,18),$BV34:$CY34,0)))</f>
        <v/>
      </c>
      <c r="AO34" s="9">
        <f>IF($A34="","",INDEX($DA$22:$DA$51,MATCH(SMALL($BV34:$CY34,19),$BV34:$CY34,0)))</f>
        <v/>
      </c>
      <c r="AP34" s="9">
        <f>IF($A34="","",INDEX($DA$22:$DA$51,MATCH(SMALL($BV34:$CY34,20),$BV34:$CY34,0)))</f>
        <v/>
      </c>
      <c r="AQ34" s="9">
        <f>IF($A34="","",INDEX($DA$22:$DA$51,MATCH(SMALL($BV34:$CY34,21),$BV34:$CY34,0)))</f>
        <v/>
      </c>
      <c r="AR34" s="9">
        <f>IF($A34="","",INDEX($DA$22:$DA$51,MATCH(SMALL($BV34:$CY34,22),$BV34:$CY34,0)))</f>
        <v/>
      </c>
      <c r="AS34" s="9">
        <f>IF($A34="","",INDEX($DA$22:$DA$51,MATCH(SMALL($BV34:$CY34,23),$BV34:$CY34,0)))</f>
        <v/>
      </c>
      <c r="AT34" s="9">
        <f>IF($A34="","",INDEX($DA$22:$DA$51,MATCH(SMALL($BV34:$CY34,24),$BV34:$CY34,0)))</f>
        <v/>
      </c>
      <c r="AU34" s="9">
        <f>IF($A34="","",INDEX($DA$22:$DA$51,MATCH(SMALL($BV34:$CY34,25),$BV34:$CY34,0)))</f>
        <v/>
      </c>
      <c r="AV34" s="9">
        <f>IF($A34="","",INDEX($DA$22:$DA$51,MATCH(SMALL($BV34:$CY34,26),$BV34:$CY34,0)))</f>
        <v/>
      </c>
      <c r="AW34" s="9">
        <f>IF($A34="","",INDEX($DA$22:$DA$51,MATCH(SMALL($BV34:$CY34,27),$BV34:$CY34,0)))</f>
        <v/>
      </c>
      <c r="AX34" s="9">
        <f>IF($A34="","",INDEX($DA$22:$DA$51,MATCH(SMALL($BV34:$CY34,28),$BV34:$CY34,0)))</f>
        <v/>
      </c>
      <c r="AY34" s="9">
        <f>IF($A34="","",INDEX($DA$22:$DA$51,MATCH(SMALL($BV34:$CY34,29),$BV34:$CY34,0)))</f>
        <v/>
      </c>
      <c r="AZ34" s="9">
        <f>IF($A34="","",INDEX($DA$22:$DA$51,MATCH(SMALL($BV34:$CY34,30),$BV34:$CY34,0)))</f>
        <v/>
      </c>
      <c r="BB34">
        <f>RAND()</f>
        <v/>
      </c>
      <c r="BC34">
        <f>RAND()</f>
        <v/>
      </c>
      <c r="BD34">
        <f>RAND()</f>
        <v/>
      </c>
      <c r="BE34">
        <f>RAND()</f>
        <v/>
      </c>
      <c r="BF34">
        <f>RAND()</f>
        <v/>
      </c>
      <c r="BG34">
        <f>RAND()</f>
        <v/>
      </c>
      <c r="BH34">
        <f>RAND()</f>
        <v/>
      </c>
      <c r="BI34">
        <f>RAND()</f>
        <v/>
      </c>
      <c r="BJ34">
        <f>RAND()</f>
        <v/>
      </c>
      <c r="BK34">
        <f>RAND()</f>
        <v/>
      </c>
      <c r="BL34">
        <f>RAND()</f>
        <v/>
      </c>
      <c r="BM34">
        <f>RAND()</f>
        <v/>
      </c>
      <c r="BN34">
        <f>RAND()</f>
        <v/>
      </c>
      <c r="BO34">
        <f>RAND()</f>
        <v/>
      </c>
      <c r="BP34">
        <f>RAND()</f>
        <v/>
      </c>
      <c r="BQ34">
        <f>RAND()</f>
        <v/>
      </c>
      <c r="BR34">
        <f>RAND()</f>
        <v/>
      </c>
      <c r="BS34">
        <f>RAND()</f>
        <v/>
      </c>
      <c r="BT34">
        <f>RAND()</f>
        <v/>
      </c>
      <c r="BU34">
        <f>RAND()</f>
        <v/>
      </c>
      <c r="BV34">
        <f>RAND()</f>
        <v/>
      </c>
      <c r="BW34">
        <f>RAND()</f>
        <v/>
      </c>
      <c r="BX34">
        <f>RAND()</f>
        <v/>
      </c>
      <c r="BY34">
        <f>RAND()</f>
        <v/>
      </c>
      <c r="BZ34">
        <f>RAND()</f>
        <v/>
      </c>
      <c r="CA34">
        <f>RAND()</f>
        <v/>
      </c>
      <c r="CB34">
        <f>RAND()</f>
        <v/>
      </c>
      <c r="CC34">
        <f>RAND()</f>
        <v/>
      </c>
      <c r="CD34">
        <f>RAND()</f>
        <v/>
      </c>
      <c r="CE34">
        <f>RAND()</f>
        <v/>
      </c>
      <c r="CF34">
        <f>RAND()</f>
        <v/>
      </c>
      <c r="CG34">
        <f>RAND()</f>
        <v/>
      </c>
      <c r="CH34">
        <f>RAND()</f>
        <v/>
      </c>
      <c r="CI34">
        <f>RAND()</f>
        <v/>
      </c>
      <c r="CJ34">
        <f>RAND()</f>
        <v/>
      </c>
      <c r="CK34">
        <f>RAND()</f>
        <v/>
      </c>
      <c r="CL34">
        <f>RAND()</f>
        <v/>
      </c>
      <c r="CM34">
        <f>RAND()</f>
        <v/>
      </c>
      <c r="CN34">
        <f>RAND()</f>
        <v/>
      </c>
      <c r="CO34">
        <f>RAND()</f>
        <v/>
      </c>
      <c r="CP34">
        <f>RAND()</f>
        <v/>
      </c>
      <c r="CQ34">
        <f>RAND()</f>
        <v/>
      </c>
      <c r="CR34">
        <f>RAND()</f>
        <v/>
      </c>
      <c r="CS34">
        <f>RAND()</f>
        <v/>
      </c>
      <c r="CT34">
        <f>RAND()</f>
        <v/>
      </c>
      <c r="CU34">
        <f>RAND()</f>
        <v/>
      </c>
      <c r="CV34">
        <f>RAND()</f>
        <v/>
      </c>
      <c r="CW34">
        <f>RAND()</f>
        <v/>
      </c>
      <c r="CX34">
        <f>RAND()</f>
        <v/>
      </c>
      <c r="CY34">
        <f>RAND()</f>
        <v/>
      </c>
      <c r="DA34" t="inlineStr">
        <is>
          <t>MC13</t>
        </is>
      </c>
    </row>
    <row r="35">
      <c r="A35" s="9">
        <f>IF(الطالبات!B32="","",الطالبات!B32)</f>
        <v/>
      </c>
      <c r="B35" s="9">
        <f>IF(الطالبات!C32="","",الطالبات!C32)</f>
        <v/>
      </c>
      <c r="C35" s="9">
        <f>IF($A35="","",INDEX($DA$2:$DA$21,MATCH(SMALL($BB35:$BU35,1),$BB35:$BU35,0)))</f>
        <v/>
      </c>
      <c r="D35" s="9">
        <f>IF($A35="","",INDEX($DA$2:$DA$21,MATCH(SMALL($BB35:$BU35,2),$BB35:$BU35,0)))</f>
        <v/>
      </c>
      <c r="E35" s="9">
        <f>IF($A35="","",INDEX($DA$2:$DA$21,MATCH(SMALL($BB35:$BU35,3),$BB35:$BU35,0)))</f>
        <v/>
      </c>
      <c r="F35" s="9">
        <f>IF($A35="","",INDEX($DA$2:$DA$21,MATCH(SMALL($BB35:$BU35,4),$BB35:$BU35,0)))</f>
        <v/>
      </c>
      <c r="G35" s="9">
        <f>IF($A35="","",INDEX($DA$2:$DA$21,MATCH(SMALL($BB35:$BU35,5),$BB35:$BU35,0)))</f>
        <v/>
      </c>
      <c r="H35" s="9">
        <f>IF($A35="","",INDEX($DA$2:$DA$21,MATCH(SMALL($BB35:$BU35,6),$BB35:$BU35,0)))</f>
        <v/>
      </c>
      <c r="I35" s="9">
        <f>IF($A35="","",INDEX($DA$2:$DA$21,MATCH(SMALL($BB35:$BU35,7),$BB35:$BU35,0)))</f>
        <v/>
      </c>
      <c r="J35" s="9">
        <f>IF($A35="","",INDEX($DA$2:$DA$21,MATCH(SMALL($BB35:$BU35,8),$BB35:$BU35,0)))</f>
        <v/>
      </c>
      <c r="K35" s="9">
        <f>IF($A35="","",INDEX($DA$2:$DA$21,MATCH(SMALL($BB35:$BU35,9),$BB35:$BU35,0)))</f>
        <v/>
      </c>
      <c r="L35" s="9">
        <f>IF($A35="","",INDEX($DA$2:$DA$21,MATCH(SMALL($BB35:$BU35,10),$BB35:$BU35,0)))</f>
        <v/>
      </c>
      <c r="M35" s="9">
        <f>IF($A35="","",INDEX($DA$2:$DA$21,MATCH(SMALL($BB35:$BU35,11),$BB35:$BU35,0)))</f>
        <v/>
      </c>
      <c r="N35" s="9">
        <f>IF($A35="","",INDEX($DA$2:$DA$21,MATCH(SMALL($BB35:$BU35,12),$BB35:$BU35,0)))</f>
        <v/>
      </c>
      <c r="O35" s="9">
        <f>IF($A35="","",INDEX($DA$2:$DA$21,MATCH(SMALL($BB35:$BU35,13),$BB35:$BU35,0)))</f>
        <v/>
      </c>
      <c r="P35" s="9">
        <f>IF($A35="","",INDEX($DA$2:$DA$21,MATCH(SMALL($BB35:$BU35,14),$BB35:$BU35,0)))</f>
        <v/>
      </c>
      <c r="Q35" s="9">
        <f>IF($A35="","",INDEX($DA$2:$DA$21,MATCH(SMALL($BB35:$BU35,15),$BB35:$BU35,0)))</f>
        <v/>
      </c>
      <c r="R35" s="9">
        <f>IF($A35="","",INDEX($DA$2:$DA$21,MATCH(SMALL($BB35:$BU35,16),$BB35:$BU35,0)))</f>
        <v/>
      </c>
      <c r="S35" s="9">
        <f>IF($A35="","",INDEX($DA$2:$DA$21,MATCH(SMALL($BB35:$BU35,17),$BB35:$BU35,0)))</f>
        <v/>
      </c>
      <c r="T35" s="9">
        <f>IF($A35="","",INDEX($DA$2:$DA$21,MATCH(SMALL($BB35:$BU35,18),$BB35:$BU35,0)))</f>
        <v/>
      </c>
      <c r="U35" s="9">
        <f>IF($A35="","",INDEX($DA$2:$DA$21,MATCH(SMALL($BB35:$BU35,19),$BB35:$BU35,0)))</f>
        <v/>
      </c>
      <c r="V35" s="9">
        <f>IF($A35="","",INDEX($DA$2:$DA$21,MATCH(SMALL($BB35:$BU35,20),$BB35:$BU35,0)))</f>
        <v/>
      </c>
      <c r="W35" s="9">
        <f>IF($A35="","",INDEX($DA$22:$DA$51,MATCH(SMALL($BV35:$CY35,1),$BV35:$CY35,0)))</f>
        <v/>
      </c>
      <c r="X35" s="9">
        <f>IF($A35="","",INDEX($DA$22:$DA$51,MATCH(SMALL($BV35:$CY35,2),$BV35:$CY35,0)))</f>
        <v/>
      </c>
      <c r="Y35" s="9">
        <f>IF($A35="","",INDEX($DA$22:$DA$51,MATCH(SMALL($BV35:$CY35,3),$BV35:$CY35,0)))</f>
        <v/>
      </c>
      <c r="Z35" s="9">
        <f>IF($A35="","",INDEX($DA$22:$DA$51,MATCH(SMALL($BV35:$CY35,4),$BV35:$CY35,0)))</f>
        <v/>
      </c>
      <c r="AA35" s="9">
        <f>IF($A35="","",INDEX($DA$22:$DA$51,MATCH(SMALL($BV35:$CY35,5),$BV35:$CY35,0)))</f>
        <v/>
      </c>
      <c r="AB35" s="9">
        <f>IF($A35="","",INDEX($DA$22:$DA$51,MATCH(SMALL($BV35:$CY35,6),$BV35:$CY35,0)))</f>
        <v/>
      </c>
      <c r="AC35" s="9">
        <f>IF($A35="","",INDEX($DA$22:$DA$51,MATCH(SMALL($BV35:$CY35,7),$BV35:$CY35,0)))</f>
        <v/>
      </c>
      <c r="AD35" s="9">
        <f>IF($A35="","",INDEX($DA$22:$DA$51,MATCH(SMALL($BV35:$CY35,8),$BV35:$CY35,0)))</f>
        <v/>
      </c>
      <c r="AE35" s="9">
        <f>IF($A35="","",INDEX($DA$22:$DA$51,MATCH(SMALL($BV35:$CY35,9),$BV35:$CY35,0)))</f>
        <v/>
      </c>
      <c r="AF35" s="9">
        <f>IF($A35="","",INDEX($DA$22:$DA$51,MATCH(SMALL($BV35:$CY35,10),$BV35:$CY35,0)))</f>
        <v/>
      </c>
      <c r="AG35" s="9">
        <f>IF($A35="","",INDEX($DA$22:$DA$51,MATCH(SMALL($BV35:$CY35,11),$BV35:$CY35,0)))</f>
        <v/>
      </c>
      <c r="AH35" s="9">
        <f>IF($A35="","",INDEX($DA$22:$DA$51,MATCH(SMALL($BV35:$CY35,12),$BV35:$CY35,0)))</f>
        <v/>
      </c>
      <c r="AI35" s="9">
        <f>IF($A35="","",INDEX($DA$22:$DA$51,MATCH(SMALL($BV35:$CY35,13),$BV35:$CY35,0)))</f>
        <v/>
      </c>
      <c r="AJ35" s="9">
        <f>IF($A35="","",INDEX($DA$22:$DA$51,MATCH(SMALL($BV35:$CY35,14),$BV35:$CY35,0)))</f>
        <v/>
      </c>
      <c r="AK35" s="9">
        <f>IF($A35="","",INDEX($DA$22:$DA$51,MATCH(SMALL($BV35:$CY35,15),$BV35:$CY35,0)))</f>
        <v/>
      </c>
      <c r="AL35" s="9">
        <f>IF($A35="","",INDEX($DA$22:$DA$51,MATCH(SMALL($BV35:$CY35,16),$BV35:$CY35,0)))</f>
        <v/>
      </c>
      <c r="AM35" s="9">
        <f>IF($A35="","",INDEX($DA$22:$DA$51,MATCH(SMALL($BV35:$CY35,17),$BV35:$CY35,0)))</f>
        <v/>
      </c>
      <c r="AN35" s="9">
        <f>IF($A35="","",INDEX($DA$22:$DA$51,MATCH(SMALL($BV35:$CY35,18),$BV35:$CY35,0)))</f>
        <v/>
      </c>
      <c r="AO35" s="9">
        <f>IF($A35="","",INDEX($DA$22:$DA$51,MATCH(SMALL($BV35:$CY35,19),$BV35:$CY35,0)))</f>
        <v/>
      </c>
      <c r="AP35" s="9">
        <f>IF($A35="","",INDEX($DA$22:$DA$51,MATCH(SMALL($BV35:$CY35,20),$BV35:$CY35,0)))</f>
        <v/>
      </c>
      <c r="AQ35" s="9">
        <f>IF($A35="","",INDEX($DA$22:$DA$51,MATCH(SMALL($BV35:$CY35,21),$BV35:$CY35,0)))</f>
        <v/>
      </c>
      <c r="AR35" s="9">
        <f>IF($A35="","",INDEX($DA$22:$DA$51,MATCH(SMALL($BV35:$CY35,22),$BV35:$CY35,0)))</f>
        <v/>
      </c>
      <c r="AS35" s="9">
        <f>IF($A35="","",INDEX($DA$22:$DA$51,MATCH(SMALL($BV35:$CY35,23),$BV35:$CY35,0)))</f>
        <v/>
      </c>
      <c r="AT35" s="9">
        <f>IF($A35="","",INDEX($DA$22:$DA$51,MATCH(SMALL($BV35:$CY35,24),$BV35:$CY35,0)))</f>
        <v/>
      </c>
      <c r="AU35" s="9">
        <f>IF($A35="","",INDEX($DA$22:$DA$51,MATCH(SMALL($BV35:$CY35,25),$BV35:$CY35,0)))</f>
        <v/>
      </c>
      <c r="AV35" s="9">
        <f>IF($A35="","",INDEX($DA$22:$DA$51,MATCH(SMALL($BV35:$CY35,26),$BV35:$CY35,0)))</f>
        <v/>
      </c>
      <c r="AW35" s="9">
        <f>IF($A35="","",INDEX($DA$22:$DA$51,MATCH(SMALL($BV35:$CY35,27),$BV35:$CY35,0)))</f>
        <v/>
      </c>
      <c r="AX35" s="9">
        <f>IF($A35="","",INDEX($DA$22:$DA$51,MATCH(SMALL($BV35:$CY35,28),$BV35:$CY35,0)))</f>
        <v/>
      </c>
      <c r="AY35" s="9">
        <f>IF($A35="","",INDEX($DA$22:$DA$51,MATCH(SMALL($BV35:$CY35,29),$BV35:$CY35,0)))</f>
        <v/>
      </c>
      <c r="AZ35" s="9">
        <f>IF($A35="","",INDEX($DA$22:$DA$51,MATCH(SMALL($BV35:$CY35,30),$BV35:$CY35,0)))</f>
        <v/>
      </c>
      <c r="BB35">
        <f>RAND()</f>
        <v/>
      </c>
      <c r="BC35">
        <f>RAND()</f>
        <v/>
      </c>
      <c r="BD35">
        <f>RAND()</f>
        <v/>
      </c>
      <c r="BE35">
        <f>RAND()</f>
        <v/>
      </c>
      <c r="BF35">
        <f>RAND()</f>
        <v/>
      </c>
      <c r="BG35">
        <f>RAND()</f>
        <v/>
      </c>
      <c r="BH35">
        <f>RAND()</f>
        <v/>
      </c>
      <c r="BI35">
        <f>RAND()</f>
        <v/>
      </c>
      <c r="BJ35">
        <f>RAND()</f>
        <v/>
      </c>
      <c r="BK35">
        <f>RAND()</f>
        <v/>
      </c>
      <c r="BL35">
        <f>RAND()</f>
        <v/>
      </c>
      <c r="BM35">
        <f>RAND()</f>
        <v/>
      </c>
      <c r="BN35">
        <f>RAND()</f>
        <v/>
      </c>
      <c r="BO35">
        <f>RAND()</f>
        <v/>
      </c>
      <c r="BP35">
        <f>RAND()</f>
        <v/>
      </c>
      <c r="BQ35">
        <f>RAND()</f>
        <v/>
      </c>
      <c r="BR35">
        <f>RAND()</f>
        <v/>
      </c>
      <c r="BS35">
        <f>RAND()</f>
        <v/>
      </c>
      <c r="BT35">
        <f>RAND()</f>
        <v/>
      </c>
      <c r="BU35">
        <f>RAND()</f>
        <v/>
      </c>
      <c r="BV35">
        <f>RAND()</f>
        <v/>
      </c>
      <c r="BW35">
        <f>RAND()</f>
        <v/>
      </c>
      <c r="BX35">
        <f>RAND()</f>
        <v/>
      </c>
      <c r="BY35">
        <f>RAND()</f>
        <v/>
      </c>
      <c r="BZ35">
        <f>RAND()</f>
        <v/>
      </c>
      <c r="CA35">
        <f>RAND()</f>
        <v/>
      </c>
      <c r="CB35">
        <f>RAND()</f>
        <v/>
      </c>
      <c r="CC35">
        <f>RAND()</f>
        <v/>
      </c>
      <c r="CD35">
        <f>RAND()</f>
        <v/>
      </c>
      <c r="CE35">
        <f>RAND()</f>
        <v/>
      </c>
      <c r="CF35">
        <f>RAND()</f>
        <v/>
      </c>
      <c r="CG35">
        <f>RAND()</f>
        <v/>
      </c>
      <c r="CH35">
        <f>RAND()</f>
        <v/>
      </c>
      <c r="CI35">
        <f>RAND()</f>
        <v/>
      </c>
      <c r="CJ35">
        <f>RAND()</f>
        <v/>
      </c>
      <c r="CK35">
        <f>RAND()</f>
        <v/>
      </c>
      <c r="CL35">
        <f>RAND()</f>
        <v/>
      </c>
      <c r="CM35">
        <f>RAND()</f>
        <v/>
      </c>
      <c r="CN35">
        <f>RAND()</f>
        <v/>
      </c>
      <c r="CO35">
        <f>RAND()</f>
        <v/>
      </c>
      <c r="CP35">
        <f>RAND()</f>
        <v/>
      </c>
      <c r="CQ35">
        <f>RAND()</f>
        <v/>
      </c>
      <c r="CR35">
        <f>RAND()</f>
        <v/>
      </c>
      <c r="CS35">
        <f>RAND()</f>
        <v/>
      </c>
      <c r="CT35">
        <f>RAND()</f>
        <v/>
      </c>
      <c r="CU35">
        <f>RAND()</f>
        <v/>
      </c>
      <c r="CV35">
        <f>RAND()</f>
        <v/>
      </c>
      <c r="CW35">
        <f>RAND()</f>
        <v/>
      </c>
      <c r="CX35">
        <f>RAND()</f>
        <v/>
      </c>
      <c r="CY35">
        <f>RAND()</f>
        <v/>
      </c>
      <c r="DA35" t="inlineStr">
        <is>
          <t>MC14</t>
        </is>
      </c>
    </row>
    <row r="36">
      <c r="A36" s="9">
        <f>IF(الطالبات!B33="","",الطالبات!B33)</f>
        <v/>
      </c>
      <c r="B36" s="9">
        <f>IF(الطالبات!C33="","",الطالبات!C33)</f>
        <v/>
      </c>
      <c r="C36" s="9">
        <f>IF($A36="","",INDEX($DA$2:$DA$21,MATCH(SMALL($BB36:$BU36,1),$BB36:$BU36,0)))</f>
        <v/>
      </c>
      <c r="D36" s="9">
        <f>IF($A36="","",INDEX($DA$2:$DA$21,MATCH(SMALL($BB36:$BU36,2),$BB36:$BU36,0)))</f>
        <v/>
      </c>
      <c r="E36" s="9">
        <f>IF($A36="","",INDEX($DA$2:$DA$21,MATCH(SMALL($BB36:$BU36,3),$BB36:$BU36,0)))</f>
        <v/>
      </c>
      <c r="F36" s="9">
        <f>IF($A36="","",INDEX($DA$2:$DA$21,MATCH(SMALL($BB36:$BU36,4),$BB36:$BU36,0)))</f>
        <v/>
      </c>
      <c r="G36" s="9">
        <f>IF($A36="","",INDEX($DA$2:$DA$21,MATCH(SMALL($BB36:$BU36,5),$BB36:$BU36,0)))</f>
        <v/>
      </c>
      <c r="H36" s="9">
        <f>IF($A36="","",INDEX($DA$2:$DA$21,MATCH(SMALL($BB36:$BU36,6),$BB36:$BU36,0)))</f>
        <v/>
      </c>
      <c r="I36" s="9">
        <f>IF($A36="","",INDEX($DA$2:$DA$21,MATCH(SMALL($BB36:$BU36,7),$BB36:$BU36,0)))</f>
        <v/>
      </c>
      <c r="J36" s="9">
        <f>IF($A36="","",INDEX($DA$2:$DA$21,MATCH(SMALL($BB36:$BU36,8),$BB36:$BU36,0)))</f>
        <v/>
      </c>
      <c r="K36" s="9">
        <f>IF($A36="","",INDEX($DA$2:$DA$21,MATCH(SMALL($BB36:$BU36,9),$BB36:$BU36,0)))</f>
        <v/>
      </c>
      <c r="L36" s="9">
        <f>IF($A36="","",INDEX($DA$2:$DA$21,MATCH(SMALL($BB36:$BU36,10),$BB36:$BU36,0)))</f>
        <v/>
      </c>
      <c r="M36" s="9">
        <f>IF($A36="","",INDEX($DA$2:$DA$21,MATCH(SMALL($BB36:$BU36,11),$BB36:$BU36,0)))</f>
        <v/>
      </c>
      <c r="N36" s="9">
        <f>IF($A36="","",INDEX($DA$2:$DA$21,MATCH(SMALL($BB36:$BU36,12),$BB36:$BU36,0)))</f>
        <v/>
      </c>
      <c r="O36" s="9">
        <f>IF($A36="","",INDEX($DA$2:$DA$21,MATCH(SMALL($BB36:$BU36,13),$BB36:$BU36,0)))</f>
        <v/>
      </c>
      <c r="P36" s="9">
        <f>IF($A36="","",INDEX($DA$2:$DA$21,MATCH(SMALL($BB36:$BU36,14),$BB36:$BU36,0)))</f>
        <v/>
      </c>
      <c r="Q36" s="9">
        <f>IF($A36="","",INDEX($DA$2:$DA$21,MATCH(SMALL($BB36:$BU36,15),$BB36:$BU36,0)))</f>
        <v/>
      </c>
      <c r="R36" s="9">
        <f>IF($A36="","",INDEX($DA$2:$DA$21,MATCH(SMALL($BB36:$BU36,16),$BB36:$BU36,0)))</f>
        <v/>
      </c>
      <c r="S36" s="9">
        <f>IF($A36="","",INDEX($DA$2:$DA$21,MATCH(SMALL($BB36:$BU36,17),$BB36:$BU36,0)))</f>
        <v/>
      </c>
      <c r="T36" s="9">
        <f>IF($A36="","",INDEX($DA$2:$DA$21,MATCH(SMALL($BB36:$BU36,18),$BB36:$BU36,0)))</f>
        <v/>
      </c>
      <c r="U36" s="9">
        <f>IF($A36="","",INDEX($DA$2:$DA$21,MATCH(SMALL($BB36:$BU36,19),$BB36:$BU36,0)))</f>
        <v/>
      </c>
      <c r="V36" s="9">
        <f>IF($A36="","",INDEX($DA$2:$DA$21,MATCH(SMALL($BB36:$BU36,20),$BB36:$BU36,0)))</f>
        <v/>
      </c>
      <c r="W36" s="9">
        <f>IF($A36="","",INDEX($DA$22:$DA$51,MATCH(SMALL($BV36:$CY36,1),$BV36:$CY36,0)))</f>
        <v/>
      </c>
      <c r="X36" s="9">
        <f>IF($A36="","",INDEX($DA$22:$DA$51,MATCH(SMALL($BV36:$CY36,2),$BV36:$CY36,0)))</f>
        <v/>
      </c>
      <c r="Y36" s="9">
        <f>IF($A36="","",INDEX($DA$22:$DA$51,MATCH(SMALL($BV36:$CY36,3),$BV36:$CY36,0)))</f>
        <v/>
      </c>
      <c r="Z36" s="9">
        <f>IF($A36="","",INDEX($DA$22:$DA$51,MATCH(SMALL($BV36:$CY36,4),$BV36:$CY36,0)))</f>
        <v/>
      </c>
      <c r="AA36" s="9">
        <f>IF($A36="","",INDEX($DA$22:$DA$51,MATCH(SMALL($BV36:$CY36,5),$BV36:$CY36,0)))</f>
        <v/>
      </c>
      <c r="AB36" s="9">
        <f>IF($A36="","",INDEX($DA$22:$DA$51,MATCH(SMALL($BV36:$CY36,6),$BV36:$CY36,0)))</f>
        <v/>
      </c>
      <c r="AC36" s="9">
        <f>IF($A36="","",INDEX($DA$22:$DA$51,MATCH(SMALL($BV36:$CY36,7),$BV36:$CY36,0)))</f>
        <v/>
      </c>
      <c r="AD36" s="9">
        <f>IF($A36="","",INDEX($DA$22:$DA$51,MATCH(SMALL($BV36:$CY36,8),$BV36:$CY36,0)))</f>
        <v/>
      </c>
      <c r="AE36" s="9">
        <f>IF($A36="","",INDEX($DA$22:$DA$51,MATCH(SMALL($BV36:$CY36,9),$BV36:$CY36,0)))</f>
        <v/>
      </c>
      <c r="AF36" s="9">
        <f>IF($A36="","",INDEX($DA$22:$DA$51,MATCH(SMALL($BV36:$CY36,10),$BV36:$CY36,0)))</f>
        <v/>
      </c>
      <c r="AG36" s="9">
        <f>IF($A36="","",INDEX($DA$22:$DA$51,MATCH(SMALL($BV36:$CY36,11),$BV36:$CY36,0)))</f>
        <v/>
      </c>
      <c r="AH36" s="9">
        <f>IF($A36="","",INDEX($DA$22:$DA$51,MATCH(SMALL($BV36:$CY36,12),$BV36:$CY36,0)))</f>
        <v/>
      </c>
      <c r="AI36" s="9">
        <f>IF($A36="","",INDEX($DA$22:$DA$51,MATCH(SMALL($BV36:$CY36,13),$BV36:$CY36,0)))</f>
        <v/>
      </c>
      <c r="AJ36" s="9">
        <f>IF($A36="","",INDEX($DA$22:$DA$51,MATCH(SMALL($BV36:$CY36,14),$BV36:$CY36,0)))</f>
        <v/>
      </c>
      <c r="AK36" s="9">
        <f>IF($A36="","",INDEX($DA$22:$DA$51,MATCH(SMALL($BV36:$CY36,15),$BV36:$CY36,0)))</f>
        <v/>
      </c>
      <c r="AL36" s="9">
        <f>IF($A36="","",INDEX($DA$22:$DA$51,MATCH(SMALL($BV36:$CY36,16),$BV36:$CY36,0)))</f>
        <v/>
      </c>
      <c r="AM36" s="9">
        <f>IF($A36="","",INDEX($DA$22:$DA$51,MATCH(SMALL($BV36:$CY36,17),$BV36:$CY36,0)))</f>
        <v/>
      </c>
      <c r="AN36" s="9">
        <f>IF($A36="","",INDEX($DA$22:$DA$51,MATCH(SMALL($BV36:$CY36,18),$BV36:$CY36,0)))</f>
        <v/>
      </c>
      <c r="AO36" s="9">
        <f>IF($A36="","",INDEX($DA$22:$DA$51,MATCH(SMALL($BV36:$CY36,19),$BV36:$CY36,0)))</f>
        <v/>
      </c>
      <c r="AP36" s="9">
        <f>IF($A36="","",INDEX($DA$22:$DA$51,MATCH(SMALL($BV36:$CY36,20),$BV36:$CY36,0)))</f>
        <v/>
      </c>
      <c r="AQ36" s="9">
        <f>IF($A36="","",INDEX($DA$22:$DA$51,MATCH(SMALL($BV36:$CY36,21),$BV36:$CY36,0)))</f>
        <v/>
      </c>
      <c r="AR36" s="9">
        <f>IF($A36="","",INDEX($DA$22:$DA$51,MATCH(SMALL($BV36:$CY36,22),$BV36:$CY36,0)))</f>
        <v/>
      </c>
      <c r="AS36" s="9">
        <f>IF($A36="","",INDEX($DA$22:$DA$51,MATCH(SMALL($BV36:$CY36,23),$BV36:$CY36,0)))</f>
        <v/>
      </c>
      <c r="AT36" s="9">
        <f>IF($A36="","",INDEX($DA$22:$DA$51,MATCH(SMALL($BV36:$CY36,24),$BV36:$CY36,0)))</f>
        <v/>
      </c>
      <c r="AU36" s="9">
        <f>IF($A36="","",INDEX($DA$22:$DA$51,MATCH(SMALL($BV36:$CY36,25),$BV36:$CY36,0)))</f>
        <v/>
      </c>
      <c r="AV36" s="9">
        <f>IF($A36="","",INDEX($DA$22:$DA$51,MATCH(SMALL($BV36:$CY36,26),$BV36:$CY36,0)))</f>
        <v/>
      </c>
      <c r="AW36" s="9">
        <f>IF($A36="","",INDEX($DA$22:$DA$51,MATCH(SMALL($BV36:$CY36,27),$BV36:$CY36,0)))</f>
        <v/>
      </c>
      <c r="AX36" s="9">
        <f>IF($A36="","",INDEX($DA$22:$DA$51,MATCH(SMALL($BV36:$CY36,28),$BV36:$CY36,0)))</f>
        <v/>
      </c>
      <c r="AY36" s="9">
        <f>IF($A36="","",INDEX($DA$22:$DA$51,MATCH(SMALL($BV36:$CY36,29),$BV36:$CY36,0)))</f>
        <v/>
      </c>
      <c r="AZ36" s="9">
        <f>IF($A36="","",INDEX($DA$22:$DA$51,MATCH(SMALL($BV36:$CY36,30),$BV36:$CY36,0)))</f>
        <v/>
      </c>
      <c r="BB36">
        <f>RAND()</f>
        <v/>
      </c>
      <c r="BC36">
        <f>RAND()</f>
        <v/>
      </c>
      <c r="BD36">
        <f>RAND()</f>
        <v/>
      </c>
      <c r="BE36">
        <f>RAND()</f>
        <v/>
      </c>
      <c r="BF36">
        <f>RAND()</f>
        <v/>
      </c>
      <c r="BG36">
        <f>RAND()</f>
        <v/>
      </c>
      <c r="BH36">
        <f>RAND()</f>
        <v/>
      </c>
      <c r="BI36">
        <f>RAND()</f>
        <v/>
      </c>
      <c r="BJ36">
        <f>RAND()</f>
        <v/>
      </c>
      <c r="BK36">
        <f>RAND()</f>
        <v/>
      </c>
      <c r="BL36">
        <f>RAND()</f>
        <v/>
      </c>
      <c r="BM36">
        <f>RAND()</f>
        <v/>
      </c>
      <c r="BN36">
        <f>RAND()</f>
        <v/>
      </c>
      <c r="BO36">
        <f>RAND()</f>
        <v/>
      </c>
      <c r="BP36">
        <f>RAND()</f>
        <v/>
      </c>
      <c r="BQ36">
        <f>RAND()</f>
        <v/>
      </c>
      <c r="BR36">
        <f>RAND()</f>
        <v/>
      </c>
      <c r="BS36">
        <f>RAND()</f>
        <v/>
      </c>
      <c r="BT36">
        <f>RAND()</f>
        <v/>
      </c>
      <c r="BU36">
        <f>RAND()</f>
        <v/>
      </c>
      <c r="BV36">
        <f>RAND()</f>
        <v/>
      </c>
      <c r="BW36">
        <f>RAND()</f>
        <v/>
      </c>
      <c r="BX36">
        <f>RAND()</f>
        <v/>
      </c>
      <c r="BY36">
        <f>RAND()</f>
        <v/>
      </c>
      <c r="BZ36">
        <f>RAND()</f>
        <v/>
      </c>
      <c r="CA36">
        <f>RAND()</f>
        <v/>
      </c>
      <c r="CB36">
        <f>RAND()</f>
        <v/>
      </c>
      <c r="CC36">
        <f>RAND()</f>
        <v/>
      </c>
      <c r="CD36">
        <f>RAND()</f>
        <v/>
      </c>
      <c r="CE36">
        <f>RAND()</f>
        <v/>
      </c>
      <c r="CF36">
        <f>RAND()</f>
        <v/>
      </c>
      <c r="CG36">
        <f>RAND()</f>
        <v/>
      </c>
      <c r="CH36">
        <f>RAND()</f>
        <v/>
      </c>
      <c r="CI36">
        <f>RAND()</f>
        <v/>
      </c>
      <c r="CJ36">
        <f>RAND()</f>
        <v/>
      </c>
      <c r="CK36">
        <f>RAND()</f>
        <v/>
      </c>
      <c r="CL36">
        <f>RAND()</f>
        <v/>
      </c>
      <c r="CM36">
        <f>RAND()</f>
        <v/>
      </c>
      <c r="CN36">
        <f>RAND()</f>
        <v/>
      </c>
      <c r="CO36">
        <f>RAND()</f>
        <v/>
      </c>
      <c r="CP36">
        <f>RAND()</f>
        <v/>
      </c>
      <c r="CQ36">
        <f>RAND()</f>
        <v/>
      </c>
      <c r="CR36">
        <f>RAND()</f>
        <v/>
      </c>
      <c r="CS36">
        <f>RAND()</f>
        <v/>
      </c>
      <c r="CT36">
        <f>RAND()</f>
        <v/>
      </c>
      <c r="CU36">
        <f>RAND()</f>
        <v/>
      </c>
      <c r="CV36">
        <f>RAND()</f>
        <v/>
      </c>
      <c r="CW36">
        <f>RAND()</f>
        <v/>
      </c>
      <c r="CX36">
        <f>RAND()</f>
        <v/>
      </c>
      <c r="CY36">
        <f>RAND()</f>
        <v/>
      </c>
      <c r="DA36" t="inlineStr">
        <is>
          <t>MC15</t>
        </is>
      </c>
    </row>
    <row r="37">
      <c r="A37" s="9">
        <f>IF(الطالبات!B34="","",الطالبات!B34)</f>
        <v/>
      </c>
      <c r="B37" s="9">
        <f>IF(الطالبات!C34="","",الطالبات!C34)</f>
        <v/>
      </c>
      <c r="C37" s="9">
        <f>IF($A37="","",INDEX($DA$2:$DA$21,MATCH(SMALL($BB37:$BU37,1),$BB37:$BU37,0)))</f>
        <v/>
      </c>
      <c r="D37" s="9">
        <f>IF($A37="","",INDEX($DA$2:$DA$21,MATCH(SMALL($BB37:$BU37,2),$BB37:$BU37,0)))</f>
        <v/>
      </c>
      <c r="E37" s="9">
        <f>IF($A37="","",INDEX($DA$2:$DA$21,MATCH(SMALL($BB37:$BU37,3),$BB37:$BU37,0)))</f>
        <v/>
      </c>
      <c r="F37" s="9">
        <f>IF($A37="","",INDEX($DA$2:$DA$21,MATCH(SMALL($BB37:$BU37,4),$BB37:$BU37,0)))</f>
        <v/>
      </c>
      <c r="G37" s="9">
        <f>IF($A37="","",INDEX($DA$2:$DA$21,MATCH(SMALL($BB37:$BU37,5),$BB37:$BU37,0)))</f>
        <v/>
      </c>
      <c r="H37" s="9">
        <f>IF($A37="","",INDEX($DA$2:$DA$21,MATCH(SMALL($BB37:$BU37,6),$BB37:$BU37,0)))</f>
        <v/>
      </c>
      <c r="I37" s="9">
        <f>IF($A37="","",INDEX($DA$2:$DA$21,MATCH(SMALL($BB37:$BU37,7),$BB37:$BU37,0)))</f>
        <v/>
      </c>
      <c r="J37" s="9">
        <f>IF($A37="","",INDEX($DA$2:$DA$21,MATCH(SMALL($BB37:$BU37,8),$BB37:$BU37,0)))</f>
        <v/>
      </c>
      <c r="K37" s="9">
        <f>IF($A37="","",INDEX($DA$2:$DA$21,MATCH(SMALL($BB37:$BU37,9),$BB37:$BU37,0)))</f>
        <v/>
      </c>
      <c r="L37" s="9">
        <f>IF($A37="","",INDEX($DA$2:$DA$21,MATCH(SMALL($BB37:$BU37,10),$BB37:$BU37,0)))</f>
        <v/>
      </c>
      <c r="M37" s="9">
        <f>IF($A37="","",INDEX($DA$2:$DA$21,MATCH(SMALL($BB37:$BU37,11),$BB37:$BU37,0)))</f>
        <v/>
      </c>
      <c r="N37" s="9">
        <f>IF($A37="","",INDEX($DA$2:$DA$21,MATCH(SMALL($BB37:$BU37,12),$BB37:$BU37,0)))</f>
        <v/>
      </c>
      <c r="O37" s="9">
        <f>IF($A37="","",INDEX($DA$2:$DA$21,MATCH(SMALL($BB37:$BU37,13),$BB37:$BU37,0)))</f>
        <v/>
      </c>
      <c r="P37" s="9">
        <f>IF($A37="","",INDEX($DA$2:$DA$21,MATCH(SMALL($BB37:$BU37,14),$BB37:$BU37,0)))</f>
        <v/>
      </c>
      <c r="Q37" s="9">
        <f>IF($A37="","",INDEX($DA$2:$DA$21,MATCH(SMALL($BB37:$BU37,15),$BB37:$BU37,0)))</f>
        <v/>
      </c>
      <c r="R37" s="9">
        <f>IF($A37="","",INDEX($DA$2:$DA$21,MATCH(SMALL($BB37:$BU37,16),$BB37:$BU37,0)))</f>
        <v/>
      </c>
      <c r="S37" s="9">
        <f>IF($A37="","",INDEX($DA$2:$DA$21,MATCH(SMALL($BB37:$BU37,17),$BB37:$BU37,0)))</f>
        <v/>
      </c>
      <c r="T37" s="9">
        <f>IF($A37="","",INDEX($DA$2:$DA$21,MATCH(SMALL($BB37:$BU37,18),$BB37:$BU37,0)))</f>
        <v/>
      </c>
      <c r="U37" s="9">
        <f>IF($A37="","",INDEX($DA$2:$DA$21,MATCH(SMALL($BB37:$BU37,19),$BB37:$BU37,0)))</f>
        <v/>
      </c>
      <c r="V37" s="9">
        <f>IF($A37="","",INDEX($DA$2:$DA$21,MATCH(SMALL($BB37:$BU37,20),$BB37:$BU37,0)))</f>
        <v/>
      </c>
      <c r="W37" s="9">
        <f>IF($A37="","",INDEX($DA$22:$DA$51,MATCH(SMALL($BV37:$CY37,1),$BV37:$CY37,0)))</f>
        <v/>
      </c>
      <c r="X37" s="9">
        <f>IF($A37="","",INDEX($DA$22:$DA$51,MATCH(SMALL($BV37:$CY37,2),$BV37:$CY37,0)))</f>
        <v/>
      </c>
      <c r="Y37" s="9">
        <f>IF($A37="","",INDEX($DA$22:$DA$51,MATCH(SMALL($BV37:$CY37,3),$BV37:$CY37,0)))</f>
        <v/>
      </c>
      <c r="Z37" s="9">
        <f>IF($A37="","",INDEX($DA$22:$DA$51,MATCH(SMALL($BV37:$CY37,4),$BV37:$CY37,0)))</f>
        <v/>
      </c>
      <c r="AA37" s="9">
        <f>IF($A37="","",INDEX($DA$22:$DA$51,MATCH(SMALL($BV37:$CY37,5),$BV37:$CY37,0)))</f>
        <v/>
      </c>
      <c r="AB37" s="9">
        <f>IF($A37="","",INDEX($DA$22:$DA$51,MATCH(SMALL($BV37:$CY37,6),$BV37:$CY37,0)))</f>
        <v/>
      </c>
      <c r="AC37" s="9">
        <f>IF($A37="","",INDEX($DA$22:$DA$51,MATCH(SMALL($BV37:$CY37,7),$BV37:$CY37,0)))</f>
        <v/>
      </c>
      <c r="AD37" s="9">
        <f>IF($A37="","",INDEX($DA$22:$DA$51,MATCH(SMALL($BV37:$CY37,8),$BV37:$CY37,0)))</f>
        <v/>
      </c>
      <c r="AE37" s="9">
        <f>IF($A37="","",INDEX($DA$22:$DA$51,MATCH(SMALL($BV37:$CY37,9),$BV37:$CY37,0)))</f>
        <v/>
      </c>
      <c r="AF37" s="9">
        <f>IF($A37="","",INDEX($DA$22:$DA$51,MATCH(SMALL($BV37:$CY37,10),$BV37:$CY37,0)))</f>
        <v/>
      </c>
      <c r="AG37" s="9">
        <f>IF($A37="","",INDEX($DA$22:$DA$51,MATCH(SMALL($BV37:$CY37,11),$BV37:$CY37,0)))</f>
        <v/>
      </c>
      <c r="AH37" s="9">
        <f>IF($A37="","",INDEX($DA$22:$DA$51,MATCH(SMALL($BV37:$CY37,12),$BV37:$CY37,0)))</f>
        <v/>
      </c>
      <c r="AI37" s="9">
        <f>IF($A37="","",INDEX($DA$22:$DA$51,MATCH(SMALL($BV37:$CY37,13),$BV37:$CY37,0)))</f>
        <v/>
      </c>
      <c r="AJ37" s="9">
        <f>IF($A37="","",INDEX($DA$22:$DA$51,MATCH(SMALL($BV37:$CY37,14),$BV37:$CY37,0)))</f>
        <v/>
      </c>
      <c r="AK37" s="9">
        <f>IF($A37="","",INDEX($DA$22:$DA$51,MATCH(SMALL($BV37:$CY37,15),$BV37:$CY37,0)))</f>
        <v/>
      </c>
      <c r="AL37" s="9">
        <f>IF($A37="","",INDEX($DA$22:$DA$51,MATCH(SMALL($BV37:$CY37,16),$BV37:$CY37,0)))</f>
        <v/>
      </c>
      <c r="AM37" s="9">
        <f>IF($A37="","",INDEX($DA$22:$DA$51,MATCH(SMALL($BV37:$CY37,17),$BV37:$CY37,0)))</f>
        <v/>
      </c>
      <c r="AN37" s="9">
        <f>IF($A37="","",INDEX($DA$22:$DA$51,MATCH(SMALL($BV37:$CY37,18),$BV37:$CY37,0)))</f>
        <v/>
      </c>
      <c r="AO37" s="9">
        <f>IF($A37="","",INDEX($DA$22:$DA$51,MATCH(SMALL($BV37:$CY37,19),$BV37:$CY37,0)))</f>
        <v/>
      </c>
      <c r="AP37" s="9">
        <f>IF($A37="","",INDEX($DA$22:$DA$51,MATCH(SMALL($BV37:$CY37,20),$BV37:$CY37,0)))</f>
        <v/>
      </c>
      <c r="AQ37" s="9">
        <f>IF($A37="","",INDEX($DA$22:$DA$51,MATCH(SMALL($BV37:$CY37,21),$BV37:$CY37,0)))</f>
        <v/>
      </c>
      <c r="AR37" s="9">
        <f>IF($A37="","",INDEX($DA$22:$DA$51,MATCH(SMALL($BV37:$CY37,22),$BV37:$CY37,0)))</f>
        <v/>
      </c>
      <c r="AS37" s="9">
        <f>IF($A37="","",INDEX($DA$22:$DA$51,MATCH(SMALL($BV37:$CY37,23),$BV37:$CY37,0)))</f>
        <v/>
      </c>
      <c r="AT37" s="9">
        <f>IF($A37="","",INDEX($DA$22:$DA$51,MATCH(SMALL($BV37:$CY37,24),$BV37:$CY37,0)))</f>
        <v/>
      </c>
      <c r="AU37" s="9">
        <f>IF($A37="","",INDEX($DA$22:$DA$51,MATCH(SMALL($BV37:$CY37,25),$BV37:$CY37,0)))</f>
        <v/>
      </c>
      <c r="AV37" s="9">
        <f>IF($A37="","",INDEX($DA$22:$DA$51,MATCH(SMALL($BV37:$CY37,26),$BV37:$CY37,0)))</f>
        <v/>
      </c>
      <c r="AW37" s="9">
        <f>IF($A37="","",INDEX($DA$22:$DA$51,MATCH(SMALL($BV37:$CY37,27),$BV37:$CY37,0)))</f>
        <v/>
      </c>
      <c r="AX37" s="9">
        <f>IF($A37="","",INDEX($DA$22:$DA$51,MATCH(SMALL($BV37:$CY37,28),$BV37:$CY37,0)))</f>
        <v/>
      </c>
      <c r="AY37" s="9">
        <f>IF($A37="","",INDEX($DA$22:$DA$51,MATCH(SMALL($BV37:$CY37,29),$BV37:$CY37,0)))</f>
        <v/>
      </c>
      <c r="AZ37" s="9">
        <f>IF($A37="","",INDEX($DA$22:$DA$51,MATCH(SMALL($BV37:$CY37,30),$BV37:$CY37,0)))</f>
        <v/>
      </c>
      <c r="BB37">
        <f>RAND()</f>
        <v/>
      </c>
      <c r="BC37">
        <f>RAND()</f>
        <v/>
      </c>
      <c r="BD37">
        <f>RAND()</f>
        <v/>
      </c>
      <c r="BE37">
        <f>RAND()</f>
        <v/>
      </c>
      <c r="BF37">
        <f>RAND()</f>
        <v/>
      </c>
      <c r="BG37">
        <f>RAND()</f>
        <v/>
      </c>
      <c r="BH37">
        <f>RAND()</f>
        <v/>
      </c>
      <c r="BI37">
        <f>RAND()</f>
        <v/>
      </c>
      <c r="BJ37">
        <f>RAND()</f>
        <v/>
      </c>
      <c r="BK37">
        <f>RAND()</f>
        <v/>
      </c>
      <c r="BL37">
        <f>RAND()</f>
        <v/>
      </c>
      <c r="BM37">
        <f>RAND()</f>
        <v/>
      </c>
      <c r="BN37">
        <f>RAND()</f>
        <v/>
      </c>
      <c r="BO37">
        <f>RAND()</f>
        <v/>
      </c>
      <c r="BP37">
        <f>RAND()</f>
        <v/>
      </c>
      <c r="BQ37">
        <f>RAND()</f>
        <v/>
      </c>
      <c r="BR37">
        <f>RAND()</f>
        <v/>
      </c>
      <c r="BS37">
        <f>RAND()</f>
        <v/>
      </c>
      <c r="BT37">
        <f>RAND()</f>
        <v/>
      </c>
      <c r="BU37">
        <f>RAND()</f>
        <v/>
      </c>
      <c r="BV37">
        <f>RAND()</f>
        <v/>
      </c>
      <c r="BW37">
        <f>RAND()</f>
        <v/>
      </c>
      <c r="BX37">
        <f>RAND()</f>
        <v/>
      </c>
      <c r="BY37">
        <f>RAND()</f>
        <v/>
      </c>
      <c r="BZ37">
        <f>RAND()</f>
        <v/>
      </c>
      <c r="CA37">
        <f>RAND()</f>
        <v/>
      </c>
      <c r="CB37">
        <f>RAND()</f>
        <v/>
      </c>
      <c r="CC37">
        <f>RAND()</f>
        <v/>
      </c>
      <c r="CD37">
        <f>RAND()</f>
        <v/>
      </c>
      <c r="CE37">
        <f>RAND()</f>
        <v/>
      </c>
      <c r="CF37">
        <f>RAND()</f>
        <v/>
      </c>
      <c r="CG37">
        <f>RAND()</f>
        <v/>
      </c>
      <c r="CH37">
        <f>RAND()</f>
        <v/>
      </c>
      <c r="CI37">
        <f>RAND()</f>
        <v/>
      </c>
      <c r="CJ37">
        <f>RAND()</f>
        <v/>
      </c>
      <c r="CK37">
        <f>RAND()</f>
        <v/>
      </c>
      <c r="CL37">
        <f>RAND()</f>
        <v/>
      </c>
      <c r="CM37">
        <f>RAND()</f>
        <v/>
      </c>
      <c r="CN37">
        <f>RAND()</f>
        <v/>
      </c>
      <c r="CO37">
        <f>RAND()</f>
        <v/>
      </c>
      <c r="CP37">
        <f>RAND()</f>
        <v/>
      </c>
      <c r="CQ37">
        <f>RAND()</f>
        <v/>
      </c>
      <c r="CR37">
        <f>RAND()</f>
        <v/>
      </c>
      <c r="CS37">
        <f>RAND()</f>
        <v/>
      </c>
      <c r="CT37">
        <f>RAND()</f>
        <v/>
      </c>
      <c r="CU37">
        <f>RAND()</f>
        <v/>
      </c>
      <c r="CV37">
        <f>RAND()</f>
        <v/>
      </c>
      <c r="CW37">
        <f>RAND()</f>
        <v/>
      </c>
      <c r="CX37">
        <f>RAND()</f>
        <v/>
      </c>
      <c r="CY37">
        <f>RAND()</f>
        <v/>
      </c>
      <c r="DA37" t="inlineStr">
        <is>
          <t>MC16</t>
        </is>
      </c>
    </row>
    <row r="38">
      <c r="A38" s="9">
        <f>IF(الطالبات!B35="","",الطالبات!B35)</f>
        <v/>
      </c>
      <c r="B38" s="9">
        <f>IF(الطالبات!C35="","",الطالبات!C35)</f>
        <v/>
      </c>
      <c r="C38" s="9">
        <f>IF($A38="","",INDEX($DA$2:$DA$21,MATCH(SMALL($BB38:$BU38,1),$BB38:$BU38,0)))</f>
        <v/>
      </c>
      <c r="D38" s="9">
        <f>IF($A38="","",INDEX($DA$2:$DA$21,MATCH(SMALL($BB38:$BU38,2),$BB38:$BU38,0)))</f>
        <v/>
      </c>
      <c r="E38" s="9">
        <f>IF($A38="","",INDEX($DA$2:$DA$21,MATCH(SMALL($BB38:$BU38,3),$BB38:$BU38,0)))</f>
        <v/>
      </c>
      <c r="F38" s="9">
        <f>IF($A38="","",INDEX($DA$2:$DA$21,MATCH(SMALL($BB38:$BU38,4),$BB38:$BU38,0)))</f>
        <v/>
      </c>
      <c r="G38" s="9">
        <f>IF($A38="","",INDEX($DA$2:$DA$21,MATCH(SMALL($BB38:$BU38,5),$BB38:$BU38,0)))</f>
        <v/>
      </c>
      <c r="H38" s="9">
        <f>IF($A38="","",INDEX($DA$2:$DA$21,MATCH(SMALL($BB38:$BU38,6),$BB38:$BU38,0)))</f>
        <v/>
      </c>
      <c r="I38" s="9">
        <f>IF($A38="","",INDEX($DA$2:$DA$21,MATCH(SMALL($BB38:$BU38,7),$BB38:$BU38,0)))</f>
        <v/>
      </c>
      <c r="J38" s="9">
        <f>IF($A38="","",INDEX($DA$2:$DA$21,MATCH(SMALL($BB38:$BU38,8),$BB38:$BU38,0)))</f>
        <v/>
      </c>
      <c r="K38" s="9">
        <f>IF($A38="","",INDEX($DA$2:$DA$21,MATCH(SMALL($BB38:$BU38,9),$BB38:$BU38,0)))</f>
        <v/>
      </c>
      <c r="L38" s="9">
        <f>IF($A38="","",INDEX($DA$2:$DA$21,MATCH(SMALL($BB38:$BU38,10),$BB38:$BU38,0)))</f>
        <v/>
      </c>
      <c r="M38" s="9">
        <f>IF($A38="","",INDEX($DA$2:$DA$21,MATCH(SMALL($BB38:$BU38,11),$BB38:$BU38,0)))</f>
        <v/>
      </c>
      <c r="N38" s="9">
        <f>IF($A38="","",INDEX($DA$2:$DA$21,MATCH(SMALL($BB38:$BU38,12),$BB38:$BU38,0)))</f>
        <v/>
      </c>
      <c r="O38" s="9">
        <f>IF($A38="","",INDEX($DA$2:$DA$21,MATCH(SMALL($BB38:$BU38,13),$BB38:$BU38,0)))</f>
        <v/>
      </c>
      <c r="P38" s="9">
        <f>IF($A38="","",INDEX($DA$2:$DA$21,MATCH(SMALL($BB38:$BU38,14),$BB38:$BU38,0)))</f>
        <v/>
      </c>
      <c r="Q38" s="9">
        <f>IF($A38="","",INDEX($DA$2:$DA$21,MATCH(SMALL($BB38:$BU38,15),$BB38:$BU38,0)))</f>
        <v/>
      </c>
      <c r="R38" s="9">
        <f>IF($A38="","",INDEX($DA$2:$DA$21,MATCH(SMALL($BB38:$BU38,16),$BB38:$BU38,0)))</f>
        <v/>
      </c>
      <c r="S38" s="9">
        <f>IF($A38="","",INDEX($DA$2:$DA$21,MATCH(SMALL($BB38:$BU38,17),$BB38:$BU38,0)))</f>
        <v/>
      </c>
      <c r="T38" s="9">
        <f>IF($A38="","",INDEX($DA$2:$DA$21,MATCH(SMALL($BB38:$BU38,18),$BB38:$BU38,0)))</f>
        <v/>
      </c>
      <c r="U38" s="9">
        <f>IF($A38="","",INDEX($DA$2:$DA$21,MATCH(SMALL($BB38:$BU38,19),$BB38:$BU38,0)))</f>
        <v/>
      </c>
      <c r="V38" s="9">
        <f>IF($A38="","",INDEX($DA$2:$DA$21,MATCH(SMALL($BB38:$BU38,20),$BB38:$BU38,0)))</f>
        <v/>
      </c>
      <c r="W38" s="9">
        <f>IF($A38="","",INDEX($DA$22:$DA$51,MATCH(SMALL($BV38:$CY38,1),$BV38:$CY38,0)))</f>
        <v/>
      </c>
      <c r="X38" s="9">
        <f>IF($A38="","",INDEX($DA$22:$DA$51,MATCH(SMALL($BV38:$CY38,2),$BV38:$CY38,0)))</f>
        <v/>
      </c>
      <c r="Y38" s="9">
        <f>IF($A38="","",INDEX($DA$22:$DA$51,MATCH(SMALL($BV38:$CY38,3),$BV38:$CY38,0)))</f>
        <v/>
      </c>
      <c r="Z38" s="9">
        <f>IF($A38="","",INDEX($DA$22:$DA$51,MATCH(SMALL($BV38:$CY38,4),$BV38:$CY38,0)))</f>
        <v/>
      </c>
      <c r="AA38" s="9">
        <f>IF($A38="","",INDEX($DA$22:$DA$51,MATCH(SMALL($BV38:$CY38,5),$BV38:$CY38,0)))</f>
        <v/>
      </c>
      <c r="AB38" s="9">
        <f>IF($A38="","",INDEX($DA$22:$DA$51,MATCH(SMALL($BV38:$CY38,6),$BV38:$CY38,0)))</f>
        <v/>
      </c>
      <c r="AC38" s="9">
        <f>IF($A38="","",INDEX($DA$22:$DA$51,MATCH(SMALL($BV38:$CY38,7),$BV38:$CY38,0)))</f>
        <v/>
      </c>
      <c r="AD38" s="9">
        <f>IF($A38="","",INDEX($DA$22:$DA$51,MATCH(SMALL($BV38:$CY38,8),$BV38:$CY38,0)))</f>
        <v/>
      </c>
      <c r="AE38" s="9">
        <f>IF($A38="","",INDEX($DA$22:$DA$51,MATCH(SMALL($BV38:$CY38,9),$BV38:$CY38,0)))</f>
        <v/>
      </c>
      <c r="AF38" s="9">
        <f>IF($A38="","",INDEX($DA$22:$DA$51,MATCH(SMALL($BV38:$CY38,10),$BV38:$CY38,0)))</f>
        <v/>
      </c>
      <c r="AG38" s="9">
        <f>IF($A38="","",INDEX($DA$22:$DA$51,MATCH(SMALL($BV38:$CY38,11),$BV38:$CY38,0)))</f>
        <v/>
      </c>
      <c r="AH38" s="9">
        <f>IF($A38="","",INDEX($DA$22:$DA$51,MATCH(SMALL($BV38:$CY38,12),$BV38:$CY38,0)))</f>
        <v/>
      </c>
      <c r="AI38" s="9">
        <f>IF($A38="","",INDEX($DA$22:$DA$51,MATCH(SMALL($BV38:$CY38,13),$BV38:$CY38,0)))</f>
        <v/>
      </c>
      <c r="AJ38" s="9">
        <f>IF($A38="","",INDEX($DA$22:$DA$51,MATCH(SMALL($BV38:$CY38,14),$BV38:$CY38,0)))</f>
        <v/>
      </c>
      <c r="AK38" s="9">
        <f>IF($A38="","",INDEX($DA$22:$DA$51,MATCH(SMALL($BV38:$CY38,15),$BV38:$CY38,0)))</f>
        <v/>
      </c>
      <c r="AL38" s="9">
        <f>IF($A38="","",INDEX($DA$22:$DA$51,MATCH(SMALL($BV38:$CY38,16),$BV38:$CY38,0)))</f>
        <v/>
      </c>
      <c r="AM38" s="9">
        <f>IF($A38="","",INDEX($DA$22:$DA$51,MATCH(SMALL($BV38:$CY38,17),$BV38:$CY38,0)))</f>
        <v/>
      </c>
      <c r="AN38" s="9">
        <f>IF($A38="","",INDEX($DA$22:$DA$51,MATCH(SMALL($BV38:$CY38,18),$BV38:$CY38,0)))</f>
        <v/>
      </c>
      <c r="AO38" s="9">
        <f>IF($A38="","",INDEX($DA$22:$DA$51,MATCH(SMALL($BV38:$CY38,19),$BV38:$CY38,0)))</f>
        <v/>
      </c>
      <c r="AP38" s="9">
        <f>IF($A38="","",INDEX($DA$22:$DA$51,MATCH(SMALL($BV38:$CY38,20),$BV38:$CY38,0)))</f>
        <v/>
      </c>
      <c r="AQ38" s="9">
        <f>IF($A38="","",INDEX($DA$22:$DA$51,MATCH(SMALL($BV38:$CY38,21),$BV38:$CY38,0)))</f>
        <v/>
      </c>
      <c r="AR38" s="9">
        <f>IF($A38="","",INDEX($DA$22:$DA$51,MATCH(SMALL($BV38:$CY38,22),$BV38:$CY38,0)))</f>
        <v/>
      </c>
      <c r="AS38" s="9">
        <f>IF($A38="","",INDEX($DA$22:$DA$51,MATCH(SMALL($BV38:$CY38,23),$BV38:$CY38,0)))</f>
        <v/>
      </c>
      <c r="AT38" s="9">
        <f>IF($A38="","",INDEX($DA$22:$DA$51,MATCH(SMALL($BV38:$CY38,24),$BV38:$CY38,0)))</f>
        <v/>
      </c>
      <c r="AU38" s="9">
        <f>IF($A38="","",INDEX($DA$22:$DA$51,MATCH(SMALL($BV38:$CY38,25),$BV38:$CY38,0)))</f>
        <v/>
      </c>
      <c r="AV38" s="9">
        <f>IF($A38="","",INDEX($DA$22:$DA$51,MATCH(SMALL($BV38:$CY38,26),$BV38:$CY38,0)))</f>
        <v/>
      </c>
      <c r="AW38" s="9">
        <f>IF($A38="","",INDEX($DA$22:$DA$51,MATCH(SMALL($BV38:$CY38,27),$BV38:$CY38,0)))</f>
        <v/>
      </c>
      <c r="AX38" s="9">
        <f>IF($A38="","",INDEX($DA$22:$DA$51,MATCH(SMALL($BV38:$CY38,28),$BV38:$CY38,0)))</f>
        <v/>
      </c>
      <c r="AY38" s="9">
        <f>IF($A38="","",INDEX($DA$22:$DA$51,MATCH(SMALL($BV38:$CY38,29),$BV38:$CY38,0)))</f>
        <v/>
      </c>
      <c r="AZ38" s="9">
        <f>IF($A38="","",INDEX($DA$22:$DA$51,MATCH(SMALL($BV38:$CY38,30),$BV38:$CY38,0)))</f>
        <v/>
      </c>
      <c r="BB38">
        <f>RAND()</f>
        <v/>
      </c>
      <c r="BC38">
        <f>RAND()</f>
        <v/>
      </c>
      <c r="BD38">
        <f>RAND()</f>
        <v/>
      </c>
      <c r="BE38">
        <f>RAND()</f>
        <v/>
      </c>
      <c r="BF38">
        <f>RAND()</f>
        <v/>
      </c>
      <c r="BG38">
        <f>RAND()</f>
        <v/>
      </c>
      <c r="BH38">
        <f>RAND()</f>
        <v/>
      </c>
      <c r="BI38">
        <f>RAND()</f>
        <v/>
      </c>
      <c r="BJ38">
        <f>RAND()</f>
        <v/>
      </c>
      <c r="BK38">
        <f>RAND()</f>
        <v/>
      </c>
      <c r="BL38">
        <f>RAND()</f>
        <v/>
      </c>
      <c r="BM38">
        <f>RAND()</f>
        <v/>
      </c>
      <c r="BN38">
        <f>RAND()</f>
        <v/>
      </c>
      <c r="BO38">
        <f>RAND()</f>
        <v/>
      </c>
      <c r="BP38">
        <f>RAND()</f>
        <v/>
      </c>
      <c r="BQ38">
        <f>RAND()</f>
        <v/>
      </c>
      <c r="BR38">
        <f>RAND()</f>
        <v/>
      </c>
      <c r="BS38">
        <f>RAND()</f>
        <v/>
      </c>
      <c r="BT38">
        <f>RAND()</f>
        <v/>
      </c>
      <c r="BU38">
        <f>RAND()</f>
        <v/>
      </c>
      <c r="BV38">
        <f>RAND()</f>
        <v/>
      </c>
      <c r="BW38">
        <f>RAND()</f>
        <v/>
      </c>
      <c r="BX38">
        <f>RAND()</f>
        <v/>
      </c>
      <c r="BY38">
        <f>RAND()</f>
        <v/>
      </c>
      <c r="BZ38">
        <f>RAND()</f>
        <v/>
      </c>
      <c r="CA38">
        <f>RAND()</f>
        <v/>
      </c>
      <c r="CB38">
        <f>RAND()</f>
        <v/>
      </c>
      <c r="CC38">
        <f>RAND()</f>
        <v/>
      </c>
      <c r="CD38">
        <f>RAND()</f>
        <v/>
      </c>
      <c r="CE38">
        <f>RAND()</f>
        <v/>
      </c>
      <c r="CF38">
        <f>RAND()</f>
        <v/>
      </c>
      <c r="CG38">
        <f>RAND()</f>
        <v/>
      </c>
      <c r="CH38">
        <f>RAND()</f>
        <v/>
      </c>
      <c r="CI38">
        <f>RAND()</f>
        <v/>
      </c>
      <c r="CJ38">
        <f>RAND()</f>
        <v/>
      </c>
      <c r="CK38">
        <f>RAND()</f>
        <v/>
      </c>
      <c r="CL38">
        <f>RAND()</f>
        <v/>
      </c>
      <c r="CM38">
        <f>RAND()</f>
        <v/>
      </c>
      <c r="CN38">
        <f>RAND()</f>
        <v/>
      </c>
      <c r="CO38">
        <f>RAND()</f>
        <v/>
      </c>
      <c r="CP38">
        <f>RAND()</f>
        <v/>
      </c>
      <c r="CQ38">
        <f>RAND()</f>
        <v/>
      </c>
      <c r="CR38">
        <f>RAND()</f>
        <v/>
      </c>
      <c r="CS38">
        <f>RAND()</f>
        <v/>
      </c>
      <c r="CT38">
        <f>RAND()</f>
        <v/>
      </c>
      <c r="CU38">
        <f>RAND()</f>
        <v/>
      </c>
      <c r="CV38">
        <f>RAND()</f>
        <v/>
      </c>
      <c r="CW38">
        <f>RAND()</f>
        <v/>
      </c>
      <c r="CX38">
        <f>RAND()</f>
        <v/>
      </c>
      <c r="CY38">
        <f>RAND()</f>
        <v/>
      </c>
      <c r="DA38" t="inlineStr">
        <is>
          <t>MC17</t>
        </is>
      </c>
    </row>
    <row r="39">
      <c r="A39" s="9">
        <f>IF(الطالبات!B36="","",الطالبات!B36)</f>
        <v/>
      </c>
      <c r="B39" s="9">
        <f>IF(الطالبات!C36="","",الطالبات!C36)</f>
        <v/>
      </c>
      <c r="C39" s="9">
        <f>IF($A39="","",INDEX($DA$2:$DA$21,MATCH(SMALL($BB39:$BU39,1),$BB39:$BU39,0)))</f>
        <v/>
      </c>
      <c r="D39" s="9">
        <f>IF($A39="","",INDEX($DA$2:$DA$21,MATCH(SMALL($BB39:$BU39,2),$BB39:$BU39,0)))</f>
        <v/>
      </c>
      <c r="E39" s="9">
        <f>IF($A39="","",INDEX($DA$2:$DA$21,MATCH(SMALL($BB39:$BU39,3),$BB39:$BU39,0)))</f>
        <v/>
      </c>
      <c r="F39" s="9">
        <f>IF($A39="","",INDEX($DA$2:$DA$21,MATCH(SMALL($BB39:$BU39,4),$BB39:$BU39,0)))</f>
        <v/>
      </c>
      <c r="G39" s="9">
        <f>IF($A39="","",INDEX($DA$2:$DA$21,MATCH(SMALL($BB39:$BU39,5),$BB39:$BU39,0)))</f>
        <v/>
      </c>
      <c r="H39" s="9">
        <f>IF($A39="","",INDEX($DA$2:$DA$21,MATCH(SMALL($BB39:$BU39,6),$BB39:$BU39,0)))</f>
        <v/>
      </c>
      <c r="I39" s="9">
        <f>IF($A39="","",INDEX($DA$2:$DA$21,MATCH(SMALL($BB39:$BU39,7),$BB39:$BU39,0)))</f>
        <v/>
      </c>
      <c r="J39" s="9">
        <f>IF($A39="","",INDEX($DA$2:$DA$21,MATCH(SMALL($BB39:$BU39,8),$BB39:$BU39,0)))</f>
        <v/>
      </c>
      <c r="K39" s="9">
        <f>IF($A39="","",INDEX($DA$2:$DA$21,MATCH(SMALL($BB39:$BU39,9),$BB39:$BU39,0)))</f>
        <v/>
      </c>
      <c r="L39" s="9">
        <f>IF($A39="","",INDEX($DA$2:$DA$21,MATCH(SMALL($BB39:$BU39,10),$BB39:$BU39,0)))</f>
        <v/>
      </c>
      <c r="M39" s="9">
        <f>IF($A39="","",INDEX($DA$2:$DA$21,MATCH(SMALL($BB39:$BU39,11),$BB39:$BU39,0)))</f>
        <v/>
      </c>
      <c r="N39" s="9">
        <f>IF($A39="","",INDEX($DA$2:$DA$21,MATCH(SMALL($BB39:$BU39,12),$BB39:$BU39,0)))</f>
        <v/>
      </c>
      <c r="O39" s="9">
        <f>IF($A39="","",INDEX($DA$2:$DA$21,MATCH(SMALL($BB39:$BU39,13),$BB39:$BU39,0)))</f>
        <v/>
      </c>
      <c r="P39" s="9">
        <f>IF($A39="","",INDEX($DA$2:$DA$21,MATCH(SMALL($BB39:$BU39,14),$BB39:$BU39,0)))</f>
        <v/>
      </c>
      <c r="Q39" s="9">
        <f>IF($A39="","",INDEX($DA$2:$DA$21,MATCH(SMALL($BB39:$BU39,15),$BB39:$BU39,0)))</f>
        <v/>
      </c>
      <c r="R39" s="9">
        <f>IF($A39="","",INDEX($DA$2:$DA$21,MATCH(SMALL($BB39:$BU39,16),$BB39:$BU39,0)))</f>
        <v/>
      </c>
      <c r="S39" s="9">
        <f>IF($A39="","",INDEX($DA$2:$DA$21,MATCH(SMALL($BB39:$BU39,17),$BB39:$BU39,0)))</f>
        <v/>
      </c>
      <c r="T39" s="9">
        <f>IF($A39="","",INDEX($DA$2:$DA$21,MATCH(SMALL($BB39:$BU39,18),$BB39:$BU39,0)))</f>
        <v/>
      </c>
      <c r="U39" s="9">
        <f>IF($A39="","",INDEX($DA$2:$DA$21,MATCH(SMALL($BB39:$BU39,19),$BB39:$BU39,0)))</f>
        <v/>
      </c>
      <c r="V39" s="9">
        <f>IF($A39="","",INDEX($DA$2:$DA$21,MATCH(SMALL($BB39:$BU39,20),$BB39:$BU39,0)))</f>
        <v/>
      </c>
      <c r="W39" s="9">
        <f>IF($A39="","",INDEX($DA$22:$DA$51,MATCH(SMALL($BV39:$CY39,1),$BV39:$CY39,0)))</f>
        <v/>
      </c>
      <c r="X39" s="9">
        <f>IF($A39="","",INDEX($DA$22:$DA$51,MATCH(SMALL($BV39:$CY39,2),$BV39:$CY39,0)))</f>
        <v/>
      </c>
      <c r="Y39" s="9">
        <f>IF($A39="","",INDEX($DA$22:$DA$51,MATCH(SMALL($BV39:$CY39,3),$BV39:$CY39,0)))</f>
        <v/>
      </c>
      <c r="Z39" s="9">
        <f>IF($A39="","",INDEX($DA$22:$DA$51,MATCH(SMALL($BV39:$CY39,4),$BV39:$CY39,0)))</f>
        <v/>
      </c>
      <c r="AA39" s="9">
        <f>IF($A39="","",INDEX($DA$22:$DA$51,MATCH(SMALL($BV39:$CY39,5),$BV39:$CY39,0)))</f>
        <v/>
      </c>
      <c r="AB39" s="9">
        <f>IF($A39="","",INDEX($DA$22:$DA$51,MATCH(SMALL($BV39:$CY39,6),$BV39:$CY39,0)))</f>
        <v/>
      </c>
      <c r="AC39" s="9">
        <f>IF($A39="","",INDEX($DA$22:$DA$51,MATCH(SMALL($BV39:$CY39,7),$BV39:$CY39,0)))</f>
        <v/>
      </c>
      <c r="AD39" s="9">
        <f>IF($A39="","",INDEX($DA$22:$DA$51,MATCH(SMALL($BV39:$CY39,8),$BV39:$CY39,0)))</f>
        <v/>
      </c>
      <c r="AE39" s="9">
        <f>IF($A39="","",INDEX($DA$22:$DA$51,MATCH(SMALL($BV39:$CY39,9),$BV39:$CY39,0)))</f>
        <v/>
      </c>
      <c r="AF39" s="9">
        <f>IF($A39="","",INDEX($DA$22:$DA$51,MATCH(SMALL($BV39:$CY39,10),$BV39:$CY39,0)))</f>
        <v/>
      </c>
      <c r="AG39" s="9">
        <f>IF($A39="","",INDEX($DA$22:$DA$51,MATCH(SMALL($BV39:$CY39,11),$BV39:$CY39,0)))</f>
        <v/>
      </c>
      <c r="AH39" s="9">
        <f>IF($A39="","",INDEX($DA$22:$DA$51,MATCH(SMALL($BV39:$CY39,12),$BV39:$CY39,0)))</f>
        <v/>
      </c>
      <c r="AI39" s="9">
        <f>IF($A39="","",INDEX($DA$22:$DA$51,MATCH(SMALL($BV39:$CY39,13),$BV39:$CY39,0)))</f>
        <v/>
      </c>
      <c r="AJ39" s="9">
        <f>IF($A39="","",INDEX($DA$22:$DA$51,MATCH(SMALL($BV39:$CY39,14),$BV39:$CY39,0)))</f>
        <v/>
      </c>
      <c r="AK39" s="9">
        <f>IF($A39="","",INDEX($DA$22:$DA$51,MATCH(SMALL($BV39:$CY39,15),$BV39:$CY39,0)))</f>
        <v/>
      </c>
      <c r="AL39" s="9">
        <f>IF($A39="","",INDEX($DA$22:$DA$51,MATCH(SMALL($BV39:$CY39,16),$BV39:$CY39,0)))</f>
        <v/>
      </c>
      <c r="AM39" s="9">
        <f>IF($A39="","",INDEX($DA$22:$DA$51,MATCH(SMALL($BV39:$CY39,17),$BV39:$CY39,0)))</f>
        <v/>
      </c>
      <c r="AN39" s="9">
        <f>IF($A39="","",INDEX($DA$22:$DA$51,MATCH(SMALL($BV39:$CY39,18),$BV39:$CY39,0)))</f>
        <v/>
      </c>
      <c r="AO39" s="9">
        <f>IF($A39="","",INDEX($DA$22:$DA$51,MATCH(SMALL($BV39:$CY39,19),$BV39:$CY39,0)))</f>
        <v/>
      </c>
      <c r="AP39" s="9">
        <f>IF($A39="","",INDEX($DA$22:$DA$51,MATCH(SMALL($BV39:$CY39,20),$BV39:$CY39,0)))</f>
        <v/>
      </c>
      <c r="AQ39" s="9">
        <f>IF($A39="","",INDEX($DA$22:$DA$51,MATCH(SMALL($BV39:$CY39,21),$BV39:$CY39,0)))</f>
        <v/>
      </c>
      <c r="AR39" s="9">
        <f>IF($A39="","",INDEX($DA$22:$DA$51,MATCH(SMALL($BV39:$CY39,22),$BV39:$CY39,0)))</f>
        <v/>
      </c>
      <c r="AS39" s="9">
        <f>IF($A39="","",INDEX($DA$22:$DA$51,MATCH(SMALL($BV39:$CY39,23),$BV39:$CY39,0)))</f>
        <v/>
      </c>
      <c r="AT39" s="9">
        <f>IF($A39="","",INDEX($DA$22:$DA$51,MATCH(SMALL($BV39:$CY39,24),$BV39:$CY39,0)))</f>
        <v/>
      </c>
      <c r="AU39" s="9">
        <f>IF($A39="","",INDEX($DA$22:$DA$51,MATCH(SMALL($BV39:$CY39,25),$BV39:$CY39,0)))</f>
        <v/>
      </c>
      <c r="AV39" s="9">
        <f>IF($A39="","",INDEX($DA$22:$DA$51,MATCH(SMALL($BV39:$CY39,26),$BV39:$CY39,0)))</f>
        <v/>
      </c>
      <c r="AW39" s="9">
        <f>IF($A39="","",INDEX($DA$22:$DA$51,MATCH(SMALL($BV39:$CY39,27),$BV39:$CY39,0)))</f>
        <v/>
      </c>
      <c r="AX39" s="9">
        <f>IF($A39="","",INDEX($DA$22:$DA$51,MATCH(SMALL($BV39:$CY39,28),$BV39:$CY39,0)))</f>
        <v/>
      </c>
      <c r="AY39" s="9">
        <f>IF($A39="","",INDEX($DA$22:$DA$51,MATCH(SMALL($BV39:$CY39,29),$BV39:$CY39,0)))</f>
        <v/>
      </c>
      <c r="AZ39" s="9">
        <f>IF($A39="","",INDEX($DA$22:$DA$51,MATCH(SMALL($BV39:$CY39,30),$BV39:$CY39,0)))</f>
        <v/>
      </c>
      <c r="BB39">
        <f>RAND()</f>
        <v/>
      </c>
      <c r="BC39">
        <f>RAND()</f>
        <v/>
      </c>
      <c r="BD39">
        <f>RAND()</f>
        <v/>
      </c>
      <c r="BE39">
        <f>RAND()</f>
        <v/>
      </c>
      <c r="BF39">
        <f>RAND()</f>
        <v/>
      </c>
      <c r="BG39">
        <f>RAND()</f>
        <v/>
      </c>
      <c r="BH39">
        <f>RAND()</f>
        <v/>
      </c>
      <c r="BI39">
        <f>RAND()</f>
        <v/>
      </c>
      <c r="BJ39">
        <f>RAND()</f>
        <v/>
      </c>
      <c r="BK39">
        <f>RAND()</f>
        <v/>
      </c>
      <c r="BL39">
        <f>RAND()</f>
        <v/>
      </c>
      <c r="BM39">
        <f>RAND()</f>
        <v/>
      </c>
      <c r="BN39">
        <f>RAND()</f>
        <v/>
      </c>
      <c r="BO39">
        <f>RAND()</f>
        <v/>
      </c>
      <c r="BP39">
        <f>RAND()</f>
        <v/>
      </c>
      <c r="BQ39">
        <f>RAND()</f>
        <v/>
      </c>
      <c r="BR39">
        <f>RAND()</f>
        <v/>
      </c>
      <c r="BS39">
        <f>RAND()</f>
        <v/>
      </c>
      <c r="BT39">
        <f>RAND()</f>
        <v/>
      </c>
      <c r="BU39">
        <f>RAND()</f>
        <v/>
      </c>
      <c r="BV39">
        <f>RAND()</f>
        <v/>
      </c>
      <c r="BW39">
        <f>RAND()</f>
        <v/>
      </c>
      <c r="BX39">
        <f>RAND()</f>
        <v/>
      </c>
      <c r="BY39">
        <f>RAND()</f>
        <v/>
      </c>
      <c r="BZ39">
        <f>RAND()</f>
        <v/>
      </c>
      <c r="CA39">
        <f>RAND()</f>
        <v/>
      </c>
      <c r="CB39">
        <f>RAND()</f>
        <v/>
      </c>
      <c r="CC39">
        <f>RAND()</f>
        <v/>
      </c>
      <c r="CD39">
        <f>RAND()</f>
        <v/>
      </c>
      <c r="CE39">
        <f>RAND()</f>
        <v/>
      </c>
      <c r="CF39">
        <f>RAND()</f>
        <v/>
      </c>
      <c r="CG39">
        <f>RAND()</f>
        <v/>
      </c>
      <c r="CH39">
        <f>RAND()</f>
        <v/>
      </c>
      <c r="CI39">
        <f>RAND()</f>
        <v/>
      </c>
      <c r="CJ39">
        <f>RAND()</f>
        <v/>
      </c>
      <c r="CK39">
        <f>RAND()</f>
        <v/>
      </c>
      <c r="CL39">
        <f>RAND()</f>
        <v/>
      </c>
      <c r="CM39">
        <f>RAND()</f>
        <v/>
      </c>
      <c r="CN39">
        <f>RAND()</f>
        <v/>
      </c>
      <c r="CO39">
        <f>RAND()</f>
        <v/>
      </c>
      <c r="CP39">
        <f>RAND()</f>
        <v/>
      </c>
      <c r="CQ39">
        <f>RAND()</f>
        <v/>
      </c>
      <c r="CR39">
        <f>RAND()</f>
        <v/>
      </c>
      <c r="CS39">
        <f>RAND()</f>
        <v/>
      </c>
      <c r="CT39">
        <f>RAND()</f>
        <v/>
      </c>
      <c r="CU39">
        <f>RAND()</f>
        <v/>
      </c>
      <c r="CV39">
        <f>RAND()</f>
        <v/>
      </c>
      <c r="CW39">
        <f>RAND()</f>
        <v/>
      </c>
      <c r="CX39">
        <f>RAND()</f>
        <v/>
      </c>
      <c r="CY39">
        <f>RAND()</f>
        <v/>
      </c>
      <c r="DA39" t="inlineStr">
        <is>
          <t>MC18</t>
        </is>
      </c>
    </row>
    <row r="40">
      <c r="A40" s="9">
        <f>IF(الطالبات!B37="","",الطالبات!B37)</f>
        <v/>
      </c>
      <c r="B40" s="9">
        <f>IF(الطالبات!C37="","",الطالبات!C37)</f>
        <v/>
      </c>
      <c r="C40" s="9">
        <f>IF($A40="","",INDEX($DA$2:$DA$21,MATCH(SMALL($BB40:$BU40,1),$BB40:$BU40,0)))</f>
        <v/>
      </c>
      <c r="D40" s="9">
        <f>IF($A40="","",INDEX($DA$2:$DA$21,MATCH(SMALL($BB40:$BU40,2),$BB40:$BU40,0)))</f>
        <v/>
      </c>
      <c r="E40" s="9">
        <f>IF($A40="","",INDEX($DA$2:$DA$21,MATCH(SMALL($BB40:$BU40,3),$BB40:$BU40,0)))</f>
        <v/>
      </c>
      <c r="F40" s="9">
        <f>IF($A40="","",INDEX($DA$2:$DA$21,MATCH(SMALL($BB40:$BU40,4),$BB40:$BU40,0)))</f>
        <v/>
      </c>
      <c r="G40" s="9">
        <f>IF($A40="","",INDEX($DA$2:$DA$21,MATCH(SMALL($BB40:$BU40,5),$BB40:$BU40,0)))</f>
        <v/>
      </c>
      <c r="H40" s="9">
        <f>IF($A40="","",INDEX($DA$2:$DA$21,MATCH(SMALL($BB40:$BU40,6),$BB40:$BU40,0)))</f>
        <v/>
      </c>
      <c r="I40" s="9">
        <f>IF($A40="","",INDEX($DA$2:$DA$21,MATCH(SMALL($BB40:$BU40,7),$BB40:$BU40,0)))</f>
        <v/>
      </c>
      <c r="J40" s="9">
        <f>IF($A40="","",INDEX($DA$2:$DA$21,MATCH(SMALL($BB40:$BU40,8),$BB40:$BU40,0)))</f>
        <v/>
      </c>
      <c r="K40" s="9">
        <f>IF($A40="","",INDEX($DA$2:$DA$21,MATCH(SMALL($BB40:$BU40,9),$BB40:$BU40,0)))</f>
        <v/>
      </c>
      <c r="L40" s="9">
        <f>IF($A40="","",INDEX($DA$2:$DA$21,MATCH(SMALL($BB40:$BU40,10),$BB40:$BU40,0)))</f>
        <v/>
      </c>
      <c r="M40" s="9">
        <f>IF($A40="","",INDEX($DA$2:$DA$21,MATCH(SMALL($BB40:$BU40,11),$BB40:$BU40,0)))</f>
        <v/>
      </c>
      <c r="N40" s="9">
        <f>IF($A40="","",INDEX($DA$2:$DA$21,MATCH(SMALL($BB40:$BU40,12),$BB40:$BU40,0)))</f>
        <v/>
      </c>
      <c r="O40" s="9">
        <f>IF($A40="","",INDEX($DA$2:$DA$21,MATCH(SMALL($BB40:$BU40,13),$BB40:$BU40,0)))</f>
        <v/>
      </c>
      <c r="P40" s="9">
        <f>IF($A40="","",INDEX($DA$2:$DA$21,MATCH(SMALL($BB40:$BU40,14),$BB40:$BU40,0)))</f>
        <v/>
      </c>
      <c r="Q40" s="9">
        <f>IF($A40="","",INDEX($DA$2:$DA$21,MATCH(SMALL($BB40:$BU40,15),$BB40:$BU40,0)))</f>
        <v/>
      </c>
      <c r="R40" s="9">
        <f>IF($A40="","",INDEX($DA$2:$DA$21,MATCH(SMALL($BB40:$BU40,16),$BB40:$BU40,0)))</f>
        <v/>
      </c>
      <c r="S40" s="9">
        <f>IF($A40="","",INDEX($DA$2:$DA$21,MATCH(SMALL($BB40:$BU40,17),$BB40:$BU40,0)))</f>
        <v/>
      </c>
      <c r="T40" s="9">
        <f>IF($A40="","",INDEX($DA$2:$DA$21,MATCH(SMALL($BB40:$BU40,18),$BB40:$BU40,0)))</f>
        <v/>
      </c>
      <c r="U40" s="9">
        <f>IF($A40="","",INDEX($DA$2:$DA$21,MATCH(SMALL($BB40:$BU40,19),$BB40:$BU40,0)))</f>
        <v/>
      </c>
      <c r="V40" s="9">
        <f>IF($A40="","",INDEX($DA$2:$DA$21,MATCH(SMALL($BB40:$BU40,20),$BB40:$BU40,0)))</f>
        <v/>
      </c>
      <c r="W40" s="9">
        <f>IF($A40="","",INDEX($DA$22:$DA$51,MATCH(SMALL($BV40:$CY40,1),$BV40:$CY40,0)))</f>
        <v/>
      </c>
      <c r="X40" s="9">
        <f>IF($A40="","",INDEX($DA$22:$DA$51,MATCH(SMALL($BV40:$CY40,2),$BV40:$CY40,0)))</f>
        <v/>
      </c>
      <c r="Y40" s="9">
        <f>IF($A40="","",INDEX($DA$22:$DA$51,MATCH(SMALL($BV40:$CY40,3),$BV40:$CY40,0)))</f>
        <v/>
      </c>
      <c r="Z40" s="9">
        <f>IF($A40="","",INDEX($DA$22:$DA$51,MATCH(SMALL($BV40:$CY40,4),$BV40:$CY40,0)))</f>
        <v/>
      </c>
      <c r="AA40" s="9">
        <f>IF($A40="","",INDEX($DA$22:$DA$51,MATCH(SMALL($BV40:$CY40,5),$BV40:$CY40,0)))</f>
        <v/>
      </c>
      <c r="AB40" s="9">
        <f>IF($A40="","",INDEX($DA$22:$DA$51,MATCH(SMALL($BV40:$CY40,6),$BV40:$CY40,0)))</f>
        <v/>
      </c>
      <c r="AC40" s="9">
        <f>IF($A40="","",INDEX($DA$22:$DA$51,MATCH(SMALL($BV40:$CY40,7),$BV40:$CY40,0)))</f>
        <v/>
      </c>
      <c r="AD40" s="9">
        <f>IF($A40="","",INDEX($DA$22:$DA$51,MATCH(SMALL($BV40:$CY40,8),$BV40:$CY40,0)))</f>
        <v/>
      </c>
      <c r="AE40" s="9">
        <f>IF($A40="","",INDEX($DA$22:$DA$51,MATCH(SMALL($BV40:$CY40,9),$BV40:$CY40,0)))</f>
        <v/>
      </c>
      <c r="AF40" s="9">
        <f>IF($A40="","",INDEX($DA$22:$DA$51,MATCH(SMALL($BV40:$CY40,10),$BV40:$CY40,0)))</f>
        <v/>
      </c>
      <c r="AG40" s="9">
        <f>IF($A40="","",INDEX($DA$22:$DA$51,MATCH(SMALL($BV40:$CY40,11),$BV40:$CY40,0)))</f>
        <v/>
      </c>
      <c r="AH40" s="9">
        <f>IF($A40="","",INDEX($DA$22:$DA$51,MATCH(SMALL($BV40:$CY40,12),$BV40:$CY40,0)))</f>
        <v/>
      </c>
      <c r="AI40" s="9">
        <f>IF($A40="","",INDEX($DA$22:$DA$51,MATCH(SMALL($BV40:$CY40,13),$BV40:$CY40,0)))</f>
        <v/>
      </c>
      <c r="AJ40" s="9">
        <f>IF($A40="","",INDEX($DA$22:$DA$51,MATCH(SMALL($BV40:$CY40,14),$BV40:$CY40,0)))</f>
        <v/>
      </c>
      <c r="AK40" s="9">
        <f>IF($A40="","",INDEX($DA$22:$DA$51,MATCH(SMALL($BV40:$CY40,15),$BV40:$CY40,0)))</f>
        <v/>
      </c>
      <c r="AL40" s="9">
        <f>IF($A40="","",INDEX($DA$22:$DA$51,MATCH(SMALL($BV40:$CY40,16),$BV40:$CY40,0)))</f>
        <v/>
      </c>
      <c r="AM40" s="9">
        <f>IF($A40="","",INDEX($DA$22:$DA$51,MATCH(SMALL($BV40:$CY40,17),$BV40:$CY40,0)))</f>
        <v/>
      </c>
      <c r="AN40" s="9">
        <f>IF($A40="","",INDEX($DA$22:$DA$51,MATCH(SMALL($BV40:$CY40,18),$BV40:$CY40,0)))</f>
        <v/>
      </c>
      <c r="AO40" s="9">
        <f>IF($A40="","",INDEX($DA$22:$DA$51,MATCH(SMALL($BV40:$CY40,19),$BV40:$CY40,0)))</f>
        <v/>
      </c>
      <c r="AP40" s="9">
        <f>IF($A40="","",INDEX($DA$22:$DA$51,MATCH(SMALL($BV40:$CY40,20),$BV40:$CY40,0)))</f>
        <v/>
      </c>
      <c r="AQ40" s="9">
        <f>IF($A40="","",INDEX($DA$22:$DA$51,MATCH(SMALL($BV40:$CY40,21),$BV40:$CY40,0)))</f>
        <v/>
      </c>
      <c r="AR40" s="9">
        <f>IF($A40="","",INDEX($DA$22:$DA$51,MATCH(SMALL($BV40:$CY40,22),$BV40:$CY40,0)))</f>
        <v/>
      </c>
      <c r="AS40" s="9">
        <f>IF($A40="","",INDEX($DA$22:$DA$51,MATCH(SMALL($BV40:$CY40,23),$BV40:$CY40,0)))</f>
        <v/>
      </c>
      <c r="AT40" s="9">
        <f>IF($A40="","",INDEX($DA$22:$DA$51,MATCH(SMALL($BV40:$CY40,24),$BV40:$CY40,0)))</f>
        <v/>
      </c>
      <c r="AU40" s="9">
        <f>IF($A40="","",INDEX($DA$22:$DA$51,MATCH(SMALL($BV40:$CY40,25),$BV40:$CY40,0)))</f>
        <v/>
      </c>
      <c r="AV40" s="9">
        <f>IF($A40="","",INDEX($DA$22:$DA$51,MATCH(SMALL($BV40:$CY40,26),$BV40:$CY40,0)))</f>
        <v/>
      </c>
      <c r="AW40" s="9">
        <f>IF($A40="","",INDEX($DA$22:$DA$51,MATCH(SMALL($BV40:$CY40,27),$BV40:$CY40,0)))</f>
        <v/>
      </c>
      <c r="AX40" s="9">
        <f>IF($A40="","",INDEX($DA$22:$DA$51,MATCH(SMALL($BV40:$CY40,28),$BV40:$CY40,0)))</f>
        <v/>
      </c>
      <c r="AY40" s="9">
        <f>IF($A40="","",INDEX($DA$22:$DA$51,MATCH(SMALL($BV40:$CY40,29),$BV40:$CY40,0)))</f>
        <v/>
      </c>
      <c r="AZ40" s="9">
        <f>IF($A40="","",INDEX($DA$22:$DA$51,MATCH(SMALL($BV40:$CY40,30),$BV40:$CY40,0)))</f>
        <v/>
      </c>
      <c r="BB40">
        <f>RAND()</f>
        <v/>
      </c>
      <c r="BC40">
        <f>RAND()</f>
        <v/>
      </c>
      <c r="BD40">
        <f>RAND()</f>
        <v/>
      </c>
      <c r="BE40">
        <f>RAND()</f>
        <v/>
      </c>
      <c r="BF40">
        <f>RAND()</f>
        <v/>
      </c>
      <c r="BG40">
        <f>RAND()</f>
        <v/>
      </c>
      <c r="BH40">
        <f>RAND()</f>
        <v/>
      </c>
      <c r="BI40">
        <f>RAND()</f>
        <v/>
      </c>
      <c r="BJ40">
        <f>RAND()</f>
        <v/>
      </c>
      <c r="BK40">
        <f>RAND()</f>
        <v/>
      </c>
      <c r="BL40">
        <f>RAND()</f>
        <v/>
      </c>
      <c r="BM40">
        <f>RAND()</f>
        <v/>
      </c>
      <c r="BN40">
        <f>RAND()</f>
        <v/>
      </c>
      <c r="BO40">
        <f>RAND()</f>
        <v/>
      </c>
      <c r="BP40">
        <f>RAND()</f>
        <v/>
      </c>
      <c r="BQ40">
        <f>RAND()</f>
        <v/>
      </c>
      <c r="BR40">
        <f>RAND()</f>
        <v/>
      </c>
      <c r="BS40">
        <f>RAND()</f>
        <v/>
      </c>
      <c r="BT40">
        <f>RAND()</f>
        <v/>
      </c>
      <c r="BU40">
        <f>RAND()</f>
        <v/>
      </c>
      <c r="BV40">
        <f>RAND()</f>
        <v/>
      </c>
      <c r="BW40">
        <f>RAND()</f>
        <v/>
      </c>
      <c r="BX40">
        <f>RAND()</f>
        <v/>
      </c>
      <c r="BY40">
        <f>RAND()</f>
        <v/>
      </c>
      <c r="BZ40">
        <f>RAND()</f>
        <v/>
      </c>
      <c r="CA40">
        <f>RAND()</f>
        <v/>
      </c>
      <c r="CB40">
        <f>RAND()</f>
        <v/>
      </c>
      <c r="CC40">
        <f>RAND()</f>
        <v/>
      </c>
      <c r="CD40">
        <f>RAND()</f>
        <v/>
      </c>
      <c r="CE40">
        <f>RAND()</f>
        <v/>
      </c>
      <c r="CF40">
        <f>RAND()</f>
        <v/>
      </c>
      <c r="CG40">
        <f>RAND()</f>
        <v/>
      </c>
      <c r="CH40">
        <f>RAND()</f>
        <v/>
      </c>
      <c r="CI40">
        <f>RAND()</f>
        <v/>
      </c>
      <c r="CJ40">
        <f>RAND()</f>
        <v/>
      </c>
      <c r="CK40">
        <f>RAND()</f>
        <v/>
      </c>
      <c r="CL40">
        <f>RAND()</f>
        <v/>
      </c>
      <c r="CM40">
        <f>RAND()</f>
        <v/>
      </c>
      <c r="CN40">
        <f>RAND()</f>
        <v/>
      </c>
      <c r="CO40">
        <f>RAND()</f>
        <v/>
      </c>
      <c r="CP40">
        <f>RAND()</f>
        <v/>
      </c>
      <c r="CQ40">
        <f>RAND()</f>
        <v/>
      </c>
      <c r="CR40">
        <f>RAND()</f>
        <v/>
      </c>
      <c r="CS40">
        <f>RAND()</f>
        <v/>
      </c>
      <c r="CT40">
        <f>RAND()</f>
        <v/>
      </c>
      <c r="CU40">
        <f>RAND()</f>
        <v/>
      </c>
      <c r="CV40">
        <f>RAND()</f>
        <v/>
      </c>
      <c r="CW40">
        <f>RAND()</f>
        <v/>
      </c>
      <c r="CX40">
        <f>RAND()</f>
        <v/>
      </c>
      <c r="CY40">
        <f>RAND()</f>
        <v/>
      </c>
      <c r="DA40" t="inlineStr">
        <is>
          <t>MC19</t>
        </is>
      </c>
    </row>
    <row r="41">
      <c r="A41" s="9">
        <f>IF(الطالبات!B38="","",الطالبات!B38)</f>
        <v/>
      </c>
      <c r="B41" s="9">
        <f>IF(الطالبات!C38="","",الطالبات!C38)</f>
        <v/>
      </c>
      <c r="C41" s="9">
        <f>IF($A41="","",INDEX($DA$2:$DA$21,MATCH(SMALL($BB41:$BU41,1),$BB41:$BU41,0)))</f>
        <v/>
      </c>
      <c r="D41" s="9">
        <f>IF($A41="","",INDEX($DA$2:$DA$21,MATCH(SMALL($BB41:$BU41,2),$BB41:$BU41,0)))</f>
        <v/>
      </c>
      <c r="E41" s="9">
        <f>IF($A41="","",INDEX($DA$2:$DA$21,MATCH(SMALL($BB41:$BU41,3),$BB41:$BU41,0)))</f>
        <v/>
      </c>
      <c r="F41" s="9">
        <f>IF($A41="","",INDEX($DA$2:$DA$21,MATCH(SMALL($BB41:$BU41,4),$BB41:$BU41,0)))</f>
        <v/>
      </c>
      <c r="G41" s="9">
        <f>IF($A41="","",INDEX($DA$2:$DA$21,MATCH(SMALL($BB41:$BU41,5),$BB41:$BU41,0)))</f>
        <v/>
      </c>
      <c r="H41" s="9">
        <f>IF($A41="","",INDEX($DA$2:$DA$21,MATCH(SMALL($BB41:$BU41,6),$BB41:$BU41,0)))</f>
        <v/>
      </c>
      <c r="I41" s="9">
        <f>IF($A41="","",INDEX($DA$2:$DA$21,MATCH(SMALL($BB41:$BU41,7),$BB41:$BU41,0)))</f>
        <v/>
      </c>
      <c r="J41" s="9">
        <f>IF($A41="","",INDEX($DA$2:$DA$21,MATCH(SMALL($BB41:$BU41,8),$BB41:$BU41,0)))</f>
        <v/>
      </c>
      <c r="K41" s="9">
        <f>IF($A41="","",INDEX($DA$2:$DA$21,MATCH(SMALL($BB41:$BU41,9),$BB41:$BU41,0)))</f>
        <v/>
      </c>
      <c r="L41" s="9">
        <f>IF($A41="","",INDEX($DA$2:$DA$21,MATCH(SMALL($BB41:$BU41,10),$BB41:$BU41,0)))</f>
        <v/>
      </c>
      <c r="M41" s="9">
        <f>IF($A41="","",INDEX($DA$2:$DA$21,MATCH(SMALL($BB41:$BU41,11),$BB41:$BU41,0)))</f>
        <v/>
      </c>
      <c r="N41" s="9">
        <f>IF($A41="","",INDEX($DA$2:$DA$21,MATCH(SMALL($BB41:$BU41,12),$BB41:$BU41,0)))</f>
        <v/>
      </c>
      <c r="O41" s="9">
        <f>IF($A41="","",INDEX($DA$2:$DA$21,MATCH(SMALL($BB41:$BU41,13),$BB41:$BU41,0)))</f>
        <v/>
      </c>
      <c r="P41" s="9">
        <f>IF($A41="","",INDEX($DA$2:$DA$21,MATCH(SMALL($BB41:$BU41,14),$BB41:$BU41,0)))</f>
        <v/>
      </c>
      <c r="Q41" s="9">
        <f>IF($A41="","",INDEX($DA$2:$DA$21,MATCH(SMALL($BB41:$BU41,15),$BB41:$BU41,0)))</f>
        <v/>
      </c>
      <c r="R41" s="9">
        <f>IF($A41="","",INDEX($DA$2:$DA$21,MATCH(SMALL($BB41:$BU41,16),$BB41:$BU41,0)))</f>
        <v/>
      </c>
      <c r="S41" s="9">
        <f>IF($A41="","",INDEX($DA$2:$DA$21,MATCH(SMALL($BB41:$BU41,17),$BB41:$BU41,0)))</f>
        <v/>
      </c>
      <c r="T41" s="9">
        <f>IF($A41="","",INDEX($DA$2:$DA$21,MATCH(SMALL($BB41:$BU41,18),$BB41:$BU41,0)))</f>
        <v/>
      </c>
      <c r="U41" s="9">
        <f>IF($A41="","",INDEX($DA$2:$DA$21,MATCH(SMALL($BB41:$BU41,19),$BB41:$BU41,0)))</f>
        <v/>
      </c>
      <c r="V41" s="9">
        <f>IF($A41="","",INDEX($DA$2:$DA$21,MATCH(SMALL($BB41:$BU41,20),$BB41:$BU41,0)))</f>
        <v/>
      </c>
      <c r="W41" s="9">
        <f>IF($A41="","",INDEX($DA$22:$DA$51,MATCH(SMALL($BV41:$CY41,1),$BV41:$CY41,0)))</f>
        <v/>
      </c>
      <c r="X41" s="9">
        <f>IF($A41="","",INDEX($DA$22:$DA$51,MATCH(SMALL($BV41:$CY41,2),$BV41:$CY41,0)))</f>
        <v/>
      </c>
      <c r="Y41" s="9">
        <f>IF($A41="","",INDEX($DA$22:$DA$51,MATCH(SMALL($BV41:$CY41,3),$BV41:$CY41,0)))</f>
        <v/>
      </c>
      <c r="Z41" s="9">
        <f>IF($A41="","",INDEX($DA$22:$DA$51,MATCH(SMALL($BV41:$CY41,4),$BV41:$CY41,0)))</f>
        <v/>
      </c>
      <c r="AA41" s="9">
        <f>IF($A41="","",INDEX($DA$22:$DA$51,MATCH(SMALL($BV41:$CY41,5),$BV41:$CY41,0)))</f>
        <v/>
      </c>
      <c r="AB41" s="9">
        <f>IF($A41="","",INDEX($DA$22:$DA$51,MATCH(SMALL($BV41:$CY41,6),$BV41:$CY41,0)))</f>
        <v/>
      </c>
      <c r="AC41" s="9">
        <f>IF($A41="","",INDEX($DA$22:$DA$51,MATCH(SMALL($BV41:$CY41,7),$BV41:$CY41,0)))</f>
        <v/>
      </c>
      <c r="AD41" s="9">
        <f>IF($A41="","",INDEX($DA$22:$DA$51,MATCH(SMALL($BV41:$CY41,8),$BV41:$CY41,0)))</f>
        <v/>
      </c>
      <c r="AE41" s="9">
        <f>IF($A41="","",INDEX($DA$22:$DA$51,MATCH(SMALL($BV41:$CY41,9),$BV41:$CY41,0)))</f>
        <v/>
      </c>
      <c r="AF41" s="9">
        <f>IF($A41="","",INDEX($DA$22:$DA$51,MATCH(SMALL($BV41:$CY41,10),$BV41:$CY41,0)))</f>
        <v/>
      </c>
      <c r="AG41" s="9">
        <f>IF($A41="","",INDEX($DA$22:$DA$51,MATCH(SMALL($BV41:$CY41,11),$BV41:$CY41,0)))</f>
        <v/>
      </c>
      <c r="AH41" s="9">
        <f>IF($A41="","",INDEX($DA$22:$DA$51,MATCH(SMALL($BV41:$CY41,12),$BV41:$CY41,0)))</f>
        <v/>
      </c>
      <c r="AI41" s="9">
        <f>IF($A41="","",INDEX($DA$22:$DA$51,MATCH(SMALL($BV41:$CY41,13),$BV41:$CY41,0)))</f>
        <v/>
      </c>
      <c r="AJ41" s="9">
        <f>IF($A41="","",INDEX($DA$22:$DA$51,MATCH(SMALL($BV41:$CY41,14),$BV41:$CY41,0)))</f>
        <v/>
      </c>
      <c r="AK41" s="9">
        <f>IF($A41="","",INDEX($DA$22:$DA$51,MATCH(SMALL($BV41:$CY41,15),$BV41:$CY41,0)))</f>
        <v/>
      </c>
      <c r="AL41" s="9">
        <f>IF($A41="","",INDEX($DA$22:$DA$51,MATCH(SMALL($BV41:$CY41,16),$BV41:$CY41,0)))</f>
        <v/>
      </c>
      <c r="AM41" s="9">
        <f>IF($A41="","",INDEX($DA$22:$DA$51,MATCH(SMALL($BV41:$CY41,17),$BV41:$CY41,0)))</f>
        <v/>
      </c>
      <c r="AN41" s="9">
        <f>IF($A41="","",INDEX($DA$22:$DA$51,MATCH(SMALL($BV41:$CY41,18),$BV41:$CY41,0)))</f>
        <v/>
      </c>
      <c r="AO41" s="9">
        <f>IF($A41="","",INDEX($DA$22:$DA$51,MATCH(SMALL($BV41:$CY41,19),$BV41:$CY41,0)))</f>
        <v/>
      </c>
      <c r="AP41" s="9">
        <f>IF($A41="","",INDEX($DA$22:$DA$51,MATCH(SMALL($BV41:$CY41,20),$BV41:$CY41,0)))</f>
        <v/>
      </c>
      <c r="AQ41" s="9">
        <f>IF($A41="","",INDEX($DA$22:$DA$51,MATCH(SMALL($BV41:$CY41,21),$BV41:$CY41,0)))</f>
        <v/>
      </c>
      <c r="AR41" s="9">
        <f>IF($A41="","",INDEX($DA$22:$DA$51,MATCH(SMALL($BV41:$CY41,22),$BV41:$CY41,0)))</f>
        <v/>
      </c>
      <c r="AS41" s="9">
        <f>IF($A41="","",INDEX($DA$22:$DA$51,MATCH(SMALL($BV41:$CY41,23),$BV41:$CY41,0)))</f>
        <v/>
      </c>
      <c r="AT41" s="9">
        <f>IF($A41="","",INDEX($DA$22:$DA$51,MATCH(SMALL($BV41:$CY41,24),$BV41:$CY41,0)))</f>
        <v/>
      </c>
      <c r="AU41" s="9">
        <f>IF($A41="","",INDEX($DA$22:$DA$51,MATCH(SMALL($BV41:$CY41,25),$BV41:$CY41,0)))</f>
        <v/>
      </c>
      <c r="AV41" s="9">
        <f>IF($A41="","",INDEX($DA$22:$DA$51,MATCH(SMALL($BV41:$CY41,26),$BV41:$CY41,0)))</f>
        <v/>
      </c>
      <c r="AW41" s="9">
        <f>IF($A41="","",INDEX($DA$22:$DA$51,MATCH(SMALL($BV41:$CY41,27),$BV41:$CY41,0)))</f>
        <v/>
      </c>
      <c r="AX41" s="9">
        <f>IF($A41="","",INDEX($DA$22:$DA$51,MATCH(SMALL($BV41:$CY41,28),$BV41:$CY41,0)))</f>
        <v/>
      </c>
      <c r="AY41" s="9">
        <f>IF($A41="","",INDEX($DA$22:$DA$51,MATCH(SMALL($BV41:$CY41,29),$BV41:$CY41,0)))</f>
        <v/>
      </c>
      <c r="AZ41" s="9">
        <f>IF($A41="","",INDEX($DA$22:$DA$51,MATCH(SMALL($BV41:$CY41,30),$BV41:$CY41,0)))</f>
        <v/>
      </c>
      <c r="BB41">
        <f>RAND()</f>
        <v/>
      </c>
      <c r="BC41">
        <f>RAND()</f>
        <v/>
      </c>
      <c r="BD41">
        <f>RAND()</f>
        <v/>
      </c>
      <c r="BE41">
        <f>RAND()</f>
        <v/>
      </c>
      <c r="BF41">
        <f>RAND()</f>
        <v/>
      </c>
      <c r="BG41">
        <f>RAND()</f>
        <v/>
      </c>
      <c r="BH41">
        <f>RAND()</f>
        <v/>
      </c>
      <c r="BI41">
        <f>RAND()</f>
        <v/>
      </c>
      <c r="BJ41">
        <f>RAND()</f>
        <v/>
      </c>
      <c r="BK41">
        <f>RAND()</f>
        <v/>
      </c>
      <c r="BL41">
        <f>RAND()</f>
        <v/>
      </c>
      <c r="BM41">
        <f>RAND()</f>
        <v/>
      </c>
      <c r="BN41">
        <f>RAND()</f>
        <v/>
      </c>
      <c r="BO41">
        <f>RAND()</f>
        <v/>
      </c>
      <c r="BP41">
        <f>RAND()</f>
        <v/>
      </c>
      <c r="BQ41">
        <f>RAND()</f>
        <v/>
      </c>
      <c r="BR41">
        <f>RAND()</f>
        <v/>
      </c>
      <c r="BS41">
        <f>RAND()</f>
        <v/>
      </c>
      <c r="BT41">
        <f>RAND()</f>
        <v/>
      </c>
      <c r="BU41">
        <f>RAND()</f>
        <v/>
      </c>
      <c r="BV41">
        <f>RAND()</f>
        <v/>
      </c>
      <c r="BW41">
        <f>RAND()</f>
        <v/>
      </c>
      <c r="BX41">
        <f>RAND()</f>
        <v/>
      </c>
      <c r="BY41">
        <f>RAND()</f>
        <v/>
      </c>
      <c r="BZ41">
        <f>RAND()</f>
        <v/>
      </c>
      <c r="CA41">
        <f>RAND()</f>
        <v/>
      </c>
      <c r="CB41">
        <f>RAND()</f>
        <v/>
      </c>
      <c r="CC41">
        <f>RAND()</f>
        <v/>
      </c>
      <c r="CD41">
        <f>RAND()</f>
        <v/>
      </c>
      <c r="CE41">
        <f>RAND()</f>
        <v/>
      </c>
      <c r="CF41">
        <f>RAND()</f>
        <v/>
      </c>
      <c r="CG41">
        <f>RAND()</f>
        <v/>
      </c>
      <c r="CH41">
        <f>RAND()</f>
        <v/>
      </c>
      <c r="CI41">
        <f>RAND()</f>
        <v/>
      </c>
      <c r="CJ41">
        <f>RAND()</f>
        <v/>
      </c>
      <c r="CK41">
        <f>RAND()</f>
        <v/>
      </c>
      <c r="CL41">
        <f>RAND()</f>
        <v/>
      </c>
      <c r="CM41">
        <f>RAND()</f>
        <v/>
      </c>
      <c r="CN41">
        <f>RAND()</f>
        <v/>
      </c>
      <c r="CO41">
        <f>RAND()</f>
        <v/>
      </c>
      <c r="CP41">
        <f>RAND()</f>
        <v/>
      </c>
      <c r="CQ41">
        <f>RAND()</f>
        <v/>
      </c>
      <c r="CR41">
        <f>RAND()</f>
        <v/>
      </c>
      <c r="CS41">
        <f>RAND()</f>
        <v/>
      </c>
      <c r="CT41">
        <f>RAND()</f>
        <v/>
      </c>
      <c r="CU41">
        <f>RAND()</f>
        <v/>
      </c>
      <c r="CV41">
        <f>RAND()</f>
        <v/>
      </c>
      <c r="CW41">
        <f>RAND()</f>
        <v/>
      </c>
      <c r="CX41">
        <f>RAND()</f>
        <v/>
      </c>
      <c r="CY41">
        <f>RAND()</f>
        <v/>
      </c>
      <c r="DA41" t="inlineStr">
        <is>
          <t>MC20</t>
        </is>
      </c>
    </row>
    <row r="42">
      <c r="A42" s="9">
        <f>IF(الطالبات!B39="","",الطالبات!B39)</f>
        <v/>
      </c>
      <c r="B42" s="9">
        <f>IF(الطالبات!C39="","",الطالبات!C39)</f>
        <v/>
      </c>
      <c r="C42" s="9">
        <f>IF($A42="","",INDEX($DA$2:$DA$21,MATCH(SMALL($BB42:$BU42,1),$BB42:$BU42,0)))</f>
        <v/>
      </c>
      <c r="D42" s="9">
        <f>IF($A42="","",INDEX($DA$2:$DA$21,MATCH(SMALL($BB42:$BU42,2),$BB42:$BU42,0)))</f>
        <v/>
      </c>
      <c r="E42" s="9">
        <f>IF($A42="","",INDEX($DA$2:$DA$21,MATCH(SMALL($BB42:$BU42,3),$BB42:$BU42,0)))</f>
        <v/>
      </c>
      <c r="F42" s="9">
        <f>IF($A42="","",INDEX($DA$2:$DA$21,MATCH(SMALL($BB42:$BU42,4),$BB42:$BU42,0)))</f>
        <v/>
      </c>
      <c r="G42" s="9">
        <f>IF($A42="","",INDEX($DA$2:$DA$21,MATCH(SMALL($BB42:$BU42,5),$BB42:$BU42,0)))</f>
        <v/>
      </c>
      <c r="H42" s="9">
        <f>IF($A42="","",INDEX($DA$2:$DA$21,MATCH(SMALL($BB42:$BU42,6),$BB42:$BU42,0)))</f>
        <v/>
      </c>
      <c r="I42" s="9">
        <f>IF($A42="","",INDEX($DA$2:$DA$21,MATCH(SMALL($BB42:$BU42,7),$BB42:$BU42,0)))</f>
        <v/>
      </c>
      <c r="J42" s="9">
        <f>IF($A42="","",INDEX($DA$2:$DA$21,MATCH(SMALL($BB42:$BU42,8),$BB42:$BU42,0)))</f>
        <v/>
      </c>
      <c r="K42" s="9">
        <f>IF($A42="","",INDEX($DA$2:$DA$21,MATCH(SMALL($BB42:$BU42,9),$BB42:$BU42,0)))</f>
        <v/>
      </c>
      <c r="L42" s="9">
        <f>IF($A42="","",INDEX($DA$2:$DA$21,MATCH(SMALL($BB42:$BU42,10),$BB42:$BU42,0)))</f>
        <v/>
      </c>
      <c r="M42" s="9">
        <f>IF($A42="","",INDEX($DA$2:$DA$21,MATCH(SMALL($BB42:$BU42,11),$BB42:$BU42,0)))</f>
        <v/>
      </c>
      <c r="N42" s="9">
        <f>IF($A42="","",INDEX($DA$2:$DA$21,MATCH(SMALL($BB42:$BU42,12),$BB42:$BU42,0)))</f>
        <v/>
      </c>
      <c r="O42" s="9">
        <f>IF($A42="","",INDEX($DA$2:$DA$21,MATCH(SMALL($BB42:$BU42,13),$BB42:$BU42,0)))</f>
        <v/>
      </c>
      <c r="P42" s="9">
        <f>IF($A42="","",INDEX($DA$2:$DA$21,MATCH(SMALL($BB42:$BU42,14),$BB42:$BU42,0)))</f>
        <v/>
      </c>
      <c r="Q42" s="9">
        <f>IF($A42="","",INDEX($DA$2:$DA$21,MATCH(SMALL($BB42:$BU42,15),$BB42:$BU42,0)))</f>
        <v/>
      </c>
      <c r="R42" s="9">
        <f>IF($A42="","",INDEX($DA$2:$DA$21,MATCH(SMALL($BB42:$BU42,16),$BB42:$BU42,0)))</f>
        <v/>
      </c>
      <c r="S42" s="9">
        <f>IF($A42="","",INDEX($DA$2:$DA$21,MATCH(SMALL($BB42:$BU42,17),$BB42:$BU42,0)))</f>
        <v/>
      </c>
      <c r="T42" s="9">
        <f>IF($A42="","",INDEX($DA$2:$DA$21,MATCH(SMALL($BB42:$BU42,18),$BB42:$BU42,0)))</f>
        <v/>
      </c>
      <c r="U42" s="9">
        <f>IF($A42="","",INDEX($DA$2:$DA$21,MATCH(SMALL($BB42:$BU42,19),$BB42:$BU42,0)))</f>
        <v/>
      </c>
      <c r="V42" s="9">
        <f>IF($A42="","",INDEX($DA$2:$DA$21,MATCH(SMALL($BB42:$BU42,20),$BB42:$BU42,0)))</f>
        <v/>
      </c>
      <c r="W42" s="9">
        <f>IF($A42="","",INDEX($DA$22:$DA$51,MATCH(SMALL($BV42:$CY42,1),$BV42:$CY42,0)))</f>
        <v/>
      </c>
      <c r="X42" s="9">
        <f>IF($A42="","",INDEX($DA$22:$DA$51,MATCH(SMALL($BV42:$CY42,2),$BV42:$CY42,0)))</f>
        <v/>
      </c>
      <c r="Y42" s="9">
        <f>IF($A42="","",INDEX($DA$22:$DA$51,MATCH(SMALL($BV42:$CY42,3),$BV42:$CY42,0)))</f>
        <v/>
      </c>
      <c r="Z42" s="9">
        <f>IF($A42="","",INDEX($DA$22:$DA$51,MATCH(SMALL($BV42:$CY42,4),$BV42:$CY42,0)))</f>
        <v/>
      </c>
      <c r="AA42" s="9">
        <f>IF($A42="","",INDEX($DA$22:$DA$51,MATCH(SMALL($BV42:$CY42,5),$BV42:$CY42,0)))</f>
        <v/>
      </c>
      <c r="AB42" s="9">
        <f>IF($A42="","",INDEX($DA$22:$DA$51,MATCH(SMALL($BV42:$CY42,6),$BV42:$CY42,0)))</f>
        <v/>
      </c>
      <c r="AC42" s="9">
        <f>IF($A42="","",INDEX($DA$22:$DA$51,MATCH(SMALL($BV42:$CY42,7),$BV42:$CY42,0)))</f>
        <v/>
      </c>
      <c r="AD42" s="9">
        <f>IF($A42="","",INDEX($DA$22:$DA$51,MATCH(SMALL($BV42:$CY42,8),$BV42:$CY42,0)))</f>
        <v/>
      </c>
      <c r="AE42" s="9">
        <f>IF($A42="","",INDEX($DA$22:$DA$51,MATCH(SMALL($BV42:$CY42,9),$BV42:$CY42,0)))</f>
        <v/>
      </c>
      <c r="AF42" s="9">
        <f>IF($A42="","",INDEX($DA$22:$DA$51,MATCH(SMALL($BV42:$CY42,10),$BV42:$CY42,0)))</f>
        <v/>
      </c>
      <c r="AG42" s="9">
        <f>IF($A42="","",INDEX($DA$22:$DA$51,MATCH(SMALL($BV42:$CY42,11),$BV42:$CY42,0)))</f>
        <v/>
      </c>
      <c r="AH42" s="9">
        <f>IF($A42="","",INDEX($DA$22:$DA$51,MATCH(SMALL($BV42:$CY42,12),$BV42:$CY42,0)))</f>
        <v/>
      </c>
      <c r="AI42" s="9">
        <f>IF($A42="","",INDEX($DA$22:$DA$51,MATCH(SMALL($BV42:$CY42,13),$BV42:$CY42,0)))</f>
        <v/>
      </c>
      <c r="AJ42" s="9">
        <f>IF($A42="","",INDEX($DA$22:$DA$51,MATCH(SMALL($BV42:$CY42,14),$BV42:$CY42,0)))</f>
        <v/>
      </c>
      <c r="AK42" s="9">
        <f>IF($A42="","",INDEX($DA$22:$DA$51,MATCH(SMALL($BV42:$CY42,15),$BV42:$CY42,0)))</f>
        <v/>
      </c>
      <c r="AL42" s="9">
        <f>IF($A42="","",INDEX($DA$22:$DA$51,MATCH(SMALL($BV42:$CY42,16),$BV42:$CY42,0)))</f>
        <v/>
      </c>
      <c r="AM42" s="9">
        <f>IF($A42="","",INDEX($DA$22:$DA$51,MATCH(SMALL($BV42:$CY42,17),$BV42:$CY42,0)))</f>
        <v/>
      </c>
      <c r="AN42" s="9">
        <f>IF($A42="","",INDEX($DA$22:$DA$51,MATCH(SMALL($BV42:$CY42,18),$BV42:$CY42,0)))</f>
        <v/>
      </c>
      <c r="AO42" s="9">
        <f>IF($A42="","",INDEX($DA$22:$DA$51,MATCH(SMALL($BV42:$CY42,19),$BV42:$CY42,0)))</f>
        <v/>
      </c>
      <c r="AP42" s="9">
        <f>IF($A42="","",INDEX($DA$22:$DA$51,MATCH(SMALL($BV42:$CY42,20),$BV42:$CY42,0)))</f>
        <v/>
      </c>
      <c r="AQ42" s="9">
        <f>IF($A42="","",INDEX($DA$22:$DA$51,MATCH(SMALL($BV42:$CY42,21),$BV42:$CY42,0)))</f>
        <v/>
      </c>
      <c r="AR42" s="9">
        <f>IF($A42="","",INDEX($DA$22:$DA$51,MATCH(SMALL($BV42:$CY42,22),$BV42:$CY42,0)))</f>
        <v/>
      </c>
      <c r="AS42" s="9">
        <f>IF($A42="","",INDEX($DA$22:$DA$51,MATCH(SMALL($BV42:$CY42,23),$BV42:$CY42,0)))</f>
        <v/>
      </c>
      <c r="AT42" s="9">
        <f>IF($A42="","",INDEX($DA$22:$DA$51,MATCH(SMALL($BV42:$CY42,24),$BV42:$CY42,0)))</f>
        <v/>
      </c>
      <c r="AU42" s="9">
        <f>IF($A42="","",INDEX($DA$22:$DA$51,MATCH(SMALL($BV42:$CY42,25),$BV42:$CY42,0)))</f>
        <v/>
      </c>
      <c r="AV42" s="9">
        <f>IF($A42="","",INDEX($DA$22:$DA$51,MATCH(SMALL($BV42:$CY42,26),$BV42:$CY42,0)))</f>
        <v/>
      </c>
      <c r="AW42" s="9">
        <f>IF($A42="","",INDEX($DA$22:$DA$51,MATCH(SMALL($BV42:$CY42,27),$BV42:$CY42,0)))</f>
        <v/>
      </c>
      <c r="AX42" s="9">
        <f>IF($A42="","",INDEX($DA$22:$DA$51,MATCH(SMALL($BV42:$CY42,28),$BV42:$CY42,0)))</f>
        <v/>
      </c>
      <c r="AY42" s="9">
        <f>IF($A42="","",INDEX($DA$22:$DA$51,MATCH(SMALL($BV42:$CY42,29),$BV42:$CY42,0)))</f>
        <v/>
      </c>
      <c r="AZ42" s="9">
        <f>IF($A42="","",INDEX($DA$22:$DA$51,MATCH(SMALL($BV42:$CY42,30),$BV42:$CY42,0)))</f>
        <v/>
      </c>
      <c r="BB42">
        <f>RAND()</f>
        <v/>
      </c>
      <c r="BC42">
        <f>RAND()</f>
        <v/>
      </c>
      <c r="BD42">
        <f>RAND()</f>
        <v/>
      </c>
      <c r="BE42">
        <f>RAND()</f>
        <v/>
      </c>
      <c r="BF42">
        <f>RAND()</f>
        <v/>
      </c>
      <c r="BG42">
        <f>RAND()</f>
        <v/>
      </c>
      <c r="BH42">
        <f>RAND()</f>
        <v/>
      </c>
      <c r="BI42">
        <f>RAND()</f>
        <v/>
      </c>
      <c r="BJ42">
        <f>RAND()</f>
        <v/>
      </c>
      <c r="BK42">
        <f>RAND()</f>
        <v/>
      </c>
      <c r="BL42">
        <f>RAND()</f>
        <v/>
      </c>
      <c r="BM42">
        <f>RAND()</f>
        <v/>
      </c>
      <c r="BN42">
        <f>RAND()</f>
        <v/>
      </c>
      <c r="BO42">
        <f>RAND()</f>
        <v/>
      </c>
      <c r="BP42">
        <f>RAND()</f>
        <v/>
      </c>
      <c r="BQ42">
        <f>RAND()</f>
        <v/>
      </c>
      <c r="BR42">
        <f>RAND()</f>
        <v/>
      </c>
      <c r="BS42">
        <f>RAND()</f>
        <v/>
      </c>
      <c r="BT42">
        <f>RAND()</f>
        <v/>
      </c>
      <c r="BU42">
        <f>RAND()</f>
        <v/>
      </c>
      <c r="BV42">
        <f>RAND()</f>
        <v/>
      </c>
      <c r="BW42">
        <f>RAND()</f>
        <v/>
      </c>
      <c r="BX42">
        <f>RAND()</f>
        <v/>
      </c>
      <c r="BY42">
        <f>RAND()</f>
        <v/>
      </c>
      <c r="BZ42">
        <f>RAND()</f>
        <v/>
      </c>
      <c r="CA42">
        <f>RAND()</f>
        <v/>
      </c>
      <c r="CB42">
        <f>RAND()</f>
        <v/>
      </c>
      <c r="CC42">
        <f>RAND()</f>
        <v/>
      </c>
      <c r="CD42">
        <f>RAND()</f>
        <v/>
      </c>
      <c r="CE42">
        <f>RAND()</f>
        <v/>
      </c>
      <c r="CF42">
        <f>RAND()</f>
        <v/>
      </c>
      <c r="CG42">
        <f>RAND()</f>
        <v/>
      </c>
      <c r="CH42">
        <f>RAND()</f>
        <v/>
      </c>
      <c r="CI42">
        <f>RAND()</f>
        <v/>
      </c>
      <c r="CJ42">
        <f>RAND()</f>
        <v/>
      </c>
      <c r="CK42">
        <f>RAND()</f>
        <v/>
      </c>
      <c r="CL42">
        <f>RAND()</f>
        <v/>
      </c>
      <c r="CM42">
        <f>RAND()</f>
        <v/>
      </c>
      <c r="CN42">
        <f>RAND()</f>
        <v/>
      </c>
      <c r="CO42">
        <f>RAND()</f>
        <v/>
      </c>
      <c r="CP42">
        <f>RAND()</f>
        <v/>
      </c>
      <c r="CQ42">
        <f>RAND()</f>
        <v/>
      </c>
      <c r="CR42">
        <f>RAND()</f>
        <v/>
      </c>
      <c r="CS42">
        <f>RAND()</f>
        <v/>
      </c>
      <c r="CT42">
        <f>RAND()</f>
        <v/>
      </c>
      <c r="CU42">
        <f>RAND()</f>
        <v/>
      </c>
      <c r="CV42">
        <f>RAND()</f>
        <v/>
      </c>
      <c r="CW42">
        <f>RAND()</f>
        <v/>
      </c>
      <c r="CX42">
        <f>RAND()</f>
        <v/>
      </c>
      <c r="CY42">
        <f>RAND()</f>
        <v/>
      </c>
      <c r="DA42" t="inlineStr">
        <is>
          <t>MC21</t>
        </is>
      </c>
    </row>
    <row r="43">
      <c r="A43" s="9">
        <f>IF(الطالبات!B40="","",الطالبات!B40)</f>
        <v/>
      </c>
      <c r="B43" s="9">
        <f>IF(الطالبات!C40="","",الطالبات!C40)</f>
        <v/>
      </c>
      <c r="C43" s="9">
        <f>IF($A43="","",INDEX($DA$2:$DA$21,MATCH(SMALL($BB43:$BU43,1),$BB43:$BU43,0)))</f>
        <v/>
      </c>
      <c r="D43" s="9">
        <f>IF($A43="","",INDEX($DA$2:$DA$21,MATCH(SMALL($BB43:$BU43,2),$BB43:$BU43,0)))</f>
        <v/>
      </c>
      <c r="E43" s="9">
        <f>IF($A43="","",INDEX($DA$2:$DA$21,MATCH(SMALL($BB43:$BU43,3),$BB43:$BU43,0)))</f>
        <v/>
      </c>
      <c r="F43" s="9">
        <f>IF($A43="","",INDEX($DA$2:$DA$21,MATCH(SMALL($BB43:$BU43,4),$BB43:$BU43,0)))</f>
        <v/>
      </c>
      <c r="G43" s="9">
        <f>IF($A43="","",INDEX($DA$2:$DA$21,MATCH(SMALL($BB43:$BU43,5),$BB43:$BU43,0)))</f>
        <v/>
      </c>
      <c r="H43" s="9">
        <f>IF($A43="","",INDEX($DA$2:$DA$21,MATCH(SMALL($BB43:$BU43,6),$BB43:$BU43,0)))</f>
        <v/>
      </c>
      <c r="I43" s="9">
        <f>IF($A43="","",INDEX($DA$2:$DA$21,MATCH(SMALL($BB43:$BU43,7),$BB43:$BU43,0)))</f>
        <v/>
      </c>
      <c r="J43" s="9">
        <f>IF($A43="","",INDEX($DA$2:$DA$21,MATCH(SMALL($BB43:$BU43,8),$BB43:$BU43,0)))</f>
        <v/>
      </c>
      <c r="K43" s="9">
        <f>IF($A43="","",INDEX($DA$2:$DA$21,MATCH(SMALL($BB43:$BU43,9),$BB43:$BU43,0)))</f>
        <v/>
      </c>
      <c r="L43" s="9">
        <f>IF($A43="","",INDEX($DA$2:$DA$21,MATCH(SMALL($BB43:$BU43,10),$BB43:$BU43,0)))</f>
        <v/>
      </c>
      <c r="M43" s="9">
        <f>IF($A43="","",INDEX($DA$2:$DA$21,MATCH(SMALL($BB43:$BU43,11),$BB43:$BU43,0)))</f>
        <v/>
      </c>
      <c r="N43" s="9">
        <f>IF($A43="","",INDEX($DA$2:$DA$21,MATCH(SMALL($BB43:$BU43,12),$BB43:$BU43,0)))</f>
        <v/>
      </c>
      <c r="O43" s="9">
        <f>IF($A43="","",INDEX($DA$2:$DA$21,MATCH(SMALL($BB43:$BU43,13),$BB43:$BU43,0)))</f>
        <v/>
      </c>
      <c r="P43" s="9">
        <f>IF($A43="","",INDEX($DA$2:$DA$21,MATCH(SMALL($BB43:$BU43,14),$BB43:$BU43,0)))</f>
        <v/>
      </c>
      <c r="Q43" s="9">
        <f>IF($A43="","",INDEX($DA$2:$DA$21,MATCH(SMALL($BB43:$BU43,15),$BB43:$BU43,0)))</f>
        <v/>
      </c>
      <c r="R43" s="9">
        <f>IF($A43="","",INDEX($DA$2:$DA$21,MATCH(SMALL($BB43:$BU43,16),$BB43:$BU43,0)))</f>
        <v/>
      </c>
      <c r="S43" s="9">
        <f>IF($A43="","",INDEX($DA$2:$DA$21,MATCH(SMALL($BB43:$BU43,17),$BB43:$BU43,0)))</f>
        <v/>
      </c>
      <c r="T43" s="9">
        <f>IF($A43="","",INDEX($DA$2:$DA$21,MATCH(SMALL($BB43:$BU43,18),$BB43:$BU43,0)))</f>
        <v/>
      </c>
      <c r="U43" s="9">
        <f>IF($A43="","",INDEX($DA$2:$DA$21,MATCH(SMALL($BB43:$BU43,19),$BB43:$BU43,0)))</f>
        <v/>
      </c>
      <c r="V43" s="9">
        <f>IF($A43="","",INDEX($DA$2:$DA$21,MATCH(SMALL($BB43:$BU43,20),$BB43:$BU43,0)))</f>
        <v/>
      </c>
      <c r="W43" s="9">
        <f>IF($A43="","",INDEX($DA$22:$DA$51,MATCH(SMALL($BV43:$CY43,1),$BV43:$CY43,0)))</f>
        <v/>
      </c>
      <c r="X43" s="9">
        <f>IF($A43="","",INDEX($DA$22:$DA$51,MATCH(SMALL($BV43:$CY43,2),$BV43:$CY43,0)))</f>
        <v/>
      </c>
      <c r="Y43" s="9">
        <f>IF($A43="","",INDEX($DA$22:$DA$51,MATCH(SMALL($BV43:$CY43,3),$BV43:$CY43,0)))</f>
        <v/>
      </c>
      <c r="Z43" s="9">
        <f>IF($A43="","",INDEX($DA$22:$DA$51,MATCH(SMALL($BV43:$CY43,4),$BV43:$CY43,0)))</f>
        <v/>
      </c>
      <c r="AA43" s="9">
        <f>IF($A43="","",INDEX($DA$22:$DA$51,MATCH(SMALL($BV43:$CY43,5),$BV43:$CY43,0)))</f>
        <v/>
      </c>
      <c r="AB43" s="9">
        <f>IF($A43="","",INDEX($DA$22:$DA$51,MATCH(SMALL($BV43:$CY43,6),$BV43:$CY43,0)))</f>
        <v/>
      </c>
      <c r="AC43" s="9">
        <f>IF($A43="","",INDEX($DA$22:$DA$51,MATCH(SMALL($BV43:$CY43,7),$BV43:$CY43,0)))</f>
        <v/>
      </c>
      <c r="AD43" s="9">
        <f>IF($A43="","",INDEX($DA$22:$DA$51,MATCH(SMALL($BV43:$CY43,8),$BV43:$CY43,0)))</f>
        <v/>
      </c>
      <c r="AE43" s="9">
        <f>IF($A43="","",INDEX($DA$22:$DA$51,MATCH(SMALL($BV43:$CY43,9),$BV43:$CY43,0)))</f>
        <v/>
      </c>
      <c r="AF43" s="9">
        <f>IF($A43="","",INDEX($DA$22:$DA$51,MATCH(SMALL($BV43:$CY43,10),$BV43:$CY43,0)))</f>
        <v/>
      </c>
      <c r="AG43" s="9">
        <f>IF($A43="","",INDEX($DA$22:$DA$51,MATCH(SMALL($BV43:$CY43,11),$BV43:$CY43,0)))</f>
        <v/>
      </c>
      <c r="AH43" s="9">
        <f>IF($A43="","",INDEX($DA$22:$DA$51,MATCH(SMALL($BV43:$CY43,12),$BV43:$CY43,0)))</f>
        <v/>
      </c>
      <c r="AI43" s="9">
        <f>IF($A43="","",INDEX($DA$22:$DA$51,MATCH(SMALL($BV43:$CY43,13),$BV43:$CY43,0)))</f>
        <v/>
      </c>
      <c r="AJ43" s="9">
        <f>IF($A43="","",INDEX($DA$22:$DA$51,MATCH(SMALL($BV43:$CY43,14),$BV43:$CY43,0)))</f>
        <v/>
      </c>
      <c r="AK43" s="9">
        <f>IF($A43="","",INDEX($DA$22:$DA$51,MATCH(SMALL($BV43:$CY43,15),$BV43:$CY43,0)))</f>
        <v/>
      </c>
      <c r="AL43" s="9">
        <f>IF($A43="","",INDEX($DA$22:$DA$51,MATCH(SMALL($BV43:$CY43,16),$BV43:$CY43,0)))</f>
        <v/>
      </c>
      <c r="AM43" s="9">
        <f>IF($A43="","",INDEX($DA$22:$DA$51,MATCH(SMALL($BV43:$CY43,17),$BV43:$CY43,0)))</f>
        <v/>
      </c>
      <c r="AN43" s="9">
        <f>IF($A43="","",INDEX($DA$22:$DA$51,MATCH(SMALL($BV43:$CY43,18),$BV43:$CY43,0)))</f>
        <v/>
      </c>
      <c r="AO43" s="9">
        <f>IF($A43="","",INDEX($DA$22:$DA$51,MATCH(SMALL($BV43:$CY43,19),$BV43:$CY43,0)))</f>
        <v/>
      </c>
      <c r="AP43" s="9">
        <f>IF($A43="","",INDEX($DA$22:$DA$51,MATCH(SMALL($BV43:$CY43,20),$BV43:$CY43,0)))</f>
        <v/>
      </c>
      <c r="AQ43" s="9">
        <f>IF($A43="","",INDEX($DA$22:$DA$51,MATCH(SMALL($BV43:$CY43,21),$BV43:$CY43,0)))</f>
        <v/>
      </c>
      <c r="AR43" s="9">
        <f>IF($A43="","",INDEX($DA$22:$DA$51,MATCH(SMALL($BV43:$CY43,22),$BV43:$CY43,0)))</f>
        <v/>
      </c>
      <c r="AS43" s="9">
        <f>IF($A43="","",INDEX($DA$22:$DA$51,MATCH(SMALL($BV43:$CY43,23),$BV43:$CY43,0)))</f>
        <v/>
      </c>
      <c r="AT43" s="9">
        <f>IF($A43="","",INDEX($DA$22:$DA$51,MATCH(SMALL($BV43:$CY43,24),$BV43:$CY43,0)))</f>
        <v/>
      </c>
      <c r="AU43" s="9">
        <f>IF($A43="","",INDEX($DA$22:$DA$51,MATCH(SMALL($BV43:$CY43,25),$BV43:$CY43,0)))</f>
        <v/>
      </c>
      <c r="AV43" s="9">
        <f>IF($A43="","",INDEX($DA$22:$DA$51,MATCH(SMALL($BV43:$CY43,26),$BV43:$CY43,0)))</f>
        <v/>
      </c>
      <c r="AW43" s="9">
        <f>IF($A43="","",INDEX($DA$22:$DA$51,MATCH(SMALL($BV43:$CY43,27),$BV43:$CY43,0)))</f>
        <v/>
      </c>
      <c r="AX43" s="9">
        <f>IF($A43="","",INDEX($DA$22:$DA$51,MATCH(SMALL($BV43:$CY43,28),$BV43:$CY43,0)))</f>
        <v/>
      </c>
      <c r="AY43" s="9">
        <f>IF($A43="","",INDEX($DA$22:$DA$51,MATCH(SMALL($BV43:$CY43,29),$BV43:$CY43,0)))</f>
        <v/>
      </c>
      <c r="AZ43" s="9">
        <f>IF($A43="","",INDEX($DA$22:$DA$51,MATCH(SMALL($BV43:$CY43,30),$BV43:$CY43,0)))</f>
        <v/>
      </c>
      <c r="BB43">
        <f>RAND()</f>
        <v/>
      </c>
      <c r="BC43">
        <f>RAND()</f>
        <v/>
      </c>
      <c r="BD43">
        <f>RAND()</f>
        <v/>
      </c>
      <c r="BE43">
        <f>RAND()</f>
        <v/>
      </c>
      <c r="BF43">
        <f>RAND()</f>
        <v/>
      </c>
      <c r="BG43">
        <f>RAND()</f>
        <v/>
      </c>
      <c r="BH43">
        <f>RAND()</f>
        <v/>
      </c>
      <c r="BI43">
        <f>RAND()</f>
        <v/>
      </c>
      <c r="BJ43">
        <f>RAND()</f>
        <v/>
      </c>
      <c r="BK43">
        <f>RAND()</f>
        <v/>
      </c>
      <c r="BL43">
        <f>RAND()</f>
        <v/>
      </c>
      <c r="BM43">
        <f>RAND()</f>
        <v/>
      </c>
      <c r="BN43">
        <f>RAND()</f>
        <v/>
      </c>
      <c r="BO43">
        <f>RAND()</f>
        <v/>
      </c>
      <c r="BP43">
        <f>RAND()</f>
        <v/>
      </c>
      <c r="BQ43">
        <f>RAND()</f>
        <v/>
      </c>
      <c r="BR43">
        <f>RAND()</f>
        <v/>
      </c>
      <c r="BS43">
        <f>RAND()</f>
        <v/>
      </c>
      <c r="BT43">
        <f>RAND()</f>
        <v/>
      </c>
      <c r="BU43">
        <f>RAND()</f>
        <v/>
      </c>
      <c r="BV43">
        <f>RAND()</f>
        <v/>
      </c>
      <c r="BW43">
        <f>RAND()</f>
        <v/>
      </c>
      <c r="BX43">
        <f>RAND()</f>
        <v/>
      </c>
      <c r="BY43">
        <f>RAND()</f>
        <v/>
      </c>
      <c r="BZ43">
        <f>RAND()</f>
        <v/>
      </c>
      <c r="CA43">
        <f>RAND()</f>
        <v/>
      </c>
      <c r="CB43">
        <f>RAND()</f>
        <v/>
      </c>
      <c r="CC43">
        <f>RAND()</f>
        <v/>
      </c>
      <c r="CD43">
        <f>RAND()</f>
        <v/>
      </c>
      <c r="CE43">
        <f>RAND()</f>
        <v/>
      </c>
      <c r="CF43">
        <f>RAND()</f>
        <v/>
      </c>
      <c r="CG43">
        <f>RAND()</f>
        <v/>
      </c>
      <c r="CH43">
        <f>RAND()</f>
        <v/>
      </c>
      <c r="CI43">
        <f>RAND()</f>
        <v/>
      </c>
      <c r="CJ43">
        <f>RAND()</f>
        <v/>
      </c>
      <c r="CK43">
        <f>RAND()</f>
        <v/>
      </c>
      <c r="CL43">
        <f>RAND()</f>
        <v/>
      </c>
      <c r="CM43">
        <f>RAND()</f>
        <v/>
      </c>
      <c r="CN43">
        <f>RAND()</f>
        <v/>
      </c>
      <c r="CO43">
        <f>RAND()</f>
        <v/>
      </c>
      <c r="CP43">
        <f>RAND()</f>
        <v/>
      </c>
      <c r="CQ43">
        <f>RAND()</f>
        <v/>
      </c>
      <c r="CR43">
        <f>RAND()</f>
        <v/>
      </c>
      <c r="CS43">
        <f>RAND()</f>
        <v/>
      </c>
      <c r="CT43">
        <f>RAND()</f>
        <v/>
      </c>
      <c r="CU43">
        <f>RAND()</f>
        <v/>
      </c>
      <c r="CV43">
        <f>RAND()</f>
        <v/>
      </c>
      <c r="CW43">
        <f>RAND()</f>
        <v/>
      </c>
      <c r="CX43">
        <f>RAND()</f>
        <v/>
      </c>
      <c r="CY43">
        <f>RAND()</f>
        <v/>
      </c>
      <c r="DA43" t="inlineStr">
        <is>
          <t>MC22</t>
        </is>
      </c>
    </row>
    <row r="44">
      <c r="A44" s="9">
        <f>IF(الطالبات!B41="","",الطالبات!B41)</f>
        <v/>
      </c>
      <c r="B44" s="9">
        <f>IF(الطالبات!C41="","",الطالبات!C41)</f>
        <v/>
      </c>
      <c r="C44" s="9">
        <f>IF($A44="","",INDEX($DA$2:$DA$21,MATCH(SMALL($BB44:$BU44,1),$BB44:$BU44,0)))</f>
        <v/>
      </c>
      <c r="D44" s="9">
        <f>IF($A44="","",INDEX($DA$2:$DA$21,MATCH(SMALL($BB44:$BU44,2),$BB44:$BU44,0)))</f>
        <v/>
      </c>
      <c r="E44" s="9">
        <f>IF($A44="","",INDEX($DA$2:$DA$21,MATCH(SMALL($BB44:$BU44,3),$BB44:$BU44,0)))</f>
        <v/>
      </c>
      <c r="F44" s="9">
        <f>IF($A44="","",INDEX($DA$2:$DA$21,MATCH(SMALL($BB44:$BU44,4),$BB44:$BU44,0)))</f>
        <v/>
      </c>
      <c r="G44" s="9">
        <f>IF($A44="","",INDEX($DA$2:$DA$21,MATCH(SMALL($BB44:$BU44,5),$BB44:$BU44,0)))</f>
        <v/>
      </c>
      <c r="H44" s="9">
        <f>IF($A44="","",INDEX($DA$2:$DA$21,MATCH(SMALL($BB44:$BU44,6),$BB44:$BU44,0)))</f>
        <v/>
      </c>
      <c r="I44" s="9">
        <f>IF($A44="","",INDEX($DA$2:$DA$21,MATCH(SMALL($BB44:$BU44,7),$BB44:$BU44,0)))</f>
        <v/>
      </c>
      <c r="J44" s="9">
        <f>IF($A44="","",INDEX($DA$2:$DA$21,MATCH(SMALL($BB44:$BU44,8),$BB44:$BU44,0)))</f>
        <v/>
      </c>
      <c r="K44" s="9">
        <f>IF($A44="","",INDEX($DA$2:$DA$21,MATCH(SMALL($BB44:$BU44,9),$BB44:$BU44,0)))</f>
        <v/>
      </c>
      <c r="L44" s="9">
        <f>IF($A44="","",INDEX($DA$2:$DA$21,MATCH(SMALL($BB44:$BU44,10),$BB44:$BU44,0)))</f>
        <v/>
      </c>
      <c r="M44" s="9">
        <f>IF($A44="","",INDEX($DA$2:$DA$21,MATCH(SMALL($BB44:$BU44,11),$BB44:$BU44,0)))</f>
        <v/>
      </c>
      <c r="N44" s="9">
        <f>IF($A44="","",INDEX($DA$2:$DA$21,MATCH(SMALL($BB44:$BU44,12),$BB44:$BU44,0)))</f>
        <v/>
      </c>
      <c r="O44" s="9">
        <f>IF($A44="","",INDEX($DA$2:$DA$21,MATCH(SMALL($BB44:$BU44,13),$BB44:$BU44,0)))</f>
        <v/>
      </c>
      <c r="P44" s="9">
        <f>IF($A44="","",INDEX($DA$2:$DA$21,MATCH(SMALL($BB44:$BU44,14),$BB44:$BU44,0)))</f>
        <v/>
      </c>
      <c r="Q44" s="9">
        <f>IF($A44="","",INDEX($DA$2:$DA$21,MATCH(SMALL($BB44:$BU44,15),$BB44:$BU44,0)))</f>
        <v/>
      </c>
      <c r="R44" s="9">
        <f>IF($A44="","",INDEX($DA$2:$DA$21,MATCH(SMALL($BB44:$BU44,16),$BB44:$BU44,0)))</f>
        <v/>
      </c>
      <c r="S44" s="9">
        <f>IF($A44="","",INDEX($DA$2:$DA$21,MATCH(SMALL($BB44:$BU44,17),$BB44:$BU44,0)))</f>
        <v/>
      </c>
      <c r="T44" s="9">
        <f>IF($A44="","",INDEX($DA$2:$DA$21,MATCH(SMALL($BB44:$BU44,18),$BB44:$BU44,0)))</f>
        <v/>
      </c>
      <c r="U44" s="9">
        <f>IF($A44="","",INDEX($DA$2:$DA$21,MATCH(SMALL($BB44:$BU44,19),$BB44:$BU44,0)))</f>
        <v/>
      </c>
      <c r="V44" s="9">
        <f>IF($A44="","",INDEX($DA$2:$DA$21,MATCH(SMALL($BB44:$BU44,20),$BB44:$BU44,0)))</f>
        <v/>
      </c>
      <c r="W44" s="9">
        <f>IF($A44="","",INDEX($DA$22:$DA$51,MATCH(SMALL($BV44:$CY44,1),$BV44:$CY44,0)))</f>
        <v/>
      </c>
      <c r="X44" s="9">
        <f>IF($A44="","",INDEX($DA$22:$DA$51,MATCH(SMALL($BV44:$CY44,2),$BV44:$CY44,0)))</f>
        <v/>
      </c>
      <c r="Y44" s="9">
        <f>IF($A44="","",INDEX($DA$22:$DA$51,MATCH(SMALL($BV44:$CY44,3),$BV44:$CY44,0)))</f>
        <v/>
      </c>
      <c r="Z44" s="9">
        <f>IF($A44="","",INDEX($DA$22:$DA$51,MATCH(SMALL($BV44:$CY44,4),$BV44:$CY44,0)))</f>
        <v/>
      </c>
      <c r="AA44" s="9">
        <f>IF($A44="","",INDEX($DA$22:$DA$51,MATCH(SMALL($BV44:$CY44,5),$BV44:$CY44,0)))</f>
        <v/>
      </c>
      <c r="AB44" s="9">
        <f>IF($A44="","",INDEX($DA$22:$DA$51,MATCH(SMALL($BV44:$CY44,6),$BV44:$CY44,0)))</f>
        <v/>
      </c>
      <c r="AC44" s="9">
        <f>IF($A44="","",INDEX($DA$22:$DA$51,MATCH(SMALL($BV44:$CY44,7),$BV44:$CY44,0)))</f>
        <v/>
      </c>
      <c r="AD44" s="9">
        <f>IF($A44="","",INDEX($DA$22:$DA$51,MATCH(SMALL($BV44:$CY44,8),$BV44:$CY44,0)))</f>
        <v/>
      </c>
      <c r="AE44" s="9">
        <f>IF($A44="","",INDEX($DA$22:$DA$51,MATCH(SMALL($BV44:$CY44,9),$BV44:$CY44,0)))</f>
        <v/>
      </c>
      <c r="AF44" s="9">
        <f>IF($A44="","",INDEX($DA$22:$DA$51,MATCH(SMALL($BV44:$CY44,10),$BV44:$CY44,0)))</f>
        <v/>
      </c>
      <c r="AG44" s="9">
        <f>IF($A44="","",INDEX($DA$22:$DA$51,MATCH(SMALL($BV44:$CY44,11),$BV44:$CY44,0)))</f>
        <v/>
      </c>
      <c r="AH44" s="9">
        <f>IF($A44="","",INDEX($DA$22:$DA$51,MATCH(SMALL($BV44:$CY44,12),$BV44:$CY44,0)))</f>
        <v/>
      </c>
      <c r="AI44" s="9">
        <f>IF($A44="","",INDEX($DA$22:$DA$51,MATCH(SMALL($BV44:$CY44,13),$BV44:$CY44,0)))</f>
        <v/>
      </c>
      <c r="AJ44" s="9">
        <f>IF($A44="","",INDEX($DA$22:$DA$51,MATCH(SMALL($BV44:$CY44,14),$BV44:$CY44,0)))</f>
        <v/>
      </c>
      <c r="AK44" s="9">
        <f>IF($A44="","",INDEX($DA$22:$DA$51,MATCH(SMALL($BV44:$CY44,15),$BV44:$CY44,0)))</f>
        <v/>
      </c>
      <c r="AL44" s="9">
        <f>IF($A44="","",INDEX($DA$22:$DA$51,MATCH(SMALL($BV44:$CY44,16),$BV44:$CY44,0)))</f>
        <v/>
      </c>
      <c r="AM44" s="9">
        <f>IF($A44="","",INDEX($DA$22:$DA$51,MATCH(SMALL($BV44:$CY44,17),$BV44:$CY44,0)))</f>
        <v/>
      </c>
      <c r="AN44" s="9">
        <f>IF($A44="","",INDEX($DA$22:$DA$51,MATCH(SMALL($BV44:$CY44,18),$BV44:$CY44,0)))</f>
        <v/>
      </c>
      <c r="AO44" s="9">
        <f>IF($A44="","",INDEX($DA$22:$DA$51,MATCH(SMALL($BV44:$CY44,19),$BV44:$CY44,0)))</f>
        <v/>
      </c>
      <c r="AP44" s="9">
        <f>IF($A44="","",INDEX($DA$22:$DA$51,MATCH(SMALL($BV44:$CY44,20),$BV44:$CY44,0)))</f>
        <v/>
      </c>
      <c r="AQ44" s="9">
        <f>IF($A44="","",INDEX($DA$22:$DA$51,MATCH(SMALL($BV44:$CY44,21),$BV44:$CY44,0)))</f>
        <v/>
      </c>
      <c r="AR44" s="9">
        <f>IF($A44="","",INDEX($DA$22:$DA$51,MATCH(SMALL($BV44:$CY44,22),$BV44:$CY44,0)))</f>
        <v/>
      </c>
      <c r="AS44" s="9">
        <f>IF($A44="","",INDEX($DA$22:$DA$51,MATCH(SMALL($BV44:$CY44,23),$BV44:$CY44,0)))</f>
        <v/>
      </c>
      <c r="AT44" s="9">
        <f>IF($A44="","",INDEX($DA$22:$DA$51,MATCH(SMALL($BV44:$CY44,24),$BV44:$CY44,0)))</f>
        <v/>
      </c>
      <c r="AU44" s="9">
        <f>IF($A44="","",INDEX($DA$22:$DA$51,MATCH(SMALL($BV44:$CY44,25),$BV44:$CY44,0)))</f>
        <v/>
      </c>
      <c r="AV44" s="9">
        <f>IF($A44="","",INDEX($DA$22:$DA$51,MATCH(SMALL($BV44:$CY44,26),$BV44:$CY44,0)))</f>
        <v/>
      </c>
      <c r="AW44" s="9">
        <f>IF($A44="","",INDEX($DA$22:$DA$51,MATCH(SMALL($BV44:$CY44,27),$BV44:$CY44,0)))</f>
        <v/>
      </c>
      <c r="AX44" s="9">
        <f>IF($A44="","",INDEX($DA$22:$DA$51,MATCH(SMALL($BV44:$CY44,28),$BV44:$CY44,0)))</f>
        <v/>
      </c>
      <c r="AY44" s="9">
        <f>IF($A44="","",INDEX($DA$22:$DA$51,MATCH(SMALL($BV44:$CY44,29),$BV44:$CY44,0)))</f>
        <v/>
      </c>
      <c r="AZ44" s="9">
        <f>IF($A44="","",INDEX($DA$22:$DA$51,MATCH(SMALL($BV44:$CY44,30),$BV44:$CY44,0)))</f>
        <v/>
      </c>
      <c r="BB44">
        <f>RAND()</f>
        <v/>
      </c>
      <c r="BC44">
        <f>RAND()</f>
        <v/>
      </c>
      <c r="BD44">
        <f>RAND()</f>
        <v/>
      </c>
      <c r="BE44">
        <f>RAND()</f>
        <v/>
      </c>
      <c r="BF44">
        <f>RAND()</f>
        <v/>
      </c>
      <c r="BG44">
        <f>RAND()</f>
        <v/>
      </c>
      <c r="BH44">
        <f>RAND()</f>
        <v/>
      </c>
      <c r="BI44">
        <f>RAND()</f>
        <v/>
      </c>
      <c r="BJ44">
        <f>RAND()</f>
        <v/>
      </c>
      <c r="BK44">
        <f>RAND()</f>
        <v/>
      </c>
      <c r="BL44">
        <f>RAND()</f>
        <v/>
      </c>
      <c r="BM44">
        <f>RAND()</f>
        <v/>
      </c>
      <c r="BN44">
        <f>RAND()</f>
        <v/>
      </c>
      <c r="BO44">
        <f>RAND()</f>
        <v/>
      </c>
      <c r="BP44">
        <f>RAND()</f>
        <v/>
      </c>
      <c r="BQ44">
        <f>RAND()</f>
        <v/>
      </c>
      <c r="BR44">
        <f>RAND()</f>
        <v/>
      </c>
      <c r="BS44">
        <f>RAND()</f>
        <v/>
      </c>
      <c r="BT44">
        <f>RAND()</f>
        <v/>
      </c>
      <c r="BU44">
        <f>RAND()</f>
        <v/>
      </c>
      <c r="BV44">
        <f>RAND()</f>
        <v/>
      </c>
      <c r="BW44">
        <f>RAND()</f>
        <v/>
      </c>
      <c r="BX44">
        <f>RAND()</f>
        <v/>
      </c>
      <c r="BY44">
        <f>RAND()</f>
        <v/>
      </c>
      <c r="BZ44">
        <f>RAND()</f>
        <v/>
      </c>
      <c r="CA44">
        <f>RAND()</f>
        <v/>
      </c>
      <c r="CB44">
        <f>RAND()</f>
        <v/>
      </c>
      <c r="CC44">
        <f>RAND()</f>
        <v/>
      </c>
      <c r="CD44">
        <f>RAND()</f>
        <v/>
      </c>
      <c r="CE44">
        <f>RAND()</f>
        <v/>
      </c>
      <c r="CF44">
        <f>RAND()</f>
        <v/>
      </c>
      <c r="CG44">
        <f>RAND()</f>
        <v/>
      </c>
      <c r="CH44">
        <f>RAND()</f>
        <v/>
      </c>
      <c r="CI44">
        <f>RAND()</f>
        <v/>
      </c>
      <c r="CJ44">
        <f>RAND()</f>
        <v/>
      </c>
      <c r="CK44">
        <f>RAND()</f>
        <v/>
      </c>
      <c r="CL44">
        <f>RAND()</f>
        <v/>
      </c>
      <c r="CM44">
        <f>RAND()</f>
        <v/>
      </c>
      <c r="CN44">
        <f>RAND()</f>
        <v/>
      </c>
      <c r="CO44">
        <f>RAND()</f>
        <v/>
      </c>
      <c r="CP44">
        <f>RAND()</f>
        <v/>
      </c>
      <c r="CQ44">
        <f>RAND()</f>
        <v/>
      </c>
      <c r="CR44">
        <f>RAND()</f>
        <v/>
      </c>
      <c r="CS44">
        <f>RAND()</f>
        <v/>
      </c>
      <c r="CT44">
        <f>RAND()</f>
        <v/>
      </c>
      <c r="CU44">
        <f>RAND()</f>
        <v/>
      </c>
      <c r="CV44">
        <f>RAND()</f>
        <v/>
      </c>
      <c r="CW44">
        <f>RAND()</f>
        <v/>
      </c>
      <c r="CX44">
        <f>RAND()</f>
        <v/>
      </c>
      <c r="CY44">
        <f>RAND()</f>
        <v/>
      </c>
      <c r="DA44" t="inlineStr">
        <is>
          <t>MC23</t>
        </is>
      </c>
    </row>
    <row r="45">
      <c r="A45" s="9">
        <f>IF(الطالبات!B42="","",الطالبات!B42)</f>
        <v/>
      </c>
      <c r="B45" s="9">
        <f>IF(الطالبات!C42="","",الطالبات!C42)</f>
        <v/>
      </c>
      <c r="C45" s="9">
        <f>IF($A45="","",INDEX($DA$2:$DA$21,MATCH(SMALL($BB45:$BU45,1),$BB45:$BU45,0)))</f>
        <v/>
      </c>
      <c r="D45" s="9">
        <f>IF($A45="","",INDEX($DA$2:$DA$21,MATCH(SMALL($BB45:$BU45,2),$BB45:$BU45,0)))</f>
        <v/>
      </c>
      <c r="E45" s="9">
        <f>IF($A45="","",INDEX($DA$2:$DA$21,MATCH(SMALL($BB45:$BU45,3),$BB45:$BU45,0)))</f>
        <v/>
      </c>
      <c r="F45" s="9">
        <f>IF($A45="","",INDEX($DA$2:$DA$21,MATCH(SMALL($BB45:$BU45,4),$BB45:$BU45,0)))</f>
        <v/>
      </c>
      <c r="G45" s="9">
        <f>IF($A45="","",INDEX($DA$2:$DA$21,MATCH(SMALL($BB45:$BU45,5),$BB45:$BU45,0)))</f>
        <v/>
      </c>
      <c r="H45" s="9">
        <f>IF($A45="","",INDEX($DA$2:$DA$21,MATCH(SMALL($BB45:$BU45,6),$BB45:$BU45,0)))</f>
        <v/>
      </c>
      <c r="I45" s="9">
        <f>IF($A45="","",INDEX($DA$2:$DA$21,MATCH(SMALL($BB45:$BU45,7),$BB45:$BU45,0)))</f>
        <v/>
      </c>
      <c r="J45" s="9">
        <f>IF($A45="","",INDEX($DA$2:$DA$21,MATCH(SMALL($BB45:$BU45,8),$BB45:$BU45,0)))</f>
        <v/>
      </c>
      <c r="K45" s="9">
        <f>IF($A45="","",INDEX($DA$2:$DA$21,MATCH(SMALL($BB45:$BU45,9),$BB45:$BU45,0)))</f>
        <v/>
      </c>
      <c r="L45" s="9">
        <f>IF($A45="","",INDEX($DA$2:$DA$21,MATCH(SMALL($BB45:$BU45,10),$BB45:$BU45,0)))</f>
        <v/>
      </c>
      <c r="M45" s="9">
        <f>IF($A45="","",INDEX($DA$2:$DA$21,MATCH(SMALL($BB45:$BU45,11),$BB45:$BU45,0)))</f>
        <v/>
      </c>
      <c r="N45" s="9">
        <f>IF($A45="","",INDEX($DA$2:$DA$21,MATCH(SMALL($BB45:$BU45,12),$BB45:$BU45,0)))</f>
        <v/>
      </c>
      <c r="O45" s="9">
        <f>IF($A45="","",INDEX($DA$2:$DA$21,MATCH(SMALL($BB45:$BU45,13),$BB45:$BU45,0)))</f>
        <v/>
      </c>
      <c r="P45" s="9">
        <f>IF($A45="","",INDEX($DA$2:$DA$21,MATCH(SMALL($BB45:$BU45,14),$BB45:$BU45,0)))</f>
        <v/>
      </c>
      <c r="Q45" s="9">
        <f>IF($A45="","",INDEX($DA$2:$DA$21,MATCH(SMALL($BB45:$BU45,15),$BB45:$BU45,0)))</f>
        <v/>
      </c>
      <c r="R45" s="9">
        <f>IF($A45="","",INDEX($DA$2:$DA$21,MATCH(SMALL($BB45:$BU45,16),$BB45:$BU45,0)))</f>
        <v/>
      </c>
      <c r="S45" s="9">
        <f>IF($A45="","",INDEX($DA$2:$DA$21,MATCH(SMALL($BB45:$BU45,17),$BB45:$BU45,0)))</f>
        <v/>
      </c>
      <c r="T45" s="9">
        <f>IF($A45="","",INDEX($DA$2:$DA$21,MATCH(SMALL($BB45:$BU45,18),$BB45:$BU45,0)))</f>
        <v/>
      </c>
      <c r="U45" s="9">
        <f>IF($A45="","",INDEX($DA$2:$DA$21,MATCH(SMALL($BB45:$BU45,19),$BB45:$BU45,0)))</f>
        <v/>
      </c>
      <c r="V45" s="9">
        <f>IF($A45="","",INDEX($DA$2:$DA$21,MATCH(SMALL($BB45:$BU45,20),$BB45:$BU45,0)))</f>
        <v/>
      </c>
      <c r="W45" s="9">
        <f>IF($A45="","",INDEX($DA$22:$DA$51,MATCH(SMALL($BV45:$CY45,1),$BV45:$CY45,0)))</f>
        <v/>
      </c>
      <c r="X45" s="9">
        <f>IF($A45="","",INDEX($DA$22:$DA$51,MATCH(SMALL($BV45:$CY45,2),$BV45:$CY45,0)))</f>
        <v/>
      </c>
      <c r="Y45" s="9">
        <f>IF($A45="","",INDEX($DA$22:$DA$51,MATCH(SMALL($BV45:$CY45,3),$BV45:$CY45,0)))</f>
        <v/>
      </c>
      <c r="Z45" s="9">
        <f>IF($A45="","",INDEX($DA$22:$DA$51,MATCH(SMALL($BV45:$CY45,4),$BV45:$CY45,0)))</f>
        <v/>
      </c>
      <c r="AA45" s="9">
        <f>IF($A45="","",INDEX($DA$22:$DA$51,MATCH(SMALL($BV45:$CY45,5),$BV45:$CY45,0)))</f>
        <v/>
      </c>
      <c r="AB45" s="9">
        <f>IF($A45="","",INDEX($DA$22:$DA$51,MATCH(SMALL($BV45:$CY45,6),$BV45:$CY45,0)))</f>
        <v/>
      </c>
      <c r="AC45" s="9">
        <f>IF($A45="","",INDEX($DA$22:$DA$51,MATCH(SMALL($BV45:$CY45,7),$BV45:$CY45,0)))</f>
        <v/>
      </c>
      <c r="AD45" s="9">
        <f>IF($A45="","",INDEX($DA$22:$DA$51,MATCH(SMALL($BV45:$CY45,8),$BV45:$CY45,0)))</f>
        <v/>
      </c>
      <c r="AE45" s="9">
        <f>IF($A45="","",INDEX($DA$22:$DA$51,MATCH(SMALL($BV45:$CY45,9),$BV45:$CY45,0)))</f>
        <v/>
      </c>
      <c r="AF45" s="9">
        <f>IF($A45="","",INDEX($DA$22:$DA$51,MATCH(SMALL($BV45:$CY45,10),$BV45:$CY45,0)))</f>
        <v/>
      </c>
      <c r="AG45" s="9">
        <f>IF($A45="","",INDEX($DA$22:$DA$51,MATCH(SMALL($BV45:$CY45,11),$BV45:$CY45,0)))</f>
        <v/>
      </c>
      <c r="AH45" s="9">
        <f>IF($A45="","",INDEX($DA$22:$DA$51,MATCH(SMALL($BV45:$CY45,12),$BV45:$CY45,0)))</f>
        <v/>
      </c>
      <c r="AI45" s="9">
        <f>IF($A45="","",INDEX($DA$22:$DA$51,MATCH(SMALL($BV45:$CY45,13),$BV45:$CY45,0)))</f>
        <v/>
      </c>
      <c r="AJ45" s="9">
        <f>IF($A45="","",INDEX($DA$22:$DA$51,MATCH(SMALL($BV45:$CY45,14),$BV45:$CY45,0)))</f>
        <v/>
      </c>
      <c r="AK45" s="9">
        <f>IF($A45="","",INDEX($DA$22:$DA$51,MATCH(SMALL($BV45:$CY45,15),$BV45:$CY45,0)))</f>
        <v/>
      </c>
      <c r="AL45" s="9">
        <f>IF($A45="","",INDEX($DA$22:$DA$51,MATCH(SMALL($BV45:$CY45,16),$BV45:$CY45,0)))</f>
        <v/>
      </c>
      <c r="AM45" s="9">
        <f>IF($A45="","",INDEX($DA$22:$DA$51,MATCH(SMALL($BV45:$CY45,17),$BV45:$CY45,0)))</f>
        <v/>
      </c>
      <c r="AN45" s="9">
        <f>IF($A45="","",INDEX($DA$22:$DA$51,MATCH(SMALL($BV45:$CY45,18),$BV45:$CY45,0)))</f>
        <v/>
      </c>
      <c r="AO45" s="9">
        <f>IF($A45="","",INDEX($DA$22:$DA$51,MATCH(SMALL($BV45:$CY45,19),$BV45:$CY45,0)))</f>
        <v/>
      </c>
      <c r="AP45" s="9">
        <f>IF($A45="","",INDEX($DA$22:$DA$51,MATCH(SMALL($BV45:$CY45,20),$BV45:$CY45,0)))</f>
        <v/>
      </c>
      <c r="AQ45" s="9">
        <f>IF($A45="","",INDEX($DA$22:$DA$51,MATCH(SMALL($BV45:$CY45,21),$BV45:$CY45,0)))</f>
        <v/>
      </c>
      <c r="AR45" s="9">
        <f>IF($A45="","",INDEX($DA$22:$DA$51,MATCH(SMALL($BV45:$CY45,22),$BV45:$CY45,0)))</f>
        <v/>
      </c>
      <c r="AS45" s="9">
        <f>IF($A45="","",INDEX($DA$22:$DA$51,MATCH(SMALL($BV45:$CY45,23),$BV45:$CY45,0)))</f>
        <v/>
      </c>
      <c r="AT45" s="9">
        <f>IF($A45="","",INDEX($DA$22:$DA$51,MATCH(SMALL($BV45:$CY45,24),$BV45:$CY45,0)))</f>
        <v/>
      </c>
      <c r="AU45" s="9">
        <f>IF($A45="","",INDEX($DA$22:$DA$51,MATCH(SMALL($BV45:$CY45,25),$BV45:$CY45,0)))</f>
        <v/>
      </c>
      <c r="AV45" s="9">
        <f>IF($A45="","",INDEX($DA$22:$DA$51,MATCH(SMALL($BV45:$CY45,26),$BV45:$CY45,0)))</f>
        <v/>
      </c>
      <c r="AW45" s="9">
        <f>IF($A45="","",INDEX($DA$22:$DA$51,MATCH(SMALL($BV45:$CY45,27),$BV45:$CY45,0)))</f>
        <v/>
      </c>
      <c r="AX45" s="9">
        <f>IF($A45="","",INDEX($DA$22:$DA$51,MATCH(SMALL($BV45:$CY45,28),$BV45:$CY45,0)))</f>
        <v/>
      </c>
      <c r="AY45" s="9">
        <f>IF($A45="","",INDEX($DA$22:$DA$51,MATCH(SMALL($BV45:$CY45,29),$BV45:$CY45,0)))</f>
        <v/>
      </c>
      <c r="AZ45" s="9">
        <f>IF($A45="","",INDEX($DA$22:$DA$51,MATCH(SMALL($BV45:$CY45,30),$BV45:$CY45,0)))</f>
        <v/>
      </c>
      <c r="BB45">
        <f>RAND()</f>
        <v/>
      </c>
      <c r="BC45">
        <f>RAND()</f>
        <v/>
      </c>
      <c r="BD45">
        <f>RAND()</f>
        <v/>
      </c>
      <c r="BE45">
        <f>RAND()</f>
        <v/>
      </c>
      <c r="BF45">
        <f>RAND()</f>
        <v/>
      </c>
      <c r="BG45">
        <f>RAND()</f>
        <v/>
      </c>
      <c r="BH45">
        <f>RAND()</f>
        <v/>
      </c>
      <c r="BI45">
        <f>RAND()</f>
        <v/>
      </c>
      <c r="BJ45">
        <f>RAND()</f>
        <v/>
      </c>
      <c r="BK45">
        <f>RAND()</f>
        <v/>
      </c>
      <c r="BL45">
        <f>RAND()</f>
        <v/>
      </c>
      <c r="BM45">
        <f>RAND()</f>
        <v/>
      </c>
      <c r="BN45">
        <f>RAND()</f>
        <v/>
      </c>
      <c r="BO45">
        <f>RAND()</f>
        <v/>
      </c>
      <c r="BP45">
        <f>RAND()</f>
        <v/>
      </c>
      <c r="BQ45">
        <f>RAND()</f>
        <v/>
      </c>
      <c r="BR45">
        <f>RAND()</f>
        <v/>
      </c>
      <c r="BS45">
        <f>RAND()</f>
        <v/>
      </c>
      <c r="BT45">
        <f>RAND()</f>
        <v/>
      </c>
      <c r="BU45">
        <f>RAND()</f>
        <v/>
      </c>
      <c r="BV45">
        <f>RAND()</f>
        <v/>
      </c>
      <c r="BW45">
        <f>RAND()</f>
        <v/>
      </c>
      <c r="BX45">
        <f>RAND()</f>
        <v/>
      </c>
      <c r="BY45">
        <f>RAND()</f>
        <v/>
      </c>
      <c r="BZ45">
        <f>RAND()</f>
        <v/>
      </c>
      <c r="CA45">
        <f>RAND()</f>
        <v/>
      </c>
      <c r="CB45">
        <f>RAND()</f>
        <v/>
      </c>
      <c r="CC45">
        <f>RAND()</f>
        <v/>
      </c>
      <c r="CD45">
        <f>RAND()</f>
        <v/>
      </c>
      <c r="CE45">
        <f>RAND()</f>
        <v/>
      </c>
      <c r="CF45">
        <f>RAND()</f>
        <v/>
      </c>
      <c r="CG45">
        <f>RAND()</f>
        <v/>
      </c>
      <c r="CH45">
        <f>RAND()</f>
        <v/>
      </c>
      <c r="CI45">
        <f>RAND()</f>
        <v/>
      </c>
      <c r="CJ45">
        <f>RAND()</f>
        <v/>
      </c>
      <c r="CK45">
        <f>RAND()</f>
        <v/>
      </c>
      <c r="CL45">
        <f>RAND()</f>
        <v/>
      </c>
      <c r="CM45">
        <f>RAND()</f>
        <v/>
      </c>
      <c r="CN45">
        <f>RAND()</f>
        <v/>
      </c>
      <c r="CO45">
        <f>RAND()</f>
        <v/>
      </c>
      <c r="CP45">
        <f>RAND()</f>
        <v/>
      </c>
      <c r="CQ45">
        <f>RAND()</f>
        <v/>
      </c>
      <c r="CR45">
        <f>RAND()</f>
        <v/>
      </c>
      <c r="CS45">
        <f>RAND()</f>
        <v/>
      </c>
      <c r="CT45">
        <f>RAND()</f>
        <v/>
      </c>
      <c r="CU45">
        <f>RAND()</f>
        <v/>
      </c>
      <c r="CV45">
        <f>RAND()</f>
        <v/>
      </c>
      <c r="CW45">
        <f>RAND()</f>
        <v/>
      </c>
      <c r="CX45">
        <f>RAND()</f>
        <v/>
      </c>
      <c r="CY45">
        <f>RAND()</f>
        <v/>
      </c>
      <c r="DA45" t="inlineStr">
        <is>
          <t>MC24</t>
        </is>
      </c>
    </row>
    <row r="46">
      <c r="A46" s="9">
        <f>IF(الطالبات!B43="","",الطالبات!B43)</f>
        <v/>
      </c>
      <c r="B46" s="9">
        <f>IF(الطالبات!C43="","",الطالبات!C43)</f>
        <v/>
      </c>
      <c r="C46" s="9">
        <f>IF($A46="","",INDEX($DA$2:$DA$21,MATCH(SMALL($BB46:$BU46,1),$BB46:$BU46,0)))</f>
        <v/>
      </c>
      <c r="D46" s="9">
        <f>IF($A46="","",INDEX($DA$2:$DA$21,MATCH(SMALL($BB46:$BU46,2),$BB46:$BU46,0)))</f>
        <v/>
      </c>
      <c r="E46" s="9">
        <f>IF($A46="","",INDEX($DA$2:$DA$21,MATCH(SMALL($BB46:$BU46,3),$BB46:$BU46,0)))</f>
        <v/>
      </c>
      <c r="F46" s="9">
        <f>IF($A46="","",INDEX($DA$2:$DA$21,MATCH(SMALL($BB46:$BU46,4),$BB46:$BU46,0)))</f>
        <v/>
      </c>
      <c r="G46" s="9">
        <f>IF($A46="","",INDEX($DA$2:$DA$21,MATCH(SMALL($BB46:$BU46,5),$BB46:$BU46,0)))</f>
        <v/>
      </c>
      <c r="H46" s="9">
        <f>IF($A46="","",INDEX($DA$2:$DA$21,MATCH(SMALL($BB46:$BU46,6),$BB46:$BU46,0)))</f>
        <v/>
      </c>
      <c r="I46" s="9">
        <f>IF($A46="","",INDEX($DA$2:$DA$21,MATCH(SMALL($BB46:$BU46,7),$BB46:$BU46,0)))</f>
        <v/>
      </c>
      <c r="J46" s="9">
        <f>IF($A46="","",INDEX($DA$2:$DA$21,MATCH(SMALL($BB46:$BU46,8),$BB46:$BU46,0)))</f>
        <v/>
      </c>
      <c r="K46" s="9">
        <f>IF($A46="","",INDEX($DA$2:$DA$21,MATCH(SMALL($BB46:$BU46,9),$BB46:$BU46,0)))</f>
        <v/>
      </c>
      <c r="L46" s="9">
        <f>IF($A46="","",INDEX($DA$2:$DA$21,MATCH(SMALL($BB46:$BU46,10),$BB46:$BU46,0)))</f>
        <v/>
      </c>
      <c r="M46" s="9">
        <f>IF($A46="","",INDEX($DA$2:$DA$21,MATCH(SMALL($BB46:$BU46,11),$BB46:$BU46,0)))</f>
        <v/>
      </c>
      <c r="N46" s="9">
        <f>IF($A46="","",INDEX($DA$2:$DA$21,MATCH(SMALL($BB46:$BU46,12),$BB46:$BU46,0)))</f>
        <v/>
      </c>
      <c r="O46" s="9">
        <f>IF($A46="","",INDEX($DA$2:$DA$21,MATCH(SMALL($BB46:$BU46,13),$BB46:$BU46,0)))</f>
        <v/>
      </c>
      <c r="P46" s="9">
        <f>IF($A46="","",INDEX($DA$2:$DA$21,MATCH(SMALL($BB46:$BU46,14),$BB46:$BU46,0)))</f>
        <v/>
      </c>
      <c r="Q46" s="9">
        <f>IF($A46="","",INDEX($DA$2:$DA$21,MATCH(SMALL($BB46:$BU46,15),$BB46:$BU46,0)))</f>
        <v/>
      </c>
      <c r="R46" s="9">
        <f>IF($A46="","",INDEX($DA$2:$DA$21,MATCH(SMALL($BB46:$BU46,16),$BB46:$BU46,0)))</f>
        <v/>
      </c>
      <c r="S46" s="9">
        <f>IF($A46="","",INDEX($DA$2:$DA$21,MATCH(SMALL($BB46:$BU46,17),$BB46:$BU46,0)))</f>
        <v/>
      </c>
      <c r="T46" s="9">
        <f>IF($A46="","",INDEX($DA$2:$DA$21,MATCH(SMALL($BB46:$BU46,18),$BB46:$BU46,0)))</f>
        <v/>
      </c>
      <c r="U46" s="9">
        <f>IF($A46="","",INDEX($DA$2:$DA$21,MATCH(SMALL($BB46:$BU46,19),$BB46:$BU46,0)))</f>
        <v/>
      </c>
      <c r="V46" s="9">
        <f>IF($A46="","",INDEX($DA$2:$DA$21,MATCH(SMALL($BB46:$BU46,20),$BB46:$BU46,0)))</f>
        <v/>
      </c>
      <c r="W46" s="9">
        <f>IF($A46="","",INDEX($DA$22:$DA$51,MATCH(SMALL($BV46:$CY46,1),$BV46:$CY46,0)))</f>
        <v/>
      </c>
      <c r="X46" s="9">
        <f>IF($A46="","",INDEX($DA$22:$DA$51,MATCH(SMALL($BV46:$CY46,2),$BV46:$CY46,0)))</f>
        <v/>
      </c>
      <c r="Y46" s="9">
        <f>IF($A46="","",INDEX($DA$22:$DA$51,MATCH(SMALL($BV46:$CY46,3),$BV46:$CY46,0)))</f>
        <v/>
      </c>
      <c r="Z46" s="9">
        <f>IF($A46="","",INDEX($DA$22:$DA$51,MATCH(SMALL($BV46:$CY46,4),$BV46:$CY46,0)))</f>
        <v/>
      </c>
      <c r="AA46" s="9">
        <f>IF($A46="","",INDEX($DA$22:$DA$51,MATCH(SMALL($BV46:$CY46,5),$BV46:$CY46,0)))</f>
        <v/>
      </c>
      <c r="AB46" s="9">
        <f>IF($A46="","",INDEX($DA$22:$DA$51,MATCH(SMALL($BV46:$CY46,6),$BV46:$CY46,0)))</f>
        <v/>
      </c>
      <c r="AC46" s="9">
        <f>IF($A46="","",INDEX($DA$22:$DA$51,MATCH(SMALL($BV46:$CY46,7),$BV46:$CY46,0)))</f>
        <v/>
      </c>
      <c r="AD46" s="9">
        <f>IF($A46="","",INDEX($DA$22:$DA$51,MATCH(SMALL($BV46:$CY46,8),$BV46:$CY46,0)))</f>
        <v/>
      </c>
      <c r="AE46" s="9">
        <f>IF($A46="","",INDEX($DA$22:$DA$51,MATCH(SMALL($BV46:$CY46,9),$BV46:$CY46,0)))</f>
        <v/>
      </c>
      <c r="AF46" s="9">
        <f>IF($A46="","",INDEX($DA$22:$DA$51,MATCH(SMALL($BV46:$CY46,10),$BV46:$CY46,0)))</f>
        <v/>
      </c>
      <c r="AG46" s="9">
        <f>IF($A46="","",INDEX($DA$22:$DA$51,MATCH(SMALL($BV46:$CY46,11),$BV46:$CY46,0)))</f>
        <v/>
      </c>
      <c r="AH46" s="9">
        <f>IF($A46="","",INDEX($DA$22:$DA$51,MATCH(SMALL($BV46:$CY46,12),$BV46:$CY46,0)))</f>
        <v/>
      </c>
      <c r="AI46" s="9">
        <f>IF($A46="","",INDEX($DA$22:$DA$51,MATCH(SMALL($BV46:$CY46,13),$BV46:$CY46,0)))</f>
        <v/>
      </c>
      <c r="AJ46" s="9">
        <f>IF($A46="","",INDEX($DA$22:$DA$51,MATCH(SMALL($BV46:$CY46,14),$BV46:$CY46,0)))</f>
        <v/>
      </c>
      <c r="AK46" s="9">
        <f>IF($A46="","",INDEX($DA$22:$DA$51,MATCH(SMALL($BV46:$CY46,15),$BV46:$CY46,0)))</f>
        <v/>
      </c>
      <c r="AL46" s="9">
        <f>IF($A46="","",INDEX($DA$22:$DA$51,MATCH(SMALL($BV46:$CY46,16),$BV46:$CY46,0)))</f>
        <v/>
      </c>
      <c r="AM46" s="9">
        <f>IF($A46="","",INDEX($DA$22:$DA$51,MATCH(SMALL($BV46:$CY46,17),$BV46:$CY46,0)))</f>
        <v/>
      </c>
      <c r="AN46" s="9">
        <f>IF($A46="","",INDEX($DA$22:$DA$51,MATCH(SMALL($BV46:$CY46,18),$BV46:$CY46,0)))</f>
        <v/>
      </c>
      <c r="AO46" s="9">
        <f>IF($A46="","",INDEX($DA$22:$DA$51,MATCH(SMALL($BV46:$CY46,19),$BV46:$CY46,0)))</f>
        <v/>
      </c>
      <c r="AP46" s="9">
        <f>IF($A46="","",INDEX($DA$22:$DA$51,MATCH(SMALL($BV46:$CY46,20),$BV46:$CY46,0)))</f>
        <v/>
      </c>
      <c r="AQ46" s="9">
        <f>IF($A46="","",INDEX($DA$22:$DA$51,MATCH(SMALL($BV46:$CY46,21),$BV46:$CY46,0)))</f>
        <v/>
      </c>
      <c r="AR46" s="9">
        <f>IF($A46="","",INDEX($DA$22:$DA$51,MATCH(SMALL($BV46:$CY46,22),$BV46:$CY46,0)))</f>
        <v/>
      </c>
      <c r="AS46" s="9">
        <f>IF($A46="","",INDEX($DA$22:$DA$51,MATCH(SMALL($BV46:$CY46,23),$BV46:$CY46,0)))</f>
        <v/>
      </c>
      <c r="AT46" s="9">
        <f>IF($A46="","",INDEX($DA$22:$DA$51,MATCH(SMALL($BV46:$CY46,24),$BV46:$CY46,0)))</f>
        <v/>
      </c>
      <c r="AU46" s="9">
        <f>IF($A46="","",INDEX($DA$22:$DA$51,MATCH(SMALL($BV46:$CY46,25),$BV46:$CY46,0)))</f>
        <v/>
      </c>
      <c r="AV46" s="9">
        <f>IF($A46="","",INDEX($DA$22:$DA$51,MATCH(SMALL($BV46:$CY46,26),$BV46:$CY46,0)))</f>
        <v/>
      </c>
      <c r="AW46" s="9">
        <f>IF($A46="","",INDEX($DA$22:$DA$51,MATCH(SMALL($BV46:$CY46,27),$BV46:$CY46,0)))</f>
        <v/>
      </c>
      <c r="AX46" s="9">
        <f>IF($A46="","",INDEX($DA$22:$DA$51,MATCH(SMALL($BV46:$CY46,28),$BV46:$CY46,0)))</f>
        <v/>
      </c>
      <c r="AY46" s="9">
        <f>IF($A46="","",INDEX($DA$22:$DA$51,MATCH(SMALL($BV46:$CY46,29),$BV46:$CY46,0)))</f>
        <v/>
      </c>
      <c r="AZ46" s="9">
        <f>IF($A46="","",INDEX($DA$22:$DA$51,MATCH(SMALL($BV46:$CY46,30),$BV46:$CY46,0)))</f>
        <v/>
      </c>
      <c r="BB46">
        <f>RAND()</f>
        <v/>
      </c>
      <c r="BC46">
        <f>RAND()</f>
        <v/>
      </c>
      <c r="BD46">
        <f>RAND()</f>
        <v/>
      </c>
      <c r="BE46">
        <f>RAND()</f>
        <v/>
      </c>
      <c r="BF46">
        <f>RAND()</f>
        <v/>
      </c>
      <c r="BG46">
        <f>RAND()</f>
        <v/>
      </c>
      <c r="BH46">
        <f>RAND()</f>
        <v/>
      </c>
      <c r="BI46">
        <f>RAND()</f>
        <v/>
      </c>
      <c r="BJ46">
        <f>RAND()</f>
        <v/>
      </c>
      <c r="BK46">
        <f>RAND()</f>
        <v/>
      </c>
      <c r="BL46">
        <f>RAND()</f>
        <v/>
      </c>
      <c r="BM46">
        <f>RAND()</f>
        <v/>
      </c>
      <c r="BN46">
        <f>RAND()</f>
        <v/>
      </c>
      <c r="BO46">
        <f>RAND()</f>
        <v/>
      </c>
      <c r="BP46">
        <f>RAND()</f>
        <v/>
      </c>
      <c r="BQ46">
        <f>RAND()</f>
        <v/>
      </c>
      <c r="BR46">
        <f>RAND()</f>
        <v/>
      </c>
      <c r="BS46">
        <f>RAND()</f>
        <v/>
      </c>
      <c r="BT46">
        <f>RAND()</f>
        <v/>
      </c>
      <c r="BU46">
        <f>RAND()</f>
        <v/>
      </c>
      <c r="BV46">
        <f>RAND()</f>
        <v/>
      </c>
      <c r="BW46">
        <f>RAND()</f>
        <v/>
      </c>
      <c r="BX46">
        <f>RAND()</f>
        <v/>
      </c>
      <c r="BY46">
        <f>RAND()</f>
        <v/>
      </c>
      <c r="BZ46">
        <f>RAND()</f>
        <v/>
      </c>
      <c r="CA46">
        <f>RAND()</f>
        <v/>
      </c>
      <c r="CB46">
        <f>RAND()</f>
        <v/>
      </c>
      <c r="CC46">
        <f>RAND()</f>
        <v/>
      </c>
      <c r="CD46">
        <f>RAND()</f>
        <v/>
      </c>
      <c r="CE46">
        <f>RAND()</f>
        <v/>
      </c>
      <c r="CF46">
        <f>RAND()</f>
        <v/>
      </c>
      <c r="CG46">
        <f>RAND()</f>
        <v/>
      </c>
      <c r="CH46">
        <f>RAND()</f>
        <v/>
      </c>
      <c r="CI46">
        <f>RAND()</f>
        <v/>
      </c>
      <c r="CJ46">
        <f>RAND()</f>
        <v/>
      </c>
      <c r="CK46">
        <f>RAND()</f>
        <v/>
      </c>
      <c r="CL46">
        <f>RAND()</f>
        <v/>
      </c>
      <c r="CM46">
        <f>RAND()</f>
        <v/>
      </c>
      <c r="CN46">
        <f>RAND()</f>
        <v/>
      </c>
      <c r="CO46">
        <f>RAND()</f>
        <v/>
      </c>
      <c r="CP46">
        <f>RAND()</f>
        <v/>
      </c>
      <c r="CQ46">
        <f>RAND()</f>
        <v/>
      </c>
      <c r="CR46">
        <f>RAND()</f>
        <v/>
      </c>
      <c r="CS46">
        <f>RAND()</f>
        <v/>
      </c>
      <c r="CT46">
        <f>RAND()</f>
        <v/>
      </c>
      <c r="CU46">
        <f>RAND()</f>
        <v/>
      </c>
      <c r="CV46">
        <f>RAND()</f>
        <v/>
      </c>
      <c r="CW46">
        <f>RAND()</f>
        <v/>
      </c>
      <c r="CX46">
        <f>RAND()</f>
        <v/>
      </c>
      <c r="CY46">
        <f>RAND()</f>
        <v/>
      </c>
      <c r="DA46" t="inlineStr">
        <is>
          <t>MC25</t>
        </is>
      </c>
    </row>
    <row r="47">
      <c r="A47" s="9">
        <f>IF(الطالبات!B44="","",الطالبات!B44)</f>
        <v/>
      </c>
      <c r="B47" s="9">
        <f>IF(الطالبات!C44="","",الطالبات!C44)</f>
        <v/>
      </c>
      <c r="C47" s="9">
        <f>IF($A47="","",INDEX($DA$2:$DA$21,MATCH(SMALL($BB47:$BU47,1),$BB47:$BU47,0)))</f>
        <v/>
      </c>
      <c r="D47" s="9">
        <f>IF($A47="","",INDEX($DA$2:$DA$21,MATCH(SMALL($BB47:$BU47,2),$BB47:$BU47,0)))</f>
        <v/>
      </c>
      <c r="E47" s="9">
        <f>IF($A47="","",INDEX($DA$2:$DA$21,MATCH(SMALL($BB47:$BU47,3),$BB47:$BU47,0)))</f>
        <v/>
      </c>
      <c r="F47" s="9">
        <f>IF($A47="","",INDEX($DA$2:$DA$21,MATCH(SMALL($BB47:$BU47,4),$BB47:$BU47,0)))</f>
        <v/>
      </c>
      <c r="G47" s="9">
        <f>IF($A47="","",INDEX($DA$2:$DA$21,MATCH(SMALL($BB47:$BU47,5),$BB47:$BU47,0)))</f>
        <v/>
      </c>
      <c r="H47" s="9">
        <f>IF($A47="","",INDEX($DA$2:$DA$21,MATCH(SMALL($BB47:$BU47,6),$BB47:$BU47,0)))</f>
        <v/>
      </c>
      <c r="I47" s="9">
        <f>IF($A47="","",INDEX($DA$2:$DA$21,MATCH(SMALL($BB47:$BU47,7),$BB47:$BU47,0)))</f>
        <v/>
      </c>
      <c r="J47" s="9">
        <f>IF($A47="","",INDEX($DA$2:$DA$21,MATCH(SMALL($BB47:$BU47,8),$BB47:$BU47,0)))</f>
        <v/>
      </c>
      <c r="K47" s="9">
        <f>IF($A47="","",INDEX($DA$2:$DA$21,MATCH(SMALL($BB47:$BU47,9),$BB47:$BU47,0)))</f>
        <v/>
      </c>
      <c r="L47" s="9">
        <f>IF($A47="","",INDEX($DA$2:$DA$21,MATCH(SMALL($BB47:$BU47,10),$BB47:$BU47,0)))</f>
        <v/>
      </c>
      <c r="M47" s="9">
        <f>IF($A47="","",INDEX($DA$2:$DA$21,MATCH(SMALL($BB47:$BU47,11),$BB47:$BU47,0)))</f>
        <v/>
      </c>
      <c r="N47" s="9">
        <f>IF($A47="","",INDEX($DA$2:$DA$21,MATCH(SMALL($BB47:$BU47,12),$BB47:$BU47,0)))</f>
        <v/>
      </c>
      <c r="O47" s="9">
        <f>IF($A47="","",INDEX($DA$2:$DA$21,MATCH(SMALL($BB47:$BU47,13),$BB47:$BU47,0)))</f>
        <v/>
      </c>
      <c r="P47" s="9">
        <f>IF($A47="","",INDEX($DA$2:$DA$21,MATCH(SMALL($BB47:$BU47,14),$BB47:$BU47,0)))</f>
        <v/>
      </c>
      <c r="Q47" s="9">
        <f>IF($A47="","",INDEX($DA$2:$DA$21,MATCH(SMALL($BB47:$BU47,15),$BB47:$BU47,0)))</f>
        <v/>
      </c>
      <c r="R47" s="9">
        <f>IF($A47="","",INDEX($DA$2:$DA$21,MATCH(SMALL($BB47:$BU47,16),$BB47:$BU47,0)))</f>
        <v/>
      </c>
      <c r="S47" s="9">
        <f>IF($A47="","",INDEX($DA$2:$DA$21,MATCH(SMALL($BB47:$BU47,17),$BB47:$BU47,0)))</f>
        <v/>
      </c>
      <c r="T47" s="9">
        <f>IF($A47="","",INDEX($DA$2:$DA$21,MATCH(SMALL($BB47:$BU47,18),$BB47:$BU47,0)))</f>
        <v/>
      </c>
      <c r="U47" s="9">
        <f>IF($A47="","",INDEX($DA$2:$DA$21,MATCH(SMALL($BB47:$BU47,19),$BB47:$BU47,0)))</f>
        <v/>
      </c>
      <c r="V47" s="9">
        <f>IF($A47="","",INDEX($DA$2:$DA$21,MATCH(SMALL($BB47:$BU47,20),$BB47:$BU47,0)))</f>
        <v/>
      </c>
      <c r="W47" s="9">
        <f>IF($A47="","",INDEX($DA$22:$DA$51,MATCH(SMALL($BV47:$CY47,1),$BV47:$CY47,0)))</f>
        <v/>
      </c>
      <c r="X47" s="9">
        <f>IF($A47="","",INDEX($DA$22:$DA$51,MATCH(SMALL($BV47:$CY47,2),$BV47:$CY47,0)))</f>
        <v/>
      </c>
      <c r="Y47" s="9">
        <f>IF($A47="","",INDEX($DA$22:$DA$51,MATCH(SMALL($BV47:$CY47,3),$BV47:$CY47,0)))</f>
        <v/>
      </c>
      <c r="Z47" s="9">
        <f>IF($A47="","",INDEX($DA$22:$DA$51,MATCH(SMALL($BV47:$CY47,4),$BV47:$CY47,0)))</f>
        <v/>
      </c>
      <c r="AA47" s="9">
        <f>IF($A47="","",INDEX($DA$22:$DA$51,MATCH(SMALL($BV47:$CY47,5),$BV47:$CY47,0)))</f>
        <v/>
      </c>
      <c r="AB47" s="9">
        <f>IF($A47="","",INDEX($DA$22:$DA$51,MATCH(SMALL($BV47:$CY47,6),$BV47:$CY47,0)))</f>
        <v/>
      </c>
      <c r="AC47" s="9">
        <f>IF($A47="","",INDEX($DA$22:$DA$51,MATCH(SMALL($BV47:$CY47,7),$BV47:$CY47,0)))</f>
        <v/>
      </c>
      <c r="AD47" s="9">
        <f>IF($A47="","",INDEX($DA$22:$DA$51,MATCH(SMALL($BV47:$CY47,8),$BV47:$CY47,0)))</f>
        <v/>
      </c>
      <c r="AE47" s="9">
        <f>IF($A47="","",INDEX($DA$22:$DA$51,MATCH(SMALL($BV47:$CY47,9),$BV47:$CY47,0)))</f>
        <v/>
      </c>
      <c r="AF47" s="9">
        <f>IF($A47="","",INDEX($DA$22:$DA$51,MATCH(SMALL($BV47:$CY47,10),$BV47:$CY47,0)))</f>
        <v/>
      </c>
      <c r="AG47" s="9">
        <f>IF($A47="","",INDEX($DA$22:$DA$51,MATCH(SMALL($BV47:$CY47,11),$BV47:$CY47,0)))</f>
        <v/>
      </c>
      <c r="AH47" s="9">
        <f>IF($A47="","",INDEX($DA$22:$DA$51,MATCH(SMALL($BV47:$CY47,12),$BV47:$CY47,0)))</f>
        <v/>
      </c>
      <c r="AI47" s="9">
        <f>IF($A47="","",INDEX($DA$22:$DA$51,MATCH(SMALL($BV47:$CY47,13),$BV47:$CY47,0)))</f>
        <v/>
      </c>
      <c r="AJ47" s="9">
        <f>IF($A47="","",INDEX($DA$22:$DA$51,MATCH(SMALL($BV47:$CY47,14),$BV47:$CY47,0)))</f>
        <v/>
      </c>
      <c r="AK47" s="9">
        <f>IF($A47="","",INDEX($DA$22:$DA$51,MATCH(SMALL($BV47:$CY47,15),$BV47:$CY47,0)))</f>
        <v/>
      </c>
      <c r="AL47" s="9">
        <f>IF($A47="","",INDEX($DA$22:$DA$51,MATCH(SMALL($BV47:$CY47,16),$BV47:$CY47,0)))</f>
        <v/>
      </c>
      <c r="AM47" s="9">
        <f>IF($A47="","",INDEX($DA$22:$DA$51,MATCH(SMALL($BV47:$CY47,17),$BV47:$CY47,0)))</f>
        <v/>
      </c>
      <c r="AN47" s="9">
        <f>IF($A47="","",INDEX($DA$22:$DA$51,MATCH(SMALL($BV47:$CY47,18),$BV47:$CY47,0)))</f>
        <v/>
      </c>
      <c r="AO47" s="9">
        <f>IF($A47="","",INDEX($DA$22:$DA$51,MATCH(SMALL($BV47:$CY47,19),$BV47:$CY47,0)))</f>
        <v/>
      </c>
      <c r="AP47" s="9">
        <f>IF($A47="","",INDEX($DA$22:$DA$51,MATCH(SMALL($BV47:$CY47,20),$BV47:$CY47,0)))</f>
        <v/>
      </c>
      <c r="AQ47" s="9">
        <f>IF($A47="","",INDEX($DA$22:$DA$51,MATCH(SMALL($BV47:$CY47,21),$BV47:$CY47,0)))</f>
        <v/>
      </c>
      <c r="AR47" s="9">
        <f>IF($A47="","",INDEX($DA$22:$DA$51,MATCH(SMALL($BV47:$CY47,22),$BV47:$CY47,0)))</f>
        <v/>
      </c>
      <c r="AS47" s="9">
        <f>IF($A47="","",INDEX($DA$22:$DA$51,MATCH(SMALL($BV47:$CY47,23),$BV47:$CY47,0)))</f>
        <v/>
      </c>
      <c r="AT47" s="9">
        <f>IF($A47="","",INDEX($DA$22:$DA$51,MATCH(SMALL($BV47:$CY47,24),$BV47:$CY47,0)))</f>
        <v/>
      </c>
      <c r="AU47" s="9">
        <f>IF($A47="","",INDEX($DA$22:$DA$51,MATCH(SMALL($BV47:$CY47,25),$BV47:$CY47,0)))</f>
        <v/>
      </c>
      <c r="AV47" s="9">
        <f>IF($A47="","",INDEX($DA$22:$DA$51,MATCH(SMALL($BV47:$CY47,26),$BV47:$CY47,0)))</f>
        <v/>
      </c>
      <c r="AW47" s="9">
        <f>IF($A47="","",INDEX($DA$22:$DA$51,MATCH(SMALL($BV47:$CY47,27),$BV47:$CY47,0)))</f>
        <v/>
      </c>
      <c r="AX47" s="9">
        <f>IF($A47="","",INDEX($DA$22:$DA$51,MATCH(SMALL($BV47:$CY47,28),$BV47:$CY47,0)))</f>
        <v/>
      </c>
      <c r="AY47" s="9">
        <f>IF($A47="","",INDEX($DA$22:$DA$51,MATCH(SMALL($BV47:$CY47,29),$BV47:$CY47,0)))</f>
        <v/>
      </c>
      <c r="AZ47" s="9">
        <f>IF($A47="","",INDEX($DA$22:$DA$51,MATCH(SMALL($BV47:$CY47,30),$BV47:$CY47,0)))</f>
        <v/>
      </c>
      <c r="BB47">
        <f>RAND()</f>
        <v/>
      </c>
      <c r="BC47">
        <f>RAND()</f>
        <v/>
      </c>
      <c r="BD47">
        <f>RAND()</f>
        <v/>
      </c>
      <c r="BE47">
        <f>RAND()</f>
        <v/>
      </c>
      <c r="BF47">
        <f>RAND()</f>
        <v/>
      </c>
      <c r="BG47">
        <f>RAND()</f>
        <v/>
      </c>
      <c r="BH47">
        <f>RAND()</f>
        <v/>
      </c>
      <c r="BI47">
        <f>RAND()</f>
        <v/>
      </c>
      <c r="BJ47">
        <f>RAND()</f>
        <v/>
      </c>
      <c r="BK47">
        <f>RAND()</f>
        <v/>
      </c>
      <c r="BL47">
        <f>RAND()</f>
        <v/>
      </c>
      <c r="BM47">
        <f>RAND()</f>
        <v/>
      </c>
      <c r="BN47">
        <f>RAND()</f>
        <v/>
      </c>
      <c r="BO47">
        <f>RAND()</f>
        <v/>
      </c>
      <c r="BP47">
        <f>RAND()</f>
        <v/>
      </c>
      <c r="BQ47">
        <f>RAND()</f>
        <v/>
      </c>
      <c r="BR47">
        <f>RAND()</f>
        <v/>
      </c>
      <c r="BS47">
        <f>RAND()</f>
        <v/>
      </c>
      <c r="BT47">
        <f>RAND()</f>
        <v/>
      </c>
      <c r="BU47">
        <f>RAND()</f>
        <v/>
      </c>
      <c r="BV47">
        <f>RAND()</f>
        <v/>
      </c>
      <c r="BW47">
        <f>RAND()</f>
        <v/>
      </c>
      <c r="BX47">
        <f>RAND()</f>
        <v/>
      </c>
      <c r="BY47">
        <f>RAND()</f>
        <v/>
      </c>
      <c r="BZ47">
        <f>RAND()</f>
        <v/>
      </c>
      <c r="CA47">
        <f>RAND()</f>
        <v/>
      </c>
      <c r="CB47">
        <f>RAND()</f>
        <v/>
      </c>
      <c r="CC47">
        <f>RAND()</f>
        <v/>
      </c>
      <c r="CD47">
        <f>RAND()</f>
        <v/>
      </c>
      <c r="CE47">
        <f>RAND()</f>
        <v/>
      </c>
      <c r="CF47">
        <f>RAND()</f>
        <v/>
      </c>
      <c r="CG47">
        <f>RAND()</f>
        <v/>
      </c>
      <c r="CH47">
        <f>RAND()</f>
        <v/>
      </c>
      <c r="CI47">
        <f>RAND()</f>
        <v/>
      </c>
      <c r="CJ47">
        <f>RAND()</f>
        <v/>
      </c>
      <c r="CK47">
        <f>RAND()</f>
        <v/>
      </c>
      <c r="CL47">
        <f>RAND()</f>
        <v/>
      </c>
      <c r="CM47">
        <f>RAND()</f>
        <v/>
      </c>
      <c r="CN47">
        <f>RAND()</f>
        <v/>
      </c>
      <c r="CO47">
        <f>RAND()</f>
        <v/>
      </c>
      <c r="CP47">
        <f>RAND()</f>
        <v/>
      </c>
      <c r="CQ47">
        <f>RAND()</f>
        <v/>
      </c>
      <c r="CR47">
        <f>RAND()</f>
        <v/>
      </c>
      <c r="CS47">
        <f>RAND()</f>
        <v/>
      </c>
      <c r="CT47">
        <f>RAND()</f>
        <v/>
      </c>
      <c r="CU47">
        <f>RAND()</f>
        <v/>
      </c>
      <c r="CV47">
        <f>RAND()</f>
        <v/>
      </c>
      <c r="CW47">
        <f>RAND()</f>
        <v/>
      </c>
      <c r="CX47">
        <f>RAND()</f>
        <v/>
      </c>
      <c r="CY47">
        <f>RAND()</f>
        <v/>
      </c>
      <c r="DA47" t="inlineStr">
        <is>
          <t>MC26</t>
        </is>
      </c>
    </row>
    <row r="48">
      <c r="A48" s="9">
        <f>IF(الطالبات!B45="","",الطالبات!B45)</f>
        <v/>
      </c>
      <c r="B48" s="9">
        <f>IF(الطالبات!C45="","",الطالبات!C45)</f>
        <v/>
      </c>
      <c r="C48" s="9">
        <f>IF($A48="","",INDEX($DA$2:$DA$21,MATCH(SMALL($BB48:$BU48,1),$BB48:$BU48,0)))</f>
        <v/>
      </c>
      <c r="D48" s="9">
        <f>IF($A48="","",INDEX($DA$2:$DA$21,MATCH(SMALL($BB48:$BU48,2),$BB48:$BU48,0)))</f>
        <v/>
      </c>
      <c r="E48" s="9">
        <f>IF($A48="","",INDEX($DA$2:$DA$21,MATCH(SMALL($BB48:$BU48,3),$BB48:$BU48,0)))</f>
        <v/>
      </c>
      <c r="F48" s="9">
        <f>IF($A48="","",INDEX($DA$2:$DA$21,MATCH(SMALL($BB48:$BU48,4),$BB48:$BU48,0)))</f>
        <v/>
      </c>
      <c r="G48" s="9">
        <f>IF($A48="","",INDEX($DA$2:$DA$21,MATCH(SMALL($BB48:$BU48,5),$BB48:$BU48,0)))</f>
        <v/>
      </c>
      <c r="H48" s="9">
        <f>IF($A48="","",INDEX($DA$2:$DA$21,MATCH(SMALL($BB48:$BU48,6),$BB48:$BU48,0)))</f>
        <v/>
      </c>
      <c r="I48" s="9">
        <f>IF($A48="","",INDEX($DA$2:$DA$21,MATCH(SMALL($BB48:$BU48,7),$BB48:$BU48,0)))</f>
        <v/>
      </c>
      <c r="J48" s="9">
        <f>IF($A48="","",INDEX($DA$2:$DA$21,MATCH(SMALL($BB48:$BU48,8),$BB48:$BU48,0)))</f>
        <v/>
      </c>
      <c r="K48" s="9">
        <f>IF($A48="","",INDEX($DA$2:$DA$21,MATCH(SMALL($BB48:$BU48,9),$BB48:$BU48,0)))</f>
        <v/>
      </c>
      <c r="L48" s="9">
        <f>IF($A48="","",INDEX($DA$2:$DA$21,MATCH(SMALL($BB48:$BU48,10),$BB48:$BU48,0)))</f>
        <v/>
      </c>
      <c r="M48" s="9">
        <f>IF($A48="","",INDEX($DA$2:$DA$21,MATCH(SMALL($BB48:$BU48,11),$BB48:$BU48,0)))</f>
        <v/>
      </c>
      <c r="N48" s="9">
        <f>IF($A48="","",INDEX($DA$2:$DA$21,MATCH(SMALL($BB48:$BU48,12),$BB48:$BU48,0)))</f>
        <v/>
      </c>
      <c r="O48" s="9">
        <f>IF($A48="","",INDEX($DA$2:$DA$21,MATCH(SMALL($BB48:$BU48,13),$BB48:$BU48,0)))</f>
        <v/>
      </c>
      <c r="P48" s="9">
        <f>IF($A48="","",INDEX($DA$2:$DA$21,MATCH(SMALL($BB48:$BU48,14),$BB48:$BU48,0)))</f>
        <v/>
      </c>
      <c r="Q48" s="9">
        <f>IF($A48="","",INDEX($DA$2:$DA$21,MATCH(SMALL($BB48:$BU48,15),$BB48:$BU48,0)))</f>
        <v/>
      </c>
      <c r="R48" s="9">
        <f>IF($A48="","",INDEX($DA$2:$DA$21,MATCH(SMALL($BB48:$BU48,16),$BB48:$BU48,0)))</f>
        <v/>
      </c>
      <c r="S48" s="9">
        <f>IF($A48="","",INDEX($DA$2:$DA$21,MATCH(SMALL($BB48:$BU48,17),$BB48:$BU48,0)))</f>
        <v/>
      </c>
      <c r="T48" s="9">
        <f>IF($A48="","",INDEX($DA$2:$DA$21,MATCH(SMALL($BB48:$BU48,18),$BB48:$BU48,0)))</f>
        <v/>
      </c>
      <c r="U48" s="9">
        <f>IF($A48="","",INDEX($DA$2:$DA$21,MATCH(SMALL($BB48:$BU48,19),$BB48:$BU48,0)))</f>
        <v/>
      </c>
      <c r="V48" s="9">
        <f>IF($A48="","",INDEX($DA$2:$DA$21,MATCH(SMALL($BB48:$BU48,20),$BB48:$BU48,0)))</f>
        <v/>
      </c>
      <c r="W48" s="9">
        <f>IF($A48="","",INDEX($DA$22:$DA$51,MATCH(SMALL($BV48:$CY48,1),$BV48:$CY48,0)))</f>
        <v/>
      </c>
      <c r="X48" s="9">
        <f>IF($A48="","",INDEX($DA$22:$DA$51,MATCH(SMALL($BV48:$CY48,2),$BV48:$CY48,0)))</f>
        <v/>
      </c>
      <c r="Y48" s="9">
        <f>IF($A48="","",INDEX($DA$22:$DA$51,MATCH(SMALL($BV48:$CY48,3),$BV48:$CY48,0)))</f>
        <v/>
      </c>
      <c r="Z48" s="9">
        <f>IF($A48="","",INDEX($DA$22:$DA$51,MATCH(SMALL($BV48:$CY48,4),$BV48:$CY48,0)))</f>
        <v/>
      </c>
      <c r="AA48" s="9">
        <f>IF($A48="","",INDEX($DA$22:$DA$51,MATCH(SMALL($BV48:$CY48,5),$BV48:$CY48,0)))</f>
        <v/>
      </c>
      <c r="AB48" s="9">
        <f>IF($A48="","",INDEX($DA$22:$DA$51,MATCH(SMALL($BV48:$CY48,6),$BV48:$CY48,0)))</f>
        <v/>
      </c>
      <c r="AC48" s="9">
        <f>IF($A48="","",INDEX($DA$22:$DA$51,MATCH(SMALL($BV48:$CY48,7),$BV48:$CY48,0)))</f>
        <v/>
      </c>
      <c r="AD48" s="9">
        <f>IF($A48="","",INDEX($DA$22:$DA$51,MATCH(SMALL($BV48:$CY48,8),$BV48:$CY48,0)))</f>
        <v/>
      </c>
      <c r="AE48" s="9">
        <f>IF($A48="","",INDEX($DA$22:$DA$51,MATCH(SMALL($BV48:$CY48,9),$BV48:$CY48,0)))</f>
        <v/>
      </c>
      <c r="AF48" s="9">
        <f>IF($A48="","",INDEX($DA$22:$DA$51,MATCH(SMALL($BV48:$CY48,10),$BV48:$CY48,0)))</f>
        <v/>
      </c>
      <c r="AG48" s="9">
        <f>IF($A48="","",INDEX($DA$22:$DA$51,MATCH(SMALL($BV48:$CY48,11),$BV48:$CY48,0)))</f>
        <v/>
      </c>
      <c r="AH48" s="9">
        <f>IF($A48="","",INDEX($DA$22:$DA$51,MATCH(SMALL($BV48:$CY48,12),$BV48:$CY48,0)))</f>
        <v/>
      </c>
      <c r="AI48" s="9">
        <f>IF($A48="","",INDEX($DA$22:$DA$51,MATCH(SMALL($BV48:$CY48,13),$BV48:$CY48,0)))</f>
        <v/>
      </c>
      <c r="AJ48" s="9">
        <f>IF($A48="","",INDEX($DA$22:$DA$51,MATCH(SMALL($BV48:$CY48,14),$BV48:$CY48,0)))</f>
        <v/>
      </c>
      <c r="AK48" s="9">
        <f>IF($A48="","",INDEX($DA$22:$DA$51,MATCH(SMALL($BV48:$CY48,15),$BV48:$CY48,0)))</f>
        <v/>
      </c>
      <c r="AL48" s="9">
        <f>IF($A48="","",INDEX($DA$22:$DA$51,MATCH(SMALL($BV48:$CY48,16),$BV48:$CY48,0)))</f>
        <v/>
      </c>
      <c r="AM48" s="9">
        <f>IF($A48="","",INDEX($DA$22:$DA$51,MATCH(SMALL($BV48:$CY48,17),$BV48:$CY48,0)))</f>
        <v/>
      </c>
      <c r="AN48" s="9">
        <f>IF($A48="","",INDEX($DA$22:$DA$51,MATCH(SMALL($BV48:$CY48,18),$BV48:$CY48,0)))</f>
        <v/>
      </c>
      <c r="AO48" s="9">
        <f>IF($A48="","",INDEX($DA$22:$DA$51,MATCH(SMALL($BV48:$CY48,19),$BV48:$CY48,0)))</f>
        <v/>
      </c>
      <c r="AP48" s="9">
        <f>IF($A48="","",INDEX($DA$22:$DA$51,MATCH(SMALL($BV48:$CY48,20),$BV48:$CY48,0)))</f>
        <v/>
      </c>
      <c r="AQ48" s="9">
        <f>IF($A48="","",INDEX($DA$22:$DA$51,MATCH(SMALL($BV48:$CY48,21),$BV48:$CY48,0)))</f>
        <v/>
      </c>
      <c r="AR48" s="9">
        <f>IF($A48="","",INDEX($DA$22:$DA$51,MATCH(SMALL($BV48:$CY48,22),$BV48:$CY48,0)))</f>
        <v/>
      </c>
      <c r="AS48" s="9">
        <f>IF($A48="","",INDEX($DA$22:$DA$51,MATCH(SMALL($BV48:$CY48,23),$BV48:$CY48,0)))</f>
        <v/>
      </c>
      <c r="AT48" s="9">
        <f>IF($A48="","",INDEX($DA$22:$DA$51,MATCH(SMALL($BV48:$CY48,24),$BV48:$CY48,0)))</f>
        <v/>
      </c>
      <c r="AU48" s="9">
        <f>IF($A48="","",INDEX($DA$22:$DA$51,MATCH(SMALL($BV48:$CY48,25),$BV48:$CY48,0)))</f>
        <v/>
      </c>
      <c r="AV48" s="9">
        <f>IF($A48="","",INDEX($DA$22:$DA$51,MATCH(SMALL($BV48:$CY48,26),$BV48:$CY48,0)))</f>
        <v/>
      </c>
      <c r="AW48" s="9">
        <f>IF($A48="","",INDEX($DA$22:$DA$51,MATCH(SMALL($BV48:$CY48,27),$BV48:$CY48,0)))</f>
        <v/>
      </c>
      <c r="AX48" s="9">
        <f>IF($A48="","",INDEX($DA$22:$DA$51,MATCH(SMALL($BV48:$CY48,28),$BV48:$CY48,0)))</f>
        <v/>
      </c>
      <c r="AY48" s="9">
        <f>IF($A48="","",INDEX($DA$22:$DA$51,MATCH(SMALL($BV48:$CY48,29),$BV48:$CY48,0)))</f>
        <v/>
      </c>
      <c r="AZ48" s="9">
        <f>IF($A48="","",INDEX($DA$22:$DA$51,MATCH(SMALL($BV48:$CY48,30),$BV48:$CY48,0)))</f>
        <v/>
      </c>
      <c r="BB48">
        <f>RAND()</f>
        <v/>
      </c>
      <c r="BC48">
        <f>RAND()</f>
        <v/>
      </c>
      <c r="BD48">
        <f>RAND()</f>
        <v/>
      </c>
      <c r="BE48">
        <f>RAND()</f>
        <v/>
      </c>
      <c r="BF48">
        <f>RAND()</f>
        <v/>
      </c>
      <c r="BG48">
        <f>RAND()</f>
        <v/>
      </c>
      <c r="BH48">
        <f>RAND()</f>
        <v/>
      </c>
      <c r="BI48">
        <f>RAND()</f>
        <v/>
      </c>
      <c r="BJ48">
        <f>RAND()</f>
        <v/>
      </c>
      <c r="BK48">
        <f>RAND()</f>
        <v/>
      </c>
      <c r="BL48">
        <f>RAND()</f>
        <v/>
      </c>
      <c r="BM48">
        <f>RAND()</f>
        <v/>
      </c>
      <c r="BN48">
        <f>RAND()</f>
        <v/>
      </c>
      <c r="BO48">
        <f>RAND()</f>
        <v/>
      </c>
      <c r="BP48">
        <f>RAND()</f>
        <v/>
      </c>
      <c r="BQ48">
        <f>RAND()</f>
        <v/>
      </c>
      <c r="BR48">
        <f>RAND()</f>
        <v/>
      </c>
      <c r="BS48">
        <f>RAND()</f>
        <v/>
      </c>
      <c r="BT48">
        <f>RAND()</f>
        <v/>
      </c>
      <c r="BU48">
        <f>RAND()</f>
        <v/>
      </c>
      <c r="BV48">
        <f>RAND()</f>
        <v/>
      </c>
      <c r="BW48">
        <f>RAND()</f>
        <v/>
      </c>
      <c r="BX48">
        <f>RAND()</f>
        <v/>
      </c>
      <c r="BY48">
        <f>RAND()</f>
        <v/>
      </c>
      <c r="BZ48">
        <f>RAND()</f>
        <v/>
      </c>
      <c r="CA48">
        <f>RAND()</f>
        <v/>
      </c>
      <c r="CB48">
        <f>RAND()</f>
        <v/>
      </c>
      <c r="CC48">
        <f>RAND()</f>
        <v/>
      </c>
      <c r="CD48">
        <f>RAND()</f>
        <v/>
      </c>
      <c r="CE48">
        <f>RAND()</f>
        <v/>
      </c>
      <c r="CF48">
        <f>RAND()</f>
        <v/>
      </c>
      <c r="CG48">
        <f>RAND()</f>
        <v/>
      </c>
      <c r="CH48">
        <f>RAND()</f>
        <v/>
      </c>
      <c r="CI48">
        <f>RAND()</f>
        <v/>
      </c>
      <c r="CJ48">
        <f>RAND()</f>
        <v/>
      </c>
      <c r="CK48">
        <f>RAND()</f>
        <v/>
      </c>
      <c r="CL48">
        <f>RAND()</f>
        <v/>
      </c>
      <c r="CM48">
        <f>RAND()</f>
        <v/>
      </c>
      <c r="CN48">
        <f>RAND()</f>
        <v/>
      </c>
      <c r="CO48">
        <f>RAND()</f>
        <v/>
      </c>
      <c r="CP48">
        <f>RAND()</f>
        <v/>
      </c>
      <c r="CQ48">
        <f>RAND()</f>
        <v/>
      </c>
      <c r="CR48">
        <f>RAND()</f>
        <v/>
      </c>
      <c r="CS48">
        <f>RAND()</f>
        <v/>
      </c>
      <c r="CT48">
        <f>RAND()</f>
        <v/>
      </c>
      <c r="CU48">
        <f>RAND()</f>
        <v/>
      </c>
      <c r="CV48">
        <f>RAND()</f>
        <v/>
      </c>
      <c r="CW48">
        <f>RAND()</f>
        <v/>
      </c>
      <c r="CX48">
        <f>RAND()</f>
        <v/>
      </c>
      <c r="CY48">
        <f>RAND()</f>
        <v/>
      </c>
      <c r="DA48" t="inlineStr">
        <is>
          <t>MC27</t>
        </is>
      </c>
    </row>
    <row r="49">
      <c r="A49" s="9">
        <f>IF(الطالبات!B46="","",الطالبات!B46)</f>
        <v/>
      </c>
      <c r="B49" s="9">
        <f>IF(الطالبات!C46="","",الطالبات!C46)</f>
        <v/>
      </c>
      <c r="C49" s="9">
        <f>IF($A49="","",INDEX($DA$2:$DA$21,MATCH(SMALL($BB49:$BU49,1),$BB49:$BU49,0)))</f>
        <v/>
      </c>
      <c r="D49" s="9">
        <f>IF($A49="","",INDEX($DA$2:$DA$21,MATCH(SMALL($BB49:$BU49,2),$BB49:$BU49,0)))</f>
        <v/>
      </c>
      <c r="E49" s="9">
        <f>IF($A49="","",INDEX($DA$2:$DA$21,MATCH(SMALL($BB49:$BU49,3),$BB49:$BU49,0)))</f>
        <v/>
      </c>
      <c r="F49" s="9">
        <f>IF($A49="","",INDEX($DA$2:$DA$21,MATCH(SMALL($BB49:$BU49,4),$BB49:$BU49,0)))</f>
        <v/>
      </c>
      <c r="G49" s="9">
        <f>IF($A49="","",INDEX($DA$2:$DA$21,MATCH(SMALL($BB49:$BU49,5),$BB49:$BU49,0)))</f>
        <v/>
      </c>
      <c r="H49" s="9">
        <f>IF($A49="","",INDEX($DA$2:$DA$21,MATCH(SMALL($BB49:$BU49,6),$BB49:$BU49,0)))</f>
        <v/>
      </c>
      <c r="I49" s="9">
        <f>IF($A49="","",INDEX($DA$2:$DA$21,MATCH(SMALL($BB49:$BU49,7),$BB49:$BU49,0)))</f>
        <v/>
      </c>
      <c r="J49" s="9">
        <f>IF($A49="","",INDEX($DA$2:$DA$21,MATCH(SMALL($BB49:$BU49,8),$BB49:$BU49,0)))</f>
        <v/>
      </c>
      <c r="K49" s="9">
        <f>IF($A49="","",INDEX($DA$2:$DA$21,MATCH(SMALL($BB49:$BU49,9),$BB49:$BU49,0)))</f>
        <v/>
      </c>
      <c r="L49" s="9">
        <f>IF($A49="","",INDEX($DA$2:$DA$21,MATCH(SMALL($BB49:$BU49,10),$BB49:$BU49,0)))</f>
        <v/>
      </c>
      <c r="M49" s="9">
        <f>IF($A49="","",INDEX($DA$2:$DA$21,MATCH(SMALL($BB49:$BU49,11),$BB49:$BU49,0)))</f>
        <v/>
      </c>
      <c r="N49" s="9">
        <f>IF($A49="","",INDEX($DA$2:$DA$21,MATCH(SMALL($BB49:$BU49,12),$BB49:$BU49,0)))</f>
        <v/>
      </c>
      <c r="O49" s="9">
        <f>IF($A49="","",INDEX($DA$2:$DA$21,MATCH(SMALL($BB49:$BU49,13),$BB49:$BU49,0)))</f>
        <v/>
      </c>
      <c r="P49" s="9">
        <f>IF($A49="","",INDEX($DA$2:$DA$21,MATCH(SMALL($BB49:$BU49,14),$BB49:$BU49,0)))</f>
        <v/>
      </c>
      <c r="Q49" s="9">
        <f>IF($A49="","",INDEX($DA$2:$DA$21,MATCH(SMALL($BB49:$BU49,15),$BB49:$BU49,0)))</f>
        <v/>
      </c>
      <c r="R49" s="9">
        <f>IF($A49="","",INDEX($DA$2:$DA$21,MATCH(SMALL($BB49:$BU49,16),$BB49:$BU49,0)))</f>
        <v/>
      </c>
      <c r="S49" s="9">
        <f>IF($A49="","",INDEX($DA$2:$DA$21,MATCH(SMALL($BB49:$BU49,17),$BB49:$BU49,0)))</f>
        <v/>
      </c>
      <c r="T49" s="9">
        <f>IF($A49="","",INDEX($DA$2:$DA$21,MATCH(SMALL($BB49:$BU49,18),$BB49:$BU49,0)))</f>
        <v/>
      </c>
      <c r="U49" s="9">
        <f>IF($A49="","",INDEX($DA$2:$DA$21,MATCH(SMALL($BB49:$BU49,19),$BB49:$BU49,0)))</f>
        <v/>
      </c>
      <c r="V49" s="9">
        <f>IF($A49="","",INDEX($DA$2:$DA$21,MATCH(SMALL($BB49:$BU49,20),$BB49:$BU49,0)))</f>
        <v/>
      </c>
      <c r="W49" s="9">
        <f>IF($A49="","",INDEX($DA$22:$DA$51,MATCH(SMALL($BV49:$CY49,1),$BV49:$CY49,0)))</f>
        <v/>
      </c>
      <c r="X49" s="9">
        <f>IF($A49="","",INDEX($DA$22:$DA$51,MATCH(SMALL($BV49:$CY49,2),$BV49:$CY49,0)))</f>
        <v/>
      </c>
      <c r="Y49" s="9">
        <f>IF($A49="","",INDEX($DA$22:$DA$51,MATCH(SMALL($BV49:$CY49,3),$BV49:$CY49,0)))</f>
        <v/>
      </c>
      <c r="Z49" s="9">
        <f>IF($A49="","",INDEX($DA$22:$DA$51,MATCH(SMALL($BV49:$CY49,4),$BV49:$CY49,0)))</f>
        <v/>
      </c>
      <c r="AA49" s="9">
        <f>IF($A49="","",INDEX($DA$22:$DA$51,MATCH(SMALL($BV49:$CY49,5),$BV49:$CY49,0)))</f>
        <v/>
      </c>
      <c r="AB49" s="9">
        <f>IF($A49="","",INDEX($DA$22:$DA$51,MATCH(SMALL($BV49:$CY49,6),$BV49:$CY49,0)))</f>
        <v/>
      </c>
      <c r="AC49" s="9">
        <f>IF($A49="","",INDEX($DA$22:$DA$51,MATCH(SMALL($BV49:$CY49,7),$BV49:$CY49,0)))</f>
        <v/>
      </c>
      <c r="AD49" s="9">
        <f>IF($A49="","",INDEX($DA$22:$DA$51,MATCH(SMALL($BV49:$CY49,8),$BV49:$CY49,0)))</f>
        <v/>
      </c>
      <c r="AE49" s="9">
        <f>IF($A49="","",INDEX($DA$22:$DA$51,MATCH(SMALL($BV49:$CY49,9),$BV49:$CY49,0)))</f>
        <v/>
      </c>
      <c r="AF49" s="9">
        <f>IF($A49="","",INDEX($DA$22:$DA$51,MATCH(SMALL($BV49:$CY49,10),$BV49:$CY49,0)))</f>
        <v/>
      </c>
      <c r="AG49" s="9">
        <f>IF($A49="","",INDEX($DA$22:$DA$51,MATCH(SMALL($BV49:$CY49,11),$BV49:$CY49,0)))</f>
        <v/>
      </c>
      <c r="AH49" s="9">
        <f>IF($A49="","",INDEX($DA$22:$DA$51,MATCH(SMALL($BV49:$CY49,12),$BV49:$CY49,0)))</f>
        <v/>
      </c>
      <c r="AI49" s="9">
        <f>IF($A49="","",INDEX($DA$22:$DA$51,MATCH(SMALL($BV49:$CY49,13),$BV49:$CY49,0)))</f>
        <v/>
      </c>
      <c r="AJ49" s="9">
        <f>IF($A49="","",INDEX($DA$22:$DA$51,MATCH(SMALL($BV49:$CY49,14),$BV49:$CY49,0)))</f>
        <v/>
      </c>
      <c r="AK49" s="9">
        <f>IF($A49="","",INDEX($DA$22:$DA$51,MATCH(SMALL($BV49:$CY49,15),$BV49:$CY49,0)))</f>
        <v/>
      </c>
      <c r="AL49" s="9">
        <f>IF($A49="","",INDEX($DA$22:$DA$51,MATCH(SMALL($BV49:$CY49,16),$BV49:$CY49,0)))</f>
        <v/>
      </c>
      <c r="AM49" s="9">
        <f>IF($A49="","",INDEX($DA$22:$DA$51,MATCH(SMALL($BV49:$CY49,17),$BV49:$CY49,0)))</f>
        <v/>
      </c>
      <c r="AN49" s="9">
        <f>IF($A49="","",INDEX($DA$22:$DA$51,MATCH(SMALL($BV49:$CY49,18),$BV49:$CY49,0)))</f>
        <v/>
      </c>
      <c r="AO49" s="9">
        <f>IF($A49="","",INDEX($DA$22:$DA$51,MATCH(SMALL($BV49:$CY49,19),$BV49:$CY49,0)))</f>
        <v/>
      </c>
      <c r="AP49" s="9">
        <f>IF($A49="","",INDEX($DA$22:$DA$51,MATCH(SMALL($BV49:$CY49,20),$BV49:$CY49,0)))</f>
        <v/>
      </c>
      <c r="AQ49" s="9">
        <f>IF($A49="","",INDEX($DA$22:$DA$51,MATCH(SMALL($BV49:$CY49,21),$BV49:$CY49,0)))</f>
        <v/>
      </c>
      <c r="AR49" s="9">
        <f>IF($A49="","",INDEX($DA$22:$DA$51,MATCH(SMALL($BV49:$CY49,22),$BV49:$CY49,0)))</f>
        <v/>
      </c>
      <c r="AS49" s="9">
        <f>IF($A49="","",INDEX($DA$22:$DA$51,MATCH(SMALL($BV49:$CY49,23),$BV49:$CY49,0)))</f>
        <v/>
      </c>
      <c r="AT49" s="9">
        <f>IF($A49="","",INDEX($DA$22:$DA$51,MATCH(SMALL($BV49:$CY49,24),$BV49:$CY49,0)))</f>
        <v/>
      </c>
      <c r="AU49" s="9">
        <f>IF($A49="","",INDEX($DA$22:$DA$51,MATCH(SMALL($BV49:$CY49,25),$BV49:$CY49,0)))</f>
        <v/>
      </c>
      <c r="AV49" s="9">
        <f>IF($A49="","",INDEX($DA$22:$DA$51,MATCH(SMALL($BV49:$CY49,26),$BV49:$CY49,0)))</f>
        <v/>
      </c>
      <c r="AW49" s="9">
        <f>IF($A49="","",INDEX($DA$22:$DA$51,MATCH(SMALL($BV49:$CY49,27),$BV49:$CY49,0)))</f>
        <v/>
      </c>
      <c r="AX49" s="9">
        <f>IF($A49="","",INDEX($DA$22:$DA$51,MATCH(SMALL($BV49:$CY49,28),$BV49:$CY49,0)))</f>
        <v/>
      </c>
      <c r="AY49" s="9">
        <f>IF($A49="","",INDEX($DA$22:$DA$51,MATCH(SMALL($BV49:$CY49,29),$BV49:$CY49,0)))</f>
        <v/>
      </c>
      <c r="AZ49" s="9">
        <f>IF($A49="","",INDEX($DA$22:$DA$51,MATCH(SMALL($BV49:$CY49,30),$BV49:$CY49,0)))</f>
        <v/>
      </c>
      <c r="BB49">
        <f>RAND()</f>
        <v/>
      </c>
      <c r="BC49">
        <f>RAND()</f>
        <v/>
      </c>
      <c r="BD49">
        <f>RAND()</f>
        <v/>
      </c>
      <c r="BE49">
        <f>RAND()</f>
        <v/>
      </c>
      <c r="BF49">
        <f>RAND()</f>
        <v/>
      </c>
      <c r="BG49">
        <f>RAND()</f>
        <v/>
      </c>
      <c r="BH49">
        <f>RAND()</f>
        <v/>
      </c>
      <c r="BI49">
        <f>RAND()</f>
        <v/>
      </c>
      <c r="BJ49">
        <f>RAND()</f>
        <v/>
      </c>
      <c r="BK49">
        <f>RAND()</f>
        <v/>
      </c>
      <c r="BL49">
        <f>RAND()</f>
        <v/>
      </c>
      <c r="BM49">
        <f>RAND()</f>
        <v/>
      </c>
      <c r="BN49">
        <f>RAND()</f>
        <v/>
      </c>
      <c r="BO49">
        <f>RAND()</f>
        <v/>
      </c>
      <c r="BP49">
        <f>RAND()</f>
        <v/>
      </c>
      <c r="BQ49">
        <f>RAND()</f>
        <v/>
      </c>
      <c r="BR49">
        <f>RAND()</f>
        <v/>
      </c>
      <c r="BS49">
        <f>RAND()</f>
        <v/>
      </c>
      <c r="BT49">
        <f>RAND()</f>
        <v/>
      </c>
      <c r="BU49">
        <f>RAND()</f>
        <v/>
      </c>
      <c r="BV49">
        <f>RAND()</f>
        <v/>
      </c>
      <c r="BW49">
        <f>RAND()</f>
        <v/>
      </c>
      <c r="BX49">
        <f>RAND()</f>
        <v/>
      </c>
      <c r="BY49">
        <f>RAND()</f>
        <v/>
      </c>
      <c r="BZ49">
        <f>RAND()</f>
        <v/>
      </c>
      <c r="CA49">
        <f>RAND()</f>
        <v/>
      </c>
      <c r="CB49">
        <f>RAND()</f>
        <v/>
      </c>
      <c r="CC49">
        <f>RAND()</f>
        <v/>
      </c>
      <c r="CD49">
        <f>RAND()</f>
        <v/>
      </c>
      <c r="CE49">
        <f>RAND()</f>
        <v/>
      </c>
      <c r="CF49">
        <f>RAND()</f>
        <v/>
      </c>
      <c r="CG49">
        <f>RAND()</f>
        <v/>
      </c>
      <c r="CH49">
        <f>RAND()</f>
        <v/>
      </c>
      <c r="CI49">
        <f>RAND()</f>
        <v/>
      </c>
      <c r="CJ49">
        <f>RAND()</f>
        <v/>
      </c>
      <c r="CK49">
        <f>RAND()</f>
        <v/>
      </c>
      <c r="CL49">
        <f>RAND()</f>
        <v/>
      </c>
      <c r="CM49">
        <f>RAND()</f>
        <v/>
      </c>
      <c r="CN49">
        <f>RAND()</f>
        <v/>
      </c>
      <c r="CO49">
        <f>RAND()</f>
        <v/>
      </c>
      <c r="CP49">
        <f>RAND()</f>
        <v/>
      </c>
      <c r="CQ49">
        <f>RAND()</f>
        <v/>
      </c>
      <c r="CR49">
        <f>RAND()</f>
        <v/>
      </c>
      <c r="CS49">
        <f>RAND()</f>
        <v/>
      </c>
      <c r="CT49">
        <f>RAND()</f>
        <v/>
      </c>
      <c r="CU49">
        <f>RAND()</f>
        <v/>
      </c>
      <c r="CV49">
        <f>RAND()</f>
        <v/>
      </c>
      <c r="CW49">
        <f>RAND()</f>
        <v/>
      </c>
      <c r="CX49">
        <f>RAND()</f>
        <v/>
      </c>
      <c r="CY49">
        <f>RAND()</f>
        <v/>
      </c>
      <c r="DA49" t="inlineStr">
        <is>
          <t>MC28</t>
        </is>
      </c>
    </row>
    <row r="50">
      <c r="A50" s="9">
        <f>IF(الطالبات!B47="","",الطالبات!B47)</f>
        <v/>
      </c>
      <c r="B50" s="9">
        <f>IF(الطالبات!C47="","",الطالبات!C47)</f>
        <v/>
      </c>
      <c r="C50" s="9">
        <f>IF($A50="","",INDEX($DA$2:$DA$21,MATCH(SMALL($BB50:$BU50,1),$BB50:$BU50,0)))</f>
        <v/>
      </c>
      <c r="D50" s="9">
        <f>IF($A50="","",INDEX($DA$2:$DA$21,MATCH(SMALL($BB50:$BU50,2),$BB50:$BU50,0)))</f>
        <v/>
      </c>
      <c r="E50" s="9">
        <f>IF($A50="","",INDEX($DA$2:$DA$21,MATCH(SMALL($BB50:$BU50,3),$BB50:$BU50,0)))</f>
        <v/>
      </c>
      <c r="F50" s="9">
        <f>IF($A50="","",INDEX($DA$2:$DA$21,MATCH(SMALL($BB50:$BU50,4),$BB50:$BU50,0)))</f>
        <v/>
      </c>
      <c r="G50" s="9">
        <f>IF($A50="","",INDEX($DA$2:$DA$21,MATCH(SMALL($BB50:$BU50,5),$BB50:$BU50,0)))</f>
        <v/>
      </c>
      <c r="H50" s="9">
        <f>IF($A50="","",INDEX($DA$2:$DA$21,MATCH(SMALL($BB50:$BU50,6),$BB50:$BU50,0)))</f>
        <v/>
      </c>
      <c r="I50" s="9">
        <f>IF($A50="","",INDEX($DA$2:$DA$21,MATCH(SMALL($BB50:$BU50,7),$BB50:$BU50,0)))</f>
        <v/>
      </c>
      <c r="J50" s="9">
        <f>IF($A50="","",INDEX($DA$2:$DA$21,MATCH(SMALL($BB50:$BU50,8),$BB50:$BU50,0)))</f>
        <v/>
      </c>
      <c r="K50" s="9">
        <f>IF($A50="","",INDEX($DA$2:$DA$21,MATCH(SMALL($BB50:$BU50,9),$BB50:$BU50,0)))</f>
        <v/>
      </c>
      <c r="L50" s="9">
        <f>IF($A50="","",INDEX($DA$2:$DA$21,MATCH(SMALL($BB50:$BU50,10),$BB50:$BU50,0)))</f>
        <v/>
      </c>
      <c r="M50" s="9">
        <f>IF($A50="","",INDEX($DA$2:$DA$21,MATCH(SMALL($BB50:$BU50,11),$BB50:$BU50,0)))</f>
        <v/>
      </c>
      <c r="N50" s="9">
        <f>IF($A50="","",INDEX($DA$2:$DA$21,MATCH(SMALL($BB50:$BU50,12),$BB50:$BU50,0)))</f>
        <v/>
      </c>
      <c r="O50" s="9">
        <f>IF($A50="","",INDEX($DA$2:$DA$21,MATCH(SMALL($BB50:$BU50,13),$BB50:$BU50,0)))</f>
        <v/>
      </c>
      <c r="P50" s="9">
        <f>IF($A50="","",INDEX($DA$2:$DA$21,MATCH(SMALL($BB50:$BU50,14),$BB50:$BU50,0)))</f>
        <v/>
      </c>
      <c r="Q50" s="9">
        <f>IF($A50="","",INDEX($DA$2:$DA$21,MATCH(SMALL($BB50:$BU50,15),$BB50:$BU50,0)))</f>
        <v/>
      </c>
      <c r="R50" s="9">
        <f>IF($A50="","",INDEX($DA$2:$DA$21,MATCH(SMALL($BB50:$BU50,16),$BB50:$BU50,0)))</f>
        <v/>
      </c>
      <c r="S50" s="9">
        <f>IF($A50="","",INDEX($DA$2:$DA$21,MATCH(SMALL($BB50:$BU50,17),$BB50:$BU50,0)))</f>
        <v/>
      </c>
      <c r="T50" s="9">
        <f>IF($A50="","",INDEX($DA$2:$DA$21,MATCH(SMALL($BB50:$BU50,18),$BB50:$BU50,0)))</f>
        <v/>
      </c>
      <c r="U50" s="9">
        <f>IF($A50="","",INDEX($DA$2:$DA$21,MATCH(SMALL($BB50:$BU50,19),$BB50:$BU50,0)))</f>
        <v/>
      </c>
      <c r="V50" s="9">
        <f>IF($A50="","",INDEX($DA$2:$DA$21,MATCH(SMALL($BB50:$BU50,20),$BB50:$BU50,0)))</f>
        <v/>
      </c>
      <c r="W50" s="9">
        <f>IF($A50="","",INDEX($DA$22:$DA$51,MATCH(SMALL($BV50:$CY50,1),$BV50:$CY50,0)))</f>
        <v/>
      </c>
      <c r="X50" s="9">
        <f>IF($A50="","",INDEX($DA$22:$DA$51,MATCH(SMALL($BV50:$CY50,2),$BV50:$CY50,0)))</f>
        <v/>
      </c>
      <c r="Y50" s="9">
        <f>IF($A50="","",INDEX($DA$22:$DA$51,MATCH(SMALL($BV50:$CY50,3),$BV50:$CY50,0)))</f>
        <v/>
      </c>
      <c r="Z50" s="9">
        <f>IF($A50="","",INDEX($DA$22:$DA$51,MATCH(SMALL($BV50:$CY50,4),$BV50:$CY50,0)))</f>
        <v/>
      </c>
      <c r="AA50" s="9">
        <f>IF($A50="","",INDEX($DA$22:$DA$51,MATCH(SMALL($BV50:$CY50,5),$BV50:$CY50,0)))</f>
        <v/>
      </c>
      <c r="AB50" s="9">
        <f>IF($A50="","",INDEX($DA$22:$DA$51,MATCH(SMALL($BV50:$CY50,6),$BV50:$CY50,0)))</f>
        <v/>
      </c>
      <c r="AC50" s="9">
        <f>IF($A50="","",INDEX($DA$22:$DA$51,MATCH(SMALL($BV50:$CY50,7),$BV50:$CY50,0)))</f>
        <v/>
      </c>
      <c r="AD50" s="9">
        <f>IF($A50="","",INDEX($DA$22:$DA$51,MATCH(SMALL($BV50:$CY50,8),$BV50:$CY50,0)))</f>
        <v/>
      </c>
      <c r="AE50" s="9">
        <f>IF($A50="","",INDEX($DA$22:$DA$51,MATCH(SMALL($BV50:$CY50,9),$BV50:$CY50,0)))</f>
        <v/>
      </c>
      <c r="AF50" s="9">
        <f>IF($A50="","",INDEX($DA$22:$DA$51,MATCH(SMALL($BV50:$CY50,10),$BV50:$CY50,0)))</f>
        <v/>
      </c>
      <c r="AG50" s="9">
        <f>IF($A50="","",INDEX($DA$22:$DA$51,MATCH(SMALL($BV50:$CY50,11),$BV50:$CY50,0)))</f>
        <v/>
      </c>
      <c r="AH50" s="9">
        <f>IF($A50="","",INDEX($DA$22:$DA$51,MATCH(SMALL($BV50:$CY50,12),$BV50:$CY50,0)))</f>
        <v/>
      </c>
      <c r="AI50" s="9">
        <f>IF($A50="","",INDEX($DA$22:$DA$51,MATCH(SMALL($BV50:$CY50,13),$BV50:$CY50,0)))</f>
        <v/>
      </c>
      <c r="AJ50" s="9">
        <f>IF($A50="","",INDEX($DA$22:$DA$51,MATCH(SMALL($BV50:$CY50,14),$BV50:$CY50,0)))</f>
        <v/>
      </c>
      <c r="AK50" s="9">
        <f>IF($A50="","",INDEX($DA$22:$DA$51,MATCH(SMALL($BV50:$CY50,15),$BV50:$CY50,0)))</f>
        <v/>
      </c>
      <c r="AL50" s="9">
        <f>IF($A50="","",INDEX($DA$22:$DA$51,MATCH(SMALL($BV50:$CY50,16),$BV50:$CY50,0)))</f>
        <v/>
      </c>
      <c r="AM50" s="9">
        <f>IF($A50="","",INDEX($DA$22:$DA$51,MATCH(SMALL($BV50:$CY50,17),$BV50:$CY50,0)))</f>
        <v/>
      </c>
      <c r="AN50" s="9">
        <f>IF($A50="","",INDEX($DA$22:$DA$51,MATCH(SMALL($BV50:$CY50,18),$BV50:$CY50,0)))</f>
        <v/>
      </c>
      <c r="AO50" s="9">
        <f>IF($A50="","",INDEX($DA$22:$DA$51,MATCH(SMALL($BV50:$CY50,19),$BV50:$CY50,0)))</f>
        <v/>
      </c>
      <c r="AP50" s="9">
        <f>IF($A50="","",INDEX($DA$22:$DA$51,MATCH(SMALL($BV50:$CY50,20),$BV50:$CY50,0)))</f>
        <v/>
      </c>
      <c r="AQ50" s="9">
        <f>IF($A50="","",INDEX($DA$22:$DA$51,MATCH(SMALL($BV50:$CY50,21),$BV50:$CY50,0)))</f>
        <v/>
      </c>
      <c r="AR50" s="9">
        <f>IF($A50="","",INDEX($DA$22:$DA$51,MATCH(SMALL($BV50:$CY50,22),$BV50:$CY50,0)))</f>
        <v/>
      </c>
      <c r="AS50" s="9">
        <f>IF($A50="","",INDEX($DA$22:$DA$51,MATCH(SMALL($BV50:$CY50,23),$BV50:$CY50,0)))</f>
        <v/>
      </c>
      <c r="AT50" s="9">
        <f>IF($A50="","",INDEX($DA$22:$DA$51,MATCH(SMALL($BV50:$CY50,24),$BV50:$CY50,0)))</f>
        <v/>
      </c>
      <c r="AU50" s="9">
        <f>IF($A50="","",INDEX($DA$22:$DA$51,MATCH(SMALL($BV50:$CY50,25),$BV50:$CY50,0)))</f>
        <v/>
      </c>
      <c r="AV50" s="9">
        <f>IF($A50="","",INDEX($DA$22:$DA$51,MATCH(SMALL($BV50:$CY50,26),$BV50:$CY50,0)))</f>
        <v/>
      </c>
      <c r="AW50" s="9">
        <f>IF($A50="","",INDEX($DA$22:$DA$51,MATCH(SMALL($BV50:$CY50,27),$BV50:$CY50,0)))</f>
        <v/>
      </c>
      <c r="AX50" s="9">
        <f>IF($A50="","",INDEX($DA$22:$DA$51,MATCH(SMALL($BV50:$CY50,28),$BV50:$CY50,0)))</f>
        <v/>
      </c>
      <c r="AY50" s="9">
        <f>IF($A50="","",INDEX($DA$22:$DA$51,MATCH(SMALL($BV50:$CY50,29),$BV50:$CY50,0)))</f>
        <v/>
      </c>
      <c r="AZ50" s="9">
        <f>IF($A50="","",INDEX($DA$22:$DA$51,MATCH(SMALL($BV50:$CY50,30),$BV50:$CY50,0)))</f>
        <v/>
      </c>
      <c r="BB50">
        <f>RAND()</f>
        <v/>
      </c>
      <c r="BC50">
        <f>RAND()</f>
        <v/>
      </c>
      <c r="BD50">
        <f>RAND()</f>
        <v/>
      </c>
      <c r="BE50">
        <f>RAND()</f>
        <v/>
      </c>
      <c r="BF50">
        <f>RAND()</f>
        <v/>
      </c>
      <c r="BG50">
        <f>RAND()</f>
        <v/>
      </c>
      <c r="BH50">
        <f>RAND()</f>
        <v/>
      </c>
      <c r="BI50">
        <f>RAND()</f>
        <v/>
      </c>
      <c r="BJ50">
        <f>RAND()</f>
        <v/>
      </c>
      <c r="BK50">
        <f>RAND()</f>
        <v/>
      </c>
      <c r="BL50">
        <f>RAND()</f>
        <v/>
      </c>
      <c r="BM50">
        <f>RAND()</f>
        <v/>
      </c>
      <c r="BN50">
        <f>RAND()</f>
        <v/>
      </c>
      <c r="BO50">
        <f>RAND()</f>
        <v/>
      </c>
      <c r="BP50">
        <f>RAND()</f>
        <v/>
      </c>
      <c r="BQ50">
        <f>RAND()</f>
        <v/>
      </c>
      <c r="BR50">
        <f>RAND()</f>
        <v/>
      </c>
      <c r="BS50">
        <f>RAND()</f>
        <v/>
      </c>
      <c r="BT50">
        <f>RAND()</f>
        <v/>
      </c>
      <c r="BU50">
        <f>RAND()</f>
        <v/>
      </c>
      <c r="BV50">
        <f>RAND()</f>
        <v/>
      </c>
      <c r="BW50">
        <f>RAND()</f>
        <v/>
      </c>
      <c r="BX50">
        <f>RAND()</f>
        <v/>
      </c>
      <c r="BY50">
        <f>RAND()</f>
        <v/>
      </c>
      <c r="BZ50">
        <f>RAND()</f>
        <v/>
      </c>
      <c r="CA50">
        <f>RAND()</f>
        <v/>
      </c>
      <c r="CB50">
        <f>RAND()</f>
        <v/>
      </c>
      <c r="CC50">
        <f>RAND()</f>
        <v/>
      </c>
      <c r="CD50">
        <f>RAND()</f>
        <v/>
      </c>
      <c r="CE50">
        <f>RAND()</f>
        <v/>
      </c>
      <c r="CF50">
        <f>RAND()</f>
        <v/>
      </c>
      <c r="CG50">
        <f>RAND()</f>
        <v/>
      </c>
      <c r="CH50">
        <f>RAND()</f>
        <v/>
      </c>
      <c r="CI50">
        <f>RAND()</f>
        <v/>
      </c>
      <c r="CJ50">
        <f>RAND()</f>
        <v/>
      </c>
      <c r="CK50">
        <f>RAND()</f>
        <v/>
      </c>
      <c r="CL50">
        <f>RAND()</f>
        <v/>
      </c>
      <c r="CM50">
        <f>RAND()</f>
        <v/>
      </c>
      <c r="CN50">
        <f>RAND()</f>
        <v/>
      </c>
      <c r="CO50">
        <f>RAND()</f>
        <v/>
      </c>
      <c r="CP50">
        <f>RAND()</f>
        <v/>
      </c>
      <c r="CQ50">
        <f>RAND()</f>
        <v/>
      </c>
      <c r="CR50">
        <f>RAND()</f>
        <v/>
      </c>
      <c r="CS50">
        <f>RAND()</f>
        <v/>
      </c>
      <c r="CT50">
        <f>RAND()</f>
        <v/>
      </c>
      <c r="CU50">
        <f>RAND()</f>
        <v/>
      </c>
      <c r="CV50">
        <f>RAND()</f>
        <v/>
      </c>
      <c r="CW50">
        <f>RAND()</f>
        <v/>
      </c>
      <c r="CX50">
        <f>RAND()</f>
        <v/>
      </c>
      <c r="CY50">
        <f>RAND()</f>
        <v/>
      </c>
      <c r="DA50" t="inlineStr">
        <is>
          <t>MC29</t>
        </is>
      </c>
    </row>
    <row r="51">
      <c r="A51" s="9">
        <f>IF(الطالبات!B48="","",الطالبات!B48)</f>
        <v/>
      </c>
      <c r="B51" s="9">
        <f>IF(الطالبات!C48="","",الطالبات!C48)</f>
        <v/>
      </c>
      <c r="C51" s="9">
        <f>IF($A51="","",INDEX($DA$2:$DA$21,MATCH(SMALL($BB51:$BU51,1),$BB51:$BU51,0)))</f>
        <v/>
      </c>
      <c r="D51" s="9">
        <f>IF($A51="","",INDEX($DA$2:$DA$21,MATCH(SMALL($BB51:$BU51,2),$BB51:$BU51,0)))</f>
        <v/>
      </c>
      <c r="E51" s="9">
        <f>IF($A51="","",INDEX($DA$2:$DA$21,MATCH(SMALL($BB51:$BU51,3),$BB51:$BU51,0)))</f>
        <v/>
      </c>
      <c r="F51" s="9">
        <f>IF($A51="","",INDEX($DA$2:$DA$21,MATCH(SMALL($BB51:$BU51,4),$BB51:$BU51,0)))</f>
        <v/>
      </c>
      <c r="G51" s="9">
        <f>IF($A51="","",INDEX($DA$2:$DA$21,MATCH(SMALL($BB51:$BU51,5),$BB51:$BU51,0)))</f>
        <v/>
      </c>
      <c r="H51" s="9">
        <f>IF($A51="","",INDEX($DA$2:$DA$21,MATCH(SMALL($BB51:$BU51,6),$BB51:$BU51,0)))</f>
        <v/>
      </c>
      <c r="I51" s="9">
        <f>IF($A51="","",INDEX($DA$2:$DA$21,MATCH(SMALL($BB51:$BU51,7),$BB51:$BU51,0)))</f>
        <v/>
      </c>
      <c r="J51" s="9">
        <f>IF($A51="","",INDEX($DA$2:$DA$21,MATCH(SMALL($BB51:$BU51,8),$BB51:$BU51,0)))</f>
        <v/>
      </c>
      <c r="K51" s="9">
        <f>IF($A51="","",INDEX($DA$2:$DA$21,MATCH(SMALL($BB51:$BU51,9),$BB51:$BU51,0)))</f>
        <v/>
      </c>
      <c r="L51" s="9">
        <f>IF($A51="","",INDEX($DA$2:$DA$21,MATCH(SMALL($BB51:$BU51,10),$BB51:$BU51,0)))</f>
        <v/>
      </c>
      <c r="M51" s="9">
        <f>IF($A51="","",INDEX($DA$2:$DA$21,MATCH(SMALL($BB51:$BU51,11),$BB51:$BU51,0)))</f>
        <v/>
      </c>
      <c r="N51" s="9">
        <f>IF($A51="","",INDEX($DA$2:$DA$21,MATCH(SMALL($BB51:$BU51,12),$BB51:$BU51,0)))</f>
        <v/>
      </c>
      <c r="O51" s="9">
        <f>IF($A51="","",INDEX($DA$2:$DA$21,MATCH(SMALL($BB51:$BU51,13),$BB51:$BU51,0)))</f>
        <v/>
      </c>
      <c r="P51" s="9">
        <f>IF($A51="","",INDEX($DA$2:$DA$21,MATCH(SMALL($BB51:$BU51,14),$BB51:$BU51,0)))</f>
        <v/>
      </c>
      <c r="Q51" s="9">
        <f>IF($A51="","",INDEX($DA$2:$DA$21,MATCH(SMALL($BB51:$BU51,15),$BB51:$BU51,0)))</f>
        <v/>
      </c>
      <c r="R51" s="9">
        <f>IF($A51="","",INDEX($DA$2:$DA$21,MATCH(SMALL($BB51:$BU51,16),$BB51:$BU51,0)))</f>
        <v/>
      </c>
      <c r="S51" s="9">
        <f>IF($A51="","",INDEX($DA$2:$DA$21,MATCH(SMALL($BB51:$BU51,17),$BB51:$BU51,0)))</f>
        <v/>
      </c>
      <c r="T51" s="9">
        <f>IF($A51="","",INDEX($DA$2:$DA$21,MATCH(SMALL($BB51:$BU51,18),$BB51:$BU51,0)))</f>
        <v/>
      </c>
      <c r="U51" s="9">
        <f>IF($A51="","",INDEX($DA$2:$DA$21,MATCH(SMALL($BB51:$BU51,19),$BB51:$BU51,0)))</f>
        <v/>
      </c>
      <c r="V51" s="9">
        <f>IF($A51="","",INDEX($DA$2:$DA$21,MATCH(SMALL($BB51:$BU51,20),$BB51:$BU51,0)))</f>
        <v/>
      </c>
      <c r="W51" s="9">
        <f>IF($A51="","",INDEX($DA$22:$DA$51,MATCH(SMALL($BV51:$CY51,1),$BV51:$CY51,0)))</f>
        <v/>
      </c>
      <c r="X51" s="9">
        <f>IF($A51="","",INDEX($DA$22:$DA$51,MATCH(SMALL($BV51:$CY51,2),$BV51:$CY51,0)))</f>
        <v/>
      </c>
      <c r="Y51" s="9">
        <f>IF($A51="","",INDEX($DA$22:$DA$51,MATCH(SMALL($BV51:$CY51,3),$BV51:$CY51,0)))</f>
        <v/>
      </c>
      <c r="Z51" s="9">
        <f>IF($A51="","",INDEX($DA$22:$DA$51,MATCH(SMALL($BV51:$CY51,4),$BV51:$CY51,0)))</f>
        <v/>
      </c>
      <c r="AA51" s="9">
        <f>IF($A51="","",INDEX($DA$22:$DA$51,MATCH(SMALL($BV51:$CY51,5),$BV51:$CY51,0)))</f>
        <v/>
      </c>
      <c r="AB51" s="9">
        <f>IF($A51="","",INDEX($DA$22:$DA$51,MATCH(SMALL($BV51:$CY51,6),$BV51:$CY51,0)))</f>
        <v/>
      </c>
      <c r="AC51" s="9">
        <f>IF($A51="","",INDEX($DA$22:$DA$51,MATCH(SMALL($BV51:$CY51,7),$BV51:$CY51,0)))</f>
        <v/>
      </c>
      <c r="AD51" s="9">
        <f>IF($A51="","",INDEX($DA$22:$DA$51,MATCH(SMALL($BV51:$CY51,8),$BV51:$CY51,0)))</f>
        <v/>
      </c>
      <c r="AE51" s="9">
        <f>IF($A51="","",INDEX($DA$22:$DA$51,MATCH(SMALL($BV51:$CY51,9),$BV51:$CY51,0)))</f>
        <v/>
      </c>
      <c r="AF51" s="9">
        <f>IF($A51="","",INDEX($DA$22:$DA$51,MATCH(SMALL($BV51:$CY51,10),$BV51:$CY51,0)))</f>
        <v/>
      </c>
      <c r="AG51" s="9">
        <f>IF($A51="","",INDEX($DA$22:$DA$51,MATCH(SMALL($BV51:$CY51,11),$BV51:$CY51,0)))</f>
        <v/>
      </c>
      <c r="AH51" s="9">
        <f>IF($A51="","",INDEX($DA$22:$DA$51,MATCH(SMALL($BV51:$CY51,12),$BV51:$CY51,0)))</f>
        <v/>
      </c>
      <c r="AI51" s="9">
        <f>IF($A51="","",INDEX($DA$22:$DA$51,MATCH(SMALL($BV51:$CY51,13),$BV51:$CY51,0)))</f>
        <v/>
      </c>
      <c r="AJ51" s="9">
        <f>IF($A51="","",INDEX($DA$22:$DA$51,MATCH(SMALL($BV51:$CY51,14),$BV51:$CY51,0)))</f>
        <v/>
      </c>
      <c r="AK51" s="9">
        <f>IF($A51="","",INDEX($DA$22:$DA$51,MATCH(SMALL($BV51:$CY51,15),$BV51:$CY51,0)))</f>
        <v/>
      </c>
      <c r="AL51" s="9">
        <f>IF($A51="","",INDEX($DA$22:$DA$51,MATCH(SMALL($BV51:$CY51,16),$BV51:$CY51,0)))</f>
        <v/>
      </c>
      <c r="AM51" s="9">
        <f>IF($A51="","",INDEX($DA$22:$DA$51,MATCH(SMALL($BV51:$CY51,17),$BV51:$CY51,0)))</f>
        <v/>
      </c>
      <c r="AN51" s="9">
        <f>IF($A51="","",INDEX($DA$22:$DA$51,MATCH(SMALL($BV51:$CY51,18),$BV51:$CY51,0)))</f>
        <v/>
      </c>
      <c r="AO51" s="9">
        <f>IF($A51="","",INDEX($DA$22:$DA$51,MATCH(SMALL($BV51:$CY51,19),$BV51:$CY51,0)))</f>
        <v/>
      </c>
      <c r="AP51" s="9">
        <f>IF($A51="","",INDEX($DA$22:$DA$51,MATCH(SMALL($BV51:$CY51,20),$BV51:$CY51,0)))</f>
        <v/>
      </c>
      <c r="AQ51" s="9">
        <f>IF($A51="","",INDEX($DA$22:$DA$51,MATCH(SMALL($BV51:$CY51,21),$BV51:$CY51,0)))</f>
        <v/>
      </c>
      <c r="AR51" s="9">
        <f>IF($A51="","",INDEX($DA$22:$DA$51,MATCH(SMALL($BV51:$CY51,22),$BV51:$CY51,0)))</f>
        <v/>
      </c>
      <c r="AS51" s="9">
        <f>IF($A51="","",INDEX($DA$22:$DA$51,MATCH(SMALL($BV51:$CY51,23),$BV51:$CY51,0)))</f>
        <v/>
      </c>
      <c r="AT51" s="9">
        <f>IF($A51="","",INDEX($DA$22:$DA$51,MATCH(SMALL($BV51:$CY51,24),$BV51:$CY51,0)))</f>
        <v/>
      </c>
      <c r="AU51" s="9">
        <f>IF($A51="","",INDEX($DA$22:$DA$51,MATCH(SMALL($BV51:$CY51,25),$BV51:$CY51,0)))</f>
        <v/>
      </c>
      <c r="AV51" s="9">
        <f>IF($A51="","",INDEX($DA$22:$DA$51,MATCH(SMALL($BV51:$CY51,26),$BV51:$CY51,0)))</f>
        <v/>
      </c>
      <c r="AW51" s="9">
        <f>IF($A51="","",INDEX($DA$22:$DA$51,MATCH(SMALL($BV51:$CY51,27),$BV51:$CY51,0)))</f>
        <v/>
      </c>
      <c r="AX51" s="9">
        <f>IF($A51="","",INDEX($DA$22:$DA$51,MATCH(SMALL($BV51:$CY51,28),$BV51:$CY51,0)))</f>
        <v/>
      </c>
      <c r="AY51" s="9">
        <f>IF($A51="","",INDEX($DA$22:$DA$51,MATCH(SMALL($BV51:$CY51,29),$BV51:$CY51,0)))</f>
        <v/>
      </c>
      <c r="AZ51" s="9">
        <f>IF($A51="","",INDEX($DA$22:$DA$51,MATCH(SMALL($BV51:$CY51,30),$BV51:$CY51,0)))</f>
        <v/>
      </c>
      <c r="BB51">
        <f>RAND()</f>
        <v/>
      </c>
      <c r="BC51">
        <f>RAND()</f>
        <v/>
      </c>
      <c r="BD51">
        <f>RAND()</f>
        <v/>
      </c>
      <c r="BE51">
        <f>RAND()</f>
        <v/>
      </c>
      <c r="BF51">
        <f>RAND()</f>
        <v/>
      </c>
      <c r="BG51">
        <f>RAND()</f>
        <v/>
      </c>
      <c r="BH51">
        <f>RAND()</f>
        <v/>
      </c>
      <c r="BI51">
        <f>RAND()</f>
        <v/>
      </c>
      <c r="BJ51">
        <f>RAND()</f>
        <v/>
      </c>
      <c r="BK51">
        <f>RAND()</f>
        <v/>
      </c>
      <c r="BL51">
        <f>RAND()</f>
        <v/>
      </c>
      <c r="BM51">
        <f>RAND()</f>
        <v/>
      </c>
      <c r="BN51">
        <f>RAND()</f>
        <v/>
      </c>
      <c r="BO51">
        <f>RAND()</f>
        <v/>
      </c>
      <c r="BP51">
        <f>RAND()</f>
        <v/>
      </c>
      <c r="BQ51">
        <f>RAND()</f>
        <v/>
      </c>
      <c r="BR51">
        <f>RAND()</f>
        <v/>
      </c>
      <c r="BS51">
        <f>RAND()</f>
        <v/>
      </c>
      <c r="BT51">
        <f>RAND()</f>
        <v/>
      </c>
      <c r="BU51">
        <f>RAND()</f>
        <v/>
      </c>
      <c r="BV51">
        <f>RAND()</f>
        <v/>
      </c>
      <c r="BW51">
        <f>RAND()</f>
        <v/>
      </c>
      <c r="BX51">
        <f>RAND()</f>
        <v/>
      </c>
      <c r="BY51">
        <f>RAND()</f>
        <v/>
      </c>
      <c r="BZ51">
        <f>RAND()</f>
        <v/>
      </c>
      <c r="CA51">
        <f>RAND()</f>
        <v/>
      </c>
      <c r="CB51">
        <f>RAND()</f>
        <v/>
      </c>
      <c r="CC51">
        <f>RAND()</f>
        <v/>
      </c>
      <c r="CD51">
        <f>RAND()</f>
        <v/>
      </c>
      <c r="CE51">
        <f>RAND()</f>
        <v/>
      </c>
      <c r="CF51">
        <f>RAND()</f>
        <v/>
      </c>
      <c r="CG51">
        <f>RAND()</f>
        <v/>
      </c>
      <c r="CH51">
        <f>RAND()</f>
        <v/>
      </c>
      <c r="CI51">
        <f>RAND()</f>
        <v/>
      </c>
      <c r="CJ51">
        <f>RAND()</f>
        <v/>
      </c>
      <c r="CK51">
        <f>RAND()</f>
        <v/>
      </c>
      <c r="CL51">
        <f>RAND()</f>
        <v/>
      </c>
      <c r="CM51">
        <f>RAND()</f>
        <v/>
      </c>
      <c r="CN51">
        <f>RAND()</f>
        <v/>
      </c>
      <c r="CO51">
        <f>RAND()</f>
        <v/>
      </c>
      <c r="CP51">
        <f>RAND()</f>
        <v/>
      </c>
      <c r="CQ51">
        <f>RAND()</f>
        <v/>
      </c>
      <c r="CR51">
        <f>RAND()</f>
        <v/>
      </c>
      <c r="CS51">
        <f>RAND()</f>
        <v/>
      </c>
      <c r="CT51">
        <f>RAND()</f>
        <v/>
      </c>
      <c r="CU51">
        <f>RAND()</f>
        <v/>
      </c>
      <c r="CV51">
        <f>RAND()</f>
        <v/>
      </c>
      <c r="CW51">
        <f>RAND()</f>
        <v/>
      </c>
      <c r="CX51">
        <f>RAND()</f>
        <v/>
      </c>
      <c r="CY51">
        <f>RAND()</f>
        <v/>
      </c>
      <c r="DA51" t="inlineStr">
        <is>
          <t>MC30</t>
        </is>
      </c>
    </row>
    <row r="52">
      <c r="A52" s="9">
        <f>IF(الطالبات!B49="","",الطالبات!B49)</f>
        <v/>
      </c>
      <c r="B52" s="9">
        <f>IF(الطالبات!C49="","",الطالبات!C49)</f>
        <v/>
      </c>
      <c r="C52" s="9">
        <f>IF($A52="","",INDEX($DA$2:$DA$21,MATCH(SMALL($BB52:$BU52,1),$BB52:$BU52,0)))</f>
        <v/>
      </c>
      <c r="D52" s="9">
        <f>IF($A52="","",INDEX($DA$2:$DA$21,MATCH(SMALL($BB52:$BU52,2),$BB52:$BU52,0)))</f>
        <v/>
      </c>
      <c r="E52" s="9">
        <f>IF($A52="","",INDEX($DA$2:$DA$21,MATCH(SMALL($BB52:$BU52,3),$BB52:$BU52,0)))</f>
        <v/>
      </c>
      <c r="F52" s="9">
        <f>IF($A52="","",INDEX($DA$2:$DA$21,MATCH(SMALL($BB52:$BU52,4),$BB52:$BU52,0)))</f>
        <v/>
      </c>
      <c r="G52" s="9">
        <f>IF($A52="","",INDEX($DA$2:$DA$21,MATCH(SMALL($BB52:$BU52,5),$BB52:$BU52,0)))</f>
        <v/>
      </c>
      <c r="H52" s="9">
        <f>IF($A52="","",INDEX($DA$2:$DA$21,MATCH(SMALL($BB52:$BU52,6),$BB52:$BU52,0)))</f>
        <v/>
      </c>
      <c r="I52" s="9">
        <f>IF($A52="","",INDEX($DA$2:$DA$21,MATCH(SMALL($BB52:$BU52,7),$BB52:$BU52,0)))</f>
        <v/>
      </c>
      <c r="J52" s="9">
        <f>IF($A52="","",INDEX($DA$2:$DA$21,MATCH(SMALL($BB52:$BU52,8),$BB52:$BU52,0)))</f>
        <v/>
      </c>
      <c r="K52" s="9">
        <f>IF($A52="","",INDEX($DA$2:$DA$21,MATCH(SMALL($BB52:$BU52,9),$BB52:$BU52,0)))</f>
        <v/>
      </c>
      <c r="L52" s="9">
        <f>IF($A52="","",INDEX($DA$2:$DA$21,MATCH(SMALL($BB52:$BU52,10),$BB52:$BU52,0)))</f>
        <v/>
      </c>
      <c r="M52" s="9">
        <f>IF($A52="","",INDEX($DA$2:$DA$21,MATCH(SMALL($BB52:$BU52,11),$BB52:$BU52,0)))</f>
        <v/>
      </c>
      <c r="N52" s="9">
        <f>IF($A52="","",INDEX($DA$2:$DA$21,MATCH(SMALL($BB52:$BU52,12),$BB52:$BU52,0)))</f>
        <v/>
      </c>
      <c r="O52" s="9">
        <f>IF($A52="","",INDEX($DA$2:$DA$21,MATCH(SMALL($BB52:$BU52,13),$BB52:$BU52,0)))</f>
        <v/>
      </c>
      <c r="P52" s="9">
        <f>IF($A52="","",INDEX($DA$2:$DA$21,MATCH(SMALL($BB52:$BU52,14),$BB52:$BU52,0)))</f>
        <v/>
      </c>
      <c r="Q52" s="9">
        <f>IF($A52="","",INDEX($DA$2:$DA$21,MATCH(SMALL($BB52:$BU52,15),$BB52:$BU52,0)))</f>
        <v/>
      </c>
      <c r="R52" s="9">
        <f>IF($A52="","",INDEX($DA$2:$DA$21,MATCH(SMALL($BB52:$BU52,16),$BB52:$BU52,0)))</f>
        <v/>
      </c>
      <c r="S52" s="9">
        <f>IF($A52="","",INDEX($DA$2:$DA$21,MATCH(SMALL($BB52:$BU52,17),$BB52:$BU52,0)))</f>
        <v/>
      </c>
      <c r="T52" s="9">
        <f>IF($A52="","",INDEX($DA$2:$DA$21,MATCH(SMALL($BB52:$BU52,18),$BB52:$BU52,0)))</f>
        <v/>
      </c>
      <c r="U52" s="9">
        <f>IF($A52="","",INDEX($DA$2:$DA$21,MATCH(SMALL($BB52:$BU52,19),$BB52:$BU52,0)))</f>
        <v/>
      </c>
      <c r="V52" s="9">
        <f>IF($A52="","",INDEX($DA$2:$DA$21,MATCH(SMALL($BB52:$BU52,20),$BB52:$BU52,0)))</f>
        <v/>
      </c>
      <c r="W52" s="9">
        <f>IF($A52="","",INDEX($DA$22:$DA$51,MATCH(SMALL($BV52:$CY52,1),$BV52:$CY52,0)))</f>
        <v/>
      </c>
      <c r="X52" s="9">
        <f>IF($A52="","",INDEX($DA$22:$DA$51,MATCH(SMALL($BV52:$CY52,2),$BV52:$CY52,0)))</f>
        <v/>
      </c>
      <c r="Y52" s="9">
        <f>IF($A52="","",INDEX($DA$22:$DA$51,MATCH(SMALL($BV52:$CY52,3),$BV52:$CY52,0)))</f>
        <v/>
      </c>
      <c r="Z52" s="9">
        <f>IF($A52="","",INDEX($DA$22:$DA$51,MATCH(SMALL($BV52:$CY52,4),$BV52:$CY52,0)))</f>
        <v/>
      </c>
      <c r="AA52" s="9">
        <f>IF($A52="","",INDEX($DA$22:$DA$51,MATCH(SMALL($BV52:$CY52,5),$BV52:$CY52,0)))</f>
        <v/>
      </c>
      <c r="AB52" s="9">
        <f>IF($A52="","",INDEX($DA$22:$DA$51,MATCH(SMALL($BV52:$CY52,6),$BV52:$CY52,0)))</f>
        <v/>
      </c>
      <c r="AC52" s="9">
        <f>IF($A52="","",INDEX($DA$22:$DA$51,MATCH(SMALL($BV52:$CY52,7),$BV52:$CY52,0)))</f>
        <v/>
      </c>
      <c r="AD52" s="9">
        <f>IF($A52="","",INDEX($DA$22:$DA$51,MATCH(SMALL($BV52:$CY52,8),$BV52:$CY52,0)))</f>
        <v/>
      </c>
      <c r="AE52" s="9">
        <f>IF($A52="","",INDEX($DA$22:$DA$51,MATCH(SMALL($BV52:$CY52,9),$BV52:$CY52,0)))</f>
        <v/>
      </c>
      <c r="AF52" s="9">
        <f>IF($A52="","",INDEX($DA$22:$DA$51,MATCH(SMALL($BV52:$CY52,10),$BV52:$CY52,0)))</f>
        <v/>
      </c>
      <c r="AG52" s="9">
        <f>IF($A52="","",INDEX($DA$22:$DA$51,MATCH(SMALL($BV52:$CY52,11),$BV52:$CY52,0)))</f>
        <v/>
      </c>
      <c r="AH52" s="9">
        <f>IF($A52="","",INDEX($DA$22:$DA$51,MATCH(SMALL($BV52:$CY52,12),$BV52:$CY52,0)))</f>
        <v/>
      </c>
      <c r="AI52" s="9">
        <f>IF($A52="","",INDEX($DA$22:$DA$51,MATCH(SMALL($BV52:$CY52,13),$BV52:$CY52,0)))</f>
        <v/>
      </c>
      <c r="AJ52" s="9">
        <f>IF($A52="","",INDEX($DA$22:$DA$51,MATCH(SMALL($BV52:$CY52,14),$BV52:$CY52,0)))</f>
        <v/>
      </c>
      <c r="AK52" s="9">
        <f>IF($A52="","",INDEX($DA$22:$DA$51,MATCH(SMALL($BV52:$CY52,15),$BV52:$CY52,0)))</f>
        <v/>
      </c>
      <c r="AL52" s="9">
        <f>IF($A52="","",INDEX($DA$22:$DA$51,MATCH(SMALL($BV52:$CY52,16),$BV52:$CY52,0)))</f>
        <v/>
      </c>
      <c r="AM52" s="9">
        <f>IF($A52="","",INDEX($DA$22:$DA$51,MATCH(SMALL($BV52:$CY52,17),$BV52:$CY52,0)))</f>
        <v/>
      </c>
      <c r="AN52" s="9">
        <f>IF($A52="","",INDEX($DA$22:$DA$51,MATCH(SMALL($BV52:$CY52,18),$BV52:$CY52,0)))</f>
        <v/>
      </c>
      <c r="AO52" s="9">
        <f>IF($A52="","",INDEX($DA$22:$DA$51,MATCH(SMALL($BV52:$CY52,19),$BV52:$CY52,0)))</f>
        <v/>
      </c>
      <c r="AP52" s="9">
        <f>IF($A52="","",INDEX($DA$22:$DA$51,MATCH(SMALL($BV52:$CY52,20),$BV52:$CY52,0)))</f>
        <v/>
      </c>
      <c r="AQ52" s="9">
        <f>IF($A52="","",INDEX($DA$22:$DA$51,MATCH(SMALL($BV52:$CY52,21),$BV52:$CY52,0)))</f>
        <v/>
      </c>
      <c r="AR52" s="9">
        <f>IF($A52="","",INDEX($DA$22:$DA$51,MATCH(SMALL($BV52:$CY52,22),$BV52:$CY52,0)))</f>
        <v/>
      </c>
      <c r="AS52" s="9">
        <f>IF($A52="","",INDEX($DA$22:$DA$51,MATCH(SMALL($BV52:$CY52,23),$BV52:$CY52,0)))</f>
        <v/>
      </c>
      <c r="AT52" s="9">
        <f>IF($A52="","",INDEX($DA$22:$DA$51,MATCH(SMALL($BV52:$CY52,24),$BV52:$CY52,0)))</f>
        <v/>
      </c>
      <c r="AU52" s="9">
        <f>IF($A52="","",INDEX($DA$22:$DA$51,MATCH(SMALL($BV52:$CY52,25),$BV52:$CY52,0)))</f>
        <v/>
      </c>
      <c r="AV52" s="9">
        <f>IF($A52="","",INDEX($DA$22:$DA$51,MATCH(SMALL($BV52:$CY52,26),$BV52:$CY52,0)))</f>
        <v/>
      </c>
      <c r="AW52" s="9">
        <f>IF($A52="","",INDEX($DA$22:$DA$51,MATCH(SMALL($BV52:$CY52,27),$BV52:$CY52,0)))</f>
        <v/>
      </c>
      <c r="AX52" s="9">
        <f>IF($A52="","",INDEX($DA$22:$DA$51,MATCH(SMALL($BV52:$CY52,28),$BV52:$CY52,0)))</f>
        <v/>
      </c>
      <c r="AY52" s="9">
        <f>IF($A52="","",INDEX($DA$22:$DA$51,MATCH(SMALL($BV52:$CY52,29),$BV52:$CY52,0)))</f>
        <v/>
      </c>
      <c r="AZ52" s="9">
        <f>IF($A52="","",INDEX($DA$22:$DA$51,MATCH(SMALL($BV52:$CY52,30),$BV52:$CY52,0)))</f>
        <v/>
      </c>
      <c r="BB52">
        <f>RAND()</f>
        <v/>
      </c>
      <c r="BC52">
        <f>RAND()</f>
        <v/>
      </c>
      <c r="BD52">
        <f>RAND()</f>
        <v/>
      </c>
      <c r="BE52">
        <f>RAND()</f>
        <v/>
      </c>
      <c r="BF52">
        <f>RAND()</f>
        <v/>
      </c>
      <c r="BG52">
        <f>RAND()</f>
        <v/>
      </c>
      <c r="BH52">
        <f>RAND()</f>
        <v/>
      </c>
      <c r="BI52">
        <f>RAND()</f>
        <v/>
      </c>
      <c r="BJ52">
        <f>RAND()</f>
        <v/>
      </c>
      <c r="BK52">
        <f>RAND()</f>
        <v/>
      </c>
      <c r="BL52">
        <f>RAND()</f>
        <v/>
      </c>
      <c r="BM52">
        <f>RAND()</f>
        <v/>
      </c>
      <c r="BN52">
        <f>RAND()</f>
        <v/>
      </c>
      <c r="BO52">
        <f>RAND()</f>
        <v/>
      </c>
      <c r="BP52">
        <f>RAND()</f>
        <v/>
      </c>
      <c r="BQ52">
        <f>RAND()</f>
        <v/>
      </c>
      <c r="BR52">
        <f>RAND()</f>
        <v/>
      </c>
      <c r="BS52">
        <f>RAND()</f>
        <v/>
      </c>
      <c r="BT52">
        <f>RAND()</f>
        <v/>
      </c>
      <c r="BU52">
        <f>RAND()</f>
        <v/>
      </c>
      <c r="BV52">
        <f>RAND()</f>
        <v/>
      </c>
      <c r="BW52">
        <f>RAND()</f>
        <v/>
      </c>
      <c r="BX52">
        <f>RAND()</f>
        <v/>
      </c>
      <c r="BY52">
        <f>RAND()</f>
        <v/>
      </c>
      <c r="BZ52">
        <f>RAND()</f>
        <v/>
      </c>
      <c r="CA52">
        <f>RAND()</f>
        <v/>
      </c>
      <c r="CB52">
        <f>RAND()</f>
        <v/>
      </c>
      <c r="CC52">
        <f>RAND()</f>
        <v/>
      </c>
      <c r="CD52">
        <f>RAND()</f>
        <v/>
      </c>
      <c r="CE52">
        <f>RAND()</f>
        <v/>
      </c>
      <c r="CF52">
        <f>RAND()</f>
        <v/>
      </c>
      <c r="CG52">
        <f>RAND()</f>
        <v/>
      </c>
      <c r="CH52">
        <f>RAND()</f>
        <v/>
      </c>
      <c r="CI52">
        <f>RAND()</f>
        <v/>
      </c>
      <c r="CJ52">
        <f>RAND()</f>
        <v/>
      </c>
      <c r="CK52">
        <f>RAND()</f>
        <v/>
      </c>
      <c r="CL52">
        <f>RAND()</f>
        <v/>
      </c>
      <c r="CM52">
        <f>RAND()</f>
        <v/>
      </c>
      <c r="CN52">
        <f>RAND()</f>
        <v/>
      </c>
      <c r="CO52">
        <f>RAND()</f>
        <v/>
      </c>
      <c r="CP52">
        <f>RAND()</f>
        <v/>
      </c>
      <c r="CQ52">
        <f>RAND()</f>
        <v/>
      </c>
      <c r="CR52">
        <f>RAND()</f>
        <v/>
      </c>
      <c r="CS52">
        <f>RAND()</f>
        <v/>
      </c>
      <c r="CT52">
        <f>RAND()</f>
        <v/>
      </c>
      <c r="CU52">
        <f>RAND()</f>
        <v/>
      </c>
      <c r="CV52">
        <f>RAND()</f>
        <v/>
      </c>
      <c r="CW52">
        <f>RAND()</f>
        <v/>
      </c>
      <c r="CX52">
        <f>RAND()</f>
        <v/>
      </c>
      <c r="CY52">
        <f>RAND()</f>
        <v/>
      </c>
    </row>
    <row r="53">
      <c r="A53" s="9">
        <f>IF(الطالبات!B50="","",الطالبات!B50)</f>
        <v/>
      </c>
      <c r="B53" s="9">
        <f>IF(الطالبات!C50="","",الطالبات!C50)</f>
        <v/>
      </c>
      <c r="C53" s="9">
        <f>IF($A53="","",INDEX($DA$2:$DA$21,MATCH(SMALL($BB53:$BU53,1),$BB53:$BU53,0)))</f>
        <v/>
      </c>
      <c r="D53" s="9">
        <f>IF($A53="","",INDEX($DA$2:$DA$21,MATCH(SMALL($BB53:$BU53,2),$BB53:$BU53,0)))</f>
        <v/>
      </c>
      <c r="E53" s="9">
        <f>IF($A53="","",INDEX($DA$2:$DA$21,MATCH(SMALL($BB53:$BU53,3),$BB53:$BU53,0)))</f>
        <v/>
      </c>
      <c r="F53" s="9">
        <f>IF($A53="","",INDEX($DA$2:$DA$21,MATCH(SMALL($BB53:$BU53,4),$BB53:$BU53,0)))</f>
        <v/>
      </c>
      <c r="G53" s="9">
        <f>IF($A53="","",INDEX($DA$2:$DA$21,MATCH(SMALL($BB53:$BU53,5),$BB53:$BU53,0)))</f>
        <v/>
      </c>
      <c r="H53" s="9">
        <f>IF($A53="","",INDEX($DA$2:$DA$21,MATCH(SMALL($BB53:$BU53,6),$BB53:$BU53,0)))</f>
        <v/>
      </c>
      <c r="I53" s="9">
        <f>IF($A53="","",INDEX($DA$2:$DA$21,MATCH(SMALL($BB53:$BU53,7),$BB53:$BU53,0)))</f>
        <v/>
      </c>
      <c r="J53" s="9">
        <f>IF($A53="","",INDEX($DA$2:$DA$21,MATCH(SMALL($BB53:$BU53,8),$BB53:$BU53,0)))</f>
        <v/>
      </c>
      <c r="K53" s="9">
        <f>IF($A53="","",INDEX($DA$2:$DA$21,MATCH(SMALL($BB53:$BU53,9),$BB53:$BU53,0)))</f>
        <v/>
      </c>
      <c r="L53" s="9">
        <f>IF($A53="","",INDEX($DA$2:$DA$21,MATCH(SMALL($BB53:$BU53,10),$BB53:$BU53,0)))</f>
        <v/>
      </c>
      <c r="M53" s="9">
        <f>IF($A53="","",INDEX($DA$2:$DA$21,MATCH(SMALL($BB53:$BU53,11),$BB53:$BU53,0)))</f>
        <v/>
      </c>
      <c r="N53" s="9">
        <f>IF($A53="","",INDEX($DA$2:$DA$21,MATCH(SMALL($BB53:$BU53,12),$BB53:$BU53,0)))</f>
        <v/>
      </c>
      <c r="O53" s="9">
        <f>IF($A53="","",INDEX($DA$2:$DA$21,MATCH(SMALL($BB53:$BU53,13),$BB53:$BU53,0)))</f>
        <v/>
      </c>
      <c r="P53" s="9">
        <f>IF($A53="","",INDEX($DA$2:$DA$21,MATCH(SMALL($BB53:$BU53,14),$BB53:$BU53,0)))</f>
        <v/>
      </c>
      <c r="Q53" s="9">
        <f>IF($A53="","",INDEX($DA$2:$DA$21,MATCH(SMALL($BB53:$BU53,15),$BB53:$BU53,0)))</f>
        <v/>
      </c>
      <c r="R53" s="9">
        <f>IF($A53="","",INDEX($DA$2:$DA$21,MATCH(SMALL($BB53:$BU53,16),$BB53:$BU53,0)))</f>
        <v/>
      </c>
      <c r="S53" s="9">
        <f>IF($A53="","",INDEX($DA$2:$DA$21,MATCH(SMALL($BB53:$BU53,17),$BB53:$BU53,0)))</f>
        <v/>
      </c>
      <c r="T53" s="9">
        <f>IF($A53="","",INDEX($DA$2:$DA$21,MATCH(SMALL($BB53:$BU53,18),$BB53:$BU53,0)))</f>
        <v/>
      </c>
      <c r="U53" s="9">
        <f>IF($A53="","",INDEX($DA$2:$DA$21,MATCH(SMALL($BB53:$BU53,19),$BB53:$BU53,0)))</f>
        <v/>
      </c>
      <c r="V53" s="9">
        <f>IF($A53="","",INDEX($DA$2:$DA$21,MATCH(SMALL($BB53:$BU53,20),$BB53:$BU53,0)))</f>
        <v/>
      </c>
      <c r="W53" s="9">
        <f>IF($A53="","",INDEX($DA$22:$DA$51,MATCH(SMALL($BV53:$CY53,1),$BV53:$CY53,0)))</f>
        <v/>
      </c>
      <c r="X53" s="9">
        <f>IF($A53="","",INDEX($DA$22:$DA$51,MATCH(SMALL($BV53:$CY53,2),$BV53:$CY53,0)))</f>
        <v/>
      </c>
      <c r="Y53" s="9">
        <f>IF($A53="","",INDEX($DA$22:$DA$51,MATCH(SMALL($BV53:$CY53,3),$BV53:$CY53,0)))</f>
        <v/>
      </c>
      <c r="Z53" s="9">
        <f>IF($A53="","",INDEX($DA$22:$DA$51,MATCH(SMALL($BV53:$CY53,4),$BV53:$CY53,0)))</f>
        <v/>
      </c>
      <c r="AA53" s="9">
        <f>IF($A53="","",INDEX($DA$22:$DA$51,MATCH(SMALL($BV53:$CY53,5),$BV53:$CY53,0)))</f>
        <v/>
      </c>
      <c r="AB53" s="9">
        <f>IF($A53="","",INDEX($DA$22:$DA$51,MATCH(SMALL($BV53:$CY53,6),$BV53:$CY53,0)))</f>
        <v/>
      </c>
      <c r="AC53" s="9">
        <f>IF($A53="","",INDEX($DA$22:$DA$51,MATCH(SMALL($BV53:$CY53,7),$BV53:$CY53,0)))</f>
        <v/>
      </c>
      <c r="AD53" s="9">
        <f>IF($A53="","",INDEX($DA$22:$DA$51,MATCH(SMALL($BV53:$CY53,8),$BV53:$CY53,0)))</f>
        <v/>
      </c>
      <c r="AE53" s="9">
        <f>IF($A53="","",INDEX($DA$22:$DA$51,MATCH(SMALL($BV53:$CY53,9),$BV53:$CY53,0)))</f>
        <v/>
      </c>
      <c r="AF53" s="9">
        <f>IF($A53="","",INDEX($DA$22:$DA$51,MATCH(SMALL($BV53:$CY53,10),$BV53:$CY53,0)))</f>
        <v/>
      </c>
      <c r="AG53" s="9">
        <f>IF($A53="","",INDEX($DA$22:$DA$51,MATCH(SMALL($BV53:$CY53,11),$BV53:$CY53,0)))</f>
        <v/>
      </c>
      <c r="AH53" s="9">
        <f>IF($A53="","",INDEX($DA$22:$DA$51,MATCH(SMALL($BV53:$CY53,12),$BV53:$CY53,0)))</f>
        <v/>
      </c>
      <c r="AI53" s="9">
        <f>IF($A53="","",INDEX($DA$22:$DA$51,MATCH(SMALL($BV53:$CY53,13),$BV53:$CY53,0)))</f>
        <v/>
      </c>
      <c r="AJ53" s="9">
        <f>IF($A53="","",INDEX($DA$22:$DA$51,MATCH(SMALL($BV53:$CY53,14),$BV53:$CY53,0)))</f>
        <v/>
      </c>
      <c r="AK53" s="9">
        <f>IF($A53="","",INDEX($DA$22:$DA$51,MATCH(SMALL($BV53:$CY53,15),$BV53:$CY53,0)))</f>
        <v/>
      </c>
      <c r="AL53" s="9">
        <f>IF($A53="","",INDEX($DA$22:$DA$51,MATCH(SMALL($BV53:$CY53,16),$BV53:$CY53,0)))</f>
        <v/>
      </c>
      <c r="AM53" s="9">
        <f>IF($A53="","",INDEX($DA$22:$DA$51,MATCH(SMALL($BV53:$CY53,17),$BV53:$CY53,0)))</f>
        <v/>
      </c>
      <c r="AN53" s="9">
        <f>IF($A53="","",INDEX($DA$22:$DA$51,MATCH(SMALL($BV53:$CY53,18),$BV53:$CY53,0)))</f>
        <v/>
      </c>
      <c r="AO53" s="9">
        <f>IF($A53="","",INDEX($DA$22:$DA$51,MATCH(SMALL($BV53:$CY53,19),$BV53:$CY53,0)))</f>
        <v/>
      </c>
      <c r="AP53" s="9">
        <f>IF($A53="","",INDEX($DA$22:$DA$51,MATCH(SMALL($BV53:$CY53,20),$BV53:$CY53,0)))</f>
        <v/>
      </c>
      <c r="AQ53" s="9">
        <f>IF($A53="","",INDEX($DA$22:$DA$51,MATCH(SMALL($BV53:$CY53,21),$BV53:$CY53,0)))</f>
        <v/>
      </c>
      <c r="AR53" s="9">
        <f>IF($A53="","",INDEX($DA$22:$DA$51,MATCH(SMALL($BV53:$CY53,22),$BV53:$CY53,0)))</f>
        <v/>
      </c>
      <c r="AS53" s="9">
        <f>IF($A53="","",INDEX($DA$22:$DA$51,MATCH(SMALL($BV53:$CY53,23),$BV53:$CY53,0)))</f>
        <v/>
      </c>
      <c r="AT53" s="9">
        <f>IF($A53="","",INDEX($DA$22:$DA$51,MATCH(SMALL($BV53:$CY53,24),$BV53:$CY53,0)))</f>
        <v/>
      </c>
      <c r="AU53" s="9">
        <f>IF($A53="","",INDEX($DA$22:$DA$51,MATCH(SMALL($BV53:$CY53,25),$BV53:$CY53,0)))</f>
        <v/>
      </c>
      <c r="AV53" s="9">
        <f>IF($A53="","",INDEX($DA$22:$DA$51,MATCH(SMALL($BV53:$CY53,26),$BV53:$CY53,0)))</f>
        <v/>
      </c>
      <c r="AW53" s="9">
        <f>IF($A53="","",INDEX($DA$22:$DA$51,MATCH(SMALL($BV53:$CY53,27),$BV53:$CY53,0)))</f>
        <v/>
      </c>
      <c r="AX53" s="9">
        <f>IF($A53="","",INDEX($DA$22:$DA$51,MATCH(SMALL($BV53:$CY53,28),$BV53:$CY53,0)))</f>
        <v/>
      </c>
      <c r="AY53" s="9">
        <f>IF($A53="","",INDEX($DA$22:$DA$51,MATCH(SMALL($BV53:$CY53,29),$BV53:$CY53,0)))</f>
        <v/>
      </c>
      <c r="AZ53" s="9">
        <f>IF($A53="","",INDEX($DA$22:$DA$51,MATCH(SMALL($BV53:$CY53,30),$BV53:$CY53,0)))</f>
        <v/>
      </c>
      <c r="BB53">
        <f>RAND()</f>
        <v/>
      </c>
      <c r="BC53">
        <f>RAND()</f>
        <v/>
      </c>
      <c r="BD53">
        <f>RAND()</f>
        <v/>
      </c>
      <c r="BE53">
        <f>RAND()</f>
        <v/>
      </c>
      <c r="BF53">
        <f>RAND()</f>
        <v/>
      </c>
      <c r="BG53">
        <f>RAND()</f>
        <v/>
      </c>
      <c r="BH53">
        <f>RAND()</f>
        <v/>
      </c>
      <c r="BI53">
        <f>RAND()</f>
        <v/>
      </c>
      <c r="BJ53">
        <f>RAND()</f>
        <v/>
      </c>
      <c r="BK53">
        <f>RAND()</f>
        <v/>
      </c>
      <c r="BL53">
        <f>RAND()</f>
        <v/>
      </c>
      <c r="BM53">
        <f>RAND()</f>
        <v/>
      </c>
      <c r="BN53">
        <f>RAND()</f>
        <v/>
      </c>
      <c r="BO53">
        <f>RAND()</f>
        <v/>
      </c>
      <c r="BP53">
        <f>RAND()</f>
        <v/>
      </c>
      <c r="BQ53">
        <f>RAND()</f>
        <v/>
      </c>
      <c r="BR53">
        <f>RAND()</f>
        <v/>
      </c>
      <c r="BS53">
        <f>RAND()</f>
        <v/>
      </c>
      <c r="BT53">
        <f>RAND()</f>
        <v/>
      </c>
      <c r="BU53">
        <f>RAND()</f>
        <v/>
      </c>
      <c r="BV53">
        <f>RAND()</f>
        <v/>
      </c>
      <c r="BW53">
        <f>RAND()</f>
        <v/>
      </c>
      <c r="BX53">
        <f>RAND()</f>
        <v/>
      </c>
      <c r="BY53">
        <f>RAND()</f>
        <v/>
      </c>
      <c r="BZ53">
        <f>RAND()</f>
        <v/>
      </c>
      <c r="CA53">
        <f>RAND()</f>
        <v/>
      </c>
      <c r="CB53">
        <f>RAND()</f>
        <v/>
      </c>
      <c r="CC53">
        <f>RAND()</f>
        <v/>
      </c>
      <c r="CD53">
        <f>RAND()</f>
        <v/>
      </c>
      <c r="CE53">
        <f>RAND()</f>
        <v/>
      </c>
      <c r="CF53">
        <f>RAND()</f>
        <v/>
      </c>
      <c r="CG53">
        <f>RAND()</f>
        <v/>
      </c>
      <c r="CH53">
        <f>RAND()</f>
        <v/>
      </c>
      <c r="CI53">
        <f>RAND()</f>
        <v/>
      </c>
      <c r="CJ53">
        <f>RAND()</f>
        <v/>
      </c>
      <c r="CK53">
        <f>RAND()</f>
        <v/>
      </c>
      <c r="CL53">
        <f>RAND()</f>
        <v/>
      </c>
      <c r="CM53">
        <f>RAND()</f>
        <v/>
      </c>
      <c r="CN53">
        <f>RAND()</f>
        <v/>
      </c>
      <c r="CO53">
        <f>RAND()</f>
        <v/>
      </c>
      <c r="CP53">
        <f>RAND()</f>
        <v/>
      </c>
      <c r="CQ53">
        <f>RAND()</f>
        <v/>
      </c>
      <c r="CR53">
        <f>RAND()</f>
        <v/>
      </c>
      <c r="CS53">
        <f>RAND()</f>
        <v/>
      </c>
      <c r="CT53">
        <f>RAND()</f>
        <v/>
      </c>
      <c r="CU53">
        <f>RAND()</f>
        <v/>
      </c>
      <c r="CV53">
        <f>RAND()</f>
        <v/>
      </c>
      <c r="CW53">
        <f>RAND()</f>
        <v/>
      </c>
      <c r="CX53">
        <f>RAND()</f>
        <v/>
      </c>
      <c r="CY53">
        <f>RAND()</f>
        <v/>
      </c>
    </row>
    <row r="54">
      <c r="A54" s="9">
        <f>IF(الطالبات!B51="","",الطالبات!B51)</f>
        <v/>
      </c>
      <c r="B54" s="9">
        <f>IF(الطالبات!C51="","",الطالبات!C51)</f>
        <v/>
      </c>
      <c r="C54" s="9">
        <f>IF($A54="","",INDEX($DA$2:$DA$21,MATCH(SMALL($BB54:$BU54,1),$BB54:$BU54,0)))</f>
        <v/>
      </c>
      <c r="D54" s="9">
        <f>IF($A54="","",INDEX($DA$2:$DA$21,MATCH(SMALL($BB54:$BU54,2),$BB54:$BU54,0)))</f>
        <v/>
      </c>
      <c r="E54" s="9">
        <f>IF($A54="","",INDEX($DA$2:$DA$21,MATCH(SMALL($BB54:$BU54,3),$BB54:$BU54,0)))</f>
        <v/>
      </c>
      <c r="F54" s="9">
        <f>IF($A54="","",INDEX($DA$2:$DA$21,MATCH(SMALL($BB54:$BU54,4),$BB54:$BU54,0)))</f>
        <v/>
      </c>
      <c r="G54" s="9">
        <f>IF($A54="","",INDEX($DA$2:$DA$21,MATCH(SMALL($BB54:$BU54,5),$BB54:$BU54,0)))</f>
        <v/>
      </c>
      <c r="H54" s="9">
        <f>IF($A54="","",INDEX($DA$2:$DA$21,MATCH(SMALL($BB54:$BU54,6),$BB54:$BU54,0)))</f>
        <v/>
      </c>
      <c r="I54" s="9">
        <f>IF($A54="","",INDEX($DA$2:$DA$21,MATCH(SMALL($BB54:$BU54,7),$BB54:$BU54,0)))</f>
        <v/>
      </c>
      <c r="J54" s="9">
        <f>IF($A54="","",INDEX($DA$2:$DA$21,MATCH(SMALL($BB54:$BU54,8),$BB54:$BU54,0)))</f>
        <v/>
      </c>
      <c r="K54" s="9">
        <f>IF($A54="","",INDEX($DA$2:$DA$21,MATCH(SMALL($BB54:$BU54,9),$BB54:$BU54,0)))</f>
        <v/>
      </c>
      <c r="L54" s="9">
        <f>IF($A54="","",INDEX($DA$2:$DA$21,MATCH(SMALL($BB54:$BU54,10),$BB54:$BU54,0)))</f>
        <v/>
      </c>
      <c r="M54" s="9">
        <f>IF($A54="","",INDEX($DA$2:$DA$21,MATCH(SMALL($BB54:$BU54,11),$BB54:$BU54,0)))</f>
        <v/>
      </c>
      <c r="N54" s="9">
        <f>IF($A54="","",INDEX($DA$2:$DA$21,MATCH(SMALL($BB54:$BU54,12),$BB54:$BU54,0)))</f>
        <v/>
      </c>
      <c r="O54" s="9">
        <f>IF($A54="","",INDEX($DA$2:$DA$21,MATCH(SMALL($BB54:$BU54,13),$BB54:$BU54,0)))</f>
        <v/>
      </c>
      <c r="P54" s="9">
        <f>IF($A54="","",INDEX($DA$2:$DA$21,MATCH(SMALL($BB54:$BU54,14),$BB54:$BU54,0)))</f>
        <v/>
      </c>
      <c r="Q54" s="9">
        <f>IF($A54="","",INDEX($DA$2:$DA$21,MATCH(SMALL($BB54:$BU54,15),$BB54:$BU54,0)))</f>
        <v/>
      </c>
      <c r="R54" s="9">
        <f>IF($A54="","",INDEX($DA$2:$DA$21,MATCH(SMALL($BB54:$BU54,16),$BB54:$BU54,0)))</f>
        <v/>
      </c>
      <c r="S54" s="9">
        <f>IF($A54="","",INDEX($DA$2:$DA$21,MATCH(SMALL($BB54:$BU54,17),$BB54:$BU54,0)))</f>
        <v/>
      </c>
      <c r="T54" s="9">
        <f>IF($A54="","",INDEX($DA$2:$DA$21,MATCH(SMALL($BB54:$BU54,18),$BB54:$BU54,0)))</f>
        <v/>
      </c>
      <c r="U54" s="9">
        <f>IF($A54="","",INDEX($DA$2:$DA$21,MATCH(SMALL($BB54:$BU54,19),$BB54:$BU54,0)))</f>
        <v/>
      </c>
      <c r="V54" s="9">
        <f>IF($A54="","",INDEX($DA$2:$DA$21,MATCH(SMALL($BB54:$BU54,20),$BB54:$BU54,0)))</f>
        <v/>
      </c>
      <c r="W54" s="9">
        <f>IF($A54="","",INDEX($DA$22:$DA$51,MATCH(SMALL($BV54:$CY54,1),$BV54:$CY54,0)))</f>
        <v/>
      </c>
      <c r="X54" s="9">
        <f>IF($A54="","",INDEX($DA$22:$DA$51,MATCH(SMALL($BV54:$CY54,2),$BV54:$CY54,0)))</f>
        <v/>
      </c>
      <c r="Y54" s="9">
        <f>IF($A54="","",INDEX($DA$22:$DA$51,MATCH(SMALL($BV54:$CY54,3),$BV54:$CY54,0)))</f>
        <v/>
      </c>
      <c r="Z54" s="9">
        <f>IF($A54="","",INDEX($DA$22:$DA$51,MATCH(SMALL($BV54:$CY54,4),$BV54:$CY54,0)))</f>
        <v/>
      </c>
      <c r="AA54" s="9">
        <f>IF($A54="","",INDEX($DA$22:$DA$51,MATCH(SMALL($BV54:$CY54,5),$BV54:$CY54,0)))</f>
        <v/>
      </c>
      <c r="AB54" s="9">
        <f>IF($A54="","",INDEX($DA$22:$DA$51,MATCH(SMALL($BV54:$CY54,6),$BV54:$CY54,0)))</f>
        <v/>
      </c>
      <c r="AC54" s="9">
        <f>IF($A54="","",INDEX($DA$22:$DA$51,MATCH(SMALL($BV54:$CY54,7),$BV54:$CY54,0)))</f>
        <v/>
      </c>
      <c r="AD54" s="9">
        <f>IF($A54="","",INDEX($DA$22:$DA$51,MATCH(SMALL($BV54:$CY54,8),$BV54:$CY54,0)))</f>
        <v/>
      </c>
      <c r="AE54" s="9">
        <f>IF($A54="","",INDEX($DA$22:$DA$51,MATCH(SMALL($BV54:$CY54,9),$BV54:$CY54,0)))</f>
        <v/>
      </c>
      <c r="AF54" s="9">
        <f>IF($A54="","",INDEX($DA$22:$DA$51,MATCH(SMALL($BV54:$CY54,10),$BV54:$CY54,0)))</f>
        <v/>
      </c>
      <c r="AG54" s="9">
        <f>IF($A54="","",INDEX($DA$22:$DA$51,MATCH(SMALL($BV54:$CY54,11),$BV54:$CY54,0)))</f>
        <v/>
      </c>
      <c r="AH54" s="9">
        <f>IF($A54="","",INDEX($DA$22:$DA$51,MATCH(SMALL($BV54:$CY54,12),$BV54:$CY54,0)))</f>
        <v/>
      </c>
      <c r="AI54" s="9">
        <f>IF($A54="","",INDEX($DA$22:$DA$51,MATCH(SMALL($BV54:$CY54,13),$BV54:$CY54,0)))</f>
        <v/>
      </c>
      <c r="AJ54" s="9">
        <f>IF($A54="","",INDEX($DA$22:$DA$51,MATCH(SMALL($BV54:$CY54,14),$BV54:$CY54,0)))</f>
        <v/>
      </c>
      <c r="AK54" s="9">
        <f>IF($A54="","",INDEX($DA$22:$DA$51,MATCH(SMALL($BV54:$CY54,15),$BV54:$CY54,0)))</f>
        <v/>
      </c>
      <c r="AL54" s="9">
        <f>IF($A54="","",INDEX($DA$22:$DA$51,MATCH(SMALL($BV54:$CY54,16),$BV54:$CY54,0)))</f>
        <v/>
      </c>
      <c r="AM54" s="9">
        <f>IF($A54="","",INDEX($DA$22:$DA$51,MATCH(SMALL($BV54:$CY54,17),$BV54:$CY54,0)))</f>
        <v/>
      </c>
      <c r="AN54" s="9">
        <f>IF($A54="","",INDEX($DA$22:$DA$51,MATCH(SMALL($BV54:$CY54,18),$BV54:$CY54,0)))</f>
        <v/>
      </c>
      <c r="AO54" s="9">
        <f>IF($A54="","",INDEX($DA$22:$DA$51,MATCH(SMALL($BV54:$CY54,19),$BV54:$CY54,0)))</f>
        <v/>
      </c>
      <c r="AP54" s="9">
        <f>IF($A54="","",INDEX($DA$22:$DA$51,MATCH(SMALL($BV54:$CY54,20),$BV54:$CY54,0)))</f>
        <v/>
      </c>
      <c r="AQ54" s="9">
        <f>IF($A54="","",INDEX($DA$22:$DA$51,MATCH(SMALL($BV54:$CY54,21),$BV54:$CY54,0)))</f>
        <v/>
      </c>
      <c r="AR54" s="9">
        <f>IF($A54="","",INDEX($DA$22:$DA$51,MATCH(SMALL($BV54:$CY54,22),$BV54:$CY54,0)))</f>
        <v/>
      </c>
      <c r="AS54" s="9">
        <f>IF($A54="","",INDEX($DA$22:$DA$51,MATCH(SMALL($BV54:$CY54,23),$BV54:$CY54,0)))</f>
        <v/>
      </c>
      <c r="AT54" s="9">
        <f>IF($A54="","",INDEX($DA$22:$DA$51,MATCH(SMALL($BV54:$CY54,24),$BV54:$CY54,0)))</f>
        <v/>
      </c>
      <c r="AU54" s="9">
        <f>IF($A54="","",INDEX($DA$22:$DA$51,MATCH(SMALL($BV54:$CY54,25),$BV54:$CY54,0)))</f>
        <v/>
      </c>
      <c r="AV54" s="9">
        <f>IF($A54="","",INDEX($DA$22:$DA$51,MATCH(SMALL($BV54:$CY54,26),$BV54:$CY54,0)))</f>
        <v/>
      </c>
      <c r="AW54" s="9">
        <f>IF($A54="","",INDEX($DA$22:$DA$51,MATCH(SMALL($BV54:$CY54,27),$BV54:$CY54,0)))</f>
        <v/>
      </c>
      <c r="AX54" s="9">
        <f>IF($A54="","",INDEX($DA$22:$DA$51,MATCH(SMALL($BV54:$CY54,28),$BV54:$CY54,0)))</f>
        <v/>
      </c>
      <c r="AY54" s="9">
        <f>IF($A54="","",INDEX($DA$22:$DA$51,MATCH(SMALL($BV54:$CY54,29),$BV54:$CY54,0)))</f>
        <v/>
      </c>
      <c r="AZ54" s="9">
        <f>IF($A54="","",INDEX($DA$22:$DA$51,MATCH(SMALL($BV54:$CY54,30),$BV54:$CY54,0)))</f>
        <v/>
      </c>
      <c r="BB54">
        <f>RAND()</f>
        <v/>
      </c>
      <c r="BC54">
        <f>RAND()</f>
        <v/>
      </c>
      <c r="BD54">
        <f>RAND()</f>
        <v/>
      </c>
      <c r="BE54">
        <f>RAND()</f>
        <v/>
      </c>
      <c r="BF54">
        <f>RAND()</f>
        <v/>
      </c>
      <c r="BG54">
        <f>RAND()</f>
        <v/>
      </c>
      <c r="BH54">
        <f>RAND()</f>
        <v/>
      </c>
      <c r="BI54">
        <f>RAND()</f>
        <v/>
      </c>
      <c r="BJ54">
        <f>RAND()</f>
        <v/>
      </c>
      <c r="BK54">
        <f>RAND()</f>
        <v/>
      </c>
      <c r="BL54">
        <f>RAND()</f>
        <v/>
      </c>
      <c r="BM54">
        <f>RAND()</f>
        <v/>
      </c>
      <c r="BN54">
        <f>RAND()</f>
        <v/>
      </c>
      <c r="BO54">
        <f>RAND()</f>
        <v/>
      </c>
      <c r="BP54">
        <f>RAND()</f>
        <v/>
      </c>
      <c r="BQ54">
        <f>RAND()</f>
        <v/>
      </c>
      <c r="BR54">
        <f>RAND()</f>
        <v/>
      </c>
      <c r="BS54">
        <f>RAND()</f>
        <v/>
      </c>
      <c r="BT54">
        <f>RAND()</f>
        <v/>
      </c>
      <c r="BU54">
        <f>RAND()</f>
        <v/>
      </c>
      <c r="BV54">
        <f>RAND()</f>
        <v/>
      </c>
      <c r="BW54">
        <f>RAND()</f>
        <v/>
      </c>
      <c r="BX54">
        <f>RAND()</f>
        <v/>
      </c>
      <c r="BY54">
        <f>RAND()</f>
        <v/>
      </c>
      <c r="BZ54">
        <f>RAND()</f>
        <v/>
      </c>
      <c r="CA54">
        <f>RAND()</f>
        <v/>
      </c>
      <c r="CB54">
        <f>RAND()</f>
        <v/>
      </c>
      <c r="CC54">
        <f>RAND()</f>
        <v/>
      </c>
      <c r="CD54">
        <f>RAND()</f>
        <v/>
      </c>
      <c r="CE54">
        <f>RAND()</f>
        <v/>
      </c>
      <c r="CF54">
        <f>RAND()</f>
        <v/>
      </c>
      <c r="CG54">
        <f>RAND()</f>
        <v/>
      </c>
      <c r="CH54">
        <f>RAND()</f>
        <v/>
      </c>
      <c r="CI54">
        <f>RAND()</f>
        <v/>
      </c>
      <c r="CJ54">
        <f>RAND()</f>
        <v/>
      </c>
      <c r="CK54">
        <f>RAND()</f>
        <v/>
      </c>
      <c r="CL54">
        <f>RAND()</f>
        <v/>
      </c>
      <c r="CM54">
        <f>RAND()</f>
        <v/>
      </c>
      <c r="CN54">
        <f>RAND()</f>
        <v/>
      </c>
      <c r="CO54">
        <f>RAND()</f>
        <v/>
      </c>
      <c r="CP54">
        <f>RAND()</f>
        <v/>
      </c>
      <c r="CQ54">
        <f>RAND()</f>
        <v/>
      </c>
      <c r="CR54">
        <f>RAND()</f>
        <v/>
      </c>
      <c r="CS54">
        <f>RAND()</f>
        <v/>
      </c>
      <c r="CT54">
        <f>RAND()</f>
        <v/>
      </c>
      <c r="CU54">
        <f>RAND()</f>
        <v/>
      </c>
      <c r="CV54">
        <f>RAND()</f>
        <v/>
      </c>
      <c r="CW54">
        <f>RAND()</f>
        <v/>
      </c>
      <c r="CX54">
        <f>RAND()</f>
        <v/>
      </c>
      <c r="CY54">
        <f>RAND()</f>
        <v/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58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4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نموذج اختبار الطالبة</t>
        </is>
      </c>
    </row>
    <row r="3">
      <c r="A3" t="inlineStr">
        <is>
          <t>اسم الطالبة:</t>
        </is>
      </c>
      <c r="B3" t="inlineStr">
        <is>
          <t>أدخل الاسم</t>
        </is>
      </c>
      <c r="C3" t="inlineStr">
        <is>
          <t>رقم الجلوس:</t>
        </is>
      </c>
      <c r="D3" t="inlineStr">
        <is>
          <t>________</t>
        </is>
      </c>
    </row>
    <row r="4">
      <c r="A4" s="10" t="inlineStr">
        <is>
          <t>صح/خطأ: 20 سؤالًا</t>
        </is>
      </c>
    </row>
    <row r="6" ht="28" customHeight="1">
      <c r="A6" s="5" t="n">
        <v>1</v>
      </c>
      <c r="B6" s="5" t="inlineStr">
        <is>
          <t>TF01</t>
        </is>
      </c>
      <c r="C6" s="5" t="inlineStr">
        <is>
          <t>ضع علامة (✓) أو (✗)</t>
        </is>
      </c>
      <c r="D6" s="5" t="n"/>
      <c r="E6" s="5" t="n"/>
      <c r="F6" s="5" t="n"/>
    </row>
    <row r="7" ht="28" customHeight="1">
      <c r="A7" s="5" t="n">
        <v>2</v>
      </c>
      <c r="B7" s="5" t="inlineStr">
        <is>
          <t>TF02</t>
        </is>
      </c>
      <c r="C7" s="5" t="inlineStr">
        <is>
          <t>ضع علامة (✓) أو (✗)</t>
        </is>
      </c>
      <c r="D7" s="5" t="n"/>
      <c r="E7" s="5" t="n"/>
      <c r="F7" s="5" t="n"/>
    </row>
    <row r="8" ht="28" customHeight="1">
      <c r="A8" s="5" t="n">
        <v>3</v>
      </c>
      <c r="B8" s="5" t="inlineStr">
        <is>
          <t>TF03</t>
        </is>
      </c>
      <c r="C8" s="5" t="inlineStr">
        <is>
          <t>ضع علامة (✓) أو (✗)</t>
        </is>
      </c>
      <c r="D8" s="5" t="n"/>
      <c r="E8" s="5" t="n"/>
      <c r="F8" s="5" t="n"/>
    </row>
    <row r="9" ht="28" customHeight="1">
      <c r="A9" s="5" t="n">
        <v>4</v>
      </c>
      <c r="B9" s="5" t="inlineStr">
        <is>
          <t>TF04</t>
        </is>
      </c>
      <c r="C9" s="5" t="inlineStr">
        <is>
          <t>ضع علامة (✓) أو (✗)</t>
        </is>
      </c>
      <c r="D9" s="5" t="n"/>
      <c r="E9" s="5" t="n"/>
      <c r="F9" s="5" t="n"/>
    </row>
    <row r="10" ht="28" customHeight="1">
      <c r="A10" s="5" t="n">
        <v>5</v>
      </c>
      <c r="B10" s="5" t="inlineStr">
        <is>
          <t>TF05</t>
        </is>
      </c>
      <c r="C10" s="5" t="inlineStr">
        <is>
          <t>ضع علامة (✓) أو (✗)</t>
        </is>
      </c>
      <c r="D10" s="5" t="n"/>
      <c r="E10" s="5" t="n"/>
      <c r="F10" s="5" t="n"/>
    </row>
    <row r="11" ht="28" customHeight="1">
      <c r="A11" s="5" t="n">
        <v>6</v>
      </c>
      <c r="B11" s="5" t="inlineStr">
        <is>
          <t>TF06</t>
        </is>
      </c>
      <c r="C11" s="5" t="inlineStr">
        <is>
          <t>ضع علامة (✓) أو (✗)</t>
        </is>
      </c>
      <c r="D11" s="5" t="n"/>
      <c r="E11" s="5" t="n"/>
      <c r="F11" s="5" t="n"/>
    </row>
    <row r="12" ht="28" customHeight="1">
      <c r="A12" s="5" t="n">
        <v>7</v>
      </c>
      <c r="B12" s="5" t="inlineStr">
        <is>
          <t>TF07</t>
        </is>
      </c>
      <c r="C12" s="5" t="inlineStr">
        <is>
          <t>ضع علامة (✓) أو (✗)</t>
        </is>
      </c>
      <c r="D12" s="5" t="n"/>
      <c r="E12" s="5" t="n"/>
      <c r="F12" s="5" t="n"/>
    </row>
    <row r="13" ht="28" customHeight="1">
      <c r="A13" s="5" t="n">
        <v>8</v>
      </c>
      <c r="B13" s="5" t="inlineStr">
        <is>
          <t>TF08</t>
        </is>
      </c>
      <c r="C13" s="5" t="inlineStr">
        <is>
          <t>ضع علامة (✓) أو (✗)</t>
        </is>
      </c>
      <c r="D13" s="5" t="n"/>
      <c r="E13" s="5" t="n"/>
      <c r="F13" s="5" t="n"/>
    </row>
    <row r="14" ht="28" customHeight="1">
      <c r="A14" s="5" t="n">
        <v>9</v>
      </c>
      <c r="B14" s="5" t="inlineStr">
        <is>
          <t>TF09</t>
        </is>
      </c>
      <c r="C14" s="5" t="inlineStr">
        <is>
          <t>ضع علامة (✓) أو (✗)</t>
        </is>
      </c>
      <c r="D14" s="5" t="n"/>
      <c r="E14" s="5" t="n"/>
      <c r="F14" s="5" t="n"/>
    </row>
    <row r="15" ht="28" customHeight="1">
      <c r="A15" s="5" t="n">
        <v>10</v>
      </c>
      <c r="B15" s="5" t="inlineStr">
        <is>
          <t>TF10</t>
        </is>
      </c>
      <c r="C15" s="5" t="inlineStr">
        <is>
          <t>ضع علامة (✓) أو (✗)</t>
        </is>
      </c>
      <c r="D15" s="5" t="n"/>
      <c r="E15" s="5" t="n"/>
      <c r="F15" s="5" t="n"/>
    </row>
    <row r="16" ht="28" customHeight="1">
      <c r="A16" s="5" t="n">
        <v>11</v>
      </c>
      <c r="B16" s="5" t="inlineStr">
        <is>
          <t>TF11</t>
        </is>
      </c>
      <c r="C16" s="5" t="inlineStr">
        <is>
          <t>ضع علامة (✓) أو (✗)</t>
        </is>
      </c>
      <c r="D16" s="5" t="n"/>
      <c r="E16" s="5" t="n"/>
      <c r="F16" s="5" t="n"/>
    </row>
    <row r="17" ht="28" customHeight="1">
      <c r="A17" s="5" t="n">
        <v>12</v>
      </c>
      <c r="B17" s="5" t="inlineStr">
        <is>
          <t>TF12</t>
        </is>
      </c>
      <c r="C17" s="5" t="inlineStr">
        <is>
          <t>ضع علامة (✓) أو (✗)</t>
        </is>
      </c>
      <c r="D17" s="5" t="n"/>
      <c r="E17" s="5" t="n"/>
      <c r="F17" s="5" t="n"/>
    </row>
    <row r="18" ht="28" customHeight="1">
      <c r="A18" s="5" t="n">
        <v>13</v>
      </c>
      <c r="B18" s="5" t="inlineStr">
        <is>
          <t>TF13</t>
        </is>
      </c>
      <c r="C18" s="5" t="inlineStr">
        <is>
          <t>ضع علامة (✓) أو (✗)</t>
        </is>
      </c>
      <c r="D18" s="5" t="n"/>
      <c r="E18" s="5" t="n"/>
      <c r="F18" s="5" t="n"/>
    </row>
    <row r="19" ht="28" customHeight="1">
      <c r="A19" s="5" t="n">
        <v>14</v>
      </c>
      <c r="B19" s="5" t="inlineStr">
        <is>
          <t>TF14</t>
        </is>
      </c>
      <c r="C19" s="5" t="inlineStr">
        <is>
          <t>ضع علامة (✓) أو (✗)</t>
        </is>
      </c>
      <c r="D19" s="5" t="n"/>
      <c r="E19" s="5" t="n"/>
      <c r="F19" s="5" t="n"/>
    </row>
    <row r="20" ht="28" customHeight="1">
      <c r="A20" s="5" t="n">
        <v>15</v>
      </c>
      <c r="B20" s="5" t="inlineStr">
        <is>
          <t>TF15</t>
        </is>
      </c>
      <c r="C20" s="5" t="inlineStr">
        <is>
          <t>ضع علامة (✓) أو (✗)</t>
        </is>
      </c>
      <c r="D20" s="5" t="n"/>
      <c r="E20" s="5" t="n"/>
      <c r="F20" s="5" t="n"/>
    </row>
    <row r="21" ht="28" customHeight="1">
      <c r="A21" s="5" t="n">
        <v>16</v>
      </c>
      <c r="B21" s="5" t="inlineStr">
        <is>
          <t>TF16</t>
        </is>
      </c>
      <c r="C21" s="5" t="inlineStr">
        <is>
          <t>ضع علامة (✓) أو (✗)</t>
        </is>
      </c>
      <c r="D21" s="5" t="n"/>
      <c r="E21" s="5" t="n"/>
      <c r="F21" s="5" t="n"/>
    </row>
    <row r="22" ht="28" customHeight="1">
      <c r="A22" s="5" t="n">
        <v>17</v>
      </c>
      <c r="B22" s="5" t="inlineStr">
        <is>
          <t>TF17</t>
        </is>
      </c>
      <c r="C22" s="5" t="inlineStr">
        <is>
          <t>ضع علامة (✓) أو (✗)</t>
        </is>
      </c>
      <c r="D22" s="5" t="n"/>
      <c r="E22" s="5" t="n"/>
      <c r="F22" s="5" t="n"/>
    </row>
    <row r="23" ht="28" customHeight="1">
      <c r="A23" s="5" t="n">
        <v>18</v>
      </c>
      <c r="B23" s="5" t="inlineStr">
        <is>
          <t>TF18</t>
        </is>
      </c>
      <c r="C23" s="5" t="inlineStr">
        <is>
          <t>ضع علامة (✓) أو (✗)</t>
        </is>
      </c>
      <c r="D23" s="5" t="n"/>
      <c r="E23" s="5" t="n"/>
      <c r="F23" s="5" t="n"/>
    </row>
    <row r="24" ht="28" customHeight="1">
      <c r="A24" s="5" t="n">
        <v>19</v>
      </c>
      <c r="B24" s="5" t="inlineStr">
        <is>
          <t>TF19</t>
        </is>
      </c>
      <c r="C24" s="5" t="inlineStr">
        <is>
          <t>ضع علامة (✓) أو (✗)</t>
        </is>
      </c>
      <c r="D24" s="5" t="n"/>
      <c r="E24" s="5" t="n"/>
      <c r="F24" s="5" t="n"/>
    </row>
    <row r="25" ht="28" customHeight="1">
      <c r="A25" s="5" t="n">
        <v>20</v>
      </c>
      <c r="B25" s="5" t="inlineStr">
        <is>
          <t>TF20</t>
        </is>
      </c>
      <c r="C25" s="5" t="inlineStr">
        <is>
          <t>ضع علامة (✓) أو (✗)</t>
        </is>
      </c>
      <c r="D25" s="5" t="n"/>
      <c r="E25" s="5" t="n"/>
      <c r="F25" s="5" t="n"/>
    </row>
    <row r="27">
      <c r="A27" s="10" t="inlineStr">
        <is>
          <t>الاختيار من متعدد: 30 سؤالًا</t>
        </is>
      </c>
    </row>
    <row r="29" ht="28" customHeight="1">
      <c r="A29" s="5" t="n">
        <v>1</v>
      </c>
      <c r="B29" s="5" t="inlineStr">
        <is>
          <t>MC01</t>
        </is>
      </c>
      <c r="C29" s="5" t="inlineStr">
        <is>
          <t>أ  ب  ج  د</t>
        </is>
      </c>
      <c r="D29" s="5" t="n"/>
      <c r="E29" s="5" t="n"/>
      <c r="F29" s="5" t="n"/>
    </row>
    <row r="30" ht="28" customHeight="1">
      <c r="A30" s="5" t="n">
        <v>2</v>
      </c>
      <c r="B30" s="5" t="inlineStr">
        <is>
          <t>MC02</t>
        </is>
      </c>
      <c r="C30" s="5" t="inlineStr">
        <is>
          <t>أ  ب  ج  د</t>
        </is>
      </c>
      <c r="D30" s="5" t="n"/>
      <c r="E30" s="5" t="n"/>
      <c r="F30" s="5" t="n"/>
    </row>
    <row r="31" ht="28" customHeight="1">
      <c r="A31" s="5" t="n">
        <v>3</v>
      </c>
      <c r="B31" s="5" t="inlineStr">
        <is>
          <t>MC03</t>
        </is>
      </c>
      <c r="C31" s="5" t="inlineStr">
        <is>
          <t>أ  ب  ج  د</t>
        </is>
      </c>
      <c r="D31" s="5" t="n"/>
      <c r="E31" s="5" t="n"/>
      <c r="F31" s="5" t="n"/>
    </row>
    <row r="32" ht="28" customHeight="1">
      <c r="A32" s="5" t="n">
        <v>4</v>
      </c>
      <c r="B32" s="5" t="inlineStr">
        <is>
          <t>MC04</t>
        </is>
      </c>
      <c r="C32" s="5" t="inlineStr">
        <is>
          <t>أ  ب  ج  د</t>
        </is>
      </c>
      <c r="D32" s="5" t="n"/>
      <c r="E32" s="5" t="n"/>
      <c r="F32" s="5" t="n"/>
    </row>
    <row r="33" ht="28" customHeight="1">
      <c r="A33" s="5" t="n">
        <v>5</v>
      </c>
      <c r="B33" s="5" t="inlineStr">
        <is>
          <t>MC05</t>
        </is>
      </c>
      <c r="C33" s="5" t="inlineStr">
        <is>
          <t>أ  ب  ج  د</t>
        </is>
      </c>
      <c r="D33" s="5" t="n"/>
      <c r="E33" s="5" t="n"/>
      <c r="F33" s="5" t="n"/>
    </row>
    <row r="34" ht="28" customHeight="1">
      <c r="A34" s="5" t="n">
        <v>6</v>
      </c>
      <c r="B34" s="5" t="inlineStr">
        <is>
          <t>MC06</t>
        </is>
      </c>
      <c r="C34" s="5" t="inlineStr">
        <is>
          <t>أ  ب  ج  د</t>
        </is>
      </c>
      <c r="D34" s="5" t="n"/>
      <c r="E34" s="5" t="n"/>
      <c r="F34" s="5" t="n"/>
    </row>
    <row r="35" ht="28" customHeight="1">
      <c r="A35" s="5" t="n">
        <v>7</v>
      </c>
      <c r="B35" s="5" t="inlineStr">
        <is>
          <t>MC07</t>
        </is>
      </c>
      <c r="C35" s="5" t="inlineStr">
        <is>
          <t>أ  ب  ج  د</t>
        </is>
      </c>
      <c r="D35" s="5" t="n"/>
      <c r="E35" s="5" t="n"/>
      <c r="F35" s="5" t="n"/>
    </row>
    <row r="36" ht="28" customHeight="1">
      <c r="A36" s="5" t="n">
        <v>8</v>
      </c>
      <c r="B36" s="5" t="inlineStr">
        <is>
          <t>MC08</t>
        </is>
      </c>
      <c r="C36" s="5" t="inlineStr">
        <is>
          <t>أ  ب  ج  د</t>
        </is>
      </c>
      <c r="D36" s="5" t="n"/>
      <c r="E36" s="5" t="n"/>
      <c r="F36" s="5" t="n"/>
    </row>
    <row r="37" ht="28" customHeight="1">
      <c r="A37" s="5" t="n">
        <v>9</v>
      </c>
      <c r="B37" s="5" t="inlineStr">
        <is>
          <t>MC09</t>
        </is>
      </c>
      <c r="C37" s="5" t="inlineStr">
        <is>
          <t>أ  ب  ج  د</t>
        </is>
      </c>
      <c r="D37" s="5" t="n"/>
      <c r="E37" s="5" t="n"/>
      <c r="F37" s="5" t="n"/>
    </row>
    <row r="38" ht="28" customHeight="1">
      <c r="A38" s="5" t="n">
        <v>10</v>
      </c>
      <c r="B38" s="5" t="inlineStr">
        <is>
          <t>MC10</t>
        </is>
      </c>
      <c r="C38" s="5" t="inlineStr">
        <is>
          <t>أ  ب  ج  د</t>
        </is>
      </c>
      <c r="D38" s="5" t="n"/>
      <c r="E38" s="5" t="n"/>
      <c r="F38" s="5" t="n"/>
    </row>
    <row r="39" ht="28" customHeight="1">
      <c r="A39" s="5" t="n">
        <v>11</v>
      </c>
      <c r="B39" s="5" t="inlineStr">
        <is>
          <t>MC11</t>
        </is>
      </c>
      <c r="C39" s="5" t="inlineStr">
        <is>
          <t>أ  ب  ج  د</t>
        </is>
      </c>
      <c r="D39" s="5" t="n"/>
      <c r="E39" s="5" t="n"/>
      <c r="F39" s="5" t="n"/>
    </row>
    <row r="40" ht="28" customHeight="1">
      <c r="A40" s="5" t="n">
        <v>12</v>
      </c>
      <c r="B40" s="5" t="inlineStr">
        <is>
          <t>MC12</t>
        </is>
      </c>
      <c r="C40" s="5" t="inlineStr">
        <is>
          <t>أ  ب  ج  د</t>
        </is>
      </c>
      <c r="D40" s="5" t="n"/>
      <c r="E40" s="5" t="n"/>
      <c r="F40" s="5" t="n"/>
    </row>
    <row r="41" ht="28" customHeight="1">
      <c r="A41" s="5" t="n">
        <v>13</v>
      </c>
      <c r="B41" s="5" t="inlineStr">
        <is>
          <t>MC13</t>
        </is>
      </c>
      <c r="C41" s="5" t="inlineStr">
        <is>
          <t>أ  ب  ج  د</t>
        </is>
      </c>
      <c r="D41" s="5" t="n"/>
      <c r="E41" s="5" t="n"/>
      <c r="F41" s="5" t="n"/>
    </row>
    <row r="42" ht="28" customHeight="1">
      <c r="A42" s="5" t="n">
        <v>14</v>
      </c>
      <c r="B42" s="5" t="inlineStr">
        <is>
          <t>MC14</t>
        </is>
      </c>
      <c r="C42" s="5" t="inlineStr">
        <is>
          <t>أ  ب  ج  د</t>
        </is>
      </c>
      <c r="D42" s="5" t="n"/>
      <c r="E42" s="5" t="n"/>
      <c r="F42" s="5" t="n"/>
    </row>
    <row r="43" ht="28" customHeight="1">
      <c r="A43" s="5" t="n">
        <v>15</v>
      </c>
      <c r="B43" s="5" t="inlineStr">
        <is>
          <t>MC15</t>
        </is>
      </c>
      <c r="C43" s="5" t="inlineStr">
        <is>
          <t>أ  ب  ج  د</t>
        </is>
      </c>
      <c r="D43" s="5" t="n"/>
      <c r="E43" s="5" t="n"/>
      <c r="F43" s="5" t="n"/>
    </row>
    <row r="44" ht="28" customHeight="1">
      <c r="A44" s="5" t="n">
        <v>16</v>
      </c>
      <c r="B44" s="5" t="inlineStr">
        <is>
          <t>MC16</t>
        </is>
      </c>
      <c r="C44" s="5" t="inlineStr">
        <is>
          <t>أ  ب  ج  د</t>
        </is>
      </c>
      <c r="D44" s="5" t="n"/>
      <c r="E44" s="5" t="n"/>
      <c r="F44" s="5" t="n"/>
    </row>
    <row r="45" ht="28" customHeight="1">
      <c r="A45" s="5" t="n">
        <v>17</v>
      </c>
      <c r="B45" s="5" t="inlineStr">
        <is>
          <t>MC17</t>
        </is>
      </c>
      <c r="C45" s="5" t="inlineStr">
        <is>
          <t>أ  ب  ج  د</t>
        </is>
      </c>
      <c r="D45" s="5" t="n"/>
      <c r="E45" s="5" t="n"/>
      <c r="F45" s="5" t="n"/>
    </row>
    <row r="46" ht="28" customHeight="1">
      <c r="A46" s="5" t="n">
        <v>18</v>
      </c>
      <c r="B46" s="5" t="inlineStr">
        <is>
          <t>MC18</t>
        </is>
      </c>
      <c r="C46" s="5" t="inlineStr">
        <is>
          <t>أ  ب  ج  د</t>
        </is>
      </c>
      <c r="D46" s="5" t="n"/>
      <c r="E46" s="5" t="n"/>
      <c r="F46" s="5" t="n"/>
    </row>
    <row r="47" ht="28" customHeight="1">
      <c r="A47" s="5" t="n">
        <v>19</v>
      </c>
      <c r="B47" s="5" t="inlineStr">
        <is>
          <t>MC19</t>
        </is>
      </c>
      <c r="C47" s="5" t="inlineStr">
        <is>
          <t>أ  ب  ج  د</t>
        </is>
      </c>
      <c r="D47" s="5" t="n"/>
      <c r="E47" s="5" t="n"/>
      <c r="F47" s="5" t="n"/>
    </row>
    <row r="48" ht="28" customHeight="1">
      <c r="A48" s="5" t="n">
        <v>20</v>
      </c>
      <c r="B48" s="5" t="inlineStr">
        <is>
          <t>MC20</t>
        </is>
      </c>
      <c r="C48" s="5" t="inlineStr">
        <is>
          <t>أ  ب  ج  د</t>
        </is>
      </c>
      <c r="D48" s="5" t="n"/>
      <c r="E48" s="5" t="n"/>
      <c r="F48" s="5" t="n"/>
    </row>
    <row r="49" ht="28" customHeight="1">
      <c r="A49" s="5" t="n">
        <v>21</v>
      </c>
      <c r="B49" s="5" t="inlineStr">
        <is>
          <t>MC21</t>
        </is>
      </c>
      <c r="C49" s="5" t="inlineStr">
        <is>
          <t>أ  ب  ج  د</t>
        </is>
      </c>
      <c r="D49" s="5" t="n"/>
      <c r="E49" s="5" t="n"/>
      <c r="F49" s="5" t="n"/>
    </row>
    <row r="50" ht="28" customHeight="1">
      <c r="A50" s="5" t="n">
        <v>22</v>
      </c>
      <c r="B50" s="5" t="inlineStr">
        <is>
          <t>MC22</t>
        </is>
      </c>
      <c r="C50" s="5" t="inlineStr">
        <is>
          <t>أ  ب  ج  د</t>
        </is>
      </c>
      <c r="D50" s="5" t="n"/>
      <c r="E50" s="5" t="n"/>
      <c r="F50" s="5" t="n"/>
    </row>
    <row r="51" ht="28" customHeight="1">
      <c r="A51" s="5" t="n">
        <v>23</v>
      </c>
      <c r="B51" s="5" t="inlineStr">
        <is>
          <t>MC23</t>
        </is>
      </c>
      <c r="C51" s="5" t="inlineStr">
        <is>
          <t>أ  ب  ج  د</t>
        </is>
      </c>
      <c r="D51" s="5" t="n"/>
      <c r="E51" s="5" t="n"/>
      <c r="F51" s="5" t="n"/>
    </row>
    <row r="52" ht="28" customHeight="1">
      <c r="A52" s="5" t="n">
        <v>24</v>
      </c>
      <c r="B52" s="5" t="inlineStr">
        <is>
          <t>MC24</t>
        </is>
      </c>
      <c r="C52" s="5" t="inlineStr">
        <is>
          <t>أ  ب  ج  د</t>
        </is>
      </c>
      <c r="D52" s="5" t="n"/>
      <c r="E52" s="5" t="n"/>
      <c r="F52" s="5" t="n"/>
    </row>
    <row r="53" ht="28" customHeight="1">
      <c r="A53" s="5" t="n">
        <v>25</v>
      </c>
      <c r="B53" s="5" t="inlineStr">
        <is>
          <t>MC25</t>
        </is>
      </c>
      <c r="C53" s="5" t="inlineStr">
        <is>
          <t>أ  ب  ج  د</t>
        </is>
      </c>
      <c r="D53" s="5" t="n"/>
      <c r="E53" s="5" t="n"/>
      <c r="F53" s="5" t="n"/>
    </row>
    <row r="54" ht="28" customHeight="1">
      <c r="A54" s="5" t="n">
        <v>26</v>
      </c>
      <c r="B54" s="5" t="inlineStr">
        <is>
          <t>MC26</t>
        </is>
      </c>
      <c r="C54" s="5" t="inlineStr">
        <is>
          <t>أ  ب  ج  د</t>
        </is>
      </c>
      <c r="D54" s="5" t="n"/>
      <c r="E54" s="5" t="n"/>
      <c r="F54" s="5" t="n"/>
    </row>
    <row r="55" ht="28" customHeight="1">
      <c r="A55" s="5" t="n">
        <v>27</v>
      </c>
      <c r="B55" s="5" t="inlineStr">
        <is>
          <t>MC27</t>
        </is>
      </c>
      <c r="C55" s="5" t="inlineStr">
        <is>
          <t>أ  ب  ج  د</t>
        </is>
      </c>
      <c r="D55" s="5" t="n"/>
      <c r="E55" s="5" t="n"/>
      <c r="F55" s="5" t="n"/>
    </row>
    <row r="56" ht="28" customHeight="1">
      <c r="A56" s="5" t="n">
        <v>28</v>
      </c>
      <c r="B56" s="5" t="inlineStr">
        <is>
          <t>MC28</t>
        </is>
      </c>
      <c r="C56" s="5" t="inlineStr">
        <is>
          <t>أ  ب  ج  د</t>
        </is>
      </c>
      <c r="D56" s="5" t="n"/>
      <c r="E56" s="5" t="n"/>
      <c r="F56" s="5" t="n"/>
    </row>
    <row r="57" ht="28" customHeight="1">
      <c r="A57" s="5" t="n">
        <v>29</v>
      </c>
      <c r="B57" s="5" t="inlineStr">
        <is>
          <t>MC29</t>
        </is>
      </c>
      <c r="C57" s="5" t="inlineStr">
        <is>
          <t>أ  ب  ج  د</t>
        </is>
      </c>
      <c r="D57" s="5" t="n"/>
      <c r="E57" s="5" t="n"/>
      <c r="F57" s="5" t="n"/>
    </row>
    <row r="58" ht="28" customHeight="1">
      <c r="A58" s="5" t="n">
        <v>30</v>
      </c>
      <c r="B58" s="5" t="inlineStr">
        <is>
          <t>MC30</t>
        </is>
      </c>
      <c r="C58" s="5" t="inlineStr">
        <is>
          <t>أ  ب  ج  د</t>
        </is>
      </c>
      <c r="D58" s="5" t="n"/>
      <c r="E58" s="5" t="n"/>
      <c r="F58" s="5" t="n"/>
    </row>
  </sheetData>
  <mergeCells count="1">
    <mergeCell ref="A1:F1"/>
  </mergeCells>
  <pageMargins left="0.75" right="0.75" top="1" bottom="1" header="0.5" footer="0.5"/>
  <pageSetup orientation="portrait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10" max="10"/>
  </cols>
  <sheetData>
    <row r="1">
      <c r="A1" s="11" t="inlineStr">
        <is>
          <t>الوجه الأول — 20 سؤال صح/خطأ</t>
        </is>
      </c>
      <c r="J1" s="11" t="inlineStr">
        <is>
          <t>الوجه الثاني — 30 سؤال اختيار من متعدد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2026-09-28T05:06:46Z</dcterms:created>
  <dcterms:modified xmlns:dcterms="http://purl.org/dc/terms/" xmlns:xsi="http://www.w3.org/2001/XMLSchema-instance" xsi:type="dcterms:W3CDTF">2026-09-28T05:06:46Z</dcterms:modified>
</cp:coreProperties>
</file>