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esdaltamirano\Desktop\"/>
    </mc:Choice>
  </mc:AlternateContent>
  <xr:revisionPtr revIDLastSave="0" documentId="13_ncr:1_{A50DF9CD-E814-4F7D-A9E0-F294B795320B}" xr6:coauthVersionLast="47" xr6:coauthVersionMax="47" xr10:uidLastSave="{00000000-0000-0000-0000-000000000000}"/>
  <bookViews>
    <workbookView xWindow="-24120" yWindow="-45" windowWidth="24240" windowHeight="13290" xr2:uid="{A8F17966-5A90-480F-80DA-719864B54D92}"/>
  </bookViews>
  <sheets>
    <sheet name="Personal Activo" sheetId="1" r:id="rId1"/>
    <sheet name="Bajas" sheetId="3" r:id="rId2"/>
  </sheets>
  <definedNames>
    <definedName name="_xlnm._FilterDatabase" localSheetId="1" hidden="1">Bajas!$A$5:$H$7</definedName>
    <definedName name="_xlnm._FilterDatabase" localSheetId="0" hidden="1">'Personal Activo'!$A$1:$H$46</definedName>
    <definedName name="_xlnm.Print_Area" localSheetId="1">Bajas!$A$1:$H$7</definedName>
    <definedName name="_xlnm.Print_Area" localSheetId="0">'Personal Activo'!$A$1:$H$46</definedName>
    <definedName name="_xlnm.Print_Titles" localSheetId="1">Bajas!$1:$5</definedName>
    <definedName name="_xlnm.Print_Titles" localSheetId="0">'Personal Activo'!$1:$1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" i="3" l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l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l="1"/>
  <c r="A40" i="1" s="1"/>
  <c r="A41" i="1" l="1"/>
  <c r="A42" i="1" s="1"/>
  <c r="A43" i="1" s="1"/>
  <c r="A44" i="1" s="1"/>
  <c r="A45" i="1" s="1"/>
  <c r="A46" i="1" s="1"/>
</calcChain>
</file>

<file path=xl/sharedStrings.xml><?xml version="1.0" encoding="utf-8"?>
<sst xmlns="http://schemas.openxmlformats.org/spreadsheetml/2006/main" count="209" uniqueCount="134">
  <si>
    <t>FONDO DE DESARROLLO SOCIAL</t>
  </si>
  <si>
    <t>SUBDIRECCIÓN DE RECURSOS HUMANOS</t>
  </si>
  <si>
    <t>No.</t>
  </si>
  <si>
    <t>Numero de Contrato</t>
  </si>
  <si>
    <t xml:space="preserve">Nombre Completo </t>
  </si>
  <si>
    <t>NIT</t>
  </si>
  <si>
    <t>Vigencia del</t>
  </si>
  <si>
    <t>Al</t>
  </si>
  <si>
    <t>Puesto Nominal</t>
  </si>
  <si>
    <t>Ubicación</t>
  </si>
  <si>
    <t>MIDES-FODES-2022-021-001</t>
  </si>
  <si>
    <t>MIGUEL ESTUARDO GÓMEZ GUERRA</t>
  </si>
  <si>
    <t>JEFE DE DEPARTAMENTO</t>
  </si>
  <si>
    <t>SUBDIRECCIÓN TÉCNICA DE DESARROLLO</t>
  </si>
  <si>
    <t>MIDES-FODES-2022-021-002</t>
  </si>
  <si>
    <t>JHONATAN ALEXANDER GARCIA MAYEN</t>
  </si>
  <si>
    <t>SUBDIRECCIÓN FINANCIERA</t>
  </si>
  <si>
    <t>MIDES-FODES-2022-021-003</t>
  </si>
  <si>
    <t>SUCELY DELFINA GÓMEZ OSCAL</t>
  </si>
  <si>
    <t>MIDES-FODES-2022-021-004</t>
  </si>
  <si>
    <t>EDSON RONALDO ESTRADA GARCIA</t>
  </si>
  <si>
    <t>SUBDIRECCIÓN ADMINISTRATIVA</t>
  </si>
  <si>
    <t>TÉCNICO EN PLANIFICACIÓN DE PROYECTOS</t>
  </si>
  <si>
    <t>UNIDAD DE PLANIFICACIÓN</t>
  </si>
  <si>
    <t>MIDES-FODES-2022-021-006</t>
  </si>
  <si>
    <t>LUIS ALBERTO MADRID RIEPELE</t>
  </si>
  <si>
    <t>SUPERVISOR</t>
  </si>
  <si>
    <t>MIDES-FODES-2022-021-007</t>
  </si>
  <si>
    <t>ERICK OSWALDO MIRANDA CARPIO</t>
  </si>
  <si>
    <t>DEPARTAMENTO DE DESARROLLO SOCIAL</t>
  </si>
  <si>
    <t>MIDES-FODES-2022-021-008</t>
  </si>
  <si>
    <t>JUAN PABLO CORDON PALENCIA</t>
  </si>
  <si>
    <t>MIDES-FODES-2022-021-009</t>
  </si>
  <si>
    <t>LUIS ELEAZAR IBOY SEMEYÁ</t>
  </si>
  <si>
    <t>DELEGADO DEPARTAMENTAL</t>
  </si>
  <si>
    <t>MIDES-FODES-2022-021-011</t>
  </si>
  <si>
    <t>GREGWING GIOVANNI DUBON AGUILAR</t>
  </si>
  <si>
    <t>SECCIÓN DE SUPERVISIÓN DE PROYECTOS</t>
  </si>
  <si>
    <t>MIDES-FODES-2022-021-012</t>
  </si>
  <si>
    <t>PAOLA DESIREE ROSSI HERNANDEZ DE GUZMAN</t>
  </si>
  <si>
    <t>MIDES-FODES-2022-021-013</t>
  </si>
  <si>
    <t>EDSON DAVID ALVAREZ PAREDES</t>
  </si>
  <si>
    <t>MIDES-FODES-2022-021-014</t>
  </si>
  <si>
    <t>ERICK ESTUARDO RAMOS Y RAMOS</t>
  </si>
  <si>
    <t>MIDES-FODES-2022-021-015</t>
  </si>
  <si>
    <t>JULIO OSBERTO PINTO RODAS</t>
  </si>
  <si>
    <t>MIDES-FODES-2022-021-016</t>
  </si>
  <si>
    <t>MANUEL ESTUARDO GUDIEL ARRIAZA</t>
  </si>
  <si>
    <t xml:space="preserve">683180K  </t>
  </si>
  <si>
    <t>MIDES-FODES-2022-021-017</t>
  </si>
  <si>
    <t>EDGAR RAUL FIGUEROA ROSSELL</t>
  </si>
  <si>
    <t>MIDES-FODES-2022-021-018</t>
  </si>
  <si>
    <t>ANELISA REYES VILLAGRAN</t>
  </si>
  <si>
    <t>MIDES-FODES-2022-021-019</t>
  </si>
  <si>
    <t>ALMA AMERICA MORALES DONIS</t>
  </si>
  <si>
    <t>SUBDIRECCIÓN EJECUTIVA</t>
  </si>
  <si>
    <t>MIDES-FODES-2022-021-022</t>
  </si>
  <si>
    <t>EDWIN ESTUARDO GALDAMEZ RODAS</t>
  </si>
  <si>
    <t>MIDES-FODES-2022-021-023</t>
  </si>
  <si>
    <t>BRENDA MARLENY MIRANDA BENAVENTE</t>
  </si>
  <si>
    <t>MIDES-FODES-2022-021-024</t>
  </si>
  <si>
    <t>EMILY STTEPHANY MEZA AYUSO</t>
  </si>
  <si>
    <t>UNIDAD DE INFORMÁTICA Y SOPORTE TÉCNICO</t>
  </si>
  <si>
    <t>MIDES-FODES-2022-021-025</t>
  </si>
  <si>
    <t>EDWIN RUPERTO LOPEZ CANTE</t>
  </si>
  <si>
    <t>MIDES-FODES-2022-021-026</t>
  </si>
  <si>
    <t>EDNA BEATRIZ VILLEGAS MELGAR</t>
  </si>
  <si>
    <t>MIDES-FODES-2022-021-027</t>
  </si>
  <si>
    <t>MONICA ARACELY CAP CHULUC</t>
  </si>
  <si>
    <t>ANALISTA DE DATOS</t>
  </si>
  <si>
    <t>MIDES-FODES-2022-021-028</t>
  </si>
  <si>
    <t>FELIX FERNANDO TOL OSORIO</t>
  </si>
  <si>
    <t>MIDES-FODES-2022-021-029</t>
  </si>
  <si>
    <t>CARLOS BENJAMIN CAAL MEJIA</t>
  </si>
  <si>
    <t>UNIDAD DE ACCESO A LA INFORMACIÓN PÚBLICA</t>
  </si>
  <si>
    <t>MIDES-FODES-2022-021-030</t>
  </si>
  <si>
    <t>EDGAR FRANCISCO GONZALEZ RUIZ</t>
  </si>
  <si>
    <t>MIDES-FODES-2022-021-032</t>
  </si>
  <si>
    <t>ANGELO MAURICIO ENRÍQUEZ MELLINI</t>
  </si>
  <si>
    <t>MIDES-FODES-2022-021-033</t>
  </si>
  <si>
    <t>ROGER GIOVANNY POZUELOS AQUINO</t>
  </si>
  <si>
    <t>TECNICO DE FORMULACION DE PROYECTOS</t>
  </si>
  <si>
    <t>MIDES-FODES-2022-021-035</t>
  </si>
  <si>
    <t>SUSY JEANNETTE GIRON GALVEZ</t>
  </si>
  <si>
    <t>MIDES-FODES-2022-021-036</t>
  </si>
  <si>
    <t>MADELIN GABRIELA NAVICHOQUE CARRANZA DE CASTRO</t>
  </si>
  <si>
    <t>PEDRO JOSUE MONZÓN GONZÁLEZ</t>
  </si>
  <si>
    <t>MIDES-FODES-2022-021-039</t>
  </si>
  <si>
    <t>JESÚS ANTONIO MARROQUÍN HERNÁNDEZ</t>
  </si>
  <si>
    <t>MIDES-FODES-2022-021-040</t>
  </si>
  <si>
    <t>GABRIELA MARÍA RODRÍGUEZ RADA</t>
  </si>
  <si>
    <t>MIDES-FODES-2022-021-041</t>
  </si>
  <si>
    <t>MARIA ISABEL CORADO DUARTE</t>
  </si>
  <si>
    <t>FONAPAZ</t>
  </si>
  <si>
    <t>EDUARDO RENE SOTO MARROQUÍN</t>
  </si>
  <si>
    <t>ALEX WALDEMAR CAL CAL</t>
  </si>
  <si>
    <t>JOSE ALFREDO TRUJILLO ALDANA</t>
  </si>
  <si>
    <t>FRANCISCO MARIO LÓPEZ MARROQUÍN</t>
  </si>
  <si>
    <t>JOEL ANDRES ARIAS GALINDO</t>
  </si>
  <si>
    <t>EVELYN FABIOLA BARRIENTOS VARGAS DE VALLE</t>
  </si>
  <si>
    <t>OSCAR AVILY WERNER RUIZ</t>
  </si>
  <si>
    <t>FRANCISCO EZEQUIEL GÓMEZ LANCERIO</t>
  </si>
  <si>
    <t>SUBDIRECTOR EJECUTIVO IV</t>
  </si>
  <si>
    <t>DIRECTOR EJECUTIVO IV</t>
  </si>
  <si>
    <t>SUBDIRECTOR EJECUTIVO III</t>
  </si>
  <si>
    <t xml:space="preserve">SUBDIRECTOR EJECUTIVO III </t>
  </si>
  <si>
    <t>DIRECCIÓN EJECUTIVA</t>
  </si>
  <si>
    <t>UNIDAD DE ASESORÍA JURÍDICA</t>
  </si>
  <si>
    <t>UNIDAD DE COOPERACIÓN INTERNACIONAL</t>
  </si>
  <si>
    <t>UNIDAD DE AUDITORIA INTERNA</t>
  </si>
  <si>
    <t>MIDES-FODES-2021-022-003</t>
  </si>
  <si>
    <t>MIDES-2021-022-0015</t>
  </si>
  <si>
    <t>MIDES-FODES-2020-022-012</t>
  </si>
  <si>
    <t>MIDES-FODES-2021-022-010</t>
  </si>
  <si>
    <t>MIDES-FODES-2021-022-001</t>
  </si>
  <si>
    <t>MIDES-FODES-2021-022-008</t>
  </si>
  <si>
    <t>MIDES-FODES-2021-022-004</t>
  </si>
  <si>
    <t>MIDES-FODES-2021-022-005</t>
  </si>
  <si>
    <t>MIDES-FODES-2022-022-001</t>
  </si>
  <si>
    <t>RENGLONES 021 Y 022</t>
  </si>
  <si>
    <t>UNIDAD DEL PROGRAMA NACIONAL DE RESARCIMIENTO</t>
  </si>
  <si>
    <t>MAYLIN GUISSELA SIC SOR</t>
  </si>
  <si>
    <t>MAGDA OLIVIA RODAS HERNANDEZ</t>
  </si>
  <si>
    <t>FLOR DE MARÍA LÓPEZ</t>
  </si>
  <si>
    <t>FIDEICOMISO</t>
  </si>
  <si>
    <t>MIDES-FODES-2022-021-042</t>
  </si>
  <si>
    <t>MIDES-FODES-2022-021-043</t>
  </si>
  <si>
    <t>MIDES-FODES-2022-021-044</t>
  </si>
  <si>
    <t>LISTADO DE PERSONAL DE BAJA  A LA PRESENTE FECHA</t>
  </si>
  <si>
    <t>ELIO VINICIO GUZMAN SOLIS</t>
  </si>
  <si>
    <t>JOSÉ ANIBAL LÓPEZ SILVA</t>
  </si>
  <si>
    <t>JEFE DE PRESUPUESTO</t>
  </si>
  <si>
    <t>MIDES-FODES-2022-021-045</t>
  </si>
  <si>
    <t>MIDES-FODES-2022-021-046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</si>
</sst>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Q&quot;#,##0.00"/>
  </numFmts>
  <fonts count="6">
    <font>
      <sz val="10"/>
      <name val="Arial"/>
      <charset val="134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11" xfId="2" xr:uid="{FA2D0F66-2462-4D16-AE68-CA4294C27B0F}"/>
    <cellStyle name="Normal 3" xfId="1" xr:uid="{6CC53981-25BB-4948-A650-E786CC9663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8095-8D25-43CB-8FEC-A5F3AB57B9EA}">
  <dimension ref="A1:H46"/>
  <sheetViews>
    <sheetView tabSelected="1" zoomScale="130" zoomScaleNormal="130" workbookViewId="0">
      <pane xSplit="7" ySplit="1" topLeftCell="H2" activePane="bottomRight" state="frozen"/>
      <selection pane="topRight"/>
      <selection pane="bottomLeft"/>
      <selection pane="bottomRight" activeCell="I5" sqref="I5"/>
    </sheetView>
  </sheetViews>
  <sheetFormatPr baseColWidth="10" defaultColWidth="11.5703125" defaultRowHeight="12.75"/>
  <cols>
    <col min="1" max="1" width="4.140625" style="1" customWidth="1"/>
    <col min="2" max="2" width="19.85546875" style="1" customWidth="1"/>
    <col min="3" max="3" width="17" style="1" customWidth="1"/>
    <col min="4" max="4" width="20.42578125" style="11" customWidth="1"/>
    <col min="5" max="5" width="12" style="12" customWidth="1"/>
    <col min="6" max="6" width="8.7109375" style="11" customWidth="1"/>
    <col min="7" max="7" width="8" style="11" customWidth="1"/>
    <col min="8" max="8" width="8.140625" style="11" customWidth="1"/>
    <col min="9" max="16384" width="11.5703125" style="1"/>
  </cols>
  <sheetData>
    <row r="1" spans="1:8" ht="25.5">
      <c r="A1" s="2" t="s">
        <v>2</v>
      </c>
      <c r="B1" s="2" t="s">
        <v>4</v>
      </c>
      <c r="C1" s="2" t="s">
        <v>8</v>
      </c>
      <c r="D1" s="2" t="s">
        <v>9</v>
      </c>
      <c r="E1" s="3" t="s">
        <v>3</v>
      </c>
      <c r="F1" s="2" t="s">
        <v>6</v>
      </c>
      <c r="G1" s="2" t="s">
        <v>7</v>
      </c>
      <c r="H1" s="4" t="s">
        <v>5</v>
      </c>
    </row>
    <row r="2" spans="1:8" ht="30" customHeight="1">
      <c r="A2" s="5">
        <v>1</v>
      </c>
      <c r="B2" s="6" t="s">
        <v>94</v>
      </c>
      <c r="C2" s="6" t="s">
        <v>102</v>
      </c>
      <c r="D2" s="7" t="s">
        <v>55</v>
      </c>
      <c r="E2" s="8" t="s">
        <v>110</v>
      </c>
      <c r="F2" s="9">
        <v>44562</v>
      </c>
      <c r="G2" s="9">
        <v>44926</v>
      </c>
      <c r="H2" s="7">
        <v>38833395</v>
      </c>
    </row>
    <row r="3" spans="1:8" ht="26.25" customHeight="1">
      <c r="A3" s="5">
        <f>+A2+1</f>
        <v>2</v>
      </c>
      <c r="B3" s="6" t="s">
        <v>95</v>
      </c>
      <c r="C3" s="6" t="s">
        <v>103</v>
      </c>
      <c r="D3" s="7" t="s">
        <v>106</v>
      </c>
      <c r="E3" s="8" t="s">
        <v>111</v>
      </c>
      <c r="F3" s="9">
        <v>44562</v>
      </c>
      <c r="G3" s="9">
        <v>44926</v>
      </c>
      <c r="H3" s="7">
        <v>20166923</v>
      </c>
    </row>
    <row r="4" spans="1:8" ht="30" customHeight="1">
      <c r="A4" s="5">
        <f t="shared" ref="A4:A10" si="0">+A3+1</f>
        <v>3</v>
      </c>
      <c r="B4" s="6" t="s">
        <v>96</v>
      </c>
      <c r="C4" s="6" t="s">
        <v>104</v>
      </c>
      <c r="D4" s="7" t="s">
        <v>13</v>
      </c>
      <c r="E4" s="8" t="s">
        <v>112</v>
      </c>
      <c r="F4" s="9">
        <v>44562</v>
      </c>
      <c r="G4" s="9">
        <v>44926</v>
      </c>
      <c r="H4" s="7">
        <v>41325524</v>
      </c>
    </row>
    <row r="5" spans="1:8" ht="30" customHeight="1">
      <c r="A5" s="5">
        <f t="shared" si="0"/>
        <v>4</v>
      </c>
      <c r="B5" s="6" t="s">
        <v>97</v>
      </c>
      <c r="C5" s="6" t="s">
        <v>105</v>
      </c>
      <c r="D5" s="7" t="s">
        <v>107</v>
      </c>
      <c r="E5" s="8" t="s">
        <v>113</v>
      </c>
      <c r="F5" s="9">
        <v>44562</v>
      </c>
      <c r="G5" s="9">
        <v>44926</v>
      </c>
      <c r="H5" s="7">
        <v>4813057</v>
      </c>
    </row>
    <row r="6" spans="1:8" ht="30" customHeight="1">
      <c r="A6" s="5">
        <f t="shared" si="0"/>
        <v>5</v>
      </c>
      <c r="B6" s="6" t="s">
        <v>98</v>
      </c>
      <c r="C6" s="6" t="s">
        <v>104</v>
      </c>
      <c r="D6" s="7" t="s">
        <v>1</v>
      </c>
      <c r="E6" s="8" t="s">
        <v>114</v>
      </c>
      <c r="F6" s="9">
        <v>44562</v>
      </c>
      <c r="G6" s="9">
        <v>44926</v>
      </c>
      <c r="H6" s="7">
        <v>75310112</v>
      </c>
    </row>
    <row r="7" spans="1:8" ht="30" customHeight="1">
      <c r="A7" s="5">
        <f t="shared" si="0"/>
        <v>6</v>
      </c>
      <c r="B7" s="6" t="s">
        <v>99</v>
      </c>
      <c r="C7" s="6" t="s">
        <v>104</v>
      </c>
      <c r="D7" s="7" t="s">
        <v>108</v>
      </c>
      <c r="E7" s="8" t="s">
        <v>115</v>
      </c>
      <c r="F7" s="9">
        <v>44562</v>
      </c>
      <c r="G7" s="9">
        <v>44926</v>
      </c>
      <c r="H7" s="7">
        <v>31720293</v>
      </c>
    </row>
    <row r="8" spans="1:8" ht="30" customHeight="1">
      <c r="A8" s="5">
        <f t="shared" si="0"/>
        <v>7</v>
      </c>
      <c r="B8" s="6" t="s">
        <v>100</v>
      </c>
      <c r="C8" s="6" t="s">
        <v>104</v>
      </c>
      <c r="D8" s="7" t="s">
        <v>21</v>
      </c>
      <c r="E8" s="8" t="s">
        <v>116</v>
      </c>
      <c r="F8" s="9">
        <v>44562</v>
      </c>
      <c r="G8" s="9">
        <v>44926</v>
      </c>
      <c r="H8" s="7">
        <v>45693226</v>
      </c>
    </row>
    <row r="9" spans="1:8" ht="30" customHeight="1">
      <c r="A9" s="5">
        <f t="shared" si="0"/>
        <v>8</v>
      </c>
      <c r="B9" s="6" t="s">
        <v>101</v>
      </c>
      <c r="C9" s="6" t="s">
        <v>105</v>
      </c>
      <c r="D9" s="7" t="s">
        <v>109</v>
      </c>
      <c r="E9" s="8" t="s">
        <v>117</v>
      </c>
      <c r="F9" s="9">
        <v>44562</v>
      </c>
      <c r="G9" s="9">
        <v>44926</v>
      </c>
      <c r="H9" s="7">
        <v>21538069</v>
      </c>
    </row>
    <row r="10" spans="1:8" ht="30" customHeight="1">
      <c r="A10" s="5">
        <f t="shared" si="0"/>
        <v>9</v>
      </c>
      <c r="B10" s="6" t="s">
        <v>86</v>
      </c>
      <c r="C10" s="6" t="s">
        <v>104</v>
      </c>
      <c r="D10" s="7" t="s">
        <v>16</v>
      </c>
      <c r="E10" s="8" t="s">
        <v>118</v>
      </c>
      <c r="F10" s="9">
        <v>44603</v>
      </c>
      <c r="G10" s="9">
        <v>44714</v>
      </c>
      <c r="H10" s="7">
        <v>33672652</v>
      </c>
    </row>
    <row r="11" spans="1:8" ht="30" customHeight="1">
      <c r="A11" s="5">
        <f>+A10+1</f>
        <v>10</v>
      </c>
      <c r="B11" s="6" t="s">
        <v>11</v>
      </c>
      <c r="C11" s="6" t="s">
        <v>12</v>
      </c>
      <c r="D11" s="7" t="s">
        <v>13</v>
      </c>
      <c r="E11" s="8" t="s">
        <v>10</v>
      </c>
      <c r="F11" s="9">
        <v>44564</v>
      </c>
      <c r="G11" s="9">
        <v>44926</v>
      </c>
      <c r="H11" s="7">
        <v>7800746</v>
      </c>
    </row>
    <row r="12" spans="1:8" ht="30" customHeight="1">
      <c r="A12" s="5">
        <f>+A11+1</f>
        <v>11</v>
      </c>
      <c r="B12" s="6" t="s">
        <v>15</v>
      </c>
      <c r="C12" s="6" t="s">
        <v>12</v>
      </c>
      <c r="D12" s="7" t="s">
        <v>16</v>
      </c>
      <c r="E12" s="8" t="s">
        <v>14</v>
      </c>
      <c r="F12" s="9">
        <v>44564</v>
      </c>
      <c r="G12" s="9">
        <v>44926</v>
      </c>
      <c r="H12" s="7">
        <v>59531274</v>
      </c>
    </row>
    <row r="13" spans="1:8" ht="30" customHeight="1">
      <c r="A13" s="5">
        <f t="shared" ref="A13:A42" si="1">+A12+1</f>
        <v>12</v>
      </c>
      <c r="B13" s="6" t="s">
        <v>18</v>
      </c>
      <c r="C13" s="6" t="s">
        <v>12</v>
      </c>
      <c r="D13" s="7" t="s">
        <v>1</v>
      </c>
      <c r="E13" s="8" t="s">
        <v>17</v>
      </c>
      <c r="F13" s="9">
        <v>44564</v>
      </c>
      <c r="G13" s="9">
        <v>44926</v>
      </c>
      <c r="H13" s="7">
        <v>39736571</v>
      </c>
    </row>
    <row r="14" spans="1:8" ht="30" customHeight="1">
      <c r="A14" s="5">
        <f t="shared" si="1"/>
        <v>13</v>
      </c>
      <c r="B14" s="6" t="s">
        <v>20</v>
      </c>
      <c r="C14" s="6" t="s">
        <v>12</v>
      </c>
      <c r="D14" s="7" t="s">
        <v>21</v>
      </c>
      <c r="E14" s="8" t="s">
        <v>19</v>
      </c>
      <c r="F14" s="9">
        <v>44564</v>
      </c>
      <c r="G14" s="9">
        <v>44926</v>
      </c>
      <c r="H14" s="7">
        <v>92389813</v>
      </c>
    </row>
    <row r="15" spans="1:8" ht="30" customHeight="1">
      <c r="A15" s="5">
        <f t="shared" si="1"/>
        <v>14</v>
      </c>
      <c r="B15" s="6" t="s">
        <v>25</v>
      </c>
      <c r="C15" s="6" t="s">
        <v>26</v>
      </c>
      <c r="D15" s="7" t="s">
        <v>13</v>
      </c>
      <c r="E15" s="8" t="s">
        <v>24</v>
      </c>
      <c r="F15" s="9">
        <v>44564</v>
      </c>
      <c r="G15" s="9">
        <v>44926</v>
      </c>
      <c r="H15" s="7">
        <v>47152095</v>
      </c>
    </row>
    <row r="16" spans="1:8" ht="30" customHeight="1">
      <c r="A16" s="5">
        <f t="shared" si="1"/>
        <v>15</v>
      </c>
      <c r="B16" s="6" t="s">
        <v>28</v>
      </c>
      <c r="C16" s="6" t="s">
        <v>26</v>
      </c>
      <c r="D16" s="7" t="s">
        <v>29</v>
      </c>
      <c r="E16" s="8" t="s">
        <v>27</v>
      </c>
      <c r="F16" s="9">
        <v>44564</v>
      </c>
      <c r="G16" s="9">
        <v>44926</v>
      </c>
      <c r="H16" s="7">
        <v>76962377</v>
      </c>
    </row>
    <row r="17" spans="1:8" ht="30" customHeight="1">
      <c r="A17" s="5">
        <f t="shared" si="1"/>
        <v>16</v>
      </c>
      <c r="B17" s="6" t="s">
        <v>31</v>
      </c>
      <c r="C17" s="6" t="s">
        <v>26</v>
      </c>
      <c r="D17" s="7" t="s">
        <v>1</v>
      </c>
      <c r="E17" s="8" t="s">
        <v>30</v>
      </c>
      <c r="F17" s="9">
        <v>44564</v>
      </c>
      <c r="G17" s="9">
        <v>44926</v>
      </c>
      <c r="H17" s="7">
        <v>42819466</v>
      </c>
    </row>
    <row r="18" spans="1:8" ht="30" customHeight="1">
      <c r="A18" s="5">
        <f t="shared" si="1"/>
        <v>17</v>
      </c>
      <c r="B18" s="6" t="s">
        <v>33</v>
      </c>
      <c r="C18" s="6" t="s">
        <v>34</v>
      </c>
      <c r="D18" s="7" t="s">
        <v>16</v>
      </c>
      <c r="E18" s="8" t="s">
        <v>32</v>
      </c>
      <c r="F18" s="9">
        <v>44564</v>
      </c>
      <c r="G18" s="9">
        <v>44926</v>
      </c>
      <c r="H18" s="7">
        <v>55497241</v>
      </c>
    </row>
    <row r="19" spans="1:8" ht="25.5">
      <c r="A19" s="5">
        <f t="shared" si="1"/>
        <v>18</v>
      </c>
      <c r="B19" s="6" t="s">
        <v>36</v>
      </c>
      <c r="C19" s="6" t="s">
        <v>34</v>
      </c>
      <c r="D19" s="7" t="s">
        <v>37</v>
      </c>
      <c r="E19" s="8" t="s">
        <v>35</v>
      </c>
      <c r="F19" s="9">
        <v>44564</v>
      </c>
      <c r="G19" s="9">
        <v>44926</v>
      </c>
      <c r="H19" s="7">
        <v>4684885</v>
      </c>
    </row>
    <row r="20" spans="1:8" ht="30" customHeight="1">
      <c r="A20" s="5">
        <f t="shared" si="1"/>
        <v>19</v>
      </c>
      <c r="B20" s="6" t="s">
        <v>39</v>
      </c>
      <c r="C20" s="6" t="s">
        <v>34</v>
      </c>
      <c r="D20" s="7" t="s">
        <v>13</v>
      </c>
      <c r="E20" s="8" t="s">
        <v>38</v>
      </c>
      <c r="F20" s="9">
        <v>44564</v>
      </c>
      <c r="G20" s="9">
        <v>44926</v>
      </c>
      <c r="H20" s="7">
        <v>63100339</v>
      </c>
    </row>
    <row r="21" spans="1:8" ht="30" customHeight="1">
      <c r="A21" s="5">
        <f t="shared" si="1"/>
        <v>20</v>
      </c>
      <c r="B21" s="6" t="s">
        <v>41</v>
      </c>
      <c r="C21" s="6" t="s">
        <v>34</v>
      </c>
      <c r="D21" s="7" t="s">
        <v>21</v>
      </c>
      <c r="E21" s="8" t="s">
        <v>40</v>
      </c>
      <c r="F21" s="9">
        <v>44564</v>
      </c>
      <c r="G21" s="9">
        <v>44926</v>
      </c>
      <c r="H21" s="7">
        <v>6911781</v>
      </c>
    </row>
    <row r="22" spans="1:8" ht="30" customHeight="1">
      <c r="A22" s="5">
        <f t="shared" si="1"/>
        <v>21</v>
      </c>
      <c r="B22" s="6" t="s">
        <v>43</v>
      </c>
      <c r="C22" s="6" t="s">
        <v>34</v>
      </c>
      <c r="D22" s="7" t="s">
        <v>21</v>
      </c>
      <c r="E22" s="8" t="s">
        <v>42</v>
      </c>
      <c r="F22" s="9">
        <v>44564</v>
      </c>
      <c r="G22" s="9">
        <v>44926</v>
      </c>
      <c r="H22" s="7">
        <v>92632076</v>
      </c>
    </row>
    <row r="23" spans="1:8" ht="30" customHeight="1">
      <c r="A23" s="5">
        <f t="shared" si="1"/>
        <v>22</v>
      </c>
      <c r="B23" s="6" t="s">
        <v>45</v>
      </c>
      <c r="C23" s="6" t="s">
        <v>34</v>
      </c>
      <c r="D23" s="7" t="s">
        <v>13</v>
      </c>
      <c r="E23" s="8" t="s">
        <v>44</v>
      </c>
      <c r="F23" s="9">
        <v>44564</v>
      </c>
      <c r="G23" s="9">
        <v>44926</v>
      </c>
      <c r="H23" s="7">
        <v>29826284</v>
      </c>
    </row>
    <row r="24" spans="1:8" ht="30" customHeight="1">
      <c r="A24" s="5">
        <f t="shared" si="1"/>
        <v>23</v>
      </c>
      <c r="B24" s="6" t="s">
        <v>47</v>
      </c>
      <c r="C24" s="6" t="s">
        <v>34</v>
      </c>
      <c r="D24" s="7" t="s">
        <v>13</v>
      </c>
      <c r="E24" s="8" t="s">
        <v>46</v>
      </c>
      <c r="F24" s="9">
        <v>44564</v>
      </c>
      <c r="G24" s="9">
        <v>44926</v>
      </c>
      <c r="H24" s="7" t="s">
        <v>48</v>
      </c>
    </row>
    <row r="25" spans="1:8" ht="25.5">
      <c r="A25" s="5">
        <f t="shared" si="1"/>
        <v>24</v>
      </c>
      <c r="B25" s="6" t="s">
        <v>50</v>
      </c>
      <c r="C25" s="6" t="s">
        <v>34</v>
      </c>
      <c r="D25" s="7" t="s">
        <v>29</v>
      </c>
      <c r="E25" s="8" t="s">
        <v>49</v>
      </c>
      <c r="F25" s="9">
        <v>44564</v>
      </c>
      <c r="G25" s="9">
        <v>44926</v>
      </c>
      <c r="H25" s="7">
        <v>4765729</v>
      </c>
    </row>
    <row r="26" spans="1:8" ht="30" customHeight="1">
      <c r="A26" s="5">
        <f t="shared" si="1"/>
        <v>25</v>
      </c>
      <c r="B26" s="6" t="s">
        <v>52</v>
      </c>
      <c r="C26" s="6" t="s">
        <v>34</v>
      </c>
      <c r="D26" s="7" t="s">
        <v>13</v>
      </c>
      <c r="E26" s="8" t="s">
        <v>51</v>
      </c>
      <c r="F26" s="9">
        <v>44564</v>
      </c>
      <c r="G26" s="9">
        <v>44926</v>
      </c>
      <c r="H26" s="7">
        <v>36887846</v>
      </c>
    </row>
    <row r="27" spans="1:8" ht="30" customHeight="1">
      <c r="A27" s="5">
        <f t="shared" si="1"/>
        <v>26</v>
      </c>
      <c r="B27" s="6" t="s">
        <v>54</v>
      </c>
      <c r="C27" s="6" t="s">
        <v>34</v>
      </c>
      <c r="D27" s="7" t="s">
        <v>21</v>
      </c>
      <c r="E27" s="8" t="s">
        <v>53</v>
      </c>
      <c r="F27" s="9">
        <v>44564</v>
      </c>
      <c r="G27" s="9">
        <v>44926</v>
      </c>
      <c r="H27" s="7">
        <v>18020461</v>
      </c>
    </row>
    <row r="28" spans="1:8" ht="30" customHeight="1">
      <c r="A28" s="5">
        <f>+A27+1</f>
        <v>27</v>
      </c>
      <c r="B28" s="6" t="s">
        <v>57</v>
      </c>
      <c r="C28" s="6" t="s">
        <v>34</v>
      </c>
      <c r="D28" s="7" t="s">
        <v>21</v>
      </c>
      <c r="E28" s="8" t="s">
        <v>56</v>
      </c>
      <c r="F28" s="9">
        <v>44564</v>
      </c>
      <c r="G28" s="9">
        <v>44926</v>
      </c>
      <c r="H28" s="7">
        <v>29523869</v>
      </c>
    </row>
    <row r="29" spans="1:8" ht="30" customHeight="1">
      <c r="A29" s="5">
        <f t="shared" si="1"/>
        <v>28</v>
      </c>
      <c r="B29" s="6" t="s">
        <v>59</v>
      </c>
      <c r="C29" s="6" t="s">
        <v>34</v>
      </c>
      <c r="D29" s="7" t="s">
        <v>21</v>
      </c>
      <c r="E29" s="8" t="s">
        <v>58</v>
      </c>
      <c r="F29" s="9">
        <v>44564</v>
      </c>
      <c r="G29" s="9">
        <v>44926</v>
      </c>
      <c r="H29" s="7">
        <v>76933202</v>
      </c>
    </row>
    <row r="30" spans="1:8" ht="30" customHeight="1">
      <c r="A30" s="5">
        <f t="shared" si="1"/>
        <v>29</v>
      </c>
      <c r="B30" s="6" t="s">
        <v>61</v>
      </c>
      <c r="C30" s="6" t="s">
        <v>34</v>
      </c>
      <c r="D30" s="7" t="s">
        <v>62</v>
      </c>
      <c r="E30" s="8" t="s">
        <v>60</v>
      </c>
      <c r="F30" s="9">
        <v>44564</v>
      </c>
      <c r="G30" s="9">
        <v>44926</v>
      </c>
      <c r="H30" s="7">
        <v>77928989</v>
      </c>
    </row>
    <row r="31" spans="1:8" ht="30" customHeight="1">
      <c r="A31" s="5">
        <f t="shared" si="1"/>
        <v>30</v>
      </c>
      <c r="B31" s="6" t="s">
        <v>64</v>
      </c>
      <c r="C31" s="6" t="s">
        <v>34</v>
      </c>
      <c r="D31" s="7" t="s">
        <v>21</v>
      </c>
      <c r="E31" s="8" t="s">
        <v>63</v>
      </c>
      <c r="F31" s="9">
        <v>44564</v>
      </c>
      <c r="G31" s="9">
        <v>44926</v>
      </c>
      <c r="H31" s="7">
        <v>56941226</v>
      </c>
    </row>
    <row r="32" spans="1:8" ht="30" customHeight="1">
      <c r="A32" s="5">
        <f t="shared" si="1"/>
        <v>31</v>
      </c>
      <c r="B32" s="6" t="s">
        <v>66</v>
      </c>
      <c r="C32" s="6" t="s">
        <v>34</v>
      </c>
      <c r="D32" s="7" t="s">
        <v>21</v>
      </c>
      <c r="E32" s="8" t="s">
        <v>65</v>
      </c>
      <c r="F32" s="9">
        <v>44564</v>
      </c>
      <c r="G32" s="9">
        <v>44926</v>
      </c>
      <c r="H32" s="7">
        <v>7749651</v>
      </c>
    </row>
    <row r="33" spans="1:8" ht="30" customHeight="1">
      <c r="A33" s="5">
        <f t="shared" si="1"/>
        <v>32</v>
      </c>
      <c r="B33" s="6" t="s">
        <v>68</v>
      </c>
      <c r="C33" s="6" t="s">
        <v>69</v>
      </c>
      <c r="D33" s="7" t="s">
        <v>21</v>
      </c>
      <c r="E33" s="8" t="s">
        <v>67</v>
      </c>
      <c r="F33" s="9">
        <v>44564</v>
      </c>
      <c r="G33" s="9">
        <v>44926</v>
      </c>
      <c r="H33" s="7">
        <v>41417313</v>
      </c>
    </row>
    <row r="34" spans="1:8" ht="30" customHeight="1">
      <c r="A34" s="5">
        <f t="shared" si="1"/>
        <v>33</v>
      </c>
      <c r="B34" s="6" t="s">
        <v>71</v>
      </c>
      <c r="C34" s="6" t="s">
        <v>26</v>
      </c>
      <c r="D34" s="7" t="s">
        <v>16</v>
      </c>
      <c r="E34" s="8" t="s">
        <v>70</v>
      </c>
      <c r="F34" s="9">
        <v>44564</v>
      </c>
      <c r="G34" s="9">
        <v>44926</v>
      </c>
      <c r="H34" s="7">
        <v>9898255</v>
      </c>
    </row>
    <row r="35" spans="1:8" ht="30" customHeight="1">
      <c r="A35" s="5">
        <f t="shared" si="1"/>
        <v>34</v>
      </c>
      <c r="B35" s="6" t="s">
        <v>73</v>
      </c>
      <c r="C35" s="6" t="s">
        <v>34</v>
      </c>
      <c r="D35" s="7" t="s">
        <v>74</v>
      </c>
      <c r="E35" s="8" t="s">
        <v>72</v>
      </c>
      <c r="F35" s="9">
        <v>44564</v>
      </c>
      <c r="G35" s="9">
        <v>44926</v>
      </c>
      <c r="H35" s="7">
        <v>26440210</v>
      </c>
    </row>
    <row r="36" spans="1:8" ht="36.75" customHeight="1">
      <c r="A36" s="5">
        <f t="shared" si="1"/>
        <v>35</v>
      </c>
      <c r="B36" s="6" t="s">
        <v>76</v>
      </c>
      <c r="C36" s="6" t="s">
        <v>34</v>
      </c>
      <c r="D36" s="7" t="s">
        <v>13</v>
      </c>
      <c r="E36" s="8" t="s">
        <v>75</v>
      </c>
      <c r="F36" s="9">
        <v>44566</v>
      </c>
      <c r="G36" s="9">
        <v>44926</v>
      </c>
      <c r="H36" s="7">
        <v>32748221</v>
      </c>
    </row>
    <row r="37" spans="1:8" ht="36.75" customHeight="1">
      <c r="A37" s="5">
        <f t="shared" si="1"/>
        <v>36</v>
      </c>
      <c r="B37" s="6" t="s">
        <v>78</v>
      </c>
      <c r="C37" s="10" t="s">
        <v>69</v>
      </c>
      <c r="D37" s="7" t="s">
        <v>23</v>
      </c>
      <c r="E37" s="8" t="s">
        <v>77</v>
      </c>
      <c r="F37" s="9">
        <v>44567</v>
      </c>
      <c r="G37" s="9">
        <v>44926</v>
      </c>
      <c r="H37" s="7">
        <v>17286611</v>
      </c>
    </row>
    <row r="38" spans="1:8" ht="36.75" customHeight="1">
      <c r="A38" s="5">
        <f t="shared" si="1"/>
        <v>37</v>
      </c>
      <c r="B38" s="6" t="s">
        <v>80</v>
      </c>
      <c r="C38" s="10" t="s">
        <v>81</v>
      </c>
      <c r="D38" s="7" t="s">
        <v>13</v>
      </c>
      <c r="E38" s="8" t="s">
        <v>79</v>
      </c>
      <c r="F38" s="9">
        <v>44567</v>
      </c>
      <c r="G38" s="9">
        <v>44926</v>
      </c>
      <c r="H38" s="7">
        <v>95965599</v>
      </c>
    </row>
    <row r="39" spans="1:8" ht="36.75" customHeight="1">
      <c r="A39" s="5">
        <f>+A38+1</f>
        <v>38</v>
      </c>
      <c r="B39" s="6" t="s">
        <v>83</v>
      </c>
      <c r="C39" s="10" t="s">
        <v>34</v>
      </c>
      <c r="D39" s="7" t="s">
        <v>120</v>
      </c>
      <c r="E39" s="8" t="s">
        <v>82</v>
      </c>
      <c r="F39" s="9">
        <v>44578</v>
      </c>
      <c r="G39" s="9">
        <v>44926</v>
      </c>
      <c r="H39" s="7">
        <v>24220841</v>
      </c>
    </row>
    <row r="40" spans="1:8" ht="36.75" customHeight="1">
      <c r="A40" s="5">
        <f t="shared" si="1"/>
        <v>39</v>
      </c>
      <c r="B40" s="6" t="s">
        <v>85</v>
      </c>
      <c r="C40" s="10" t="s">
        <v>26</v>
      </c>
      <c r="D40" s="7" t="s">
        <v>21</v>
      </c>
      <c r="E40" s="8" t="s">
        <v>84</v>
      </c>
      <c r="F40" s="9">
        <v>44578</v>
      </c>
      <c r="G40" s="9">
        <v>44926</v>
      </c>
      <c r="H40" s="7">
        <v>73543594</v>
      </c>
    </row>
    <row r="41" spans="1:8" ht="36.75" customHeight="1">
      <c r="A41" s="5">
        <f>+A40+1</f>
        <v>40</v>
      </c>
      <c r="B41" s="6" t="s">
        <v>88</v>
      </c>
      <c r="C41" s="10" t="s">
        <v>22</v>
      </c>
      <c r="D41" s="7" t="s">
        <v>21</v>
      </c>
      <c r="E41" s="8" t="s">
        <v>87</v>
      </c>
      <c r="F41" s="9">
        <v>44652</v>
      </c>
      <c r="G41" s="9">
        <v>44926</v>
      </c>
      <c r="H41" s="7">
        <v>60458321</v>
      </c>
    </row>
    <row r="42" spans="1:8" ht="36.75" customHeight="1">
      <c r="A42" s="5">
        <f t="shared" si="1"/>
        <v>41</v>
      </c>
      <c r="B42" s="6" t="s">
        <v>90</v>
      </c>
      <c r="C42" s="10" t="s">
        <v>34</v>
      </c>
      <c r="D42" s="7" t="s">
        <v>29</v>
      </c>
      <c r="E42" s="8" t="s">
        <v>89</v>
      </c>
      <c r="F42" s="9">
        <v>44652</v>
      </c>
      <c r="G42" s="9">
        <v>44926</v>
      </c>
      <c r="H42" s="7">
        <v>90088956</v>
      </c>
    </row>
    <row r="43" spans="1:8" ht="36.75" customHeight="1">
      <c r="A43" s="5">
        <f>+A42+1</f>
        <v>42</v>
      </c>
      <c r="B43" s="6" t="s">
        <v>121</v>
      </c>
      <c r="C43" s="10" t="s">
        <v>26</v>
      </c>
      <c r="D43" s="7" t="s">
        <v>29</v>
      </c>
      <c r="E43" s="8" t="s">
        <v>125</v>
      </c>
      <c r="F43" s="9">
        <v>44684</v>
      </c>
      <c r="G43" s="9">
        <v>44926</v>
      </c>
      <c r="H43" s="7">
        <v>79553249</v>
      </c>
    </row>
    <row r="44" spans="1:8" ht="36.75" customHeight="1">
      <c r="A44" s="5">
        <f>+A43+1</f>
        <v>43</v>
      </c>
      <c r="B44" s="6" t="s">
        <v>123</v>
      </c>
      <c r="C44" s="10" t="s">
        <v>34</v>
      </c>
      <c r="D44" s="7" t="s">
        <v>29</v>
      </c>
      <c r="E44" s="8" t="s">
        <v>127</v>
      </c>
      <c r="F44" s="9">
        <v>44719</v>
      </c>
      <c r="G44" s="9">
        <v>44926</v>
      </c>
      <c r="H44" s="7">
        <v>76613291</v>
      </c>
    </row>
    <row r="45" spans="1:8" ht="36.75" customHeight="1">
      <c r="A45" s="5">
        <f>+A44+1</f>
        <v>44</v>
      </c>
      <c r="B45" s="6" t="s">
        <v>129</v>
      </c>
      <c r="C45" s="10" t="s">
        <v>12</v>
      </c>
      <c r="D45" s="7" t="s">
        <v>131</v>
      </c>
      <c r="E45" s="8" t="s">
        <v>132</v>
      </c>
      <c r="F45" s="9">
        <v>44725</v>
      </c>
      <c r="G45" s="9">
        <v>44926</v>
      </c>
      <c r="H45" s="7">
        <v>17928443</v>
      </c>
    </row>
    <row r="46" spans="1:8" ht="36.75" customHeight="1">
      <c r="A46" s="5">
        <f>+A45+1</f>
        <v>45</v>
      </c>
      <c r="B46" s="6" t="s">
        <v>130</v>
      </c>
      <c r="C46" s="10" t="s">
        <v>34</v>
      </c>
      <c r="D46" s="7" t="s">
        <v>124</v>
      </c>
      <c r="E46" s="8" t="s">
        <v>133</v>
      </c>
      <c r="F46" s="9">
        <v>44748</v>
      </c>
      <c r="G46" s="9">
        <v>44926</v>
      </c>
      <c r="H46" s="7">
        <v>29638291</v>
      </c>
    </row>
  </sheetData>
  <autoFilter ref="A1:H46" xr:uid="{0E5661FB-BE4F-412E-8C26-27C937265D50}"/>
  <printOptions horizontalCentered="1"/>
  <pageMargins left="0.31496062992125984" right="0.23622047244094491" top="0.63" bottom="0.8" header="0" footer="0.47"/>
  <pageSetup scale="90" orientation="portrait" r:id="rId1"/>
  <headerFooter alignWithMargins="0">
    <oddHeader>&amp;L&amp;G</oddHeader>
    <oddFooter>&amp;C&amp;P de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3872-83B3-4A0A-A10F-F09F56486A18}">
  <dimension ref="A1:H7"/>
  <sheetViews>
    <sheetView zoomScale="122" zoomScaleNormal="122" workbookViewId="0">
      <pane xSplit="7" ySplit="5" topLeftCell="H6" activePane="bottomRight" state="frozen"/>
      <selection pane="topRight"/>
      <selection pane="bottomLeft"/>
      <selection pane="bottomRight" activeCell="H11" sqref="H11"/>
    </sheetView>
  </sheetViews>
  <sheetFormatPr baseColWidth="10" defaultColWidth="11.5703125" defaultRowHeight="12.75"/>
  <cols>
    <col min="1" max="1" width="4.140625" style="1" customWidth="1"/>
    <col min="2" max="2" width="19.85546875" style="1" customWidth="1"/>
    <col min="3" max="3" width="17" style="1" customWidth="1"/>
    <col min="4" max="4" width="20.42578125" style="11" customWidth="1"/>
    <col min="5" max="5" width="12" style="12" customWidth="1"/>
    <col min="6" max="7" width="9.28515625" style="11" customWidth="1"/>
    <col min="8" max="8" width="9.5703125" style="11" customWidth="1"/>
    <col min="9" max="16384" width="11.5703125" style="1"/>
  </cols>
  <sheetData>
    <row r="1" spans="1:8">
      <c r="A1" s="13" t="s">
        <v>0</v>
      </c>
      <c r="B1" s="13"/>
      <c r="C1" s="13"/>
      <c r="D1" s="13"/>
      <c r="E1" s="13"/>
      <c r="F1" s="13"/>
      <c r="G1" s="13"/>
      <c r="H1" s="13"/>
    </row>
    <row r="2" spans="1:8">
      <c r="A2" s="13" t="s">
        <v>1</v>
      </c>
      <c r="B2" s="13"/>
      <c r="C2" s="13"/>
      <c r="D2" s="13"/>
      <c r="E2" s="13"/>
      <c r="F2" s="13"/>
      <c r="G2" s="13"/>
      <c r="H2" s="13"/>
    </row>
    <row r="3" spans="1:8">
      <c r="A3" s="13" t="s">
        <v>128</v>
      </c>
      <c r="B3" s="13"/>
      <c r="C3" s="13"/>
      <c r="D3" s="13"/>
      <c r="E3" s="13"/>
      <c r="F3" s="13"/>
      <c r="G3" s="13"/>
      <c r="H3" s="13"/>
    </row>
    <row r="4" spans="1:8">
      <c r="A4" s="13" t="s">
        <v>119</v>
      </c>
      <c r="B4" s="13"/>
      <c r="C4" s="13"/>
      <c r="D4" s="13"/>
      <c r="E4" s="13"/>
      <c r="F4" s="13"/>
      <c r="G4" s="13"/>
      <c r="H4" s="13"/>
    </row>
    <row r="5" spans="1:8" ht="25.5">
      <c r="A5" s="2" t="s">
        <v>2</v>
      </c>
      <c r="B5" s="2" t="s">
        <v>4</v>
      </c>
      <c r="C5" s="2" t="s">
        <v>8</v>
      </c>
      <c r="D5" s="2" t="s">
        <v>9</v>
      </c>
      <c r="E5" s="3" t="s">
        <v>3</v>
      </c>
      <c r="F5" s="2" t="s">
        <v>6</v>
      </c>
      <c r="G5" s="2" t="s">
        <v>7</v>
      </c>
      <c r="H5" s="4" t="s">
        <v>5</v>
      </c>
    </row>
    <row r="6" spans="1:8" ht="30" customHeight="1">
      <c r="A6" s="5">
        <v>1</v>
      </c>
      <c r="B6" s="6" t="s">
        <v>92</v>
      </c>
      <c r="C6" s="10" t="s">
        <v>12</v>
      </c>
      <c r="D6" s="7" t="s">
        <v>93</v>
      </c>
      <c r="E6" s="8" t="s">
        <v>91</v>
      </c>
      <c r="F6" s="9">
        <v>44652</v>
      </c>
      <c r="G6" s="9">
        <v>44742</v>
      </c>
      <c r="H6" s="7">
        <v>29231167</v>
      </c>
    </row>
    <row r="7" spans="1:8" ht="30" customHeight="1">
      <c r="A7" s="5">
        <f>+A6+1</f>
        <v>2</v>
      </c>
      <c r="B7" s="6" t="s">
        <v>122</v>
      </c>
      <c r="C7" s="10" t="s">
        <v>34</v>
      </c>
      <c r="D7" s="7" t="s">
        <v>124</v>
      </c>
      <c r="E7" s="8" t="s">
        <v>126</v>
      </c>
      <c r="F7" s="9">
        <v>44699</v>
      </c>
      <c r="G7" s="9">
        <v>44742</v>
      </c>
      <c r="H7" s="7">
        <v>81381239</v>
      </c>
    </row>
  </sheetData>
  <autoFilter ref="A5:H7" xr:uid="{0E5661FB-BE4F-412E-8C26-27C937265D50}"/>
  <sortState xmlns:xlrd2="http://schemas.microsoft.com/office/spreadsheetml/2017/richdata2" ref="A6:H7">
    <sortCondition ref="G6:G7"/>
  </sortState>
  <mergeCells count="4">
    <mergeCell ref="A1:H1"/>
    <mergeCell ref="A2:H2"/>
    <mergeCell ref="A3:H3"/>
    <mergeCell ref="A4:H4"/>
  </mergeCells>
  <printOptions horizontalCentered="1"/>
  <pageMargins left="0.31496062992125984" right="0.23622047244094491" top="0.78740157480314965" bottom="0.62992125984251968" header="0" footer="0"/>
  <pageSetup scale="90" orientation="portrait" r:id="rId1"/>
  <headerFooter alignWithMargins="0"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Personal Activo</vt:lpstr>
      <vt:lpstr>Bajas</vt:lpstr>
      <vt:lpstr>Bajas!Área_de_impresión</vt:lpstr>
      <vt:lpstr>'Personal Activo'!Área_de_impresión</vt:lpstr>
      <vt:lpstr>Bajas!Títulos_a_imprimir</vt:lpstr>
      <vt:lpstr>'Personal Activo'!Títulos_a_imprimir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Sucely Delfina Gómez Oscal</dc:creator>
  <cp:lastModifiedBy>Esdras Guillermo Altamirano Campos</cp:lastModifiedBy>
  <cp:lastPrinted>2022-07-13T14:02:35Z</cp:lastPrinted>
  <dcterms:created xsi:type="dcterms:W3CDTF">2022-04-06T18:26:09Z</dcterms:created>
  <dcterms:modified xsi:type="dcterms:W3CDTF">2022-08-09T21:35:56Z</dcterms:modified>
</cp:coreProperties>
</file>