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altergc\Documents\Historical Demography\Handbook\DT_git\DemoTran\Output\"/>
    </mc:Choice>
  </mc:AlternateContent>
  <xr:revisionPtr revIDLastSave="0" documentId="13_ncr:1_{1B196A7C-E9A2-4AAB-8930-BE2297D7EE45}" xr6:coauthVersionLast="47" xr6:coauthVersionMax="47" xr10:uidLastSave="{00000000-0000-0000-0000-000000000000}"/>
  <bookViews>
    <workbookView xWindow="-23148" yWindow="-1320" windowWidth="23256" windowHeight="12456" activeTab="1" xr2:uid="{82C86A23-0B21-43E5-B5B8-8C6A0EFF6F7F}"/>
  </bookViews>
  <sheets>
    <sheet name="CDR" sheetId="1" r:id="rId1"/>
    <sheet name="CBR"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1" i="1" l="1"/>
  <c r="F41" i="1"/>
  <c r="E41" i="1"/>
  <c r="D41" i="1"/>
  <c r="C41" i="1"/>
  <c r="G41" i="2"/>
  <c r="F41" i="2"/>
  <c r="E41" i="2"/>
  <c r="D41" i="2"/>
  <c r="C41" i="2"/>
  <c r="G40" i="2"/>
  <c r="F40" i="2"/>
  <c r="E40" i="2"/>
  <c r="D40" i="2"/>
  <c r="C40" i="2"/>
  <c r="G39" i="2"/>
  <c r="F39" i="2"/>
  <c r="E39" i="2"/>
  <c r="D39" i="2"/>
  <c r="C39" i="2"/>
  <c r="G38" i="2"/>
  <c r="F38" i="2"/>
  <c r="E38" i="2"/>
  <c r="D38" i="2"/>
  <c r="C38" i="2"/>
  <c r="G37" i="2"/>
  <c r="F37" i="2"/>
  <c r="E37" i="2"/>
  <c r="D37" i="2"/>
  <c r="C37" i="2"/>
  <c r="G36" i="2"/>
  <c r="F36" i="2"/>
  <c r="E36" i="2"/>
  <c r="D36" i="2"/>
  <c r="C36" i="2"/>
  <c r="G35" i="2"/>
  <c r="F35" i="2"/>
  <c r="E35" i="2"/>
  <c r="D35" i="2"/>
  <c r="C35" i="2"/>
  <c r="G34" i="2"/>
  <c r="F34" i="2"/>
  <c r="E34" i="2"/>
  <c r="D34" i="2"/>
  <c r="C34" i="2"/>
  <c r="G33" i="2"/>
  <c r="F33" i="2"/>
  <c r="E33" i="2"/>
  <c r="D33" i="2"/>
  <c r="C33" i="2"/>
  <c r="G32" i="2"/>
  <c r="F32" i="2"/>
  <c r="E32" i="2"/>
  <c r="D32" i="2"/>
  <c r="C32" i="2"/>
  <c r="G31" i="2"/>
  <c r="F31" i="2"/>
  <c r="E31" i="2"/>
  <c r="D31" i="2"/>
  <c r="C31" i="2"/>
  <c r="G30" i="2"/>
  <c r="F30" i="2"/>
  <c r="E30" i="2"/>
  <c r="D30" i="2"/>
  <c r="C30" i="2"/>
  <c r="G27" i="2"/>
  <c r="F27" i="2"/>
  <c r="E27" i="2"/>
  <c r="D27" i="2"/>
  <c r="C27" i="2"/>
  <c r="G26" i="2"/>
  <c r="F26" i="2"/>
  <c r="E26" i="2"/>
  <c r="D26" i="2"/>
  <c r="C26" i="2"/>
  <c r="G25" i="2"/>
  <c r="F25" i="2"/>
  <c r="E25" i="2"/>
  <c r="D25" i="2"/>
  <c r="C25" i="2"/>
  <c r="G24" i="2"/>
  <c r="F24" i="2"/>
  <c r="E24" i="2"/>
  <c r="D24" i="2"/>
  <c r="C24" i="2"/>
  <c r="G23" i="2"/>
  <c r="F23" i="2"/>
  <c r="E23" i="2"/>
  <c r="D23" i="2"/>
  <c r="C23" i="2"/>
  <c r="G22" i="2"/>
  <c r="F22" i="2"/>
  <c r="E22" i="2"/>
  <c r="D22" i="2"/>
  <c r="C22" i="2"/>
  <c r="G21" i="2"/>
  <c r="F21" i="2"/>
  <c r="E21" i="2"/>
  <c r="D21" i="2"/>
  <c r="C21" i="2"/>
  <c r="G20" i="2"/>
  <c r="F20" i="2"/>
  <c r="E20" i="2"/>
  <c r="D20" i="2"/>
  <c r="C20" i="2"/>
  <c r="G19" i="2"/>
  <c r="F19" i="2"/>
  <c r="E19" i="2"/>
  <c r="D19" i="2"/>
  <c r="C19" i="2"/>
  <c r="G18" i="2"/>
  <c r="F18" i="2"/>
  <c r="E18" i="2"/>
  <c r="D18" i="2"/>
  <c r="C18" i="2"/>
  <c r="G17" i="2"/>
  <c r="F17" i="2"/>
  <c r="E17" i="2"/>
  <c r="D17" i="2"/>
  <c r="C17" i="2"/>
  <c r="G16" i="2"/>
  <c r="F16" i="2"/>
  <c r="E16" i="2"/>
  <c r="D16" i="2"/>
  <c r="C16" i="2"/>
  <c r="G12" i="2"/>
  <c r="F12" i="2"/>
  <c r="E12" i="2"/>
  <c r="D12" i="2"/>
  <c r="C12" i="2"/>
  <c r="G11" i="2"/>
  <c r="F11" i="2"/>
  <c r="E11" i="2"/>
  <c r="D11" i="2"/>
  <c r="C11" i="2"/>
  <c r="G10" i="2"/>
  <c r="F10" i="2"/>
  <c r="E10" i="2"/>
  <c r="D10" i="2"/>
  <c r="C10" i="2"/>
  <c r="G9" i="2"/>
  <c r="F9" i="2"/>
  <c r="E9" i="2"/>
  <c r="D9" i="2"/>
  <c r="C9" i="2"/>
  <c r="G8" i="2"/>
  <c r="F8" i="2"/>
  <c r="E8" i="2"/>
  <c r="D8" i="2"/>
  <c r="C8" i="2"/>
  <c r="G7" i="2"/>
  <c r="F7" i="2"/>
  <c r="E7" i="2"/>
  <c r="D7" i="2"/>
  <c r="C7" i="2"/>
  <c r="G6" i="2"/>
  <c r="F6" i="2"/>
  <c r="E6" i="2"/>
  <c r="D6" i="2"/>
  <c r="C6" i="2"/>
  <c r="G5" i="2"/>
  <c r="F5" i="2"/>
  <c r="E5" i="2"/>
  <c r="D5" i="2"/>
  <c r="C5" i="2"/>
  <c r="G4" i="2"/>
  <c r="F4" i="2"/>
  <c r="E4" i="2"/>
  <c r="D4" i="2"/>
  <c r="C4" i="2"/>
  <c r="G3" i="2"/>
  <c r="F3" i="2"/>
  <c r="E3" i="2"/>
  <c r="D3" i="2"/>
  <c r="C3" i="2"/>
  <c r="G2" i="2"/>
  <c r="F2" i="2"/>
  <c r="E2" i="2"/>
  <c r="D2" i="2"/>
  <c r="C2" i="2"/>
  <c r="D1" i="2"/>
  <c r="E1" i="2" s="1"/>
  <c r="F1" i="2" s="1"/>
  <c r="G1" i="2" s="1"/>
  <c r="G40" i="1"/>
  <c r="F40" i="1"/>
  <c r="E40" i="1"/>
  <c r="D40" i="1"/>
  <c r="G39" i="1"/>
  <c r="F39" i="1"/>
  <c r="E39" i="1"/>
  <c r="D39" i="1"/>
  <c r="G38" i="1"/>
  <c r="F38" i="1"/>
  <c r="E38" i="1"/>
  <c r="D38" i="1"/>
  <c r="G37" i="1"/>
  <c r="F37" i="1"/>
  <c r="E37" i="1"/>
  <c r="D37" i="1"/>
  <c r="G36" i="1"/>
  <c r="F36" i="1"/>
  <c r="E36" i="1"/>
  <c r="D36" i="1"/>
  <c r="G35" i="1"/>
  <c r="F35" i="1"/>
  <c r="E35" i="1"/>
  <c r="D35" i="1"/>
  <c r="G34" i="1"/>
  <c r="F34" i="1"/>
  <c r="E34" i="1"/>
  <c r="D34" i="1"/>
  <c r="G33" i="1"/>
  <c r="F33" i="1"/>
  <c r="E33" i="1"/>
  <c r="D33" i="1"/>
  <c r="G32" i="1"/>
  <c r="F32" i="1"/>
  <c r="E32" i="1"/>
  <c r="D32" i="1"/>
  <c r="G31" i="1"/>
  <c r="F31" i="1"/>
  <c r="E31" i="1"/>
  <c r="D31" i="1"/>
  <c r="G30" i="1"/>
  <c r="F30" i="1"/>
  <c r="E30" i="1"/>
  <c r="D30" i="1"/>
  <c r="G27" i="1"/>
  <c r="F27" i="1"/>
  <c r="E27" i="1"/>
  <c r="D27" i="1"/>
  <c r="G26" i="1"/>
  <c r="F26" i="1"/>
  <c r="E26" i="1"/>
  <c r="D26" i="1"/>
  <c r="G25" i="1"/>
  <c r="F25" i="1"/>
  <c r="E25" i="1"/>
  <c r="D25" i="1"/>
  <c r="G24" i="1"/>
  <c r="F24" i="1"/>
  <c r="E24" i="1"/>
  <c r="D24" i="1"/>
  <c r="G23" i="1"/>
  <c r="F23" i="1"/>
  <c r="E23" i="1"/>
  <c r="D23" i="1"/>
  <c r="G22" i="1"/>
  <c r="F22" i="1"/>
  <c r="E22" i="1"/>
  <c r="D22" i="1"/>
  <c r="G21" i="1"/>
  <c r="F21" i="1"/>
  <c r="E21" i="1"/>
  <c r="D21" i="1"/>
  <c r="G20" i="1"/>
  <c r="F20" i="1"/>
  <c r="E20" i="1"/>
  <c r="D20" i="1"/>
  <c r="G19" i="1"/>
  <c r="F19" i="1"/>
  <c r="E19" i="1"/>
  <c r="D19" i="1"/>
  <c r="G18" i="1"/>
  <c r="F18" i="1"/>
  <c r="E18" i="1"/>
  <c r="D18" i="1"/>
  <c r="G17" i="1"/>
  <c r="F17" i="1"/>
  <c r="E17" i="1"/>
  <c r="D17" i="1"/>
  <c r="G16" i="1"/>
  <c r="F16" i="1"/>
  <c r="E16" i="1"/>
  <c r="D16" i="1"/>
  <c r="G12" i="1"/>
  <c r="F12" i="1"/>
  <c r="E12" i="1"/>
  <c r="D12" i="1"/>
  <c r="G11" i="1"/>
  <c r="F11" i="1"/>
  <c r="E11" i="1"/>
  <c r="D11" i="1"/>
  <c r="G10" i="1"/>
  <c r="F10" i="1"/>
  <c r="E10" i="1"/>
  <c r="D10" i="1"/>
  <c r="G9" i="1"/>
  <c r="F9" i="1"/>
  <c r="E9" i="1"/>
  <c r="D9" i="1"/>
  <c r="G8" i="1"/>
  <c r="F8" i="1"/>
  <c r="E8" i="1"/>
  <c r="D8" i="1"/>
  <c r="G7" i="1"/>
  <c r="F7" i="1"/>
  <c r="E7" i="1"/>
  <c r="D7" i="1"/>
  <c r="G6" i="1"/>
  <c r="F6" i="1"/>
  <c r="E6" i="1"/>
  <c r="D6" i="1"/>
  <c r="G5" i="1"/>
  <c r="F5" i="1"/>
  <c r="E5" i="1"/>
  <c r="D5" i="1"/>
  <c r="G4" i="1"/>
  <c r="F4" i="1"/>
  <c r="E4" i="1"/>
  <c r="D4" i="1"/>
  <c r="G3" i="1"/>
  <c r="F3" i="1"/>
  <c r="E3" i="1"/>
  <c r="D3" i="1"/>
  <c r="G2" i="1"/>
  <c r="F2" i="1"/>
  <c r="E2" i="1"/>
  <c r="D2" i="1"/>
  <c r="C12" i="1"/>
  <c r="C11" i="1"/>
  <c r="C10" i="1"/>
  <c r="C9" i="1"/>
  <c r="C8" i="1"/>
  <c r="C7" i="1"/>
  <c r="C6" i="1"/>
  <c r="C5" i="1"/>
  <c r="C4" i="1"/>
  <c r="C3" i="1"/>
  <c r="C27" i="1"/>
  <c r="C26" i="1"/>
  <c r="C25" i="1"/>
  <c r="C24" i="1"/>
  <c r="C23" i="1"/>
  <c r="C22" i="1"/>
  <c r="C21" i="1"/>
  <c r="C20" i="1"/>
  <c r="C19" i="1"/>
  <c r="C18" i="1"/>
  <c r="C17" i="1"/>
  <c r="C40" i="1"/>
  <c r="C39" i="1"/>
  <c r="C38" i="1"/>
  <c r="C37" i="1"/>
  <c r="C36" i="1"/>
  <c r="C35" i="1"/>
  <c r="C34" i="1"/>
  <c r="C33" i="1"/>
  <c r="C32" i="1"/>
  <c r="C31" i="1"/>
  <c r="C30" i="1"/>
  <c r="C2" i="1"/>
  <c r="C16" i="1"/>
  <c r="E1" i="1"/>
  <c r="F1" i="1" s="1"/>
  <c r="G1" i="1" s="1"/>
  <c r="D1" i="1"/>
</calcChain>
</file>

<file path=xl/sharedStrings.xml><?xml version="1.0" encoding="utf-8"?>
<sst xmlns="http://schemas.openxmlformats.org/spreadsheetml/2006/main" count="10" uniqueCount="3">
  <si>
    <t>Years</t>
  </si>
  <si>
    <t>yrCat</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</si>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</sst>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ltergc\Documents\Historical%20Demography\Handbook\DT_git\DemoTran\Output\MileSlopes.xlsx" TargetMode="External"/><Relationship Id="rId1" Type="http://schemas.openxmlformats.org/officeDocument/2006/relationships/externalLinkPath" Target="MileSlo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DRSlopes"/>
      <sheetName val="CBRSlopes"/>
    </sheetNames>
    <sheetDataSet>
      <sheetData sheetId="0">
        <row r="2">
          <cell r="D2">
            <v>1</v>
          </cell>
          <cell r="E2">
            <v>-0.16743978503153883</v>
          </cell>
          <cell r="F2" t="str">
            <v>France</v>
          </cell>
        </row>
        <row r="3">
          <cell r="D3" t="e">
            <v>#N/A</v>
          </cell>
          <cell r="E3" t="e">
            <v>#N/A</v>
          </cell>
          <cell r="F3" t="e">
            <v>#N/A</v>
          </cell>
        </row>
        <row r="4">
          <cell r="D4" t="e">
            <v>#N/A</v>
          </cell>
          <cell r="E4" t="e">
            <v>#N/A</v>
          </cell>
          <cell r="F4" t="e">
            <v>#N/A</v>
          </cell>
        </row>
        <row r="5">
          <cell r="D5" t="e">
            <v>#N/A</v>
          </cell>
          <cell r="E5" t="e">
            <v>#N/A</v>
          </cell>
          <cell r="F5" t="e">
            <v>#N/A</v>
          </cell>
        </row>
        <row r="6">
          <cell r="D6">
            <v>1</v>
          </cell>
          <cell r="E6">
            <v>-6.0329670290315239E-2</v>
          </cell>
          <cell r="F6" t="str">
            <v>Chile</v>
          </cell>
        </row>
        <row r="7">
          <cell r="D7">
            <v>2</v>
          </cell>
          <cell r="E7">
            <v>-0.38436796373769605</v>
          </cell>
          <cell r="F7" t="str">
            <v>Hungary, Russia</v>
          </cell>
        </row>
        <row r="8">
          <cell r="D8">
            <v>1</v>
          </cell>
          <cell r="E8" t="e">
            <v>#N/A</v>
          </cell>
          <cell r="F8" t="str">
            <v>Mauritius</v>
          </cell>
        </row>
        <row r="9">
          <cell r="D9" t="e">
            <v>#N/A</v>
          </cell>
          <cell r="E9" t="e">
            <v>#N/A</v>
          </cell>
          <cell r="F9" t="e">
            <v>#N/A</v>
          </cell>
        </row>
        <row r="10">
          <cell r="D10">
            <v>7</v>
          </cell>
          <cell r="E10">
            <v>-0.49049020402026627</v>
          </cell>
          <cell r="F10" t="str">
            <v>South Sudan, Libya, Mali, Timor-Leste, Afghanistan, Oman, Yemen</v>
          </cell>
        </row>
        <row r="11">
          <cell r="D11" t="e">
            <v>#N/A</v>
          </cell>
          <cell r="E11" t="e">
            <v>#N/A</v>
          </cell>
          <cell r="F11" t="e">
            <v>#N/A</v>
          </cell>
        </row>
        <row r="12">
          <cell r="D12" t="e">
            <v>#N/A</v>
          </cell>
          <cell r="E12" t="e">
            <v>#N/A</v>
          </cell>
          <cell r="F12" t="e">
            <v>#N/A</v>
          </cell>
        </row>
        <row r="13">
          <cell r="D13">
            <v>216</v>
          </cell>
          <cell r="F13" t="str">
            <v>Burundi, Comoros, Djibouti, Eritrea, Ethiopia, Kenya, Madagascar, Malawi, Mozambique, Rwanda, Seychelles, Somalia, Tanzania, Uganda, Zambia, Zimbabwe, Angola, Cameroon, Central African Republic, Chad, Equatorial Guinea, Gabon, Sao Tome and Principe, Algeria, Egypt, Morocco, Sudan, Tunisia, Botswana, Eswatini, Lesotho, Namibia, South Africa, Benin, Burkina Faso, Cabo Verde, Cote d'Ivoire, Gambia, Ghana, Guinea, Guinea-Bissau, Liberia, Mauritania, Niger, Nigeria, Saint Helena, Senegal, Sierra Leone, Togo, Anguilla, Antigua and Barbuda, Aruba, Bahamas, Barbados, Cayman Islands, Cuba, Curacao, Dominica, Dominican Republic, Grenada, Haiti, Jamaica, Montserrat, Puerto Rico, Saint Barthelemy, Saint Kitts and Nevis, Saint Lucia, Saint Martin, Saint Vincent and the Grenadines, Sint Maarten, Trinidad and Tobago, Turks and Caicos Islands, Virgin Islands, British, Virgin Islands, U.S., Belize, Costa Rica, El Salvador, Guatemala, Honduras, Mexico, Nicaragua, Panama, Kazakhstan, Kyrgyzstan, Tajikistan, Turkmenistan, Uzbekistan, China, Hong Kong, Japan, Korea, North, Korea, South, Macau, Mongolia, Taiwan, Brunei, Cambodia, Indonesia, Laos, Malaysia, Myanmar, Philippines, Singapore, Thailand, Vietnam, Bangladesh, Bhutan, India, Iran, Maldives, Nepal, Pakistan, Sri Lanka, Armenia, Azerbaijan, Bahrain, Cyprus, Georgia, Iraq, Israel, Jordan, Kuwait, Lebanon, Qatar, Saudi Arabia, Syria, Turkey, United Arab Emirates, Belarus, Bulgaria, Czechia, Czechoslovakia, Moldova, Poland, Romania, Slovakia, Ukraine, Denmark, England and Wales, Estonia, Faroe Islands, Finland, Guernsey, Iceland, Ireland, Isle of Man, Jersey, Latvia, Lithuania, Northern Ireland, Norway, Scotland, Sweden, United Kingdom, Albania, Andorra, Bosnia and Herzegovina, Croatia, Gibraltar, Greece, Italy, Kosovo, Malta, Montenegro, North Macedonia, Portugal, San Marino, Serbia, Slovenia, Spain, Yugoslavia, Austria, Belgium, Germany, Liechtenstein, Luxembourg, Monaco, Netherlands, Switzerland, Bermuda, Greenland, Saint Pierre and Miquelon, Canada, United States, Australia, New Zealand, Fiji, New Caledonia, Papua New Guinea, Solomon Islands, Vanuatu, Guam, Kiribati, Marshall Islands, Micronesia Fed, Nauru, Northern Mariana Islands, Palau, American Samoa, Cook Islands, French Polynesia, Samoa, Tonga, Tuvalu, Wallis and Futuna, Bolivia, Brazil, Colombia, Ecuador, Guyana, Paraguay, Peru, Suriname, Venezuela, Argentina, Uruguay</v>
          </cell>
        </row>
        <row r="14">
          <cell r="D14" t="e">
            <v>#N/A</v>
          </cell>
          <cell r="E14" t="e">
            <v>#N/A</v>
          </cell>
          <cell r="F14" t="e">
            <v>#N/A</v>
          </cell>
        </row>
        <row r="15">
          <cell r="D15" t="e">
            <v>#N/A</v>
          </cell>
          <cell r="E15" t="e">
            <v>#N/A</v>
          </cell>
          <cell r="F15" t="e">
            <v>#N/A</v>
          </cell>
        </row>
        <row r="16">
          <cell r="D16">
            <v>1</v>
          </cell>
          <cell r="E16">
            <v>-0.16743978503153883</v>
          </cell>
          <cell r="F16" t="str">
            <v>France</v>
          </cell>
        </row>
        <row r="17">
          <cell r="D17" t="e">
            <v>#N/A</v>
          </cell>
          <cell r="E17" t="e">
            <v>#N/A</v>
          </cell>
          <cell r="F17" t="e">
            <v>#N/A</v>
          </cell>
        </row>
        <row r="18">
          <cell r="D18">
            <v>4</v>
          </cell>
          <cell r="E18">
            <v>-0.15569259279934994</v>
          </cell>
          <cell r="F18" t="str">
            <v>Czechoslovakia, Italy, Spain, Argentina</v>
          </cell>
        </row>
        <row r="19">
          <cell r="D19">
            <v>5</v>
          </cell>
          <cell r="E19">
            <v>-0.24814380590198379</v>
          </cell>
          <cell r="F19" t="str">
            <v>Mauritius, Hungary, Serbia, Austria, Venezuela</v>
          </cell>
        </row>
        <row r="20">
          <cell r="D20">
            <v>6</v>
          </cell>
          <cell r="E20">
            <v>-0.37167918882496986</v>
          </cell>
          <cell r="F20" t="str">
            <v>Barbados, Taiwan, Sri Lanka, Russia, Ecuador, Chile</v>
          </cell>
        </row>
        <row r="21">
          <cell r="D21" t="e">
            <v>#N/A</v>
          </cell>
          <cell r="E21" t="e">
            <v>#N/A</v>
          </cell>
          <cell r="F21" t="e">
            <v>#N/A</v>
          </cell>
        </row>
        <row r="22">
          <cell r="D22">
            <v>12</v>
          </cell>
          <cell r="E22">
            <v>-0.66744653618769001</v>
          </cell>
          <cell r="F22" t="str">
            <v>Malawi, Egypt, Libya, Benin, Cote d'Ivoire, Gambia, Mali, Sierra Leone, Cambodia, Timor-Leste, Oman, Yemen</v>
          </cell>
        </row>
        <row r="23">
          <cell r="D23">
            <v>2</v>
          </cell>
          <cell r="E23">
            <v>-0.30843719601524955</v>
          </cell>
          <cell r="F23" t="str">
            <v>South Sudan, Afghanistan</v>
          </cell>
        </row>
        <row r="24">
          <cell r="D24" t="e">
            <v>#N/A</v>
          </cell>
          <cell r="E24" t="e">
            <v>#N/A</v>
          </cell>
          <cell r="F24" t="e">
            <v>#N/A</v>
          </cell>
        </row>
        <row r="25">
          <cell r="D25">
            <v>198</v>
          </cell>
          <cell r="F25" t="str">
            <v>Burundi, Comoros, Djibouti, Eritrea, Ethiopia, Kenya, Madagascar, Mozambique, Rwanda, Seychelles, Somalia, Tanzania, Uganda, Zambia, Zimbabwe, Angola, Cameroon, Central African Republic, Chad, Equatorial Guinea, Gabon, Sao Tome and Principe, Algeria, Morocco, Sudan, Tunisia, Botswana, Eswatini, Lesotho, Namibia, South Africa, Burkina Faso, Cabo Verde, Ghana, Guinea, Guinea-Bissau, Liberia, Mauritania, Niger, Nigeria, Saint Helena, Senegal, Togo, Anguilla, Antigua and Barbuda, Aruba, Bahamas, Cayman Islands, Cuba, Curacao, Dominica, Dominican Republic, Grenada, Haiti, Jamaica, Montserrat, Puerto Rico, Saint Barthelemy, Saint Kitts and Nevis, Saint Lucia, Saint Martin, Saint Vincent and the Grenadines, Sint Maarten, Trinidad and Tobago, Turks and Caicos Islands, Virgin Islands, British, Virgin Islands, U.S., Belize, Costa Rica, El Salvador, Guatemala, Honduras, Mexico, Nicaragua, Panama, Kazakhstan, Kyrgyzstan, Tajikistan, Turkmenistan, Uzbekistan, China, Hong Kong, Japan, Korea, North, Korea, South, Macau, Mongolia, Brunei, Indonesia, Laos, Malaysia, Myanmar, Philippines, Singapore, Thailand, Vietnam, Bangladesh, Bhutan, India, Iran, Maldives, Nepal, Pakistan, Armenia, Azerbaijan, Bahrain, Cyprus, Georgia, Iraq, Israel, Jordan, Kuwait, Lebanon, Qatar, Saudi Arabia, Syria, Turkey, United Arab Emirates, Belarus, Bulgaria, Czechia, Moldova, Poland, Romania, Slovakia, Ukraine, Denmark, England and Wales, Estonia, Faroe Islands, Finland, Guernsey, Iceland, Ireland, Isle of Man, Jersey, Latvia, Lithuania, Northern Ireland, Norway, Scotland, Sweden, United Kingdom, Albania, Andorra, Bosnia and Herzegovina, Croatia, Gibraltar, Greece, Kosovo, Malta, Montenegro, North Macedonia, Portugal, San Marino, Slovenia, Yugoslavia, Belgium, Germany, Liechtenstein, Luxembourg, Monaco, Netherlands, Switzerland, Bermuda, Greenland, Saint Pierre and Miquelon, Canada, United States, Australia, New Zealand, Fiji, New Caledonia, Papua New Guinea, Solomon Islands, Vanuatu, Guam, Kiribati, Marshall Islands, Micronesia Fed, Nauru, Northern Mariana Islands, Palau, American Samoa, Cook Islands, French Polynesia, Samoa, Tonga, Tuvalu, Wallis and Futuna, Bolivia, Brazil, Colombia, Guyana, Paraguay, Peru, Suriname, Uruguay</v>
          </cell>
        </row>
        <row r="26">
          <cell r="D26">
            <v>1</v>
          </cell>
          <cell r="E26">
            <v>-8.2260410023571387E-2</v>
          </cell>
          <cell r="F26" t="str">
            <v>Norway</v>
          </cell>
        </row>
        <row r="27">
          <cell r="D27" t="e">
            <v>#N/A</v>
          </cell>
          <cell r="E27" t="e">
            <v>#N/A</v>
          </cell>
          <cell r="F27" t="e">
            <v>#N/A</v>
          </cell>
        </row>
        <row r="28">
          <cell r="D28">
            <v>2</v>
          </cell>
          <cell r="E28">
            <v>-8.461534610989016E-2</v>
          </cell>
          <cell r="F28" t="str">
            <v>England and Wales, Sweden</v>
          </cell>
        </row>
        <row r="29">
          <cell r="D29">
            <v>3</v>
          </cell>
          <cell r="E29">
            <v>-9.4815628764134421E-2</v>
          </cell>
          <cell r="F29" t="str">
            <v>Belgium, France, United States</v>
          </cell>
        </row>
        <row r="30">
          <cell r="D30">
            <v>2</v>
          </cell>
          <cell r="E30">
            <v>-0.22575245093496346</v>
          </cell>
          <cell r="F30" t="str">
            <v>Finland, Netherlands</v>
          </cell>
        </row>
        <row r="31">
          <cell r="D31">
            <v>6</v>
          </cell>
          <cell r="E31">
            <v>-0.2831172683421237</v>
          </cell>
          <cell r="F31" t="str">
            <v>Czechoslovakia, Italy, Serbia, Austria, Germany, Argentina</v>
          </cell>
        </row>
        <row r="32">
          <cell r="D32">
            <v>7</v>
          </cell>
          <cell r="E32">
            <v>-0.2851186530889866</v>
          </cell>
          <cell r="F32" t="str">
            <v>Trinidad and Tobago, Taiwan, Hungary, Romania, Russia, Spain, Colombia</v>
          </cell>
        </row>
        <row r="33">
          <cell r="D33">
            <v>7</v>
          </cell>
          <cell r="E33">
            <v>-0.5369147559843892</v>
          </cell>
          <cell r="F33" t="str">
            <v>Mauritius, Barbados, Sri Lanka, Ecuador, Peru, Venezuela, Chile</v>
          </cell>
        </row>
        <row r="34">
          <cell r="D34">
            <v>46</v>
          </cell>
          <cell r="E34">
            <v>-0.57601094617400472</v>
          </cell>
          <cell r="F34" t="str">
            <v>Comoros, Eritrea, Ethiopia, Kenya, Madagascar, Mozambique, Angola, Cameroon, Central African Republic, Chad, Equatorial Guinea, Sao Tome and Principe, Egypt, Libya, Morocco, Tunisia, Benin, Burkina Faso, Cote d'Ivoire, Gambia, Guinea, Guinea-Bissau, Liberia, Nigeria, Senegal, Sierra Leone, Haiti, Saint Vincent and the Grenadines, Guatemala, Honduras, Mongolia, Cambodia, Myanmar, Bangladesh, Bhutan, Iran, Maldives, Nepal, Pakistan, Bahrain, Iraq, Oman, Saudi Arabia, Syria, Yemen, Tuvalu</v>
          </cell>
        </row>
        <row r="35">
          <cell r="D35">
            <v>6</v>
          </cell>
          <cell r="E35">
            <v>-0.954235373053824</v>
          </cell>
          <cell r="F35" t="str">
            <v>Malawi, South Sudan, Mali, Niger, Timor-Leste, Afghanistan</v>
          </cell>
        </row>
        <row r="36">
          <cell r="D36" t="e">
            <v>#N/A</v>
          </cell>
          <cell r="E36" t="e">
            <v>#N/A</v>
          </cell>
          <cell r="F36" t="e">
            <v>#N/A</v>
          </cell>
        </row>
        <row r="37">
          <cell r="D37">
            <v>148</v>
          </cell>
          <cell r="F37" t="str">
            <v>Burundi, Djibouti, Rwanda, Seychelles, Somalia, Tanzania, Uganda, Zambia, Zimbabwe, Gabon, Algeria, Sudan, Botswana, Eswatini, Lesotho, Namibia, South Africa, Cabo Verde, Ghana, Mauritania, Saint Helena, Togo, Anguilla, Antigua and Barbuda, Aruba, Bahamas, Cayman Islands, Cuba, Curacao, Dominica, Dominican Republic, Grenada, Jamaica, Montserrat, Puerto Rico, Saint Barthelemy, Saint Kitts and Nevis, Saint Lucia, Saint Martin, Sint Maarten, Turks and Caicos Islands, Virgin Islands, British, Virgin Islands, U.S., Belize, Costa Rica, El Salvador, Mexico, Nicaragua, Panama, Kazakhstan, Kyrgyzstan, Tajikistan, Turkmenistan, Uzbekistan, China, Hong Kong, Japan, Korea, North, Korea, South, Macau, Brunei, Indonesia, Laos, Malaysia, Philippines, Singapore, Thailand, Vietnam, India, Armenia, Azerbaijan, Cyprus, Georgia, Israel, Jordan, Kuwait, Lebanon, Qatar, Turkey, United Arab Emirates, Belarus, Bulgaria, Czechia, Moldova, Poland, Slovakia, Ukraine, Denmark, Estonia, Faroe Islands, Guernsey, Iceland, Ireland, Isle of Man, Jersey, Latvia, Lithuania, Northern Ireland, Scotland, United Kingdom, Albania, Andorra, Bosnia and Herzegovina, Croatia, Gibraltar, Greece, Kosovo, Malta, Montenegro, North Macedonia, Portugal, San Marino, Slovenia, Yugoslavia, Liechtenstein, Luxembourg, Monaco, Switzerland, Bermuda, Greenland, Saint Pierre and Miquelon, Canada, Australia, New Zealand, Fiji, New Caledonia, Papua New Guinea, Solomon Islands, Vanuatu, Guam, Kiribati, Marshall Islands, Micronesia Fed, Nauru, Northern Mariana Islands, Palau, American Samoa, Cook Islands, French Polynesia, Samoa, Tonga, Wallis and Futuna, Bolivia, Brazil, Guyana, Paraguay, Suriname, Uruguay</v>
          </cell>
        </row>
        <row r="38">
          <cell r="D38" t="e">
            <v>#N/A</v>
          </cell>
          <cell r="E38" t="e">
            <v>#N/A</v>
          </cell>
          <cell r="F38" t="e">
            <v>#N/A</v>
          </cell>
        </row>
        <row r="39">
          <cell r="D39" t="e">
            <v>#N/A</v>
          </cell>
          <cell r="E39" t="e">
            <v>#N/A</v>
          </cell>
          <cell r="F39" t="e">
            <v>#N/A</v>
          </cell>
        </row>
        <row r="40">
          <cell r="D40" t="e">
            <v>#N/A</v>
          </cell>
          <cell r="E40" t="e">
            <v>#N/A</v>
          </cell>
          <cell r="F40" t="e">
            <v>#N/A</v>
          </cell>
        </row>
        <row r="41">
          <cell r="D41">
            <v>1</v>
          </cell>
          <cell r="E41">
            <v>-8.2260410023571387E-2</v>
          </cell>
          <cell r="F41" t="str">
            <v>Norway</v>
          </cell>
        </row>
        <row r="42">
          <cell r="D42">
            <v>2</v>
          </cell>
          <cell r="E42">
            <v>-8.9420265240819224E-2</v>
          </cell>
          <cell r="F42" t="str">
            <v>Denmark, Sweden</v>
          </cell>
        </row>
        <row r="43">
          <cell r="D43">
            <v>8</v>
          </cell>
          <cell r="E43">
            <v>-0.18844458076822332</v>
          </cell>
          <cell r="F43" t="str">
            <v>Japan, England and Wales, Scotland, Greece, Belgium, Netherlands, Switzerland, United States</v>
          </cell>
        </row>
        <row r="44">
          <cell r="D44">
            <v>12</v>
          </cell>
          <cell r="E44">
            <v>-0.30704786341358148</v>
          </cell>
          <cell r="F44" t="str">
            <v>Cyprus, Bulgaria, Czechoslovakia, Hungary, Poland, Finland, Italy, Spain, Austria, France, Germany, Argentina</v>
          </cell>
        </row>
        <row r="45">
          <cell r="D45">
            <v>16</v>
          </cell>
          <cell r="E45">
            <v>-0.3942351593239789</v>
          </cell>
          <cell r="F45" t="str">
            <v>Mauritius, Barbados, Jamaica, Trinidad and Tobago, Taiwan, Singapore, Sri Lanka, Romania, Russia, Portugal, Serbia, Yugoslavia, Colombia, Ecuador, Venezuela, Chile</v>
          </cell>
        </row>
        <row r="46">
          <cell r="D46">
            <v>70</v>
          </cell>
          <cell r="E46">
            <v>-0.61174170771578118</v>
          </cell>
          <cell r="F46" t="str">
            <v>Comoros, Djibouti, Kenya, Madagascar, Rwanda, Tanzania, Uganda, Cameroon, Gabon, Sao Tome and Principe, Algeria, Egypt, Libya, Morocco, Tunisia, Botswana, Eswatini, Namibia, South Africa, Cabo Verde, Cote d'Ivoire, Ghana, Mauritania, Togo, Dominica, Dominican Republic, Haiti, Montserrat, Saint Vincent and the Grenadines, Turks and Caicos Islands, El Salvador, Guatemala, Honduras, Mexico, Nicaragua, China, Mongolia, Cambodia, Indonesia, Laos, Myanmar, Bangladesh, Bhutan, India, Iran, Maldives, Nepal, Pakistan, Azerbaijan, Bahrain, Iraq, Jordan, Oman, Saudi Arabia, Syria, Turkey, United Arab Emirates, Albania, Kosovo, Greenland, New Caledonia, Papua New Guinea, Solomon Islands, Vanuatu, Kiribati, Palau, Cook Islands, Tuvalu, Bolivia, Peru</v>
          </cell>
        </row>
        <row r="47">
          <cell r="D47">
            <v>22</v>
          </cell>
          <cell r="E47">
            <v>-0.64355453758951287</v>
          </cell>
          <cell r="F47" t="str">
            <v>Burundi, Eritrea, Ethiopia, Malawi, Mozambique, Somalia, Angola, Chad, Equatorial Guinea, Benin, Burkina Faso, Gambia, Guinea, Guinea-Bissau, Liberia, Mali, Niger, Nigeria, Senegal, Timor-Leste, Afghanistan, Yemen</v>
          </cell>
        </row>
        <row r="48">
          <cell r="D48">
            <v>5</v>
          </cell>
          <cell r="E48">
            <v>-0.72698762240013137</v>
          </cell>
          <cell r="F48" t="str">
            <v>South Sudan, Central African Republic, Lesotho, Sierra Leone, Monaco</v>
          </cell>
        </row>
        <row r="49">
          <cell r="D49">
            <v>92</v>
          </cell>
          <cell r="F49" t="str">
            <v>Seychelles, Zambia, Zimbabwe, Sudan, Saint Helena, Anguilla, Antigua and Barbuda, Aruba, Bahamas, Cayman Islands, Cuba, Curacao, Grenada, Puerto Rico, Saint Barthelemy, Saint Kitts and Nevis, Saint Lucia, Saint Martin, Sint Maarten, Virgin Islands, British, Virgin Islands, U.S., Belize, Costa Rica, Panama, Kazakhstan, Kyrgyzstan, Tajikistan, Turkmenistan, Uzbekistan, Hong Kong, Korea, North, Korea, South, Macau, Brunei, Malaysia, Philippines, Thailand, Vietnam, Armenia, Georgia, Israel, Kuwait, Lebanon, Qatar, Belarus, Czechia, Moldova, Slovakia, Ukraine, Estonia, Faroe Islands, Guernsey, Iceland, Ireland, Isle of Man, Jersey, Latvia, Lithuania, Northern Ireland, United Kingdom, Andorra, Bosnia and Herzegovina, Croatia, Gibraltar, Malta, Montenegro, North Macedonia, San Marino, Slovenia, Liechtenstein, Luxembourg, Bermuda, Saint Pierre and Miquelon, Canada, Australia, New Zealand, Fiji, Guam, Marshall Islands, Micronesia Fed, Nauru, Northern Mariana Islands, American Samoa, French Polynesia, Samoa, Tonga, Wallis and Futuna, Brazil, Guyana, Paraguay, Suriname, Uruguay</v>
          </cell>
        </row>
        <row r="50">
          <cell r="D50" t="e">
            <v>#N/A</v>
          </cell>
          <cell r="E50" t="e">
            <v>#N/A</v>
          </cell>
          <cell r="F50" t="e">
            <v>#N/A</v>
          </cell>
        </row>
        <row r="51">
          <cell r="D51" t="e">
            <v>#N/A</v>
          </cell>
          <cell r="E51" t="e">
            <v>#N/A</v>
          </cell>
          <cell r="F51" t="e">
            <v>#N/A</v>
          </cell>
        </row>
        <row r="52">
          <cell r="D52" t="e">
            <v>#N/A</v>
          </cell>
          <cell r="E52" t="e">
            <v>#N/A</v>
          </cell>
          <cell r="F52" t="e">
            <v>#N/A</v>
          </cell>
        </row>
        <row r="53">
          <cell r="D53" t="e">
            <v>#N/A</v>
          </cell>
          <cell r="E53" t="e">
            <v>#N/A</v>
          </cell>
          <cell r="F53" t="e">
            <v>#N/A</v>
          </cell>
        </row>
        <row r="54">
          <cell r="D54" t="e">
            <v>#N/A</v>
          </cell>
          <cell r="E54" t="e">
            <v>#N/A</v>
          </cell>
          <cell r="F54" t="e">
            <v>#N/A</v>
          </cell>
        </row>
        <row r="55">
          <cell r="D55">
            <v>3</v>
          </cell>
          <cell r="E55">
            <v>-0.10665681361959357</v>
          </cell>
          <cell r="F55" t="str">
            <v>Norway, Australia, Uruguay</v>
          </cell>
        </row>
        <row r="56">
          <cell r="D56">
            <v>11</v>
          </cell>
          <cell r="E56">
            <v>-0.21698540313397019</v>
          </cell>
          <cell r="F56" t="str">
            <v>Cyprus, Denmark, England and Wales, Scotland, Sweden, Belgium, Germany, Netherlands, Switzerland, United States, Argentina</v>
          </cell>
        </row>
        <row r="57">
          <cell r="D57">
            <v>19</v>
          </cell>
          <cell r="E57">
            <v>-0.39121245849280967</v>
          </cell>
          <cell r="F57" t="str">
            <v>Barbados, Jamaica, Trinidad and Tobago, Panama, Japan, Taiwan, Singapore, Czechoslovakia, Hungary, Poland, Finland, Northern Ireland, Greece, Italy, Portugal, Spain, Austria, France, Venezuela</v>
          </cell>
        </row>
        <row r="58">
          <cell r="D58">
            <v>89</v>
          </cell>
          <cell r="E58">
            <v>-0.54130932571647861</v>
          </cell>
          <cell r="F58" t="str">
            <v>Kenya, Mauritius, Seychelles, Zambia, Zimbabwe, Sao Tome and Principe, Libya, Morocco, Sudan, Tunisia, Botswana, Lesotho, Namibia, South Africa, Cabo Verde, Mauritania, Aruba, Cayman Islands, Dominica, Dominican Republic, Grenada, Saint Kitts and Nevis, Saint Lucia, Saint Vincent and the Grenadines, Sint Maarten, Turks and Caicos Islands, Virgin Islands, British, Belize, El Salvador, Guatemala, Honduras, Mexico, Nicaragua, Kazakhstan, Kyrgyzstan, Tajikistan, Turkmenistan, Uzbekistan, China, Korea, South, Brunei, Indonesia, Malaysia, Myanmar, Thailand, Vietnam, Iran, Pakistan, Sri Lanka, Armenia, Azerbaijan, Bahrain, Iraq, Jordan, Kuwait, Qatar, Saudi Arabia, Syria, Turkey, United Arab Emirates, Bulgaria, Isle of Man, Albania, Kosovo, North Macedonia, Yugoslavia, Greenland, Fiji, New Caledonia, Papua New Guinea, Solomon Islands, Vanuatu, Kiribati, Marshall Islands, Micronesia Fed, Nauru, Palau, Cook Islands, Samoa, Tonga, Tuvalu, Wallis and Futuna, Brazil, Colombia, Ecuador, Guyana, Peru, Suriname, Chile</v>
          </cell>
        </row>
        <row r="59">
          <cell r="D59">
            <v>33</v>
          </cell>
          <cell r="E59">
            <v>-0.53976497776980548</v>
          </cell>
          <cell r="F59" t="str">
            <v>Comoros, Djibouti, Eritrea, Ethiopia, Madagascar, Tanzania, Uganda, Cameroon, Equatorial Guinea, Gabon, Algeria, Egypt, Benin, Cote d'Ivoire, Gambia, Ghana, Senegal, Togo, Haiti, Montserrat, Mongolia, Cambodia, Laos, Timor-Leste, Afghanistan, Bangladesh, Bhutan, India, Maldives, Nepal, Oman, Yemen, Bolivia</v>
          </cell>
        </row>
        <row r="60">
          <cell r="D60">
            <v>27</v>
          </cell>
          <cell r="E60">
            <v>-0.41614871610845378</v>
          </cell>
          <cell r="F60" t="str">
            <v>Burundi, Malawi, Mozambique, Rwanda, Somalia, South Sudan, Angola, Chad, Eswatini, Burkina Faso, Guinea, Guinea-Bissau, Liberia, Mali, Niger, Nigeria, Saint Helena, Sierra Leone, Virgin Islands, U.S., Romania, Russia, Ukraine, Latvia, Lithuania, Bosnia and Herzegovina, Serbia, Monaco</v>
          </cell>
        </row>
        <row r="61">
          <cell r="D61">
            <v>46</v>
          </cell>
          <cell r="F61" t="str">
            <v>Central African Republic, Anguilla, Antigua and Barbuda, Bahamas, Cuba, Curacao, Puerto Rico, Saint Barthelemy, Saint Martin, Costa Rica, Hong Kong, Korea, North, Macau, Philippines, Georgia, Israel, Lebanon, Belarus, Czechia, Moldova, Slovakia, Estonia, Faroe Islands, Guernsey, Iceland, Ireland, Jersey, United Kingdom, Andorra, Croatia, Gibraltar, Malta, Montenegro, San Marino, Slovenia, Liechtenstein, Luxembourg, Bermuda, Saint Pierre and Miquelon, Canada, New Zealand, Guam, Northern Mariana Islands, American Samoa, French Polynesia, Paraguay</v>
          </cell>
        </row>
      </sheetData>
      <sheetData sheetId="1">
        <row r="2">
          <cell r="D2" t="e">
            <v>#N/A</v>
          </cell>
          <cell r="E2" t="e">
            <v>#N/A</v>
          </cell>
          <cell r="F2" t="e">
            <v>#N/A</v>
          </cell>
        </row>
        <row r="3">
          <cell r="D3">
            <v>1</v>
          </cell>
          <cell r="E3">
            <v>-0.13541601187971294</v>
          </cell>
          <cell r="F3" t="str">
            <v>France</v>
          </cell>
        </row>
        <row r="4">
          <cell r="D4" t="e">
            <v>#N/A</v>
          </cell>
          <cell r="E4" t="e">
            <v>#N/A</v>
          </cell>
          <cell r="F4" t="e">
            <v>#N/A</v>
          </cell>
        </row>
        <row r="5">
          <cell r="D5" t="e">
            <v>#N/A</v>
          </cell>
          <cell r="E5" t="e">
            <v>#N/A</v>
          </cell>
          <cell r="F5" t="e">
            <v>#N/A</v>
          </cell>
        </row>
        <row r="6">
          <cell r="D6">
            <v>2</v>
          </cell>
          <cell r="E6" t="e">
            <v>#N/A</v>
          </cell>
          <cell r="F6" t="str">
            <v>Scotland, Netherlands</v>
          </cell>
        </row>
        <row r="7">
          <cell r="D7">
            <v>8</v>
          </cell>
          <cell r="E7">
            <v>-0.24769758136179493</v>
          </cell>
          <cell r="F7" t="str">
            <v>Czechoslovakia, Finland, Italy, Spain, United States, Australia, New Zealand, Uruguay</v>
          </cell>
        </row>
        <row r="8">
          <cell r="D8">
            <v>9</v>
          </cell>
          <cell r="E8">
            <v>-0.48026632914311551</v>
          </cell>
          <cell r="F8" t="str">
            <v>Mauritius, Trinidad and Tobago, Bulgaria, Hungary, Romania, Serbia, Austria, Germany, Argentina</v>
          </cell>
        </row>
        <row r="9">
          <cell r="D9">
            <v>1</v>
          </cell>
          <cell r="E9">
            <v>-0.67081337144206843</v>
          </cell>
          <cell r="F9" t="str">
            <v>Russia</v>
          </cell>
        </row>
        <row r="10">
          <cell r="D10">
            <v>57</v>
          </cell>
          <cell r="E10">
            <v>-0.90981211463225253</v>
          </cell>
          <cell r="F10" t="str">
            <v>Seychelles, Saint Helena, Anguilla, Antigua and Barbuda, Aruba, Bahamas, Cayman Islands, Curacao, Dominica, Grenada, Jamaica, Montserrat, Puerto Rico, Saint Kitts and Nevis, Saint Martin, Sint Maarten, Turks and Caicos Islands, Virgin Islands, U.S., Costa Rica, Panama, Kazakhstan, Kyrgyzstan, China, Hong Kong, Korea, North, Korea, South, Macau, Taiwan, Brunei, Cambodia, Malaysia, Singapore, Thailand, Vietnam, Sri Lanka, Armenia, Azerbaijan, Bahrain, Israel, Lebanon, Qatar, United Arab Emirates, Albania, Bosnia and Herzegovina, North Macedonia, Greenland, Fiji, New Caledonia, Northern Mariana Islands, Palau, Cook Islands, French Polynesia, Brazil, Colombia, Guyana, Suriname, Chile</v>
          </cell>
        </row>
        <row r="11">
          <cell r="D11">
            <v>58</v>
          </cell>
          <cell r="E11">
            <v>-0.8316938469623002</v>
          </cell>
          <cell r="F11" t="str">
            <v>Djibouti, Gabon, Algeria, Egypt, Libya, Morocco, Tunisia, Botswana, Eswatini, Lesotho, Namibia, South Africa, Cabo Verde, Dominican Republic, Haiti, Saint Lucia, Saint Vincent and the Grenadines, Belize, El Salvador, Guatemala, Honduras, Mexico, Nicaragua, Tajikistan, Turkmenistan, Uzbekistan, Mongolia, Indonesia, Laos, Myanmar, Philippines, Bangladesh, Bhutan, India, Iran, Maldives, Nepal, Jordan, Kuwait, Oman, Saudi Arabia, Syria, Turkey, Kosovo, Papua New Guinea, Vanuatu, Kiribati, Micronesia Fed, American Samoa, Samoa, Tonga, Tuvalu, Wallis and Futuna, Bolivia, Ecuador, Paraguay, Peru, Venezuela</v>
          </cell>
        </row>
        <row r="12">
          <cell r="D12">
            <v>35</v>
          </cell>
          <cell r="E12">
            <v>-0.64633646157696789</v>
          </cell>
          <cell r="F12" t="str">
            <v>Burundi, Comoros, Eritrea, Ethiopia, Kenya, Madagascar, Malawi, Rwanda, South Sudan, Uganda, Zambia, Zimbabwe, Cameroon, Equatorial Guinea, Sao Tome and Principe, Sudan, Benin, Burkina Faso, Cote d'Ivoire, Gambia, Ghana, Guinea, Guinea-Bissau, Liberia, Mauritania, Nigeria, Senegal, Sierra Leone, Togo, Timor-Leste, Afghanistan, Pakistan, Iraq, Solomon Islands, Marshall Islands</v>
          </cell>
        </row>
        <row r="13">
          <cell r="D13">
            <v>57</v>
          </cell>
          <cell r="F13" t="str">
            <v>Mozambique, Somalia, Tanzania, Angola, Central African Republic, Chad, Mali, Niger, Barbados, Cuba, Saint Barthelemy, Virgin Islands, British, Japan, Cyprus, Georgia, Yemen, Belarus, Czechia, Moldova, Poland, Slovakia, Ukraine, Denmark, England and Wales, Estonia, Faroe Islands, Guernsey, Iceland, Ireland, Isle of Man, Jersey, Latvia, Lithuania, Northern Ireland, Norway, Sweden, United Kingdom, Andorra, Croatia, Gibraltar, Greece, Malta, Montenegro, Portugal, San Marino, Slovenia, Yugoslavia, Belgium, Liechtenstein, Luxembourg, Monaco, Switzerland, Bermuda, Saint Pierre and Miquelon, Canada, Guam, Nauru</v>
          </cell>
        </row>
        <row r="14">
          <cell r="D14" t="e">
            <v>#N/A</v>
          </cell>
          <cell r="E14" t="e">
            <v>#N/A</v>
          </cell>
          <cell r="F14" t="e">
            <v>#N/A</v>
          </cell>
        </row>
        <row r="15">
          <cell r="D15" t="e">
            <v>#N/A</v>
          </cell>
          <cell r="E15" t="e">
            <v>#N/A</v>
          </cell>
          <cell r="F15" t="e">
            <v>#N/A</v>
          </cell>
        </row>
        <row r="16">
          <cell r="D16" t="e">
            <v>#N/A</v>
          </cell>
          <cell r="E16" t="e">
            <v>#N/A</v>
          </cell>
          <cell r="F16" t="e">
            <v>#N/A</v>
          </cell>
        </row>
        <row r="17">
          <cell r="D17">
            <v>1</v>
          </cell>
          <cell r="E17">
            <v>-0.13541601187971294</v>
          </cell>
          <cell r="F17" t="str">
            <v>France</v>
          </cell>
        </row>
        <row r="18">
          <cell r="D18">
            <v>1</v>
          </cell>
          <cell r="E18">
            <v>-7.4275784236460488E-2</v>
          </cell>
          <cell r="F18" t="str">
            <v>Switzerland</v>
          </cell>
        </row>
        <row r="19">
          <cell r="D19">
            <v>7</v>
          </cell>
          <cell r="E19">
            <v>-0.28352479319614504</v>
          </cell>
          <cell r="F19" t="str">
            <v>England and Wales, Norway, Scotland, Sweden, Belgium, Australia, New Zealand</v>
          </cell>
        </row>
        <row r="20">
          <cell r="D20">
            <v>13</v>
          </cell>
          <cell r="E20">
            <v>-0.39813434797754171</v>
          </cell>
          <cell r="F20" t="str">
            <v>Japan, Czechoslovakia, Hungary, Denmark, Finland, Italy, Spain, Austria, Germany, Netherlands, Canada, United States, Uruguay</v>
          </cell>
        </row>
        <row r="21">
          <cell r="D21">
            <v>8</v>
          </cell>
          <cell r="E21">
            <v>-0.38824616578172927</v>
          </cell>
          <cell r="F21" t="str">
            <v>Bulgaria, Poland, Romania, Russia, Portugal, Serbia, Yugoslavia, Argentina</v>
          </cell>
        </row>
        <row r="22">
          <cell r="D22">
            <v>42</v>
          </cell>
          <cell r="E22">
            <v>-0.90249636800707256</v>
          </cell>
          <cell r="F22" t="str">
            <v>Mauritius, Seychelles, Saint Helena, Anguilla, Antigua and Barbuda, Aruba, Bahamas, Barbados, Cayman Islands, Cuba, Curacao, Dominica, Montserrat, Puerto Rico, Saint Kitts and Nevis, Sint Maarten, Trinidad and Tobago, Virgin Islands, U.S., Costa Rica, Kazakhstan, Hong Kong, Korea, North, Korea, South, Macau, Taiwan, Singapore, Sri Lanka, Armenia, Israel, Moldova, Bosnia and Herzegovina, Malta, Montenegro, North Macedonia, Bermuda, Greenland, Saint Pierre and Miquelon, Guam, Nauru, Palau, Tuvalu, Chile</v>
          </cell>
        </row>
        <row r="23">
          <cell r="D23">
            <v>65</v>
          </cell>
          <cell r="E23">
            <v>-0.90256860981559583</v>
          </cell>
          <cell r="F23" t="str">
            <v>Gabon, Algeria, Egypt, Libya, Morocco, Tunisia, Botswana, South Africa, Cabo Verde, Dominican Republic, Grenada, Jamaica, Saint Lucia, Saint Martin, Saint Vincent and the Grenadines, Turks and Caicos Islands, Virgin Islands, British, Belize, El Salvador, Mexico, Nicaragua, Panama, Kyrgyzstan, Turkmenistan, Uzbekistan, China, Mongolia, Brunei, Indonesia, Malaysia, Myanmar, Philippines, Thailand, Vietnam, Bangladesh, Bhutan, India, Iran, Maldives, Azerbaijan, Bahrain, Kuwait, Lebanon, Oman, Qatar, Saudi Arabia, Turkey, United Arab Emirates, Albania, Kosovo, Fiji, New Caledonia, Northern Mariana Islands, Cook Islands, French Polynesia, Wallis and Futuna, Bolivia, Brazil, Colombia, Ecuador, Guyana, Paraguay, Peru, Suriname, Venezuela</v>
          </cell>
        </row>
        <row r="24">
          <cell r="D24">
            <v>36</v>
          </cell>
          <cell r="E24">
            <v>-0.57557950240133615</v>
          </cell>
          <cell r="F24" t="str">
            <v>Comoros, Djibouti, Eritrea, Kenya, Rwanda, South Sudan, Zimbabwe, Equatorial Guinea, Sao Tome and Principe, Eswatini, Lesotho, Namibia, Gambia, Ghana, Guinea-Bissau, Senegal, Haiti, Guatemala, Honduras, Tajikistan, Cambodia, Laos, Timor-Leste, Nepal, Pakistan, Iraq, Jordan, Syria, Papua New Guinea, Solomon Islands, Kiribati, Marshall Islands, Micronesia Fed, American Samoa, Samoa, Tonga</v>
          </cell>
        </row>
        <row r="25">
          <cell r="D25">
            <v>55</v>
          </cell>
          <cell r="F25" t="str">
            <v>Burundi, Ethiopia, Madagascar, Malawi, Mozambique, Somalia, Tanzania, Uganda, Zambia, Angola, Cameroon, Central African Republic, Chad, Sudan, Benin, Burkina Faso, Cote d'Ivoire, Guinea, Liberia, Mali, Mauritania, Niger, Nigeria, Sierra Leone, Togo, Saint Barthelemy, Afghanistan, Cyprus, Georgia, Yemen, Belarus, Czechia, Slovakia, Ukraine, Estonia, Faroe Islands, Guernsey, Iceland, Ireland, Isle of Man, Jersey, Latvia, Lithuania, Northern Ireland, United Kingdom, Andorra, Croatia, Gibraltar, Greece, San Marino, Slovenia, Liechtenstein, Luxembourg, Monaco, Vanuatu</v>
          </cell>
        </row>
        <row r="26">
          <cell r="D26" t="e">
            <v>#N/A</v>
          </cell>
          <cell r="E26" t="e">
            <v>#N/A</v>
          </cell>
          <cell r="F26" t="e">
            <v>#N/A</v>
          </cell>
        </row>
        <row r="27">
          <cell r="D27" t="e">
            <v>#N/A</v>
          </cell>
          <cell r="E27" t="e">
            <v>#N/A</v>
          </cell>
          <cell r="F27" t="e">
            <v>#N/A</v>
          </cell>
        </row>
        <row r="28">
          <cell r="D28" t="e">
            <v>#N/A</v>
          </cell>
          <cell r="E28" t="e">
            <v>#N/A</v>
          </cell>
          <cell r="F28" t="e">
            <v>#N/A</v>
          </cell>
        </row>
        <row r="29">
          <cell r="D29" t="e">
            <v>#N/A</v>
          </cell>
          <cell r="E29" t="e">
            <v>#N/A</v>
          </cell>
          <cell r="F29" t="e">
            <v>#N/A</v>
          </cell>
        </row>
        <row r="30">
          <cell r="D30">
            <v>1</v>
          </cell>
          <cell r="E30">
            <v>-0.13541601187971294</v>
          </cell>
          <cell r="F30" t="str">
            <v>France</v>
          </cell>
        </row>
        <row r="31">
          <cell r="D31" t="e">
            <v>#N/A</v>
          </cell>
          <cell r="E31" t="e">
            <v>#N/A</v>
          </cell>
          <cell r="F31" t="e">
            <v>#N/A</v>
          </cell>
        </row>
        <row r="32">
          <cell r="D32">
            <v>14</v>
          </cell>
          <cell r="E32">
            <v>-0.44378740896048652</v>
          </cell>
          <cell r="F32" t="str">
            <v>Japan, Czechoslovakia, Denmark, England and Wales, Norway, Scotland, Sweden, Austria, Belgium, Germany, Switzerland, United States, Australia, Uruguay</v>
          </cell>
        </row>
        <row r="33">
          <cell r="D33">
            <v>11</v>
          </cell>
          <cell r="E33">
            <v>-0.28408220595611133</v>
          </cell>
          <cell r="F33" t="str">
            <v>Bulgaria, Hungary, Romania, Finland, Greece, Italy, Serbia, Spain, Netherlands, New Zealand, Argentina</v>
          </cell>
        </row>
        <row r="34">
          <cell r="D34">
            <v>33</v>
          </cell>
          <cell r="E34">
            <v>-0.70164522385885408</v>
          </cell>
          <cell r="F34" t="str">
            <v>Antigua and Barbuda, Aruba, Barbados, Cayman Islands, Cuba, Curacao, Montserrat, Puerto Rico, Hong Kong, Korea, South, Taiwan, Singapore, Cyprus, Georgia, Israel, Belarus, Moldova, Poland, Russia, Slovakia, Faroe Islands, Iceland, Bosnia and Herzegovina, Malta, Montenegro, North Macedonia, Portugal, Yugoslavia, Bermuda, Greenland, Saint Pierre and Miquelon, Canada, Nauru</v>
          </cell>
        </row>
        <row r="35">
          <cell r="D35">
            <v>60</v>
          </cell>
          <cell r="E35">
            <v>-0.68568214991157728</v>
          </cell>
          <cell r="F35" t="str">
            <v>Mauritius, Seychelles, Libya, Morocco, Tunisia, South Africa, Saint Helena, Anguilla, Bahamas, Dominica, Grenada, Jamaica, Saint Kitts and Nevis, Saint Lucia, Saint Vincent and the Grenadines, Sint Maarten, Trinidad and Tobago, Turks and Caicos Islands, Virgin Islands, British, Virgin Islands, U.S., Costa Rica, Mexico, Panama, Kazakhstan, China, Korea, North, Macau, Brunei, Indonesia, Malaysia, Myanmar, Thailand, Vietnam, Iran, Maldives, Sri Lanka, Armenia, Azerbaijan, Bahrain, Kuwait, Lebanon, Oman, Qatar, Turkey, United Arab Emirates, Albania, Kosovo, New Caledonia, Guam, Northern Mariana Islands, Palau, Cook Islands, French Polynesia, Wallis and Futuna, Brazil, Colombia, Peru, Suriname, Venezuela, Chile</v>
          </cell>
        </row>
        <row r="36">
          <cell r="D36">
            <v>41</v>
          </cell>
          <cell r="E36">
            <v>-0.60783212499573192</v>
          </cell>
          <cell r="F36" t="str">
            <v>Djibouti, Algeria, Egypt, Botswana, Lesotho, Cabo Verde, Dominican Republic, Haiti, Saint Martin, Belize, El Salvador, Guatemala, Honduras, Nicaragua, Kyrgyzstan, Turkmenistan, Uzbekistan, Mongolia, Cambodia, Laos, Philippines, Timor-Leste, Bangladesh, Bhutan, India, Nepal, Iraq, Jordan, Saudi Arabia, Syria, Fiji, Papua New Guinea, Marshall Islands, Micronesia Fed, American Samoa, Tonga, Tuvalu, Bolivia, Ecuador, Guyana, Paraguay</v>
          </cell>
        </row>
        <row r="37">
          <cell r="D37">
            <v>68</v>
          </cell>
          <cell r="F37" t="str">
            <v>Burundi, Comoros, Eritrea, Ethiopia, Kenya, Madagascar, Malawi, Mozambique, Rwanda, Somalia, South Sudan, Tanzania, Uganda, Zambia, Zimbabwe, Angola, Cameroon, Central African Republic, Chad, Equatorial Guinea, Gabon, Sao Tome and Principe, Sudan, Eswatini, Namibia, Benin, Burkina Faso, Cote d'Ivoire, Gambia, Ghana, Guinea, Guinea-Bissau, Liberia, Mali, Mauritania, Niger, Nigeria, Senegal, Sierra Leone, Togo, Saint Barthelemy, Tajikistan, Afghanistan, Pakistan, Yemen, Czechia, Ukraine, Estonia, Guernsey, Ireland, Isle of Man, Jersey, Latvia, Lithuania, Northern Ireland, United Kingdom, Andorra, Croatia, Gibraltar, San Marino, Slovenia, Liechtenstein, Luxembourg, Monaco, Solomon Islands, Vanuatu, Kiribati, Samoa</v>
          </cell>
        </row>
        <row r="38">
          <cell r="D38" t="e">
            <v>#N/A</v>
          </cell>
          <cell r="E38" t="e">
            <v>#N/A</v>
          </cell>
          <cell r="F38" t="e">
            <v>#N/A</v>
          </cell>
        </row>
        <row r="39">
          <cell r="D39" t="e">
            <v>#N/A</v>
          </cell>
          <cell r="E39" t="e">
            <v>#N/A</v>
          </cell>
          <cell r="F39" t="e">
            <v>#N/A</v>
          </cell>
        </row>
        <row r="40">
          <cell r="D40" t="e">
            <v>#N/A</v>
          </cell>
          <cell r="E40" t="e">
            <v>#N/A</v>
          </cell>
          <cell r="F40" t="e">
            <v>#N/A</v>
          </cell>
        </row>
        <row r="41">
          <cell r="D41" t="e">
            <v>#N/A</v>
          </cell>
          <cell r="E41" t="e">
            <v>#N/A</v>
          </cell>
          <cell r="F41" t="e">
            <v>#N/A</v>
          </cell>
        </row>
        <row r="42">
          <cell r="D42" t="e">
            <v>#N/A</v>
          </cell>
          <cell r="E42" t="e">
            <v>#N/A</v>
          </cell>
          <cell r="F42" t="e">
            <v>#N/A</v>
          </cell>
        </row>
        <row r="43">
          <cell r="D43" t="e">
            <v>#N/A</v>
          </cell>
          <cell r="E43" t="e">
            <v>#N/A</v>
          </cell>
          <cell r="F43" t="e">
            <v>#N/A</v>
          </cell>
        </row>
        <row r="44">
          <cell r="D44">
            <v>8</v>
          </cell>
          <cell r="E44">
            <v>-0.40690814988605301</v>
          </cell>
          <cell r="F44" t="str">
            <v>England and Wales, Ireland, Sweden, Austria, Belgium, France, Germany, Switzerland</v>
          </cell>
        </row>
        <row r="45">
          <cell r="D45">
            <v>8</v>
          </cell>
          <cell r="E45">
            <v>-0.11560645449097667</v>
          </cell>
          <cell r="F45" t="str">
            <v>Czechoslovakia, Hungary, Denmark, Northern Ireland, Norway, Scotland, Australia, Uruguay</v>
          </cell>
        </row>
        <row r="46">
          <cell r="D46">
            <v>35</v>
          </cell>
          <cell r="E46">
            <v>-0.44064500195756801</v>
          </cell>
          <cell r="F46" t="str">
            <v>Saint Barthelemy, Hong Kong, Japan, Singapore, Belarus, Bulgaria, Czechia, Moldova, Poland, Romania, Russia, Ukraine, Faroe Islands, Finland, Iceland, Lithuania, Andorra, Croatia, Greece, Italy, Malta, Montenegro, Portugal, Serbia, Slovenia, Spain, Yugoslavia, Liechtenstein, Monaco, Netherlands, Bermuda, Canada, United States, New Zealand, Nauru</v>
          </cell>
        </row>
        <row r="47">
          <cell r="D47">
            <v>49</v>
          </cell>
          <cell r="E47">
            <v>-0.62544258904951922</v>
          </cell>
          <cell r="F47" t="str">
            <v>Mauritius, Seychelles, Tunisia, Saint Helena, Anguilla, Antigua and Barbuda, Aruba, Bahamas, Barbados, Cayman Islands, Cuba, Curacao, Dominica, Montserrat, Puerto Rico, Saint Kitts and Nevis, Saint Lucia, Saint Vincent and the Grenadines, Sint Maarten, Trinidad and Tobago, Virgin Islands, British, Virgin Islands, U.S., China, Korea, North, Korea, South, Macau, Taiwan, Thailand, Vietnam, Iran, Sri Lanka, Armenia, Azerbaijan, Cyprus, Georgia, Qatar, United Arab Emirates, Slovakia, Albania, Bosnia and Herzegovina, Gibraltar, North Macedonia, Greenland, Saint Pierre and Miquelon, Palau, Wallis and Futuna, Brazil, Argentina, Chile</v>
          </cell>
        </row>
        <row r="48">
          <cell r="D48">
            <v>47</v>
          </cell>
          <cell r="E48">
            <v>-0.44342356462379806</v>
          </cell>
          <cell r="F48" t="str">
            <v>Libya, Morocco, South Africa, Cabo Verde, Dominican Republic, Grenada, Jamaica, Saint Martin, Turks and Caicos Islands, Belize, Costa Rica, El Salvador, Mexico, Nicaragua, Panama, Kazakhstan, Brunei, Indonesia, Malaysia, Myanmar, Philippines, Bhutan, India, Maldives, Nepal, Bahrain, Israel, Kuwait, Lebanon, Oman, Saudi Arabia, Syria, Turkey, Kosovo, Fiji, New Caledonia, Guam, Marshall Islands, Northern Mariana Islands, American Samoa, Cook Islands, French Polynesia, Colombia, Ecuador, Peru, Suriname, Venezuela</v>
          </cell>
        </row>
        <row r="49">
          <cell r="D49">
            <v>81</v>
          </cell>
          <cell r="F49" t="str">
            <v>Burundi, Comoros, Djibouti, Eritrea, Ethiopia, Kenya, Madagascar, Malawi, Mozambique, Rwanda, Somalia, South Sudan, Tanzania, Uganda, Zambia, Zimbabwe, Angola, Cameroon, Central African Republic, Chad, Equatorial Guinea, Gabon, Sao Tome and Principe, Algeria, Egypt, Sudan, Botswana, Eswatini, Lesotho, Namibia, Benin, Burkina Faso, Cote d'Ivoire, Gambia, Ghana, Guinea, Guinea-Bissau, Liberia, Mali, Mauritania, Niger, Nigeria, Senegal, Sierra Leone, Togo, Haiti, Guatemala, Honduras, Kyrgyzstan, Tajikistan, Turkmenistan, Uzbekistan, Mongolia, Cambodia, Laos, Timor-Leste, Afghanistan, Bangladesh, Pakistan, Iraq, Jordan, Yemen, Estonia, Guernsey, Isle of Man, Jersey, Latvia, United Kingdom, San Marino, Luxembourg, Papua New Guinea, Solomon Islands, Vanuatu, Kiribati, Micronesia Fed, Samoa, Tonga, Tuvalu, Bolivia, Guyana, Paraguay</v>
          </cell>
        </row>
        <row r="50">
          <cell r="D50" t="e">
            <v>#N/A</v>
          </cell>
          <cell r="E50" t="e">
            <v>#N/A</v>
          </cell>
          <cell r="F50" t="e">
            <v>#N/A</v>
          </cell>
        </row>
        <row r="51">
          <cell r="D51" t="e">
            <v>#N/A</v>
          </cell>
          <cell r="E51" t="e">
            <v>#N/A</v>
          </cell>
          <cell r="F51" t="e">
            <v>#N/A</v>
          </cell>
        </row>
        <row r="52">
          <cell r="D52" t="e">
            <v>#N/A</v>
          </cell>
          <cell r="E52" t="e">
            <v>#N/A</v>
          </cell>
          <cell r="F52" t="e">
            <v>#N/A</v>
          </cell>
        </row>
        <row r="53">
          <cell r="D53" t="e">
            <v>#N/A</v>
          </cell>
          <cell r="E53" t="e">
            <v>#N/A</v>
          </cell>
          <cell r="F53" t="e">
            <v>#N/A</v>
          </cell>
        </row>
        <row r="54">
          <cell r="D54" t="e">
            <v>#N/A</v>
          </cell>
          <cell r="E54" t="e">
            <v>#N/A</v>
          </cell>
          <cell r="F54" t="e">
            <v>#N/A</v>
          </cell>
        </row>
        <row r="55">
          <cell r="D55" t="e">
            <v>#N/A</v>
          </cell>
          <cell r="E55" t="e">
            <v>#N/A</v>
          </cell>
          <cell r="F55" t="e">
            <v>#N/A</v>
          </cell>
        </row>
        <row r="56">
          <cell r="D56" t="e">
            <v>#N/A</v>
          </cell>
          <cell r="E56" t="e">
            <v>#N/A</v>
          </cell>
          <cell r="F56" t="e">
            <v>#N/A</v>
          </cell>
        </row>
        <row r="57">
          <cell r="D57" t="e">
            <v>#N/A</v>
          </cell>
          <cell r="E57" t="e">
            <v>#N/A</v>
          </cell>
          <cell r="F57" t="e">
            <v>#N/A</v>
          </cell>
        </row>
        <row r="58">
          <cell r="D58">
            <v>26</v>
          </cell>
          <cell r="E58">
            <v>-0.29047190082144192</v>
          </cell>
          <cell r="F58" t="str">
            <v>Bulgaria, Czechia, Hungary, Ukraine, Denmark, England and Wales, Estonia, Finland, Isle of Man, Jersey, Latvia, Norway, Sweden, United Kingdom, Andorra, Croatia, Italy, San Marino, Austria, Belgium, France, Germany, Luxembourg, Monaco, Switzerland, Bermuda</v>
          </cell>
        </row>
        <row r="59">
          <cell r="D59">
            <v>44</v>
          </cell>
          <cell r="E59">
            <v>-0.3809680476016169</v>
          </cell>
          <cell r="F59" t="str">
            <v>Saint Helena, Aruba, Barbados, Cuba, Montserrat, Saint Barthelemy, Virgin Islands, British, China, Hong Kong, Japan, Korea, South, Macau, Taiwan, Singapore, Armenia, Cyprus, Georgia, Belarus, Czechoslovakia, Moldova, Poland, Romania, Russia, Slovakia, Lithuania, Northern Ireland, Scotland, Bosnia and Herzegovina, Gibraltar, Greece, Malta, Montenegro, North Macedonia, Portugal, Serbia, Slovenia, Spain, Yugoslavia, Liechtenstein, Netherlands, Saint Pierre and Miquelon, Canada, United States, Australia</v>
          </cell>
        </row>
        <row r="60">
          <cell r="D60">
            <v>53</v>
          </cell>
          <cell r="E60">
            <v>-0.42436154167281287</v>
          </cell>
          <cell r="F60" t="str">
            <v>Mauritius, Seychelles, Tunisia, Cabo Verde, Anguilla, Antigua and Barbuda, Bahamas, Cayman Islands, Curacao, Dominica, Grenada, Jamaica, Puerto Rico, Saint Kitts and Nevis, Saint Lucia, Saint Vincent and the Grenadines, Sint Maarten, Trinidad and Tobago, Turks and Caicos Islands, Virgin Islands, U.S., Costa Rica, Korea, North, Brunei, Malaysia, Philippines, Thailand, Bhutan, Maldives, Sri Lanka, Bahrain, Kuwait, Qatar, Turkey, United Arab Emirates, Faroe Islands, Iceland, Ireland, Albania, Kosovo, Greenland, New Zealand, New Caledonia, Palau, American Samoa, Cook Islands, French Polynesia, Wallis and Futuna, Brazil, Colombia, Venezuela, Argentina, Chile, Uruguay</v>
          </cell>
        </row>
        <row r="61">
          <cell r="D61">
            <v>105</v>
          </cell>
          <cell r="F61" t="str">
            <v>Burundi, Comoros, Djibouti, Eritrea, Ethiopia, Kenya, Madagascar, Malawi, Mozambique, Rwanda, Somalia, South Sudan, Tanzania, Uganda, Zambia, Zimbabwe, Angola, Cameroon, Central African Republic, Chad, Equatorial Guinea, Gabon, Sao Tome and Principe, Algeria, Egypt, Libya, Morocco, Sudan, Botswana, Eswatini, Lesotho, Namibia, South Africa, Benin, Burkina Faso, Cote d'Ivoire, Gambia, Ghana, Guinea, Guinea-Bissau, Liberia, Mali, Mauritania, Niger, Nigeria, Senegal, Sierra Leone, Togo, Dominican Republic, Haiti, Saint Martin, Belize, El Salvador, Guatemala, Honduras, Mexico, Nicaragua, Panama, Kazakhstan, Kyrgyzstan, Tajikistan, Turkmenistan, Uzbekistan, Mongolia, Cambodia, Indonesia, Laos, Myanmar, Timor-Leste, Vietnam, Afghanistan, Bangladesh, India, Iran, Nepal, Pakistan, Azerbaijan, Iraq, Israel, Jordan, Lebanon, Oman, Saudi Arabia, Syria, Yemen, Guernsey, Fiji, Papua New Guinea, Solomon Islands, Vanuatu, Guam, Kiribati, Marshall Islands, Micronesia Fed, Nauru, Northern Mariana Islands, Samoa, Tonga, Tuvalu, Bolivia, Ecuador, Guyana, Paraguay, Peru, Suriname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80AA7-11CF-4F85-879F-29DAFEC3D2D7}">
  <dimension ref="A1:G41"/>
  <sheetViews>
    <sheetView topLeftCell="A19" workbookViewId="0">
      <selection activeCell="C41" sqref="C41:G41"/>
    </sheetView>
  </sheetViews>
  <sheetFormatPr defaultRowHeight="14.4" x14ac:dyDescent="0.3"/>
  <cols>
    <col min="1" max="1" width="16.6640625" customWidth="1"/>
  </cols>
  <sheetData>
    <row r="1" spans="1:7" x14ac:dyDescent="0.3">
      <c r="A1" t="s">
        <v>1</v>
      </c>
      <c r="B1" t="s">
        <v>0</v>
      </c>
      <c r="C1">
        <v>35</v>
      </c>
      <c r="D1">
        <f>C1-5</f>
        <v>30</v>
      </c>
      <c r="E1">
        <f t="shared" ref="E1:G1" si="0">D1-5</f>
        <v>25</v>
      </c>
      <c r="F1">
        <f t="shared" si="0"/>
        <v>20</v>
      </c>
      <c r="G1">
        <f t="shared" si="0"/>
        <v>15</v>
      </c>
    </row>
    <row r="2" spans="1:7" x14ac:dyDescent="0.3">
      <c r="A2">
        <v>1750</v>
      </c>
      <c r="C2" s="1">
        <f>[1]CDRSlopes!E2</f>
        <v>-0.16743978503153883</v>
      </c>
      <c r="D2" s="1" t="e">
        <f>[1]CDRSlopes!E14</f>
        <v>#N/A</v>
      </c>
      <c r="E2" s="1">
        <f>[1]CDRSlopes!E26</f>
        <v>-8.2260410023571387E-2</v>
      </c>
      <c r="F2" s="1" t="e">
        <f>[1]CDRSlopes!E38</f>
        <v>#N/A</v>
      </c>
      <c r="G2" s="1" t="e">
        <f>[1]CDRSlopes!E50</f>
        <v>#N/A</v>
      </c>
    </row>
    <row r="3" spans="1:7" x14ac:dyDescent="0.3">
      <c r="A3">
        <v>1775</v>
      </c>
      <c r="C3" s="1" t="e">
        <f>[1]CDRSlopes!E3</f>
        <v>#N/A</v>
      </c>
      <c r="D3" s="1" t="e">
        <f>[1]CDRSlopes!E15</f>
        <v>#N/A</v>
      </c>
      <c r="E3" s="1" t="e">
        <f>[1]CDRSlopes!E27</f>
        <v>#N/A</v>
      </c>
      <c r="F3" s="1" t="e">
        <f>[1]CDRSlopes!E39</f>
        <v>#N/A</v>
      </c>
      <c r="G3" s="1" t="e">
        <f>[1]CDRSlopes!E51</f>
        <v>#N/A</v>
      </c>
    </row>
    <row r="4" spans="1:7" x14ac:dyDescent="0.3">
      <c r="A4">
        <v>1800</v>
      </c>
      <c r="C4" s="1" t="e">
        <f>[1]CDRSlopes!E4</f>
        <v>#N/A</v>
      </c>
      <c r="D4" s="1">
        <f>[1]CDRSlopes!E16</f>
        <v>-0.16743978503153883</v>
      </c>
      <c r="E4" s="1">
        <f>[1]CDRSlopes!E28</f>
        <v>-8.461534610989016E-2</v>
      </c>
      <c r="F4" s="1" t="e">
        <f>[1]CDRSlopes!E40</f>
        <v>#N/A</v>
      </c>
      <c r="G4" s="1" t="e">
        <f>[1]CDRSlopes!E52</f>
        <v>#N/A</v>
      </c>
    </row>
    <row r="5" spans="1:7" x14ac:dyDescent="0.3">
      <c r="A5">
        <v>1825</v>
      </c>
      <c r="C5" s="1" t="e">
        <f>[1]CDRSlopes!E5</f>
        <v>#N/A</v>
      </c>
      <c r="D5" s="1" t="e">
        <f>[1]CDRSlopes!E17</f>
        <v>#N/A</v>
      </c>
      <c r="E5" s="1">
        <f>[1]CDRSlopes!E29</f>
        <v>-9.4815628764134421E-2</v>
      </c>
      <c r="F5" s="1">
        <f>[1]CDRSlopes!E41</f>
        <v>-8.2260410023571387E-2</v>
      </c>
      <c r="G5" s="1" t="e">
        <f>[1]CDRSlopes!E53</f>
        <v>#N/A</v>
      </c>
    </row>
    <row r="6" spans="1:7" x14ac:dyDescent="0.3">
      <c r="A6">
        <v>1850</v>
      </c>
      <c r="C6" s="1">
        <f>[1]CDRSlopes!E6</f>
        <v>-6.0329670290315239E-2</v>
      </c>
      <c r="D6" s="1">
        <f>[1]CDRSlopes!E18</f>
        <v>-0.15569259279934994</v>
      </c>
      <c r="E6" s="1">
        <f>[1]CDRSlopes!E30</f>
        <v>-0.22575245093496346</v>
      </c>
      <c r="F6" s="1">
        <f>[1]CDRSlopes!E42</f>
        <v>-8.9420265240819224E-2</v>
      </c>
      <c r="G6" s="1" t="e">
        <f>[1]CDRSlopes!E54</f>
        <v>#N/A</v>
      </c>
    </row>
    <row r="7" spans="1:7" x14ac:dyDescent="0.3">
      <c r="A7">
        <v>1875</v>
      </c>
      <c r="C7" s="1">
        <f>[1]CDRSlopes!E7</f>
        <v>-0.38436796373769605</v>
      </c>
      <c r="D7" s="1">
        <f>[1]CDRSlopes!E19</f>
        <v>-0.24814380590198379</v>
      </c>
      <c r="E7" s="1">
        <f>[1]CDRSlopes!E31</f>
        <v>-0.2831172683421237</v>
      </c>
      <c r="F7" s="1">
        <f>[1]CDRSlopes!E43</f>
        <v>-0.18844458076822332</v>
      </c>
      <c r="G7" s="1">
        <f>[1]CDRSlopes!E55</f>
        <v>-0.10665681361959357</v>
      </c>
    </row>
    <row r="8" spans="1:7" x14ac:dyDescent="0.3">
      <c r="A8">
        <v>1900</v>
      </c>
      <c r="C8" s="1" t="e">
        <f>[1]CDRSlopes!E8</f>
        <v>#N/A</v>
      </c>
      <c r="D8" s="1">
        <f>[1]CDRSlopes!E20</f>
        <v>-0.37167918882496986</v>
      </c>
      <c r="E8" s="1">
        <f>[1]CDRSlopes!E32</f>
        <v>-0.2851186530889866</v>
      </c>
      <c r="F8" s="1">
        <f>[1]CDRSlopes!E44</f>
        <v>-0.30704786341358148</v>
      </c>
      <c r="G8" s="1">
        <f>[1]CDRSlopes!E56</f>
        <v>-0.21698540313397019</v>
      </c>
    </row>
    <row r="9" spans="1:7" x14ac:dyDescent="0.3">
      <c r="A9">
        <v>1925</v>
      </c>
      <c r="C9" s="1" t="e">
        <f>[1]CDRSlopes!E9</f>
        <v>#N/A</v>
      </c>
      <c r="D9" s="1" t="e">
        <f>[1]CDRSlopes!E21</f>
        <v>#N/A</v>
      </c>
      <c r="E9" s="1">
        <f>[1]CDRSlopes!E33</f>
        <v>-0.5369147559843892</v>
      </c>
      <c r="F9" s="1">
        <f>[1]CDRSlopes!E45</f>
        <v>-0.3942351593239789</v>
      </c>
      <c r="G9" s="1">
        <f>[1]CDRSlopes!E57</f>
        <v>-0.39121245849280967</v>
      </c>
    </row>
    <row r="10" spans="1:7" x14ac:dyDescent="0.3">
      <c r="A10">
        <v>1950</v>
      </c>
      <c r="C10" s="1">
        <f>[1]CDRSlopes!E10</f>
        <v>-0.49049020402026627</v>
      </c>
      <c r="D10" s="1">
        <f>[1]CDRSlopes!E22</f>
        <v>-0.66744653618769001</v>
      </c>
      <c r="E10" s="1">
        <f>[1]CDRSlopes!E34</f>
        <v>-0.57601094617400472</v>
      </c>
      <c r="F10" s="1">
        <f>[1]CDRSlopes!E46</f>
        <v>-0.61174170771578118</v>
      </c>
      <c r="G10" s="1">
        <f>[1]CDRSlopes!E58</f>
        <v>-0.54130932571647861</v>
      </c>
    </row>
    <row r="11" spans="1:7" x14ac:dyDescent="0.3">
      <c r="A11">
        <v>1975</v>
      </c>
      <c r="C11" s="1" t="e">
        <f>[1]CDRSlopes!E11</f>
        <v>#N/A</v>
      </c>
      <c r="D11" s="1">
        <f>[1]CDRSlopes!E23</f>
        <v>-0.30843719601524955</v>
      </c>
      <c r="E11" s="1">
        <f>[1]CDRSlopes!E35</f>
        <v>-0.954235373053824</v>
      </c>
      <c r="F11" s="1">
        <f>[1]CDRSlopes!E47</f>
        <v>-0.64355453758951287</v>
      </c>
      <c r="G11" s="1">
        <f>[1]CDRSlopes!E59</f>
        <v>-0.53976497776980548</v>
      </c>
    </row>
    <row r="12" spans="1:7" x14ac:dyDescent="0.3">
      <c r="A12">
        <v>2000</v>
      </c>
      <c r="C12" s="1" t="e">
        <f>[1]CDRSlopes!E12</f>
        <v>#N/A</v>
      </c>
      <c r="D12" s="1" t="e">
        <f>[1]CDRSlopes!E24</f>
        <v>#N/A</v>
      </c>
      <c r="E12" s="1" t="e">
        <f>[1]CDRSlopes!E36</f>
        <v>#N/A</v>
      </c>
      <c r="F12" s="1">
        <f>[1]CDRSlopes!E48</f>
        <v>-0.72698762240013137</v>
      </c>
      <c r="G12" s="1">
        <f>[1]CDRSlopes!E60</f>
        <v>-0.41614871610845378</v>
      </c>
    </row>
    <row r="13" spans="1:7" x14ac:dyDescent="0.3">
      <c r="A13" t="s">
        <v>2</v>
      </c>
    </row>
    <row r="16" spans="1:7" x14ac:dyDescent="0.3">
      <c r="A16">
        <v>1750</v>
      </c>
      <c r="C16">
        <f>[1]CDRSlopes!D2</f>
        <v>1</v>
      </c>
      <c r="D16" t="e">
        <f>[1]CDRSlopes!D14</f>
        <v>#N/A</v>
      </c>
      <c r="E16">
        <f>[1]CDRSlopes!D26</f>
        <v>1</v>
      </c>
      <c r="F16" t="e">
        <f>[1]CDRSlopes!D38</f>
        <v>#N/A</v>
      </c>
      <c r="G16" t="e">
        <f>[1]CDRSlopes!D50</f>
        <v>#N/A</v>
      </c>
    </row>
    <row r="17" spans="1:7" x14ac:dyDescent="0.3">
      <c r="A17">
        <v>1775</v>
      </c>
      <c r="C17" t="e">
        <f>[1]CDRSlopes!D3</f>
        <v>#N/A</v>
      </c>
      <c r="D17" t="e">
        <f>[1]CDRSlopes!D15</f>
        <v>#N/A</v>
      </c>
      <c r="E17" t="e">
        <f>[1]CDRSlopes!D27</f>
        <v>#N/A</v>
      </c>
      <c r="F17" t="e">
        <f>[1]CDRSlopes!D39</f>
        <v>#N/A</v>
      </c>
      <c r="G17" t="e">
        <f>[1]CDRSlopes!D51</f>
        <v>#N/A</v>
      </c>
    </row>
    <row r="18" spans="1:7" x14ac:dyDescent="0.3">
      <c r="A18">
        <v>1800</v>
      </c>
      <c r="C18" t="e">
        <f>[1]CDRSlopes!D4</f>
        <v>#N/A</v>
      </c>
      <c r="D18">
        <f>[1]CDRSlopes!D16</f>
        <v>1</v>
      </c>
      <c r="E18">
        <f>[1]CDRSlopes!D28</f>
        <v>2</v>
      </c>
      <c r="F18" t="e">
        <f>[1]CDRSlopes!D40</f>
        <v>#N/A</v>
      </c>
      <c r="G18" t="e">
        <f>[1]CDRSlopes!D52</f>
        <v>#N/A</v>
      </c>
    </row>
    <row r="19" spans="1:7" x14ac:dyDescent="0.3">
      <c r="A19">
        <v>1825</v>
      </c>
      <c r="C19" t="e">
        <f>[1]CDRSlopes!D5</f>
        <v>#N/A</v>
      </c>
      <c r="D19" t="e">
        <f>[1]CDRSlopes!D17</f>
        <v>#N/A</v>
      </c>
      <c r="E19">
        <f>[1]CDRSlopes!D29</f>
        <v>3</v>
      </c>
      <c r="F19">
        <f>[1]CDRSlopes!D41</f>
        <v>1</v>
      </c>
      <c r="G19" t="e">
        <f>[1]CDRSlopes!D53</f>
        <v>#N/A</v>
      </c>
    </row>
    <row r="20" spans="1:7" x14ac:dyDescent="0.3">
      <c r="A20">
        <v>1850</v>
      </c>
      <c r="C20">
        <f>[1]CDRSlopes!D6</f>
        <v>1</v>
      </c>
      <c r="D20">
        <f>[1]CDRSlopes!D18</f>
        <v>4</v>
      </c>
      <c r="E20">
        <f>[1]CDRSlopes!D30</f>
        <v>2</v>
      </c>
      <c r="F20">
        <f>[1]CDRSlopes!D42</f>
        <v>2</v>
      </c>
      <c r="G20" t="e">
        <f>[1]CDRSlopes!D54</f>
        <v>#N/A</v>
      </c>
    </row>
    <row r="21" spans="1:7" x14ac:dyDescent="0.3">
      <c r="A21">
        <v>1875</v>
      </c>
      <c r="C21">
        <f>[1]CDRSlopes!D7</f>
        <v>2</v>
      </c>
      <c r="D21">
        <f>[1]CDRSlopes!D19</f>
        <v>5</v>
      </c>
      <c r="E21">
        <f>[1]CDRSlopes!D31</f>
        <v>6</v>
      </c>
      <c r="F21">
        <f>[1]CDRSlopes!D43</f>
        <v>8</v>
      </c>
      <c r="G21">
        <f>[1]CDRSlopes!D55</f>
        <v>3</v>
      </c>
    </row>
    <row r="22" spans="1:7" x14ac:dyDescent="0.3">
      <c r="A22">
        <v>1900</v>
      </c>
      <c r="C22">
        <f>[1]CDRSlopes!D8</f>
        <v>1</v>
      </c>
      <c r="D22">
        <f>[1]CDRSlopes!D20</f>
        <v>6</v>
      </c>
      <c r="E22">
        <f>[1]CDRSlopes!D32</f>
        <v>7</v>
      </c>
      <c r="F22">
        <f>[1]CDRSlopes!D44</f>
        <v>12</v>
      </c>
      <c r="G22">
        <f>[1]CDRSlopes!D56</f>
        <v>11</v>
      </c>
    </row>
    <row r="23" spans="1:7" x14ac:dyDescent="0.3">
      <c r="A23">
        <v>1925</v>
      </c>
      <c r="C23" t="e">
        <f>[1]CDRSlopes!D9</f>
        <v>#N/A</v>
      </c>
      <c r="D23" t="e">
        <f>[1]CDRSlopes!D21</f>
        <v>#N/A</v>
      </c>
      <c r="E23">
        <f>[1]CDRSlopes!D33</f>
        <v>7</v>
      </c>
      <c r="F23">
        <f>[1]CDRSlopes!D45</f>
        <v>16</v>
      </c>
      <c r="G23">
        <f>[1]CDRSlopes!D57</f>
        <v>19</v>
      </c>
    </row>
    <row r="24" spans="1:7" x14ac:dyDescent="0.3">
      <c r="A24">
        <v>1950</v>
      </c>
      <c r="C24">
        <f>[1]CDRSlopes!D10</f>
        <v>7</v>
      </c>
      <c r="D24">
        <f>[1]CDRSlopes!D22</f>
        <v>12</v>
      </c>
      <c r="E24">
        <f>[1]CDRSlopes!D34</f>
        <v>46</v>
      </c>
      <c r="F24">
        <f>[1]CDRSlopes!D46</f>
        <v>70</v>
      </c>
      <c r="G24">
        <f>[1]CDRSlopes!D58</f>
        <v>89</v>
      </c>
    </row>
    <row r="25" spans="1:7" x14ac:dyDescent="0.3">
      <c r="A25">
        <v>1975</v>
      </c>
      <c r="C25" t="e">
        <f>[1]CDRSlopes!D11</f>
        <v>#N/A</v>
      </c>
      <c r="D25">
        <f>[1]CDRSlopes!D23</f>
        <v>2</v>
      </c>
      <c r="E25">
        <f>[1]CDRSlopes!D35</f>
        <v>6</v>
      </c>
      <c r="F25">
        <f>[1]CDRSlopes!D47</f>
        <v>22</v>
      </c>
      <c r="G25">
        <f>[1]CDRSlopes!D59</f>
        <v>33</v>
      </c>
    </row>
    <row r="26" spans="1:7" x14ac:dyDescent="0.3">
      <c r="A26">
        <v>2000</v>
      </c>
      <c r="C26" t="e">
        <f>[1]CDRSlopes!D12</f>
        <v>#N/A</v>
      </c>
      <c r="D26" t="e">
        <f>[1]CDRSlopes!D24</f>
        <v>#N/A</v>
      </c>
      <c r="E26" t="e">
        <f>[1]CDRSlopes!D36</f>
        <v>#N/A</v>
      </c>
      <c r="F26">
        <f>[1]CDRSlopes!D48</f>
        <v>5</v>
      </c>
      <c r="G26">
        <f>[1]CDRSlopes!D60</f>
        <v>27</v>
      </c>
    </row>
    <row r="27" spans="1:7" x14ac:dyDescent="0.3">
      <c r="A27" t="s">
        <v>2</v>
      </c>
      <c r="C27">
        <f>[1]CDRSlopes!D13</f>
        <v>216</v>
      </c>
      <c r="D27">
        <f>[1]CDRSlopes!D25</f>
        <v>198</v>
      </c>
      <c r="E27">
        <f>[1]CDRSlopes!D37</f>
        <v>148</v>
      </c>
      <c r="F27">
        <f>[1]CDRSlopes!D49</f>
        <v>92</v>
      </c>
      <c r="G27">
        <f>[1]CDRSlopes!D61</f>
        <v>46</v>
      </c>
    </row>
    <row r="30" spans="1:7" x14ac:dyDescent="0.3">
      <c r="A30">
        <v>1750</v>
      </c>
      <c r="C30" t="str">
        <f>[1]CDRSlopes!F2</f>
        <v>France</v>
      </c>
      <c r="D30" t="e">
        <f>[1]CDRSlopes!F14</f>
        <v>#N/A</v>
      </c>
      <c r="E30" t="str">
        <f>[1]CDRSlopes!F26</f>
        <v>Norway</v>
      </c>
      <c r="F30" t="e">
        <f>[1]CDRSlopes!F38</f>
        <v>#N/A</v>
      </c>
      <c r="G30" t="e">
        <f>[1]CDRSlopes!F50</f>
        <v>#N/A</v>
      </c>
    </row>
    <row r="31" spans="1:7" x14ac:dyDescent="0.3">
      <c r="A31">
        <v>1775</v>
      </c>
      <c r="C31" t="e">
        <f>[1]CDRSlopes!F3</f>
        <v>#N/A</v>
      </c>
      <c r="D31" t="e">
        <f>[1]CDRSlopes!F15</f>
        <v>#N/A</v>
      </c>
      <c r="E31" t="e">
        <f>[1]CDRSlopes!F27</f>
        <v>#N/A</v>
      </c>
      <c r="F31" t="e">
        <f>[1]CDRSlopes!F39</f>
        <v>#N/A</v>
      </c>
      <c r="G31" t="e">
        <f>[1]CDRSlopes!F51</f>
        <v>#N/A</v>
      </c>
    </row>
    <row r="32" spans="1:7" x14ac:dyDescent="0.3">
      <c r="A32">
        <v>1800</v>
      </c>
      <c r="C32" t="e">
        <f>[1]CDRSlopes!F4</f>
        <v>#N/A</v>
      </c>
      <c r="D32" t="str">
        <f>[1]CDRSlopes!F16</f>
        <v>France</v>
      </c>
      <c r="E32" t="str">
        <f>[1]CDRSlopes!F28</f>
        <v>England and Wales, Sweden</v>
      </c>
      <c r="F32" t="e">
        <f>[1]CDRSlopes!F40</f>
        <v>#N/A</v>
      </c>
      <c r="G32" t="e">
        <f>[1]CDRSlopes!F52</f>
        <v>#N/A</v>
      </c>
    </row>
    <row r="33" spans="1:7" x14ac:dyDescent="0.3">
      <c r="A33">
        <v>1825</v>
      </c>
      <c r="C33" t="e">
        <f>[1]CDRSlopes!F5</f>
        <v>#N/A</v>
      </c>
      <c r="D33" t="e">
        <f>[1]CDRSlopes!F17</f>
        <v>#N/A</v>
      </c>
      <c r="E33" t="str">
        <f>[1]CDRSlopes!F29</f>
        <v>Belgium, France, United States</v>
      </c>
      <c r="F33" t="str">
        <f>[1]CDRSlopes!F41</f>
        <v>Norway</v>
      </c>
      <c r="G33" t="e">
        <f>[1]CDRSlopes!F53</f>
        <v>#N/A</v>
      </c>
    </row>
    <row r="34" spans="1:7" x14ac:dyDescent="0.3">
      <c r="A34">
        <v>1850</v>
      </c>
      <c r="C34" t="str">
        <f>[1]CDRSlopes!F6</f>
        <v>Chile</v>
      </c>
      <c r="D34" t="str">
        <f>[1]CDRSlopes!F18</f>
        <v>Czechoslovakia, Italy, Spain, Argentina</v>
      </c>
      <c r="E34" t="str">
        <f>[1]CDRSlopes!F30</f>
        <v>Finland, Netherlands</v>
      </c>
      <c r="F34" t="str">
        <f>[1]CDRSlopes!F42</f>
        <v>Denmark, Sweden</v>
      </c>
      <c r="G34" t="e">
        <f>[1]CDRSlopes!F54</f>
        <v>#N/A</v>
      </c>
    </row>
    <row r="35" spans="1:7" x14ac:dyDescent="0.3">
      <c r="A35">
        <v>1875</v>
      </c>
      <c r="C35" t="str">
        <f>[1]CDRSlopes!F7</f>
        <v>Hungary, Russia</v>
      </c>
      <c r="D35" t="str">
        <f>[1]CDRSlopes!F19</f>
        <v>Mauritius, Hungary, Serbia, Austria, Venezuela</v>
      </c>
      <c r="E35" t="str">
        <f>[1]CDRSlopes!F31</f>
        <v>Czechoslovakia, Italy, Serbia, Austria, Germany, Argentina</v>
      </c>
      <c r="F35" t="str">
        <f>[1]CDRSlopes!F43</f>
        <v>Japan, England and Wales, Scotland, Greece, Belgium, Netherlands, Switzerland, United States</v>
      </c>
      <c r="G35" t="str">
        <f>[1]CDRSlopes!F55</f>
        <v>Norway, Australia, Uruguay</v>
      </c>
    </row>
    <row r="36" spans="1:7" x14ac:dyDescent="0.3">
      <c r="A36">
        <v>1900</v>
      </c>
      <c r="C36" t="str">
        <f>[1]CDRSlopes!F8</f>
        <v>Mauritius</v>
      </c>
      <c r="D36" t="str">
        <f>[1]CDRSlopes!F20</f>
        <v>Barbados, Taiwan, Sri Lanka, Russia, Ecuador, Chile</v>
      </c>
      <c r="E36" t="str">
        <f>[1]CDRSlopes!F32</f>
        <v>Trinidad and Tobago, Taiwan, Hungary, Romania, Russia, Spain, Colombia</v>
      </c>
      <c r="F36" t="str">
        <f>[1]CDRSlopes!F44</f>
        <v>Cyprus, Bulgaria, Czechoslovakia, Hungary, Poland, Finland, Italy, Spain, Austria, France, Germany, Argentina</v>
      </c>
      <c r="G36" t="str">
        <f>[1]CDRSlopes!F56</f>
        <v>Cyprus, Denmark, England and Wales, Scotland, Sweden, Belgium, Germany, Netherlands, Switzerland, United States, Argentina</v>
      </c>
    </row>
    <row r="37" spans="1:7" x14ac:dyDescent="0.3">
      <c r="A37">
        <v>1925</v>
      </c>
      <c r="C37" t="e">
        <f>[1]CDRSlopes!F9</f>
        <v>#N/A</v>
      </c>
      <c r="D37" t="e">
        <f>[1]CDRSlopes!F21</f>
        <v>#N/A</v>
      </c>
      <c r="E37" t="str">
        <f>[1]CDRSlopes!F33</f>
        <v>Mauritius, Barbados, Sri Lanka, Ecuador, Peru, Venezuela, Chile</v>
      </c>
      <c r="F37" t="str">
        <f>[1]CDRSlopes!F45</f>
        <v>Mauritius, Barbados, Jamaica, Trinidad and Tobago, Taiwan, Singapore, Sri Lanka, Romania, Russia, Portugal, Serbia, Yugoslavia, Colombia, Ecuador, Venezuela, Chile</v>
      </c>
      <c r="G37" t="str">
        <f>[1]CDRSlopes!F57</f>
        <v>Barbados, Jamaica, Trinidad and Tobago, Panama, Japan, Taiwan, Singapore, Czechoslovakia, Hungary, Poland, Finland, Northern Ireland, Greece, Italy, Portugal, Spain, Austria, France, Venezuela</v>
      </c>
    </row>
    <row r="38" spans="1:7" x14ac:dyDescent="0.3">
      <c r="A38">
        <v>1950</v>
      </c>
      <c r="C38" t="str">
        <f>[1]CDRSlopes!F10</f>
        <v>South Sudan, Libya, Mali, Timor-Leste, Afghanistan, Oman, Yemen</v>
      </c>
      <c r="D38" t="str">
        <f>[1]CDRSlopes!F22</f>
        <v>Malawi, Egypt, Libya, Benin, Cote d'Ivoire, Gambia, Mali, Sierra Leone, Cambodia, Timor-Leste, Oman, Yemen</v>
      </c>
      <c r="E38" t="str">
        <f>[1]CDRSlopes!F34</f>
        <v>Comoros, Eritrea, Ethiopia, Kenya, Madagascar, Mozambique, Angola, Cameroon, Central African Republic, Chad, Equatorial Guinea, Sao Tome and Principe, Egypt, Libya, Morocco, Tunisia, Benin, Burkina Faso, Cote d'Ivoire, Gambia, Guinea, Guinea-Bissau, Liberia, Nigeria, Senegal, Sierra Leone, Haiti, Saint Vincent and the Grenadines, Guatemala, Honduras, Mongolia, Cambodia, Myanmar, Bangladesh, Bhutan, Iran, Maldives, Nepal, Pakistan, Bahrain, Iraq, Oman, Saudi Arabia, Syria, Yemen, Tuvalu</v>
      </c>
      <c r="F38" t="str">
        <f>[1]CDRSlopes!F46</f>
        <v>Comoros, Djibouti, Kenya, Madagascar, Rwanda, Tanzania, Uganda, Cameroon, Gabon, Sao Tome and Principe, Algeria, Egypt, Libya, Morocco, Tunisia, Botswana, Eswatini, Namibia, South Africa, Cabo Verde, Cote d'Ivoire, Ghana, Mauritania, Togo, Dominica, Dominican Republic, Haiti, Montserrat, Saint Vincent and the Grenadines, Turks and Caicos Islands, El Salvador, Guatemala, Honduras, Mexico, Nicaragua, China, Mongolia, Cambodia, Indonesia, Laos, Myanmar, Bangladesh, Bhutan, India, Iran, Maldives, Nepal, Pakistan, Azerbaijan, Bahrain, Iraq, Jordan, Oman, Saudi Arabia, Syria, Turkey, United Arab Emirates, Albania, Kosovo, Greenland, New Caledonia, Papua New Guinea, Solomon Islands, Vanuatu, Kiribati, Palau, Cook Islands, Tuvalu, Bolivia, Peru</v>
      </c>
      <c r="G38" t="str">
        <f>[1]CDRSlopes!F58</f>
        <v>Kenya, Mauritius, Seychelles, Zambia, Zimbabwe, Sao Tome and Principe, Libya, Morocco, Sudan, Tunisia, Botswana, Lesotho, Namibia, South Africa, Cabo Verde, Mauritania, Aruba, Cayman Islands, Dominica, Dominican Republic, Grenada, Saint Kitts and Nevis, Saint Lucia, Saint Vincent and the Grenadines, Sint Maarten, Turks and Caicos Islands, Virgin Islands, British, Belize, El Salvador, Guatemala, Honduras, Mexico, Nicaragua, Kazakhstan, Kyrgyzstan, Tajikistan, Turkmenistan, Uzbekistan, China, Korea, South, Brunei, Indonesia, Malaysia, Myanmar, Thailand, Vietnam, Iran, Pakistan, Sri Lanka, Armenia, Azerbaijan, Bahrain, Iraq, Jordan, Kuwait, Qatar, Saudi Arabia, Syria, Turkey, United Arab Emirates, Bulgaria, Isle of Man, Albania, Kosovo, North Macedonia, Yugoslavia, Greenland, Fiji, New Caledonia, Papua New Guinea, Solomon Islands, Vanuatu, Kiribati, Marshall Islands, Micronesia Fed, Nauru, Palau, Cook Islands, Samoa, Tonga, Tuvalu, Wallis and Futuna, Brazil, Colombia, Ecuador, Guyana, Peru, Suriname, Chile</v>
      </c>
    </row>
    <row r="39" spans="1:7" x14ac:dyDescent="0.3">
      <c r="A39">
        <v>1975</v>
      </c>
      <c r="C39" t="e">
        <f>[1]CDRSlopes!F11</f>
        <v>#N/A</v>
      </c>
      <c r="D39" t="str">
        <f>[1]CDRSlopes!F23</f>
        <v>South Sudan, Afghanistan</v>
      </c>
      <c r="E39" t="str">
        <f>[1]CDRSlopes!F35</f>
        <v>Malawi, South Sudan, Mali, Niger, Timor-Leste, Afghanistan</v>
      </c>
      <c r="F39" t="str">
        <f>[1]CDRSlopes!F47</f>
        <v>Burundi, Eritrea, Ethiopia, Malawi, Mozambique, Somalia, Angola, Chad, Equatorial Guinea, Benin, Burkina Faso, Gambia, Guinea, Guinea-Bissau, Liberia, Mali, Niger, Nigeria, Senegal, Timor-Leste, Afghanistan, Yemen</v>
      </c>
      <c r="G39" t="str">
        <f>[1]CDRSlopes!F59</f>
        <v>Comoros, Djibouti, Eritrea, Ethiopia, Madagascar, Tanzania, Uganda, Cameroon, Equatorial Guinea, Gabon, Algeria, Egypt, Benin, Cote d'Ivoire, Gambia, Ghana, Senegal, Togo, Haiti, Montserrat, Mongolia, Cambodia, Laos, Timor-Leste, Afghanistan, Bangladesh, Bhutan, India, Maldives, Nepal, Oman, Yemen, Bolivia</v>
      </c>
    </row>
    <row r="40" spans="1:7" x14ac:dyDescent="0.3">
      <c r="A40">
        <v>2000</v>
      </c>
      <c r="C40" t="e">
        <f>[1]CDRSlopes!F12</f>
        <v>#N/A</v>
      </c>
      <c r="D40" t="e">
        <f>[1]CDRSlopes!F24</f>
        <v>#N/A</v>
      </c>
      <c r="E40" t="e">
        <f>[1]CDRSlopes!F36</f>
        <v>#N/A</v>
      </c>
      <c r="F40" t="str">
        <f>[1]CDRSlopes!F48</f>
        <v>South Sudan, Central African Republic, Lesotho, Sierra Leone, Monaco</v>
      </c>
      <c r="G40" t="str">
        <f>[1]CDRSlopes!F60</f>
        <v>Burundi, Malawi, Mozambique, Rwanda, Somalia, South Sudan, Angola, Chad, Eswatini, Burkina Faso, Guinea, Guinea-Bissau, Liberia, Mali, Niger, Nigeria, Saint Helena, Sierra Leone, Virgin Islands, U.S., Romania, Russia, Ukraine, Latvia, Lithuania, Bosnia and Herzegovina, Serbia, Monaco</v>
      </c>
    </row>
    <row r="41" spans="1:7" x14ac:dyDescent="0.3">
      <c r="A41" t="s">
        <v>2</v>
      </c>
      <c r="C41" t="str">
        <f>[1]CDRSlopes!F13</f>
        <v>Burundi, Comoros, Djibouti, Eritrea, Ethiopia, Kenya, Madagascar, Malawi, Mozambique, Rwanda, Seychelles, Somalia, Tanzania, Uganda, Zambia, Zimbabwe, Angola, Cameroon, Central African Republic, Chad, Equatorial Guinea, Gabon, Sao Tome and Principe, Algeria, Egypt, Morocco, Sudan, Tunisia, Botswana, Eswatini, Lesotho, Namibia, South Africa, Benin, Burkina Faso, Cabo Verde, Cote d'Ivoire, Gambia, Ghana, Guinea, Guinea-Bissau, Liberia, Mauritania, Niger, Nigeria, Saint Helena, Senegal, Sierra Leone, Togo, Anguilla, Antigua and Barbuda, Aruba, Bahamas, Barbados, Cayman Islands, Cuba, Curacao, Dominica, Dominican Republic, Grenada, Haiti, Jamaica, Montserrat, Puerto Rico, Saint Barthelemy, Saint Kitts and Nevis, Saint Lucia, Saint Martin, Saint Vincent and the Grenadines, Sint Maarten, Trinidad and Tobago, Turks and Caicos Islands, Virgin Islands, British, Virgin Islands, U.S., Belize, Costa Rica, El Salvador, Guatemala, Honduras, Mexico, Nicaragua, Panama, Kazakhstan, Kyrgyzstan, Tajikistan, Turkmenistan, Uzbekistan, China, Hong Kong, Japan, Korea, North, Korea, South, Macau, Mongolia, Taiwan, Brunei, Cambodia, Indonesia, Laos, Malaysia, Myanmar, Philippines, Singapore, Thailand, Vietnam, Bangladesh, Bhutan, India, Iran, Maldives, Nepal, Pakistan, Sri Lanka, Armenia, Azerbaijan, Bahrain, Cyprus, Georgia, Iraq, Israel, Jordan, Kuwait, Lebanon, Qatar, Saudi Arabia, Syria, Turkey, United Arab Emirates, Belarus, Bulgaria, Czechia, Czechoslovakia, Moldova, Poland, Romania, Slovakia, Ukraine, Denmark, England and Wales, Estonia, Faroe Islands, Finland, Guernsey, Iceland, Ireland, Isle of Man, Jersey, Latvia, Lithuania, Northern Ireland, Norway, Scotland, Sweden, United Kingdom, Albania, Andorra, Bosnia and Herzegovina, Croatia, Gibraltar, Greece, Italy, Kosovo, Malta, Montenegro, North Macedonia, Portugal, San Marino, Serbia, Slovenia, Spain, Yugoslavia, Austria, Belgium, Germany, Liechtenstein, Luxembourg, Monaco, Netherlands, Switzerland, Bermuda, Greenland, Saint Pierre and Miquelon, Canada, United States, Australia, New Zealand, Fiji, New Caledonia, Papua New Guinea, Solomon Islands, Vanuatu, Guam, Kiribati, Marshall Islands, Micronesia Fed, Nauru, Northern Mariana Islands, Palau, American Samoa, Cook Islands, French Polynesia, Samoa, Tonga, Tuvalu, Wallis and Futuna, Bolivia, Brazil, Colombia, Ecuador, Guyana, Paraguay, Peru, Suriname, Venezuela, Argentina, Uruguay</v>
      </c>
      <c r="D41" t="str">
        <f>[1]CDRSlopes!F25</f>
        <v>Burundi, Comoros, Djibouti, Eritrea, Ethiopia, Kenya, Madagascar, Mozambique, Rwanda, Seychelles, Somalia, Tanzania, Uganda, Zambia, Zimbabwe, Angola, Cameroon, Central African Republic, Chad, Equatorial Guinea, Gabon, Sao Tome and Principe, Algeria, Morocco, Sudan, Tunisia, Botswana, Eswatini, Lesotho, Namibia, South Africa, Burkina Faso, Cabo Verde, Ghana, Guinea, Guinea-Bissau, Liberia, Mauritania, Niger, Nigeria, Saint Helena, Senegal, Togo, Anguilla, Antigua and Barbuda, Aruba, Bahamas, Cayman Islands, Cuba, Curacao, Dominica, Dominican Republic, Grenada, Haiti, Jamaica, Montserrat, Puerto Rico, Saint Barthelemy, Saint Kitts and Nevis, Saint Lucia, Saint Martin, Saint Vincent and the Grenadines, Sint Maarten, Trinidad and Tobago, Turks and Caicos Islands, Virgin Islands, British, Virgin Islands, U.S., Belize, Costa Rica, El Salvador, Guatemala, Honduras, Mexico, Nicaragua, Panama, Kazakhstan, Kyrgyzstan, Tajikistan, Turkmenistan, Uzbekistan, China, Hong Kong, Japan, Korea, North, Korea, South, Macau, Mongolia, Brunei, Indonesia, Laos, Malaysia, Myanmar, Philippines, Singapore, Thailand, Vietnam, Bangladesh, Bhutan, India, Iran, Maldives, Nepal, Pakistan, Armenia, Azerbaijan, Bahrain, Cyprus, Georgia, Iraq, Israel, Jordan, Kuwait, Lebanon, Qatar, Saudi Arabia, Syria, Turkey, United Arab Emirates, Belarus, Bulgaria, Czechia, Moldova, Poland, Romania, Slovakia, Ukraine, Denmark, England and Wales, Estonia, Faroe Islands, Finland, Guernsey, Iceland, Ireland, Isle of Man, Jersey, Latvia, Lithuania, Northern Ireland, Norway, Scotland, Sweden, United Kingdom, Albania, Andorra, Bosnia and Herzegovina, Croatia, Gibraltar, Greece, Kosovo, Malta, Montenegro, North Macedonia, Portugal, San Marino, Slovenia, Yugoslavia, Belgium, Germany, Liechtenstein, Luxembourg, Monaco, Netherlands, Switzerland, Bermuda, Greenland, Saint Pierre and Miquelon, Canada, United States, Australia, New Zealand, Fiji, New Caledonia, Papua New Guinea, Solomon Islands, Vanuatu, Guam, Kiribati, Marshall Islands, Micronesia Fed, Nauru, Northern Mariana Islands, Palau, American Samoa, Cook Islands, French Polynesia, Samoa, Tonga, Tuvalu, Wallis and Futuna, Bolivia, Brazil, Colombia, Guyana, Paraguay, Peru, Suriname, Uruguay</v>
      </c>
      <c r="E41" t="str">
        <f>[1]CDRSlopes!F37</f>
        <v>Burundi, Djibouti, Rwanda, Seychelles, Somalia, Tanzania, Uganda, Zambia, Zimbabwe, Gabon, Algeria, Sudan, Botswana, Eswatini, Lesotho, Namibia, South Africa, Cabo Verde, Ghana, Mauritania, Saint Helena, Togo, Anguilla, Antigua and Barbuda, Aruba, Bahamas, Cayman Islands, Cuba, Curacao, Dominica, Dominican Republic, Grenada, Jamaica, Montserrat, Puerto Rico, Saint Barthelemy, Saint Kitts and Nevis, Saint Lucia, Saint Martin, Sint Maarten, Turks and Caicos Islands, Virgin Islands, British, Virgin Islands, U.S., Belize, Costa Rica, El Salvador, Mexico, Nicaragua, Panama, Kazakhstan, Kyrgyzstan, Tajikistan, Turkmenistan, Uzbekistan, China, Hong Kong, Japan, Korea, North, Korea, South, Macau, Brunei, Indonesia, Laos, Malaysia, Philippines, Singapore, Thailand, Vietnam, India, Armenia, Azerbaijan, Cyprus, Georgia, Israel, Jordan, Kuwait, Lebanon, Qatar, Turkey, United Arab Emirates, Belarus, Bulgaria, Czechia, Moldova, Poland, Slovakia, Ukraine, Denmark, Estonia, Faroe Islands, Guernsey, Iceland, Ireland, Isle of Man, Jersey, Latvia, Lithuania, Northern Ireland, Scotland, United Kingdom, Albania, Andorra, Bosnia and Herzegovina, Croatia, Gibraltar, Greece, Kosovo, Malta, Montenegro, North Macedonia, Portugal, San Marino, Slovenia, Yugoslavia, Liechtenstein, Luxembourg, Monaco, Switzerland, Bermuda, Greenland, Saint Pierre and Miquelon, Canada, Australia, New Zealand, Fiji, New Caledonia, Papua New Guinea, Solomon Islands, Vanuatu, Guam, Kiribati, Marshall Islands, Micronesia Fed, Nauru, Northern Mariana Islands, Palau, American Samoa, Cook Islands, French Polynesia, Samoa, Tonga, Wallis and Futuna, Bolivia, Brazil, Guyana, Paraguay, Suriname, Uruguay</v>
      </c>
      <c r="F41" t="str">
        <f>[1]CDRSlopes!F49</f>
        <v>Seychelles, Zambia, Zimbabwe, Sudan, Saint Helena, Anguilla, Antigua and Barbuda, Aruba, Bahamas, Cayman Islands, Cuba, Curacao, Grenada, Puerto Rico, Saint Barthelemy, Saint Kitts and Nevis, Saint Lucia, Saint Martin, Sint Maarten, Virgin Islands, British, Virgin Islands, U.S., Belize, Costa Rica, Panama, Kazakhstan, Kyrgyzstan, Tajikistan, Turkmenistan, Uzbekistan, Hong Kong, Korea, North, Korea, South, Macau, Brunei, Malaysia, Philippines, Thailand, Vietnam, Armenia, Georgia, Israel, Kuwait, Lebanon, Qatar, Belarus, Czechia, Moldova, Slovakia, Ukraine, Estonia, Faroe Islands, Guernsey, Iceland, Ireland, Isle of Man, Jersey, Latvia, Lithuania, Northern Ireland, United Kingdom, Andorra, Bosnia and Herzegovina, Croatia, Gibraltar, Malta, Montenegro, North Macedonia, San Marino, Slovenia, Liechtenstein, Luxembourg, Bermuda, Saint Pierre and Miquelon, Canada, Australia, New Zealand, Fiji, Guam, Marshall Islands, Micronesia Fed, Nauru, Northern Mariana Islands, American Samoa, French Polynesia, Samoa, Tonga, Wallis and Futuna, Brazil, Guyana, Paraguay, Suriname, Uruguay</v>
      </c>
      <c r="G41" t="str">
        <f>[1]CDRSlopes!F61</f>
        <v>Central African Republic, Anguilla, Antigua and Barbuda, Bahamas, Cuba, Curacao, Puerto Rico, Saint Barthelemy, Saint Martin, Costa Rica, Hong Kong, Korea, North, Macau, Philippines, Georgia, Israel, Lebanon, Belarus, Czechia, Moldova, Slovakia, Estonia, Faroe Islands, Guernsey, Iceland, Ireland, Jersey, United Kingdom, Andorra, Croatia, Gibraltar, Malta, Montenegro, San Marino, Slovenia, Liechtenstein, Luxembourg, Bermuda, Saint Pierre and Miquelon, Canada, New Zealand, Guam, Northern Mariana Islands, American Samoa, French Polynesia, Paraguay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F3D58-6834-42EE-9A3F-67C4A5106F0F}">
  <dimension ref="A1:G41"/>
  <sheetViews>
    <sheetView tabSelected="1" topLeftCell="A22" workbookViewId="0">
      <selection activeCell="C40" sqref="C40"/>
    </sheetView>
  </sheetViews>
  <sheetFormatPr defaultRowHeight="14.4" x14ac:dyDescent="0.3"/>
  <cols>
    <col min="1" max="1" width="10.77734375" customWidth="1"/>
  </cols>
  <sheetData>
    <row r="1" spans="1:7" x14ac:dyDescent="0.3">
      <c r="A1" t="s">
        <v>1</v>
      </c>
      <c r="B1" t="s">
        <v>0</v>
      </c>
      <c r="C1">
        <v>35</v>
      </c>
      <c r="D1">
        <f>C1-5</f>
        <v>30</v>
      </c>
      <c r="E1">
        <f t="shared" ref="E1:G1" si="0">D1-5</f>
        <v>25</v>
      </c>
      <c r="F1">
        <f t="shared" si="0"/>
        <v>20</v>
      </c>
      <c r="G1">
        <f t="shared" si="0"/>
        <v>15</v>
      </c>
    </row>
    <row r="2" spans="1:7" x14ac:dyDescent="0.3">
      <c r="A2">
        <v>1750</v>
      </c>
      <c r="C2" s="1" t="e">
        <f>[1]CBRSlopes!E2</f>
        <v>#N/A</v>
      </c>
      <c r="D2" s="1" t="e">
        <f>[1]CBRSlopes!E14</f>
        <v>#N/A</v>
      </c>
      <c r="E2" s="1" t="e">
        <f>[1]CBRSlopes!E26</f>
        <v>#N/A</v>
      </c>
      <c r="F2" s="1" t="e">
        <f>[1]CBRSlopes!E38</f>
        <v>#N/A</v>
      </c>
      <c r="G2" s="1" t="e">
        <f>[1]CBRSlopes!E50</f>
        <v>#N/A</v>
      </c>
    </row>
    <row r="3" spans="1:7" x14ac:dyDescent="0.3">
      <c r="A3">
        <v>1775</v>
      </c>
      <c r="C3" s="1">
        <f>[1]CBRSlopes!E3</f>
        <v>-0.13541601187971294</v>
      </c>
      <c r="D3" s="1" t="e">
        <f>[1]CBRSlopes!E15</f>
        <v>#N/A</v>
      </c>
      <c r="E3" s="1" t="e">
        <f>[1]CBRSlopes!E27</f>
        <v>#N/A</v>
      </c>
      <c r="F3" s="1" t="e">
        <f>[1]CBRSlopes!E39</f>
        <v>#N/A</v>
      </c>
      <c r="G3" s="1" t="e">
        <f>[1]CBRSlopes!E51</f>
        <v>#N/A</v>
      </c>
    </row>
    <row r="4" spans="1:7" x14ac:dyDescent="0.3">
      <c r="A4">
        <v>1800</v>
      </c>
      <c r="C4" s="1" t="e">
        <f>[1]CBRSlopes!E4</f>
        <v>#N/A</v>
      </c>
      <c r="D4" s="1" t="e">
        <f>[1]CBRSlopes!E16</f>
        <v>#N/A</v>
      </c>
      <c r="E4" s="1" t="e">
        <f>[1]CBRSlopes!E28</f>
        <v>#N/A</v>
      </c>
      <c r="F4" s="1" t="e">
        <f>[1]CBRSlopes!E40</f>
        <v>#N/A</v>
      </c>
      <c r="G4" s="1" t="e">
        <f>[1]CBRSlopes!E52</f>
        <v>#N/A</v>
      </c>
    </row>
    <row r="5" spans="1:7" x14ac:dyDescent="0.3">
      <c r="A5">
        <v>1825</v>
      </c>
      <c r="C5" s="1" t="e">
        <f>[1]CBRSlopes!E5</f>
        <v>#N/A</v>
      </c>
      <c r="D5" s="1">
        <f>[1]CBRSlopes!E17</f>
        <v>-0.13541601187971294</v>
      </c>
      <c r="E5" s="1" t="e">
        <f>[1]CBRSlopes!E29</f>
        <v>#N/A</v>
      </c>
      <c r="F5" s="1" t="e">
        <f>[1]CBRSlopes!E41</f>
        <v>#N/A</v>
      </c>
      <c r="G5" s="1" t="e">
        <f>[1]CBRSlopes!E53</f>
        <v>#N/A</v>
      </c>
    </row>
    <row r="6" spans="1:7" x14ac:dyDescent="0.3">
      <c r="A6">
        <v>1850</v>
      </c>
      <c r="C6" s="1" t="e">
        <f>[1]CBRSlopes!E6</f>
        <v>#N/A</v>
      </c>
      <c r="D6" s="1">
        <f>[1]CBRSlopes!E18</f>
        <v>-7.4275784236460488E-2</v>
      </c>
      <c r="E6" s="1">
        <f>[1]CBRSlopes!E30</f>
        <v>-0.13541601187971294</v>
      </c>
      <c r="F6" s="1" t="e">
        <f>[1]CBRSlopes!E42</f>
        <v>#N/A</v>
      </c>
      <c r="G6" s="1" t="e">
        <f>[1]CBRSlopes!E54</f>
        <v>#N/A</v>
      </c>
    </row>
    <row r="7" spans="1:7" x14ac:dyDescent="0.3">
      <c r="A7">
        <v>1875</v>
      </c>
      <c r="C7" s="1">
        <f>[1]CBRSlopes!E7</f>
        <v>-0.24769758136179493</v>
      </c>
      <c r="D7" s="1">
        <f>[1]CBRSlopes!E19</f>
        <v>-0.28352479319614504</v>
      </c>
      <c r="E7" s="1" t="e">
        <f>[1]CBRSlopes!E31</f>
        <v>#N/A</v>
      </c>
      <c r="F7" s="1" t="e">
        <f>[1]CBRSlopes!E43</f>
        <v>#N/A</v>
      </c>
      <c r="G7" s="1" t="e">
        <f>[1]CBRSlopes!E55</f>
        <v>#N/A</v>
      </c>
    </row>
    <row r="8" spans="1:7" x14ac:dyDescent="0.3">
      <c r="A8">
        <v>1900</v>
      </c>
      <c r="C8" s="1">
        <f>[1]CBRSlopes!E8</f>
        <v>-0.48026632914311551</v>
      </c>
      <c r="D8" s="1">
        <f>[1]CBRSlopes!E20</f>
        <v>-0.39813434797754171</v>
      </c>
      <c r="E8" s="1">
        <f>[1]CBRSlopes!E32</f>
        <v>-0.44378740896048652</v>
      </c>
      <c r="F8" s="1">
        <f>[1]CBRSlopes!E44</f>
        <v>-0.40690814988605301</v>
      </c>
      <c r="G8" s="1" t="e">
        <f>[1]CBRSlopes!E56</f>
        <v>#N/A</v>
      </c>
    </row>
    <row r="9" spans="1:7" x14ac:dyDescent="0.3">
      <c r="A9">
        <v>1925</v>
      </c>
      <c r="C9" s="1">
        <f>[1]CBRSlopes!E9</f>
        <v>-0.67081337144206843</v>
      </c>
      <c r="D9" s="1">
        <f>[1]CBRSlopes!E21</f>
        <v>-0.38824616578172927</v>
      </c>
      <c r="E9" s="1">
        <f>[1]CBRSlopes!E33</f>
        <v>-0.28408220595611133</v>
      </c>
      <c r="F9" s="1">
        <f>[1]CBRSlopes!E45</f>
        <v>-0.11560645449097667</v>
      </c>
      <c r="G9" s="1" t="e">
        <f>[1]CBRSlopes!E57</f>
        <v>#N/A</v>
      </c>
    </row>
    <row r="10" spans="1:7" x14ac:dyDescent="0.3">
      <c r="A10">
        <v>1950</v>
      </c>
      <c r="C10" s="1">
        <f>[1]CBRSlopes!E10</f>
        <v>-0.90981211463225253</v>
      </c>
      <c r="D10" s="1">
        <f>[1]CBRSlopes!E22</f>
        <v>-0.90249636800707256</v>
      </c>
      <c r="E10" s="1">
        <f>[1]CBRSlopes!E34</f>
        <v>-0.70164522385885408</v>
      </c>
      <c r="F10" s="1">
        <f>[1]CBRSlopes!E46</f>
        <v>-0.44064500195756801</v>
      </c>
      <c r="G10" s="1">
        <f>[1]CBRSlopes!E58</f>
        <v>-0.29047190082144192</v>
      </c>
    </row>
    <row r="11" spans="1:7" x14ac:dyDescent="0.3">
      <c r="A11">
        <v>1975</v>
      </c>
      <c r="C11" s="1">
        <f>[1]CBRSlopes!E11</f>
        <v>-0.8316938469623002</v>
      </c>
      <c r="D11" s="1">
        <f>[1]CBRSlopes!E23</f>
        <v>-0.90256860981559583</v>
      </c>
      <c r="E11" s="1">
        <f>[1]CBRSlopes!E35</f>
        <v>-0.68568214991157728</v>
      </c>
      <c r="F11" s="1">
        <f>[1]CBRSlopes!E47</f>
        <v>-0.62544258904951922</v>
      </c>
      <c r="G11" s="1">
        <f>[1]CBRSlopes!E59</f>
        <v>-0.3809680476016169</v>
      </c>
    </row>
    <row r="12" spans="1:7" x14ac:dyDescent="0.3">
      <c r="A12">
        <v>2000</v>
      </c>
      <c r="C12" s="1">
        <f>[1]CBRSlopes!E12</f>
        <v>-0.64633646157696789</v>
      </c>
      <c r="D12" s="1">
        <f>[1]CBRSlopes!E24</f>
        <v>-0.57557950240133615</v>
      </c>
      <c r="E12" s="1">
        <f>[1]CBRSlopes!E36</f>
        <v>-0.60783212499573192</v>
      </c>
      <c r="F12" s="1">
        <f>[1]CBRSlopes!E48</f>
        <v>-0.44342356462379806</v>
      </c>
      <c r="G12" s="1">
        <f>[1]CBRSlopes!E60</f>
        <v>-0.42436154167281287</v>
      </c>
    </row>
    <row r="13" spans="1:7" x14ac:dyDescent="0.3">
      <c r="A13" t="s">
        <v>2</v>
      </c>
    </row>
    <row r="16" spans="1:7" x14ac:dyDescent="0.3">
      <c r="A16">
        <v>1750</v>
      </c>
      <c r="C16" t="e">
        <f>[1]CBRSlopes!D2</f>
        <v>#N/A</v>
      </c>
      <c r="D16" t="e">
        <f>[1]CBRSlopes!D14</f>
        <v>#N/A</v>
      </c>
      <c r="E16" t="e">
        <f>[1]CBRSlopes!D26</f>
        <v>#N/A</v>
      </c>
      <c r="F16" t="e">
        <f>[1]CBRSlopes!D38</f>
        <v>#N/A</v>
      </c>
      <c r="G16" t="e">
        <f>[1]CBRSlopes!D50</f>
        <v>#N/A</v>
      </c>
    </row>
    <row r="17" spans="1:7" x14ac:dyDescent="0.3">
      <c r="A17">
        <v>1775</v>
      </c>
      <c r="C17">
        <f>[1]CBRSlopes!D3</f>
        <v>1</v>
      </c>
      <c r="D17" t="e">
        <f>[1]CBRSlopes!D15</f>
        <v>#N/A</v>
      </c>
      <c r="E17" t="e">
        <f>[1]CBRSlopes!D27</f>
        <v>#N/A</v>
      </c>
      <c r="F17" t="e">
        <f>[1]CBRSlopes!D39</f>
        <v>#N/A</v>
      </c>
      <c r="G17" t="e">
        <f>[1]CBRSlopes!D51</f>
        <v>#N/A</v>
      </c>
    </row>
    <row r="18" spans="1:7" x14ac:dyDescent="0.3">
      <c r="A18">
        <v>1800</v>
      </c>
      <c r="C18" t="e">
        <f>[1]CBRSlopes!D4</f>
        <v>#N/A</v>
      </c>
      <c r="D18" t="e">
        <f>[1]CBRSlopes!D16</f>
        <v>#N/A</v>
      </c>
      <c r="E18" t="e">
        <f>[1]CBRSlopes!D28</f>
        <v>#N/A</v>
      </c>
      <c r="F18" t="e">
        <f>[1]CBRSlopes!D40</f>
        <v>#N/A</v>
      </c>
      <c r="G18" t="e">
        <f>[1]CBRSlopes!D52</f>
        <v>#N/A</v>
      </c>
    </row>
    <row r="19" spans="1:7" x14ac:dyDescent="0.3">
      <c r="A19">
        <v>1825</v>
      </c>
      <c r="C19" t="e">
        <f>[1]CBRSlopes!D5</f>
        <v>#N/A</v>
      </c>
      <c r="D19">
        <f>[1]CBRSlopes!D17</f>
        <v>1</v>
      </c>
      <c r="E19" t="e">
        <f>[1]CBRSlopes!D29</f>
        <v>#N/A</v>
      </c>
      <c r="F19" t="e">
        <f>[1]CBRSlopes!D41</f>
        <v>#N/A</v>
      </c>
      <c r="G19" t="e">
        <f>[1]CBRSlopes!D53</f>
        <v>#N/A</v>
      </c>
    </row>
    <row r="20" spans="1:7" x14ac:dyDescent="0.3">
      <c r="A20">
        <v>1850</v>
      </c>
      <c r="C20">
        <f>[1]CBRSlopes!D6</f>
        <v>2</v>
      </c>
      <c r="D20">
        <f>[1]CBRSlopes!D18</f>
        <v>1</v>
      </c>
      <c r="E20">
        <f>[1]CBRSlopes!D30</f>
        <v>1</v>
      </c>
      <c r="F20" t="e">
        <f>[1]CBRSlopes!D42</f>
        <v>#N/A</v>
      </c>
      <c r="G20" t="e">
        <f>[1]CBRSlopes!D54</f>
        <v>#N/A</v>
      </c>
    </row>
    <row r="21" spans="1:7" x14ac:dyDescent="0.3">
      <c r="A21">
        <v>1875</v>
      </c>
      <c r="C21">
        <f>[1]CBRSlopes!D7</f>
        <v>8</v>
      </c>
      <c r="D21">
        <f>[1]CBRSlopes!D19</f>
        <v>7</v>
      </c>
      <c r="E21" t="e">
        <f>[1]CBRSlopes!D31</f>
        <v>#N/A</v>
      </c>
      <c r="F21" t="e">
        <f>[1]CBRSlopes!D43</f>
        <v>#N/A</v>
      </c>
      <c r="G21" t="e">
        <f>[1]CBRSlopes!D55</f>
        <v>#N/A</v>
      </c>
    </row>
    <row r="22" spans="1:7" x14ac:dyDescent="0.3">
      <c r="A22">
        <v>1900</v>
      </c>
      <c r="C22">
        <f>[1]CBRSlopes!D8</f>
        <v>9</v>
      </c>
      <c r="D22">
        <f>[1]CBRSlopes!D20</f>
        <v>13</v>
      </c>
      <c r="E22">
        <f>[1]CBRSlopes!D32</f>
        <v>14</v>
      </c>
      <c r="F22">
        <f>[1]CBRSlopes!D44</f>
        <v>8</v>
      </c>
      <c r="G22" t="e">
        <f>[1]CBRSlopes!D56</f>
        <v>#N/A</v>
      </c>
    </row>
    <row r="23" spans="1:7" x14ac:dyDescent="0.3">
      <c r="A23">
        <v>1925</v>
      </c>
      <c r="C23">
        <f>[1]CBRSlopes!D9</f>
        <v>1</v>
      </c>
      <c r="D23">
        <f>[1]CBRSlopes!D21</f>
        <v>8</v>
      </c>
      <c r="E23">
        <f>[1]CBRSlopes!D33</f>
        <v>11</v>
      </c>
      <c r="F23">
        <f>[1]CBRSlopes!D45</f>
        <v>8</v>
      </c>
      <c r="G23" t="e">
        <f>[1]CBRSlopes!D57</f>
        <v>#N/A</v>
      </c>
    </row>
    <row r="24" spans="1:7" x14ac:dyDescent="0.3">
      <c r="A24">
        <v>1950</v>
      </c>
      <c r="C24">
        <f>[1]CBRSlopes!D10</f>
        <v>57</v>
      </c>
      <c r="D24">
        <f>[1]CBRSlopes!D22</f>
        <v>42</v>
      </c>
      <c r="E24">
        <f>[1]CBRSlopes!D34</f>
        <v>33</v>
      </c>
      <c r="F24">
        <f>[1]CBRSlopes!D46</f>
        <v>35</v>
      </c>
      <c r="G24">
        <f>[1]CBRSlopes!D58</f>
        <v>26</v>
      </c>
    </row>
    <row r="25" spans="1:7" x14ac:dyDescent="0.3">
      <c r="A25">
        <v>1975</v>
      </c>
      <c r="C25">
        <f>[1]CBRSlopes!D11</f>
        <v>58</v>
      </c>
      <c r="D25">
        <f>[1]CBRSlopes!D23</f>
        <v>65</v>
      </c>
      <c r="E25">
        <f>[1]CBRSlopes!D35</f>
        <v>60</v>
      </c>
      <c r="F25">
        <f>[1]CBRSlopes!D47</f>
        <v>49</v>
      </c>
      <c r="G25">
        <f>[1]CBRSlopes!D59</f>
        <v>44</v>
      </c>
    </row>
    <row r="26" spans="1:7" x14ac:dyDescent="0.3">
      <c r="A26">
        <v>2000</v>
      </c>
      <c r="C26">
        <f>[1]CBRSlopes!D12</f>
        <v>35</v>
      </c>
      <c r="D26">
        <f>[1]CBRSlopes!D24</f>
        <v>36</v>
      </c>
      <c r="E26">
        <f>[1]CBRSlopes!D36</f>
        <v>41</v>
      </c>
      <c r="F26">
        <f>[1]CBRSlopes!D48</f>
        <v>47</v>
      </c>
      <c r="G26">
        <f>[1]CBRSlopes!D60</f>
        <v>53</v>
      </c>
    </row>
    <row r="27" spans="1:7" x14ac:dyDescent="0.3">
      <c r="A27" t="s">
        <v>2</v>
      </c>
      <c r="C27">
        <f>[1]CBRSlopes!D13</f>
        <v>57</v>
      </c>
      <c r="D27">
        <f>[1]CBRSlopes!D25</f>
        <v>55</v>
      </c>
      <c r="E27">
        <f>[1]CBRSlopes!D37</f>
        <v>68</v>
      </c>
      <c r="F27">
        <f>[1]CBRSlopes!D49</f>
        <v>81</v>
      </c>
      <c r="G27">
        <f>[1]CBRSlopes!D61</f>
        <v>105</v>
      </c>
    </row>
    <row r="30" spans="1:7" x14ac:dyDescent="0.3">
      <c r="A30">
        <v>1750</v>
      </c>
      <c r="C30" t="e">
        <f>[1]CBRSlopes!F2</f>
        <v>#N/A</v>
      </c>
      <c r="D30" t="e">
        <f>[1]CBRSlopes!F14</f>
        <v>#N/A</v>
      </c>
      <c r="E30" t="e">
        <f>[1]CBRSlopes!F26</f>
        <v>#N/A</v>
      </c>
      <c r="F30" t="e">
        <f>[1]CBRSlopes!F38</f>
        <v>#N/A</v>
      </c>
      <c r="G30" t="e">
        <f>[1]CBRSlopes!F50</f>
        <v>#N/A</v>
      </c>
    </row>
    <row r="31" spans="1:7" x14ac:dyDescent="0.3">
      <c r="A31">
        <v>1775</v>
      </c>
      <c r="C31" t="str">
        <f>[1]CBRSlopes!F3</f>
        <v>France</v>
      </c>
      <c r="D31" t="e">
        <f>[1]CBRSlopes!F15</f>
        <v>#N/A</v>
      </c>
      <c r="E31" t="e">
        <f>[1]CBRSlopes!F27</f>
        <v>#N/A</v>
      </c>
      <c r="F31" t="e">
        <f>[1]CBRSlopes!F39</f>
        <v>#N/A</v>
      </c>
      <c r="G31" t="e">
        <f>[1]CBRSlopes!F51</f>
        <v>#N/A</v>
      </c>
    </row>
    <row r="32" spans="1:7" x14ac:dyDescent="0.3">
      <c r="A32">
        <v>1800</v>
      </c>
      <c r="C32" t="e">
        <f>[1]CBRSlopes!F4</f>
        <v>#N/A</v>
      </c>
      <c r="D32" t="e">
        <f>[1]CBRSlopes!F16</f>
        <v>#N/A</v>
      </c>
      <c r="E32" t="e">
        <f>[1]CBRSlopes!F28</f>
        <v>#N/A</v>
      </c>
      <c r="F32" t="e">
        <f>[1]CBRSlopes!F40</f>
        <v>#N/A</v>
      </c>
      <c r="G32" t="e">
        <f>[1]CBRSlopes!F52</f>
        <v>#N/A</v>
      </c>
    </row>
    <row r="33" spans="1:7" x14ac:dyDescent="0.3">
      <c r="A33">
        <v>1825</v>
      </c>
      <c r="C33" t="e">
        <f>[1]CBRSlopes!F5</f>
        <v>#N/A</v>
      </c>
      <c r="D33" t="str">
        <f>[1]CBRSlopes!F17</f>
        <v>France</v>
      </c>
      <c r="E33" t="e">
        <f>[1]CBRSlopes!F29</f>
        <v>#N/A</v>
      </c>
      <c r="F33" t="e">
        <f>[1]CBRSlopes!F41</f>
        <v>#N/A</v>
      </c>
      <c r="G33" t="e">
        <f>[1]CBRSlopes!F53</f>
        <v>#N/A</v>
      </c>
    </row>
    <row r="34" spans="1:7" x14ac:dyDescent="0.3">
      <c r="A34">
        <v>1850</v>
      </c>
      <c r="C34" t="str">
        <f>[1]CBRSlopes!F6</f>
        <v>Scotland, Netherlands</v>
      </c>
      <c r="D34" t="str">
        <f>[1]CBRSlopes!F18</f>
        <v>Switzerland</v>
      </c>
      <c r="E34" t="str">
        <f>[1]CBRSlopes!F30</f>
        <v>France</v>
      </c>
      <c r="F34" t="e">
        <f>[1]CBRSlopes!F42</f>
        <v>#N/A</v>
      </c>
      <c r="G34" t="e">
        <f>[1]CBRSlopes!F54</f>
        <v>#N/A</v>
      </c>
    </row>
    <row r="35" spans="1:7" x14ac:dyDescent="0.3">
      <c r="A35">
        <v>1875</v>
      </c>
      <c r="C35" t="str">
        <f>[1]CBRSlopes!F7</f>
        <v>Czechoslovakia, Finland, Italy, Spain, United States, Australia, New Zealand, Uruguay</v>
      </c>
      <c r="D35" t="str">
        <f>[1]CBRSlopes!F19</f>
        <v>England and Wales, Norway, Scotland, Sweden, Belgium, Australia, New Zealand</v>
      </c>
      <c r="E35" t="e">
        <f>[1]CBRSlopes!F31</f>
        <v>#N/A</v>
      </c>
      <c r="F35" t="e">
        <f>[1]CBRSlopes!F43</f>
        <v>#N/A</v>
      </c>
      <c r="G35" t="e">
        <f>[1]CBRSlopes!F55</f>
        <v>#N/A</v>
      </c>
    </row>
    <row r="36" spans="1:7" x14ac:dyDescent="0.3">
      <c r="A36">
        <v>1900</v>
      </c>
      <c r="C36" t="str">
        <f>[1]CBRSlopes!F8</f>
        <v>Mauritius, Trinidad and Tobago, Bulgaria, Hungary, Romania, Serbia, Austria, Germany, Argentina</v>
      </c>
      <c r="D36" t="str">
        <f>[1]CBRSlopes!F20</f>
        <v>Japan, Czechoslovakia, Hungary, Denmark, Finland, Italy, Spain, Austria, Germany, Netherlands, Canada, United States, Uruguay</v>
      </c>
      <c r="E36" t="str">
        <f>[1]CBRSlopes!F32</f>
        <v>Japan, Czechoslovakia, Denmark, England and Wales, Norway, Scotland, Sweden, Austria, Belgium, Germany, Switzerland, United States, Australia, Uruguay</v>
      </c>
      <c r="F36" t="str">
        <f>[1]CBRSlopes!F44</f>
        <v>England and Wales, Ireland, Sweden, Austria, Belgium, France, Germany, Switzerland</v>
      </c>
      <c r="G36" t="e">
        <f>[1]CBRSlopes!F56</f>
        <v>#N/A</v>
      </c>
    </row>
    <row r="37" spans="1:7" x14ac:dyDescent="0.3">
      <c r="A37">
        <v>1925</v>
      </c>
      <c r="C37" t="str">
        <f>[1]CBRSlopes!F9</f>
        <v>Russia</v>
      </c>
      <c r="D37" t="str">
        <f>[1]CBRSlopes!F21</f>
        <v>Bulgaria, Poland, Romania, Russia, Portugal, Serbia, Yugoslavia, Argentina</v>
      </c>
      <c r="E37" t="str">
        <f>[1]CBRSlopes!F33</f>
        <v>Bulgaria, Hungary, Romania, Finland, Greece, Italy, Serbia, Spain, Netherlands, New Zealand, Argentina</v>
      </c>
      <c r="F37" t="str">
        <f>[1]CBRSlopes!F45</f>
        <v>Czechoslovakia, Hungary, Denmark, Northern Ireland, Norway, Scotland, Australia, Uruguay</v>
      </c>
      <c r="G37" t="e">
        <f>[1]CBRSlopes!F57</f>
        <v>#N/A</v>
      </c>
    </row>
    <row r="38" spans="1:7" x14ac:dyDescent="0.3">
      <c r="A38">
        <v>1950</v>
      </c>
      <c r="C38" t="str">
        <f>[1]CBRSlopes!F10</f>
        <v>Seychelles, Saint Helena, Anguilla, Antigua and Barbuda, Aruba, Bahamas, Cayman Islands, Curacao, Dominica, Grenada, Jamaica, Montserrat, Puerto Rico, Saint Kitts and Nevis, Saint Martin, Sint Maarten, Turks and Caicos Islands, Virgin Islands, U.S., Costa Rica, Panama, Kazakhstan, Kyrgyzstan, China, Hong Kong, Korea, North, Korea, South, Macau, Taiwan, Brunei, Cambodia, Malaysia, Singapore, Thailand, Vietnam, Sri Lanka, Armenia, Azerbaijan, Bahrain, Israel, Lebanon, Qatar, United Arab Emirates, Albania, Bosnia and Herzegovina, North Macedonia, Greenland, Fiji, New Caledonia, Northern Mariana Islands, Palau, Cook Islands, French Polynesia, Brazil, Colombia, Guyana, Suriname, Chile</v>
      </c>
      <c r="D38" t="str">
        <f>[1]CBRSlopes!F22</f>
        <v>Mauritius, Seychelles, Saint Helena, Anguilla, Antigua and Barbuda, Aruba, Bahamas, Barbados, Cayman Islands, Cuba, Curacao, Dominica, Montserrat, Puerto Rico, Saint Kitts and Nevis, Sint Maarten, Trinidad and Tobago, Virgin Islands, U.S., Costa Rica, Kazakhstan, Hong Kong, Korea, North, Korea, South, Macau, Taiwan, Singapore, Sri Lanka, Armenia, Israel, Moldova, Bosnia and Herzegovina, Malta, Montenegro, North Macedonia, Bermuda, Greenland, Saint Pierre and Miquelon, Guam, Nauru, Palau, Tuvalu, Chile</v>
      </c>
      <c r="E38" t="str">
        <f>[1]CBRSlopes!F34</f>
        <v>Antigua and Barbuda, Aruba, Barbados, Cayman Islands, Cuba, Curacao, Montserrat, Puerto Rico, Hong Kong, Korea, South, Taiwan, Singapore, Cyprus, Georgia, Israel, Belarus, Moldova, Poland, Russia, Slovakia, Faroe Islands, Iceland, Bosnia and Herzegovina, Malta, Montenegro, North Macedonia, Portugal, Yugoslavia, Bermuda, Greenland, Saint Pierre and Miquelon, Canada, Nauru</v>
      </c>
      <c r="F38" t="str">
        <f>[1]CBRSlopes!F46</f>
        <v>Saint Barthelemy, Hong Kong, Japan, Singapore, Belarus, Bulgaria, Czechia, Moldova, Poland, Romania, Russia, Ukraine, Faroe Islands, Finland, Iceland, Lithuania, Andorra, Croatia, Greece, Italy, Malta, Montenegro, Portugal, Serbia, Slovenia, Spain, Yugoslavia, Liechtenstein, Monaco, Netherlands, Bermuda, Canada, United States, New Zealand, Nauru</v>
      </c>
      <c r="G38" t="str">
        <f>[1]CBRSlopes!F58</f>
        <v>Bulgaria, Czechia, Hungary, Ukraine, Denmark, England and Wales, Estonia, Finland, Isle of Man, Jersey, Latvia, Norway, Sweden, United Kingdom, Andorra, Croatia, Italy, San Marino, Austria, Belgium, France, Germany, Luxembourg, Monaco, Switzerland, Bermuda</v>
      </c>
    </row>
    <row r="39" spans="1:7" x14ac:dyDescent="0.3">
      <c r="A39">
        <v>1975</v>
      </c>
      <c r="C39" t="str">
        <f>[1]CBRSlopes!F11</f>
        <v>Djibouti, Gabon, Algeria, Egypt, Libya, Morocco, Tunisia, Botswana, Eswatini, Lesotho, Namibia, South Africa, Cabo Verde, Dominican Republic, Haiti, Saint Lucia, Saint Vincent and the Grenadines, Belize, El Salvador, Guatemala, Honduras, Mexico, Nicaragua, Tajikistan, Turkmenistan, Uzbekistan, Mongolia, Indonesia, Laos, Myanmar, Philippines, Bangladesh, Bhutan, India, Iran, Maldives, Nepal, Jordan, Kuwait, Oman, Saudi Arabia, Syria, Turkey, Kosovo, Papua New Guinea, Vanuatu, Kiribati, Micronesia Fed, American Samoa, Samoa, Tonga, Tuvalu, Wallis and Futuna, Bolivia, Ecuador, Paraguay, Peru, Venezuela</v>
      </c>
      <c r="D39" t="str">
        <f>[1]CBRSlopes!F23</f>
        <v>Gabon, Algeria, Egypt, Libya, Morocco, Tunisia, Botswana, South Africa, Cabo Verde, Dominican Republic, Grenada, Jamaica, Saint Lucia, Saint Martin, Saint Vincent and the Grenadines, Turks and Caicos Islands, Virgin Islands, British, Belize, El Salvador, Mexico, Nicaragua, Panama, Kyrgyzstan, Turkmenistan, Uzbekistan, China, Mongolia, Brunei, Indonesia, Malaysia, Myanmar, Philippines, Thailand, Vietnam, Bangladesh, Bhutan, India, Iran, Maldives, Azerbaijan, Bahrain, Kuwait, Lebanon, Oman, Qatar, Saudi Arabia, Turkey, United Arab Emirates, Albania, Kosovo, Fiji, New Caledonia, Northern Mariana Islands, Cook Islands, French Polynesia, Wallis and Futuna, Bolivia, Brazil, Colombia, Ecuador, Guyana, Paraguay, Peru, Suriname, Venezuela</v>
      </c>
      <c r="E39" t="str">
        <f>[1]CBRSlopes!F35</f>
        <v>Mauritius, Seychelles, Libya, Morocco, Tunisia, South Africa, Saint Helena, Anguilla, Bahamas, Dominica, Grenada, Jamaica, Saint Kitts and Nevis, Saint Lucia, Saint Vincent and the Grenadines, Sint Maarten, Trinidad and Tobago, Turks and Caicos Islands, Virgin Islands, British, Virgin Islands, U.S., Costa Rica, Mexico, Panama, Kazakhstan, China, Korea, North, Macau, Brunei, Indonesia, Malaysia, Myanmar, Thailand, Vietnam, Iran, Maldives, Sri Lanka, Armenia, Azerbaijan, Bahrain, Kuwait, Lebanon, Oman, Qatar, Turkey, United Arab Emirates, Albania, Kosovo, New Caledonia, Guam, Northern Mariana Islands, Palau, Cook Islands, French Polynesia, Wallis and Futuna, Brazil, Colombia, Peru, Suriname, Venezuela, Chile</v>
      </c>
      <c r="F39" t="str">
        <f>[1]CBRSlopes!F47</f>
        <v>Mauritius, Seychelles, Tunisia, Saint Helena, Anguilla, Antigua and Barbuda, Aruba, Bahamas, Barbados, Cayman Islands, Cuba, Curacao, Dominica, Montserrat, Puerto Rico, Saint Kitts and Nevis, Saint Lucia, Saint Vincent and the Grenadines, Sint Maarten, Trinidad and Tobago, Virgin Islands, British, Virgin Islands, U.S., China, Korea, North, Korea, South, Macau, Taiwan, Thailand, Vietnam, Iran, Sri Lanka, Armenia, Azerbaijan, Cyprus, Georgia, Qatar, United Arab Emirates, Slovakia, Albania, Bosnia and Herzegovina, Gibraltar, North Macedonia, Greenland, Saint Pierre and Miquelon, Palau, Wallis and Futuna, Brazil, Argentina, Chile</v>
      </c>
      <c r="G39" t="str">
        <f>[1]CBRSlopes!F59</f>
        <v>Saint Helena, Aruba, Barbados, Cuba, Montserrat, Saint Barthelemy, Virgin Islands, British, China, Hong Kong, Japan, Korea, South, Macau, Taiwan, Singapore, Armenia, Cyprus, Georgia, Belarus, Czechoslovakia, Moldova, Poland, Romania, Russia, Slovakia, Lithuania, Northern Ireland, Scotland, Bosnia and Herzegovina, Gibraltar, Greece, Malta, Montenegro, North Macedonia, Portugal, Serbia, Slovenia, Spain, Yugoslavia, Liechtenstein, Netherlands, Saint Pierre and Miquelon, Canada, United States, Australia</v>
      </c>
    </row>
    <row r="40" spans="1:7" x14ac:dyDescent="0.3">
      <c r="A40">
        <v>2000</v>
      </c>
      <c r="C40" t="str">
        <f>[1]CBRSlopes!F12</f>
        <v>Burundi, Comoros, Eritrea, Ethiopia, Kenya, Madagascar, Malawi, Rwanda, South Sudan, Uganda, Zambia, Zimbabwe, Cameroon, Equatorial Guinea, Sao Tome and Principe, Sudan, Benin, Burkina Faso, Cote d'Ivoire, Gambia, Ghana, Guinea, Guinea-Bissau, Liberia, Mauritania, Nigeria, Senegal, Sierra Leone, Togo, Timor-Leste, Afghanistan, Pakistan, Iraq, Solomon Islands, Marshall Islands</v>
      </c>
      <c r="D40" t="str">
        <f>[1]CBRSlopes!F24</f>
        <v>Comoros, Djibouti, Eritrea, Kenya, Rwanda, South Sudan, Zimbabwe, Equatorial Guinea, Sao Tome and Principe, Eswatini, Lesotho, Namibia, Gambia, Ghana, Guinea-Bissau, Senegal, Haiti, Guatemala, Honduras, Tajikistan, Cambodia, Laos, Timor-Leste, Nepal, Pakistan, Iraq, Jordan, Syria, Papua New Guinea, Solomon Islands, Kiribati, Marshall Islands, Micronesia Fed, American Samoa, Samoa, Tonga</v>
      </c>
      <c r="E40" t="str">
        <f>[1]CBRSlopes!F36</f>
        <v>Djibouti, Algeria, Egypt, Botswana, Lesotho, Cabo Verde, Dominican Republic, Haiti, Saint Martin, Belize, El Salvador, Guatemala, Honduras, Nicaragua, Kyrgyzstan, Turkmenistan, Uzbekistan, Mongolia, Cambodia, Laos, Philippines, Timor-Leste, Bangladesh, Bhutan, India, Nepal, Iraq, Jordan, Saudi Arabia, Syria, Fiji, Papua New Guinea, Marshall Islands, Micronesia Fed, American Samoa, Tonga, Tuvalu, Bolivia, Ecuador, Guyana, Paraguay</v>
      </c>
      <c r="F40" t="str">
        <f>[1]CBRSlopes!F48</f>
        <v>Libya, Morocco, South Africa, Cabo Verde, Dominican Republic, Grenada, Jamaica, Saint Martin, Turks and Caicos Islands, Belize, Costa Rica, El Salvador, Mexico, Nicaragua, Panama, Kazakhstan, Brunei, Indonesia, Malaysia, Myanmar, Philippines, Bhutan, India, Maldives, Nepal, Bahrain, Israel, Kuwait, Lebanon, Oman, Saudi Arabia, Syria, Turkey, Kosovo, Fiji, New Caledonia, Guam, Marshall Islands, Northern Mariana Islands, American Samoa, Cook Islands, French Polynesia, Colombia, Ecuador, Peru, Suriname, Venezuela</v>
      </c>
      <c r="G40" t="str">
        <f>[1]CBRSlopes!F60</f>
        <v>Mauritius, Seychelles, Tunisia, Cabo Verde, Anguilla, Antigua and Barbuda, Bahamas, Cayman Islands, Curacao, Dominica, Grenada, Jamaica, Puerto Rico, Saint Kitts and Nevis, Saint Lucia, Saint Vincent and the Grenadines, Sint Maarten, Trinidad and Tobago, Turks and Caicos Islands, Virgin Islands, U.S., Costa Rica, Korea, North, Brunei, Malaysia, Philippines, Thailand, Bhutan, Maldives, Sri Lanka, Bahrain, Kuwait, Qatar, Turkey, United Arab Emirates, Faroe Islands, Iceland, Ireland, Albania, Kosovo, Greenland, New Zealand, New Caledonia, Palau, American Samoa, Cook Islands, French Polynesia, Wallis and Futuna, Brazil, Colombia, Venezuela, Argentina, Chile, Uruguay</v>
      </c>
    </row>
    <row r="41" spans="1:7" x14ac:dyDescent="0.3">
      <c r="A41" t="s">
        <v>2</v>
      </c>
      <c r="C41" t="str">
        <f>[1]CBRSlopes!F13</f>
        <v>Mozambique, Somalia, Tanzania, Angola, Central African Republic, Chad, Mali, Niger, Barbados, Cuba, Saint Barthelemy, Virgin Islands, British, Japan, Cyprus, Georgia, Yemen, Belarus, Czechia, Moldova, Poland, Slovakia, Ukraine, Denmark, England and Wales, Estonia, Faroe Islands, Guernsey, Iceland, Ireland, Isle of Man, Jersey, Latvia, Lithuania, Northern Ireland, Norway, Sweden, United Kingdom, Andorra, Croatia, Gibraltar, Greece, Malta, Montenegro, Portugal, San Marino, Slovenia, Yugoslavia, Belgium, Liechtenstein, Luxembourg, Monaco, Switzerland, Bermuda, Saint Pierre and Miquelon, Canada, Guam, Nauru</v>
      </c>
      <c r="D41" t="str">
        <f>[1]CBRSlopes!F25</f>
        <v>Burundi, Ethiopia, Madagascar, Malawi, Mozambique, Somalia, Tanzania, Uganda, Zambia, Angola, Cameroon, Central African Republic, Chad, Sudan, Benin, Burkina Faso, Cote d'Ivoire, Guinea, Liberia, Mali, Mauritania, Niger, Nigeria, Sierra Leone, Togo, Saint Barthelemy, Afghanistan, Cyprus, Georgia, Yemen, Belarus, Czechia, Slovakia, Ukraine, Estonia, Faroe Islands, Guernsey, Iceland, Ireland, Isle of Man, Jersey, Latvia, Lithuania, Northern Ireland, United Kingdom, Andorra, Croatia, Gibraltar, Greece, San Marino, Slovenia, Liechtenstein, Luxembourg, Monaco, Vanuatu</v>
      </c>
      <c r="E41" t="str">
        <f>[1]CBRSlopes!F37</f>
        <v>Burundi, Comoros, Eritrea, Ethiopia, Kenya, Madagascar, Malawi, Mozambique, Rwanda, Somalia, South Sudan, Tanzania, Uganda, Zambia, Zimbabwe, Angola, Cameroon, Central African Republic, Chad, Equatorial Guinea, Gabon, Sao Tome and Principe, Sudan, Eswatini, Namibia, Benin, Burkina Faso, Cote d'Ivoire, Gambia, Ghana, Guinea, Guinea-Bissau, Liberia, Mali, Mauritania, Niger, Nigeria, Senegal, Sierra Leone, Togo, Saint Barthelemy, Tajikistan, Afghanistan, Pakistan, Yemen, Czechia, Ukraine, Estonia, Guernsey, Ireland, Isle of Man, Jersey, Latvia, Lithuania, Northern Ireland, United Kingdom, Andorra, Croatia, Gibraltar, San Marino, Slovenia, Liechtenstein, Luxembourg, Monaco, Solomon Islands, Vanuatu, Kiribati, Samoa</v>
      </c>
      <c r="F41" t="str">
        <f>[1]CBRSlopes!F49</f>
        <v>Burundi, Comoros, Djibouti, Eritrea, Ethiopia, Kenya, Madagascar, Malawi, Mozambique, Rwanda, Somalia, South Sudan, Tanzania, Uganda, Zambia, Zimbabwe, Angola, Cameroon, Central African Republic, Chad, Equatorial Guinea, Gabon, Sao Tome and Principe, Algeria, Egypt, Sudan, Botswana, Eswatini, Lesotho, Namibia, Benin, Burkina Faso, Cote d'Ivoire, Gambia, Ghana, Guinea, Guinea-Bissau, Liberia, Mali, Mauritania, Niger, Nigeria, Senegal, Sierra Leone, Togo, Haiti, Guatemala, Honduras, Kyrgyzstan, Tajikistan, Turkmenistan, Uzbekistan, Mongolia, Cambodia, Laos, Timor-Leste, Afghanistan, Bangladesh, Pakistan, Iraq, Jordan, Yemen, Estonia, Guernsey, Isle of Man, Jersey, Latvia, United Kingdom, San Marino, Luxembourg, Papua New Guinea, Solomon Islands, Vanuatu, Kiribati, Micronesia Fed, Samoa, Tonga, Tuvalu, Bolivia, Guyana, Paraguay</v>
      </c>
      <c r="G41" t="str">
        <f>[1]CBRSlopes!F61</f>
        <v>Burundi, Comoros, Djibouti, Eritrea, Ethiopia, Kenya, Madagascar, Malawi, Mozambique, Rwanda, Somalia, South Sudan, Tanzania, Uganda, Zambia, Zimbabwe, Angola, Cameroon, Central African Republic, Chad, Equatorial Guinea, Gabon, Sao Tome and Principe, Algeria, Egypt, Libya, Morocco, Sudan, Botswana, Eswatini, Lesotho, Namibia, South Africa, Benin, Burkina Faso, Cote d'Ivoire, Gambia, Ghana, Guinea, Guinea-Bissau, Liberia, Mali, Mauritania, Niger, Nigeria, Senegal, Sierra Leone, Togo, Dominican Republic, Haiti, Saint Martin, Belize, El Salvador, Guatemala, Honduras, Mexico, Nicaragua, Panama, Kazakhstan, Kyrgyzstan, Tajikistan, Turkmenistan, Uzbekistan, Mongolia, Cambodia, Indonesia, Laos, Myanmar, Timor-Leste, Vietnam, Afghanistan, Bangladesh, India, Iran, Nepal, Pakistan, Azerbaijan, Iraq, Israel, Jordan, Lebanon, Oman, Saudi Arabia, Syria, Yemen, Guernsey, Fiji, Papua New Guinea, Solomon Islands, Vanuatu, Guam, Kiribati, Marshall Islands, Micronesia Fed, Nauru, Northern Mariana Islands, Samoa, Tonga, Tuvalu, Bolivia, Ecuador, Guyana, Paraguay, Peru, Suriname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CDR</vt:lpstr>
      <vt:lpstr>CBR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Alter, George</dc:creator>
  <cp:lastModifiedBy>Alter, George</cp:lastModifiedBy>
  <dcterms:created xsi:type="dcterms:W3CDTF">2025-04-19T18:58:54Z</dcterms:created>
  <dcterms:modified xsi:type="dcterms:W3CDTF">2025-04-21T15:02:19Z</dcterms:modified>
</cp:coreProperties>
</file>