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cminc-my.sharepoint.com/personal/shane_smith_ptusallc_com/Documents/Documents/Extruders/Data/Golgix/"/>
    </mc:Choice>
  </mc:AlternateContent>
  <xr:revisionPtr revIDLastSave="10" documentId="8_{7DD7B78E-165A-4F1E-B1DF-B43D6F696FF9}" xr6:coauthVersionLast="47" xr6:coauthVersionMax="47" xr10:uidLastSave="{40347A3F-A05C-4E82-B9D8-8BE1E4BA620F}"/>
  <bookViews>
    <workbookView xWindow="-120" yWindow="-120" windowWidth="29040" windowHeight="17640" tabRatio="840" activeTab="1" xr2:uid="{00000000-000D-0000-FFFF-FFFF00000000}"/>
  </bookViews>
  <sheets>
    <sheet name="P2 Production Rate " sheetId="1" r:id="rId1"/>
    <sheet name="Extru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5" i="1" l="1"/>
  <c r="O308" i="1" l="1"/>
  <c r="J308" i="1"/>
  <c r="O280" i="1" l="1"/>
  <c r="J280" i="1"/>
  <c r="AB280" i="1" s="1"/>
  <c r="AC280" i="1" s="1"/>
  <c r="Z280" i="1" l="1"/>
  <c r="O245" i="1"/>
  <c r="J245" i="1"/>
  <c r="Z245" i="1" s="1"/>
  <c r="AB245" i="1" l="1"/>
  <c r="AC245" i="1" s="1"/>
  <c r="J254" i="1"/>
  <c r="O254" i="1"/>
  <c r="T254" i="1"/>
  <c r="Y254" i="1"/>
  <c r="J255" i="1"/>
  <c r="O255" i="1"/>
  <c r="T255" i="1"/>
  <c r="Y255" i="1"/>
  <c r="J256" i="1"/>
  <c r="O256" i="1"/>
  <c r="T256" i="1"/>
  <c r="J257" i="1"/>
  <c r="O257" i="1"/>
  <c r="T257" i="1"/>
  <c r="J258" i="1"/>
  <c r="O258" i="1"/>
  <c r="T258" i="1"/>
  <c r="J259" i="1"/>
  <c r="O259" i="1"/>
  <c r="T259" i="1"/>
  <c r="J260" i="1"/>
  <c r="O260" i="1"/>
  <c r="AB260" i="1" s="1"/>
  <c r="AC260" i="1" s="1"/>
  <c r="T260" i="1"/>
  <c r="J261" i="1"/>
  <c r="O261" i="1"/>
  <c r="T261" i="1"/>
  <c r="Y261" i="1"/>
  <c r="AB261" i="1" s="1"/>
  <c r="AC261" i="1" s="1"/>
  <c r="J262" i="1"/>
  <c r="O262" i="1"/>
  <c r="T262" i="1"/>
  <c r="Y262" i="1"/>
  <c r="J263" i="1"/>
  <c r="O263" i="1"/>
  <c r="T263" i="1"/>
  <c r="Y263" i="1"/>
  <c r="J264" i="1"/>
  <c r="O264" i="1"/>
  <c r="T264" i="1"/>
  <c r="Y264" i="1"/>
  <c r="J265" i="1"/>
  <c r="O265" i="1"/>
  <c r="T265" i="1"/>
  <c r="Y265" i="1"/>
  <c r="J266" i="1"/>
  <c r="O266" i="1"/>
  <c r="T266" i="1"/>
  <c r="Y266" i="1"/>
  <c r="J267" i="1"/>
  <c r="O267" i="1"/>
  <c r="T267" i="1"/>
  <c r="Y267" i="1"/>
  <c r="J268" i="1"/>
  <c r="O268" i="1"/>
  <c r="T268" i="1"/>
  <c r="J269" i="1"/>
  <c r="O269" i="1"/>
  <c r="T269" i="1"/>
  <c r="J270" i="1"/>
  <c r="O270" i="1"/>
  <c r="T270" i="1"/>
  <c r="J271" i="1"/>
  <c r="O271" i="1"/>
  <c r="T271" i="1"/>
  <c r="Z271" i="1" s="1"/>
  <c r="J272" i="1"/>
  <c r="O272" i="1"/>
  <c r="T272" i="1"/>
  <c r="J273" i="1"/>
  <c r="Z273" i="1" s="1"/>
  <c r="O273" i="1"/>
  <c r="T273" i="1"/>
  <c r="J274" i="1"/>
  <c r="O274" i="1"/>
  <c r="T274" i="1"/>
  <c r="Y274" i="1"/>
  <c r="J275" i="1"/>
  <c r="O275" i="1"/>
  <c r="T275" i="1"/>
  <c r="Y275" i="1"/>
  <c r="J276" i="1"/>
  <c r="O276" i="1"/>
  <c r="T276" i="1"/>
  <c r="Y276" i="1"/>
  <c r="J277" i="1"/>
  <c r="O277" i="1"/>
  <c r="T277" i="1"/>
  <c r="Y277" i="1"/>
  <c r="J278" i="1"/>
  <c r="O278" i="1"/>
  <c r="J279" i="1"/>
  <c r="O279" i="1"/>
  <c r="J281" i="1"/>
  <c r="O281" i="1"/>
  <c r="O282" i="1"/>
  <c r="AB282" i="1" s="1"/>
  <c r="AC282" i="1" s="1"/>
  <c r="J283" i="1"/>
  <c r="O283" i="1"/>
  <c r="T283" i="1"/>
  <c r="Y283" i="1"/>
  <c r="J284" i="1"/>
  <c r="O284" i="1"/>
  <c r="T284" i="1"/>
  <c r="Y284" i="1"/>
  <c r="O285" i="1"/>
  <c r="AB285" i="1" s="1"/>
  <c r="AC285" i="1" s="1"/>
  <c r="J286" i="1"/>
  <c r="O286" i="1"/>
  <c r="T286" i="1"/>
  <c r="Y286" i="1"/>
  <c r="O287" i="1"/>
  <c r="AB287" i="1" s="1"/>
  <c r="AC287" i="1" s="1"/>
  <c r="J288" i="1"/>
  <c r="O288" i="1"/>
  <c r="T288" i="1"/>
  <c r="Y288" i="1"/>
  <c r="O289" i="1"/>
  <c r="AB289" i="1" s="1"/>
  <c r="AC289" i="1" s="1"/>
  <c r="O290" i="1"/>
  <c r="AB290" i="1" s="1"/>
  <c r="AC290" i="1" s="1"/>
  <c r="T291" i="1"/>
  <c r="AB291" i="1" s="1"/>
  <c r="AC291" i="1" s="1"/>
  <c r="T292" i="1"/>
  <c r="AB292" i="1" s="1"/>
  <c r="AC292" i="1" s="1"/>
  <c r="J293" i="1"/>
  <c r="O293" i="1"/>
  <c r="T293" i="1"/>
  <c r="Y293" i="1"/>
  <c r="J294" i="1"/>
  <c r="O294" i="1"/>
  <c r="T294" i="1"/>
  <c r="Y294" i="1"/>
  <c r="J295" i="1"/>
  <c r="O295" i="1"/>
  <c r="T295" i="1"/>
  <c r="Y295" i="1"/>
  <c r="J296" i="1"/>
  <c r="O296" i="1"/>
  <c r="T296" i="1"/>
  <c r="Y296" i="1"/>
  <c r="T297" i="1"/>
  <c r="AB297" i="1" s="1"/>
  <c r="AC297" i="1" s="1"/>
  <c r="T298" i="1"/>
  <c r="J299" i="1"/>
  <c r="O299" i="1"/>
  <c r="T299" i="1"/>
  <c r="Y299" i="1"/>
  <c r="T300" i="1"/>
  <c r="AB300" i="1" s="1"/>
  <c r="AC300" i="1" s="1"/>
  <c r="J301" i="1"/>
  <c r="Z301" i="1" s="1"/>
  <c r="O301" i="1"/>
  <c r="T301" i="1"/>
  <c r="T302" i="1"/>
  <c r="Z302" i="1" s="1"/>
  <c r="T303" i="1"/>
  <c r="Y304" i="1"/>
  <c r="AB304" i="1" s="1"/>
  <c r="AC304" i="1" s="1"/>
  <c r="J305" i="1"/>
  <c r="O305" i="1"/>
  <c r="T305" i="1"/>
  <c r="Y305" i="1"/>
  <c r="J306" i="1"/>
  <c r="O306" i="1"/>
  <c r="AB306" i="1" s="1"/>
  <c r="AC306" i="1" s="1"/>
  <c r="T306" i="1"/>
  <c r="Y306" i="1"/>
  <c r="J307" i="1"/>
  <c r="O307" i="1"/>
  <c r="T307" i="1"/>
  <c r="Y307" i="1"/>
  <c r="T308" i="1"/>
  <c r="Y308" i="1"/>
  <c r="Y309" i="1"/>
  <c r="Z309" i="1" s="1"/>
  <c r="Y310" i="1"/>
  <c r="Z310" i="1" s="1"/>
  <c r="Y311" i="1"/>
  <c r="AB311" i="1" s="1"/>
  <c r="AC311" i="1" s="1"/>
  <c r="Y312" i="1"/>
  <c r="AB312" i="1" s="1"/>
  <c r="AC312" i="1" s="1"/>
  <c r="J313" i="1"/>
  <c r="O313" i="1"/>
  <c r="T313" i="1"/>
  <c r="Y313" i="1"/>
  <c r="J314" i="1"/>
  <c r="O314" i="1"/>
  <c r="T314" i="1"/>
  <c r="Y314" i="1"/>
  <c r="J315" i="1"/>
  <c r="O315" i="1"/>
  <c r="T315" i="1"/>
  <c r="Y315" i="1"/>
  <c r="J316" i="1"/>
  <c r="O316" i="1"/>
  <c r="T316" i="1"/>
  <c r="Y316" i="1"/>
  <c r="J317" i="1"/>
  <c r="O317" i="1"/>
  <c r="T317" i="1"/>
  <c r="Y317" i="1"/>
  <c r="J318" i="1"/>
  <c r="O318" i="1"/>
  <c r="T318" i="1"/>
  <c r="Y318" i="1"/>
  <c r="J319" i="1"/>
  <c r="O319" i="1"/>
  <c r="T319" i="1"/>
  <c r="Y319" i="1"/>
  <c r="Y320" i="1"/>
  <c r="Y321" i="1"/>
  <c r="AB321" i="1" s="1"/>
  <c r="AC321" i="1" s="1"/>
  <c r="J322" i="1"/>
  <c r="O322" i="1"/>
  <c r="Y322" i="1"/>
  <c r="Y323" i="1"/>
  <c r="AB323" i="1" s="1"/>
  <c r="AC323" i="1" s="1"/>
  <c r="T324" i="1"/>
  <c r="AB324" i="1" s="1"/>
  <c r="AC324" i="1" s="1"/>
  <c r="Y324" i="1"/>
  <c r="T325" i="1"/>
  <c r="Y325" i="1"/>
  <c r="T326" i="1"/>
  <c r="Y326" i="1"/>
  <c r="J327" i="1"/>
  <c r="O327" i="1"/>
  <c r="T327" i="1"/>
  <c r="Y327" i="1"/>
  <c r="J328" i="1"/>
  <c r="O328" i="1"/>
  <c r="T328" i="1"/>
  <c r="Y328" i="1"/>
  <c r="J329" i="1"/>
  <c r="O329" i="1"/>
  <c r="T329" i="1"/>
  <c r="Y329" i="1"/>
  <c r="T330" i="1"/>
  <c r="AB330" i="1" s="1"/>
  <c r="AC330" i="1" s="1"/>
  <c r="T331" i="1"/>
  <c r="Y331" i="1"/>
  <c r="Z332" i="1"/>
  <c r="T332" i="1"/>
  <c r="Y332" i="1"/>
  <c r="T333" i="1"/>
  <c r="AB333" i="1" s="1"/>
  <c r="AC333" i="1" s="1"/>
  <c r="Y333" i="1"/>
  <c r="T334" i="1"/>
  <c r="Y334" i="1"/>
  <c r="T335" i="1"/>
  <c r="Z335" i="1" s="1"/>
  <c r="Y335" i="1"/>
  <c r="T336" i="1"/>
  <c r="AB336" i="1" s="1"/>
  <c r="AC336" i="1" s="1"/>
  <c r="Y336" i="1"/>
  <c r="J337" i="1"/>
  <c r="O337" i="1"/>
  <c r="T337" i="1"/>
  <c r="Y337" i="1"/>
  <c r="J338" i="1"/>
  <c r="O338" i="1"/>
  <c r="T338" i="1"/>
  <c r="Y338" i="1"/>
  <c r="J339" i="1"/>
  <c r="O339" i="1"/>
  <c r="T339" i="1"/>
  <c r="Y339" i="1"/>
  <c r="J340" i="1"/>
  <c r="O340" i="1"/>
  <c r="T340" i="1"/>
  <c r="Y340" i="1"/>
  <c r="T341" i="1"/>
  <c r="Y341" i="1"/>
  <c r="T342" i="1"/>
  <c r="Y342" i="1"/>
  <c r="Z342" i="1" s="1"/>
  <c r="T343" i="1"/>
  <c r="Y343" i="1"/>
  <c r="Z344" i="1"/>
  <c r="T344" i="1"/>
  <c r="Y344" i="1"/>
  <c r="O345" i="1"/>
  <c r="T345" i="1"/>
  <c r="Y345" i="1"/>
  <c r="O346" i="1"/>
  <c r="T346" i="1"/>
  <c r="Y346" i="1"/>
  <c r="J347" i="1"/>
  <c r="T347" i="1"/>
  <c r="Y347" i="1"/>
  <c r="O348" i="1"/>
  <c r="AB348" i="1" s="1"/>
  <c r="AC348" i="1" s="1"/>
  <c r="T348" i="1"/>
  <c r="Y348" i="1"/>
  <c r="T349" i="1"/>
  <c r="Y349" i="1"/>
  <c r="O350" i="1"/>
  <c r="AB350" i="1" s="1"/>
  <c r="AC350" i="1" s="1"/>
  <c r="T350" i="1"/>
  <c r="Y350" i="1"/>
  <c r="O351" i="1"/>
  <c r="T351" i="1"/>
  <c r="Y351" i="1"/>
  <c r="J352" i="1"/>
  <c r="T352" i="1"/>
  <c r="Y352" i="1"/>
  <c r="O353" i="1"/>
  <c r="T353" i="1"/>
  <c r="Y353" i="1"/>
  <c r="T354" i="1"/>
  <c r="Y354" i="1"/>
  <c r="T355" i="1"/>
  <c r="Y355" i="1"/>
  <c r="J356" i="1"/>
  <c r="Z356" i="1" s="1"/>
  <c r="T356" i="1"/>
  <c r="Y356" i="1"/>
  <c r="O357" i="1"/>
  <c r="T357" i="1"/>
  <c r="Y357" i="1"/>
  <c r="T358" i="1"/>
  <c r="AB358" i="1" s="1"/>
  <c r="AC358" i="1" s="1"/>
  <c r="Y358" i="1"/>
  <c r="T359" i="1"/>
  <c r="Y359" i="1"/>
  <c r="T360" i="1"/>
  <c r="AB360" i="1" s="1"/>
  <c r="AC360" i="1" s="1"/>
  <c r="Y360" i="1"/>
  <c r="T361" i="1"/>
  <c r="AB361" i="1" s="1"/>
  <c r="AC361" i="1" s="1"/>
  <c r="Y361" i="1"/>
  <c r="T362" i="1"/>
  <c r="AB362" i="1" s="1"/>
  <c r="AC362" i="1" s="1"/>
  <c r="Y362" i="1"/>
  <c r="J363" i="1"/>
  <c r="O363" i="1"/>
  <c r="T363" i="1"/>
  <c r="Y363" i="1"/>
  <c r="J364" i="1"/>
  <c r="O364" i="1"/>
  <c r="T364" i="1"/>
  <c r="Y364" i="1"/>
  <c r="J365" i="1"/>
  <c r="O365" i="1"/>
  <c r="T365" i="1"/>
  <c r="Y365" i="1"/>
  <c r="J366" i="1"/>
  <c r="O366" i="1"/>
  <c r="T366" i="1"/>
  <c r="Y366" i="1"/>
  <c r="J367" i="1"/>
  <c r="O367" i="1"/>
  <c r="T367" i="1"/>
  <c r="Y367" i="1"/>
  <c r="T368" i="1"/>
  <c r="AB368" i="1" s="1"/>
  <c r="AC368" i="1" s="1"/>
  <c r="T369" i="1"/>
  <c r="T370" i="1"/>
  <c r="T371" i="1"/>
  <c r="T372" i="1"/>
  <c r="Y372" i="1"/>
  <c r="T373" i="1"/>
  <c r="T374" i="1"/>
  <c r="J375" i="1"/>
  <c r="O375" i="1"/>
  <c r="T375" i="1"/>
  <c r="Y375" i="1"/>
  <c r="J376" i="1"/>
  <c r="O376" i="1"/>
  <c r="T376" i="1"/>
  <c r="Y376" i="1"/>
  <c r="J377" i="1"/>
  <c r="T377" i="1"/>
  <c r="Y377" i="1"/>
  <c r="T378" i="1"/>
  <c r="T379" i="1"/>
  <c r="Z379" i="1"/>
  <c r="T380" i="1"/>
  <c r="T381" i="1"/>
  <c r="Z381" i="1" s="1"/>
  <c r="T382" i="1"/>
  <c r="J383" i="1"/>
  <c r="O383" i="1"/>
  <c r="T383" i="1"/>
  <c r="Y383" i="1"/>
  <c r="J384" i="1"/>
  <c r="O384" i="1"/>
  <c r="T384" i="1"/>
  <c r="Y384" i="1"/>
  <c r="J385" i="1"/>
  <c r="O385" i="1"/>
  <c r="T385" i="1"/>
  <c r="Y385" i="1"/>
  <c r="J386" i="1"/>
  <c r="O386" i="1"/>
  <c r="T386" i="1"/>
  <c r="Y386" i="1"/>
  <c r="J387" i="1"/>
  <c r="O387" i="1"/>
  <c r="T387" i="1"/>
  <c r="Y387" i="1"/>
  <c r="J388" i="1"/>
  <c r="O388" i="1"/>
  <c r="T388" i="1"/>
  <c r="Y388" i="1"/>
  <c r="AB389" i="1"/>
  <c r="AC389" i="1" s="1"/>
  <c r="T389" i="1"/>
  <c r="T390" i="1"/>
  <c r="T391" i="1"/>
  <c r="T392" i="1"/>
  <c r="AB392" i="1" s="1"/>
  <c r="AC392" i="1" s="1"/>
  <c r="Y392" i="1"/>
  <c r="J393" i="1"/>
  <c r="O393" i="1"/>
  <c r="T393" i="1"/>
  <c r="Y393" i="1"/>
  <c r="J394" i="1"/>
  <c r="O394" i="1"/>
  <c r="T394" i="1"/>
  <c r="Y394" i="1"/>
  <c r="J395" i="1"/>
  <c r="O395" i="1"/>
  <c r="T395" i="1"/>
  <c r="Y395" i="1"/>
  <c r="J396" i="1"/>
  <c r="O396" i="1"/>
  <c r="T396" i="1"/>
  <c r="Y396" i="1"/>
  <c r="T397" i="1"/>
  <c r="Y397" i="1"/>
  <c r="AB397" i="1" s="1"/>
  <c r="AC397" i="1" s="1"/>
  <c r="O398" i="1"/>
  <c r="T398" i="1"/>
  <c r="Y398" i="1"/>
  <c r="O399" i="1"/>
  <c r="T399" i="1"/>
  <c r="Y399" i="1"/>
  <c r="O400" i="1"/>
  <c r="AB400" i="1" s="1"/>
  <c r="AC400" i="1" s="1"/>
  <c r="T400" i="1"/>
  <c r="Y400" i="1"/>
  <c r="O401" i="1"/>
  <c r="T401" i="1"/>
  <c r="Y401" i="1"/>
  <c r="T402" i="1"/>
  <c r="AB402" i="1" s="1"/>
  <c r="AC402" i="1" s="1"/>
  <c r="Y402" i="1"/>
  <c r="T403" i="1"/>
  <c r="Y403" i="1"/>
  <c r="Z403" i="1" s="1"/>
  <c r="J404" i="1"/>
  <c r="O404" i="1"/>
  <c r="T404" i="1"/>
  <c r="Y404" i="1"/>
  <c r="J405" i="1"/>
  <c r="O405" i="1"/>
  <c r="T405" i="1"/>
  <c r="Y405" i="1"/>
  <c r="T406" i="1"/>
  <c r="Y406" i="1"/>
  <c r="J407" i="1"/>
  <c r="O407" i="1"/>
  <c r="T407" i="1"/>
  <c r="Y407" i="1"/>
  <c r="J408" i="1"/>
  <c r="O408" i="1"/>
  <c r="T408" i="1"/>
  <c r="Y408" i="1"/>
  <c r="J409" i="1"/>
  <c r="T409" i="1"/>
  <c r="Y409" i="1"/>
  <c r="J410" i="1"/>
  <c r="T410" i="1"/>
  <c r="Y410" i="1"/>
  <c r="J411" i="1"/>
  <c r="T411" i="1"/>
  <c r="Y411" i="1"/>
  <c r="J412" i="1"/>
  <c r="AB412" i="1" s="1"/>
  <c r="AC412" i="1" s="1"/>
  <c r="O412" i="1"/>
  <c r="T412" i="1"/>
  <c r="Y412" i="1"/>
  <c r="J413" i="1"/>
  <c r="O413" i="1"/>
  <c r="T413" i="1"/>
  <c r="Y413" i="1"/>
  <c r="J414" i="1"/>
  <c r="O414" i="1"/>
  <c r="T414" i="1"/>
  <c r="Y414" i="1"/>
  <c r="J415" i="1"/>
  <c r="O415" i="1"/>
  <c r="T415" i="1"/>
  <c r="Y415" i="1"/>
  <c r="J416" i="1"/>
  <c r="T416" i="1"/>
  <c r="Y416" i="1"/>
  <c r="J417" i="1"/>
  <c r="O417" i="1"/>
  <c r="T417" i="1"/>
  <c r="Y417" i="1"/>
  <c r="J418" i="1"/>
  <c r="O418" i="1"/>
  <c r="T418" i="1"/>
  <c r="Y418" i="1"/>
  <c r="J419" i="1"/>
  <c r="O419" i="1"/>
  <c r="T419" i="1"/>
  <c r="Y419" i="1"/>
  <c r="J420" i="1"/>
  <c r="O420" i="1"/>
  <c r="T420" i="1"/>
  <c r="Y420" i="1"/>
  <c r="J421" i="1"/>
  <c r="O421" i="1"/>
  <c r="T421" i="1"/>
  <c r="J422" i="1"/>
  <c r="O422" i="1"/>
  <c r="T422" i="1"/>
  <c r="Y422" i="1"/>
  <c r="J423" i="1"/>
  <c r="O423" i="1"/>
  <c r="T423" i="1"/>
  <c r="Y423" i="1"/>
  <c r="J424" i="1"/>
  <c r="O424" i="1"/>
  <c r="T424" i="1"/>
  <c r="Y424" i="1"/>
  <c r="J425" i="1"/>
  <c r="O425" i="1"/>
  <c r="T425" i="1"/>
  <c r="Y425" i="1"/>
  <c r="J426" i="1"/>
  <c r="AB426" i="1" s="1"/>
  <c r="AC426" i="1" s="1"/>
  <c r="O426" i="1"/>
  <c r="T426" i="1"/>
  <c r="Y426" i="1"/>
  <c r="J427" i="1"/>
  <c r="O427" i="1"/>
  <c r="T427" i="1"/>
  <c r="Y427" i="1"/>
  <c r="J428" i="1"/>
  <c r="O428" i="1"/>
  <c r="T428" i="1"/>
  <c r="Y428" i="1"/>
  <c r="J429" i="1"/>
  <c r="O429" i="1"/>
  <c r="T429" i="1"/>
  <c r="Y429" i="1"/>
  <c r="J430" i="1"/>
  <c r="O430" i="1"/>
  <c r="T430" i="1"/>
  <c r="Y430" i="1"/>
  <c r="J431" i="1"/>
  <c r="O431" i="1"/>
  <c r="T431" i="1"/>
  <c r="Y431" i="1"/>
  <c r="J432" i="1"/>
  <c r="O432" i="1"/>
  <c r="T432" i="1"/>
  <c r="Y432" i="1"/>
  <c r="J433" i="1"/>
  <c r="O433" i="1"/>
  <c r="T433" i="1"/>
  <c r="Y433" i="1"/>
  <c r="J434" i="1"/>
  <c r="O434" i="1"/>
  <c r="T434" i="1"/>
  <c r="Y434" i="1"/>
  <c r="J435" i="1"/>
  <c r="O435" i="1"/>
  <c r="T435" i="1"/>
  <c r="Y435" i="1"/>
  <c r="J436" i="1"/>
  <c r="O436" i="1"/>
  <c r="T436" i="1"/>
  <c r="Y436" i="1"/>
  <c r="J437" i="1"/>
  <c r="O437" i="1"/>
  <c r="T437" i="1"/>
  <c r="Y437" i="1"/>
  <c r="J438" i="1"/>
  <c r="O438" i="1"/>
  <c r="T438" i="1"/>
  <c r="Y438" i="1"/>
  <c r="J439" i="1"/>
  <c r="O439" i="1"/>
  <c r="T439" i="1"/>
  <c r="Y439" i="1"/>
  <c r="J440" i="1"/>
  <c r="O440" i="1"/>
  <c r="T440" i="1"/>
  <c r="Y440" i="1"/>
  <c r="J441" i="1"/>
  <c r="O441" i="1"/>
  <c r="T441" i="1"/>
  <c r="Y441" i="1"/>
  <c r="J442" i="1"/>
  <c r="O442" i="1"/>
  <c r="T442" i="1"/>
  <c r="Y442" i="1"/>
  <c r="J443" i="1"/>
  <c r="O443" i="1"/>
  <c r="T443" i="1"/>
  <c r="Y443" i="1"/>
  <c r="J444" i="1"/>
  <c r="O444" i="1"/>
  <c r="T444" i="1"/>
  <c r="Y444" i="1"/>
  <c r="J445" i="1"/>
  <c r="O445" i="1"/>
  <c r="T445" i="1"/>
  <c r="Y445" i="1"/>
  <c r="J446" i="1"/>
  <c r="O446" i="1"/>
  <c r="T446" i="1"/>
  <c r="Y446" i="1"/>
  <c r="J447" i="1"/>
  <c r="O447" i="1"/>
  <c r="T447" i="1"/>
  <c r="Y447" i="1"/>
  <c r="J448" i="1"/>
  <c r="O448" i="1"/>
  <c r="T448" i="1"/>
  <c r="Y448" i="1"/>
  <c r="J449" i="1"/>
  <c r="O449" i="1"/>
  <c r="T449" i="1"/>
  <c r="Y449" i="1"/>
  <c r="J450" i="1"/>
  <c r="O450" i="1"/>
  <c r="T450" i="1"/>
  <c r="Y450" i="1"/>
  <c r="J451" i="1"/>
  <c r="O451" i="1"/>
  <c r="T451" i="1"/>
  <c r="Y451" i="1"/>
  <c r="J452" i="1"/>
  <c r="O452" i="1"/>
  <c r="T452" i="1"/>
  <c r="Y452" i="1"/>
  <c r="J453" i="1"/>
  <c r="O453" i="1"/>
  <c r="T453" i="1"/>
  <c r="Y453" i="1"/>
  <c r="J454" i="1"/>
  <c r="O454" i="1"/>
  <c r="T454" i="1"/>
  <c r="Z454" i="1" s="1"/>
  <c r="Y454" i="1"/>
  <c r="J455" i="1"/>
  <c r="O455" i="1"/>
  <c r="T455" i="1"/>
  <c r="Y455" i="1"/>
  <c r="AB455" i="1" s="1"/>
  <c r="AC455" i="1" s="1"/>
  <c r="J456" i="1"/>
  <c r="O456" i="1"/>
  <c r="T456" i="1"/>
  <c r="Y456" i="1"/>
  <c r="J457" i="1"/>
  <c r="O457" i="1"/>
  <c r="T457" i="1"/>
  <c r="Y457" i="1"/>
  <c r="J458" i="1"/>
  <c r="O458" i="1"/>
  <c r="T458" i="1"/>
  <c r="Y458" i="1"/>
  <c r="J459" i="1"/>
  <c r="O459" i="1"/>
  <c r="T459" i="1"/>
  <c r="Y459" i="1"/>
  <c r="Z459" i="1" s="1"/>
  <c r="J460" i="1"/>
  <c r="O460" i="1"/>
  <c r="T460" i="1"/>
  <c r="Y460" i="1"/>
  <c r="J461" i="1"/>
  <c r="O461" i="1"/>
  <c r="T461" i="1"/>
  <c r="Y461" i="1"/>
  <c r="J462" i="1"/>
  <c r="O462" i="1"/>
  <c r="T462" i="1"/>
  <c r="Y462" i="1"/>
  <c r="J463" i="1"/>
  <c r="O463" i="1"/>
  <c r="T463" i="1"/>
  <c r="Y463" i="1"/>
  <c r="J464" i="1"/>
  <c r="O464" i="1"/>
  <c r="T464" i="1"/>
  <c r="Y464" i="1"/>
  <c r="J465" i="1"/>
  <c r="O465" i="1"/>
  <c r="T465" i="1"/>
  <c r="Y465" i="1"/>
  <c r="J466" i="1"/>
  <c r="O466" i="1"/>
  <c r="T466" i="1"/>
  <c r="Y466" i="1"/>
  <c r="J467" i="1"/>
  <c r="Z467" i="1" s="1"/>
  <c r="O467" i="1"/>
  <c r="T467" i="1"/>
  <c r="Y467" i="1"/>
  <c r="J468" i="1"/>
  <c r="O468" i="1"/>
  <c r="T468" i="1"/>
  <c r="Y468" i="1"/>
  <c r="J469" i="1"/>
  <c r="O469" i="1"/>
  <c r="T469" i="1"/>
  <c r="Y469" i="1"/>
  <c r="J470" i="1"/>
  <c r="O470" i="1"/>
  <c r="T470" i="1"/>
  <c r="Y470" i="1"/>
  <c r="J471" i="1"/>
  <c r="O471" i="1"/>
  <c r="T471" i="1"/>
  <c r="Y471" i="1"/>
  <c r="J472" i="1"/>
  <c r="O472" i="1"/>
  <c r="T472" i="1"/>
  <c r="Y472" i="1"/>
  <c r="J473" i="1"/>
  <c r="O473" i="1"/>
  <c r="T473" i="1"/>
  <c r="Y473" i="1"/>
  <c r="J474" i="1"/>
  <c r="O474" i="1"/>
  <c r="T474" i="1"/>
  <c r="Y474" i="1"/>
  <c r="J475" i="1"/>
  <c r="O475" i="1"/>
  <c r="T475" i="1"/>
  <c r="Y475" i="1"/>
  <c r="J476" i="1"/>
  <c r="O476" i="1"/>
  <c r="T476" i="1"/>
  <c r="Y476" i="1"/>
  <c r="J477" i="1"/>
  <c r="O477" i="1"/>
  <c r="T477" i="1"/>
  <c r="Y477" i="1"/>
  <c r="J478" i="1"/>
  <c r="O478" i="1"/>
  <c r="T478" i="1"/>
  <c r="Y478" i="1"/>
  <c r="J479" i="1"/>
  <c r="O479" i="1"/>
  <c r="T479" i="1"/>
  <c r="Y479" i="1"/>
  <c r="J480" i="1"/>
  <c r="O480" i="1"/>
  <c r="T480" i="1"/>
  <c r="Y480" i="1"/>
  <c r="J481" i="1"/>
  <c r="O481" i="1"/>
  <c r="T481" i="1"/>
  <c r="Y481" i="1"/>
  <c r="J482" i="1"/>
  <c r="O482" i="1"/>
  <c r="T482" i="1"/>
  <c r="Y482" i="1"/>
  <c r="J483" i="1"/>
  <c r="O483" i="1"/>
  <c r="T483" i="1"/>
  <c r="Y483" i="1"/>
  <c r="Z483" i="1"/>
  <c r="J484" i="1"/>
  <c r="AB484" i="1" s="1"/>
  <c r="AC484" i="1" s="1"/>
  <c r="O484" i="1"/>
  <c r="T484" i="1"/>
  <c r="Y484" i="1"/>
  <c r="J485" i="1"/>
  <c r="O485" i="1"/>
  <c r="T485" i="1"/>
  <c r="Y485" i="1"/>
  <c r="J486" i="1"/>
  <c r="O486" i="1"/>
  <c r="T486" i="1"/>
  <c r="Y486" i="1"/>
  <c r="J487" i="1"/>
  <c r="O487" i="1"/>
  <c r="T487" i="1"/>
  <c r="Y487" i="1"/>
  <c r="J488" i="1"/>
  <c r="O488" i="1"/>
  <c r="T488" i="1"/>
  <c r="Y488" i="1"/>
  <c r="J489" i="1"/>
  <c r="O489" i="1"/>
  <c r="T489" i="1"/>
  <c r="Y489" i="1"/>
  <c r="J490" i="1"/>
  <c r="O490" i="1"/>
  <c r="T490" i="1"/>
  <c r="Y490" i="1"/>
  <c r="J491" i="1"/>
  <c r="O491" i="1"/>
  <c r="T491" i="1"/>
  <c r="Y491" i="1"/>
  <c r="J492" i="1"/>
  <c r="O492" i="1"/>
  <c r="T492" i="1"/>
  <c r="Y492" i="1"/>
  <c r="J493" i="1"/>
  <c r="O493" i="1"/>
  <c r="T493" i="1"/>
  <c r="Y493" i="1"/>
  <c r="J494" i="1"/>
  <c r="O494" i="1"/>
  <c r="T494" i="1"/>
  <c r="Y494" i="1"/>
  <c r="J495" i="1"/>
  <c r="O495" i="1"/>
  <c r="T495" i="1"/>
  <c r="Y495" i="1"/>
  <c r="J496" i="1"/>
  <c r="O496" i="1"/>
  <c r="T496" i="1"/>
  <c r="Y496" i="1"/>
  <c r="J497" i="1"/>
  <c r="O497" i="1"/>
  <c r="T497" i="1"/>
  <c r="Y497" i="1"/>
  <c r="J498" i="1"/>
  <c r="O498" i="1"/>
  <c r="T498" i="1"/>
  <c r="Y498" i="1"/>
  <c r="J499" i="1"/>
  <c r="O499" i="1"/>
  <c r="T499" i="1"/>
  <c r="Y499" i="1"/>
  <c r="J500" i="1"/>
  <c r="O500" i="1"/>
  <c r="T500" i="1"/>
  <c r="Y500" i="1"/>
  <c r="J501" i="1"/>
  <c r="O501" i="1"/>
  <c r="T501" i="1"/>
  <c r="Y501" i="1"/>
  <c r="J502" i="1"/>
  <c r="O502" i="1"/>
  <c r="T502" i="1"/>
  <c r="Y502" i="1"/>
  <c r="J503" i="1"/>
  <c r="O503" i="1"/>
  <c r="T503" i="1"/>
  <c r="Y503" i="1"/>
  <c r="J504" i="1"/>
  <c r="O504" i="1"/>
  <c r="T504" i="1"/>
  <c r="Y504" i="1"/>
  <c r="J505" i="1"/>
  <c r="O505" i="1"/>
  <c r="T505" i="1"/>
  <c r="Y505" i="1"/>
  <c r="J506" i="1"/>
  <c r="O506" i="1"/>
  <c r="T506" i="1"/>
  <c r="Y506" i="1"/>
  <c r="J507" i="1"/>
  <c r="O507" i="1"/>
  <c r="T507" i="1"/>
  <c r="Y507" i="1"/>
  <c r="J508" i="1"/>
  <c r="Z508" i="1" s="1"/>
  <c r="O508" i="1"/>
  <c r="T508" i="1"/>
  <c r="Y508" i="1"/>
  <c r="J509" i="1"/>
  <c r="O509" i="1"/>
  <c r="T509" i="1"/>
  <c r="Y509" i="1"/>
  <c r="J510" i="1"/>
  <c r="O510" i="1"/>
  <c r="T510" i="1"/>
  <c r="Y510" i="1"/>
  <c r="J511" i="1"/>
  <c r="O511" i="1"/>
  <c r="T511" i="1"/>
  <c r="Y511" i="1"/>
  <c r="J512" i="1"/>
  <c r="O512" i="1"/>
  <c r="T512" i="1"/>
  <c r="Y512" i="1"/>
  <c r="J513" i="1"/>
  <c r="O513" i="1"/>
  <c r="T513" i="1"/>
  <c r="Y513" i="1"/>
  <c r="J514" i="1"/>
  <c r="O514" i="1"/>
  <c r="T514" i="1"/>
  <c r="Y514" i="1"/>
  <c r="J515" i="1"/>
  <c r="Z515" i="1" s="1"/>
  <c r="O515" i="1"/>
  <c r="T515" i="1"/>
  <c r="Y515" i="1"/>
  <c r="J516" i="1"/>
  <c r="O516" i="1"/>
  <c r="T516" i="1"/>
  <c r="Y516" i="1"/>
  <c r="J517" i="1"/>
  <c r="O517" i="1"/>
  <c r="T517" i="1"/>
  <c r="Y517" i="1"/>
  <c r="J518" i="1"/>
  <c r="O518" i="1"/>
  <c r="T518" i="1"/>
  <c r="Y518" i="1"/>
  <c r="J519" i="1"/>
  <c r="O519" i="1"/>
  <c r="T519" i="1"/>
  <c r="Y519" i="1"/>
  <c r="J520" i="1"/>
  <c r="O520" i="1"/>
  <c r="T520" i="1"/>
  <c r="Y520" i="1"/>
  <c r="J521" i="1"/>
  <c r="O521" i="1"/>
  <c r="T521" i="1"/>
  <c r="Y521" i="1"/>
  <c r="J522" i="1"/>
  <c r="O522" i="1"/>
  <c r="T522" i="1"/>
  <c r="Y522" i="1"/>
  <c r="J523" i="1"/>
  <c r="Z523" i="1" s="1"/>
  <c r="O523" i="1"/>
  <c r="T523" i="1"/>
  <c r="Y523" i="1"/>
  <c r="J524" i="1"/>
  <c r="O524" i="1"/>
  <c r="T524" i="1"/>
  <c r="Y524" i="1"/>
  <c r="J525" i="1"/>
  <c r="O525" i="1"/>
  <c r="T525" i="1"/>
  <c r="Y525" i="1"/>
  <c r="J526" i="1"/>
  <c r="O526" i="1"/>
  <c r="T526" i="1"/>
  <c r="Y526" i="1"/>
  <c r="J527" i="1"/>
  <c r="O527" i="1"/>
  <c r="T527" i="1"/>
  <c r="Y527" i="1"/>
  <c r="J528" i="1"/>
  <c r="O528" i="1"/>
  <c r="T528" i="1"/>
  <c r="Y528" i="1"/>
  <c r="J529" i="1"/>
  <c r="O529" i="1"/>
  <c r="T529" i="1"/>
  <c r="Y529" i="1"/>
  <c r="J530" i="1"/>
  <c r="O530" i="1"/>
  <c r="T530" i="1"/>
  <c r="Y530" i="1"/>
  <c r="J531" i="1"/>
  <c r="Z531" i="1" s="1"/>
  <c r="O531" i="1"/>
  <c r="T531" i="1"/>
  <c r="Y531" i="1"/>
  <c r="J532" i="1"/>
  <c r="O532" i="1"/>
  <c r="T532" i="1"/>
  <c r="Y532" i="1"/>
  <c r="J533" i="1"/>
  <c r="O533" i="1"/>
  <c r="T533" i="1"/>
  <c r="Y533" i="1"/>
  <c r="J534" i="1"/>
  <c r="O534" i="1"/>
  <c r="T534" i="1"/>
  <c r="Y534" i="1"/>
  <c r="J535" i="1"/>
  <c r="O535" i="1"/>
  <c r="T535" i="1"/>
  <c r="Y535" i="1"/>
  <c r="J536" i="1"/>
  <c r="O536" i="1"/>
  <c r="T536" i="1"/>
  <c r="Y536" i="1"/>
  <c r="J537" i="1"/>
  <c r="O537" i="1"/>
  <c r="T537" i="1"/>
  <c r="Y537" i="1"/>
  <c r="J538" i="1"/>
  <c r="O538" i="1"/>
  <c r="T538" i="1"/>
  <c r="Y538" i="1"/>
  <c r="J539" i="1"/>
  <c r="O539" i="1"/>
  <c r="T539" i="1"/>
  <c r="Y539" i="1"/>
  <c r="J540" i="1"/>
  <c r="Z540" i="1" s="1"/>
  <c r="O540" i="1"/>
  <c r="T540" i="1"/>
  <c r="Y540" i="1"/>
  <c r="J541" i="1"/>
  <c r="O541" i="1"/>
  <c r="T541" i="1"/>
  <c r="Y541" i="1"/>
  <c r="J542" i="1"/>
  <c r="O542" i="1"/>
  <c r="T542" i="1"/>
  <c r="Y542" i="1"/>
  <c r="J543" i="1"/>
  <c r="O543" i="1"/>
  <c r="T543" i="1"/>
  <c r="Y543" i="1"/>
  <c r="J544" i="1"/>
  <c r="O544" i="1"/>
  <c r="T544" i="1"/>
  <c r="Y544" i="1"/>
  <c r="J545" i="1"/>
  <c r="O545" i="1"/>
  <c r="T545" i="1"/>
  <c r="Y545" i="1"/>
  <c r="J546" i="1"/>
  <c r="O546" i="1"/>
  <c r="T546" i="1"/>
  <c r="Y546" i="1"/>
  <c r="J547" i="1"/>
  <c r="O547" i="1"/>
  <c r="T547" i="1"/>
  <c r="Y547" i="1"/>
  <c r="J548" i="1"/>
  <c r="O548" i="1"/>
  <c r="T548" i="1"/>
  <c r="Y548" i="1"/>
  <c r="J549" i="1"/>
  <c r="O549" i="1"/>
  <c r="T549" i="1"/>
  <c r="Y549" i="1"/>
  <c r="J550" i="1"/>
  <c r="O550" i="1"/>
  <c r="T550" i="1"/>
  <c r="Y550" i="1"/>
  <c r="J551" i="1"/>
  <c r="O551" i="1"/>
  <c r="T551" i="1"/>
  <c r="Y551" i="1"/>
  <c r="J552" i="1"/>
  <c r="O552" i="1"/>
  <c r="T552" i="1"/>
  <c r="Y552" i="1"/>
  <c r="J553" i="1"/>
  <c r="Z553" i="1" s="1"/>
  <c r="O553" i="1"/>
  <c r="T553" i="1"/>
  <c r="Y553" i="1"/>
  <c r="J554" i="1"/>
  <c r="O554" i="1"/>
  <c r="T554" i="1"/>
  <c r="Y554" i="1"/>
  <c r="J555" i="1"/>
  <c r="Z555" i="1" s="1"/>
  <c r="O555" i="1"/>
  <c r="T555" i="1"/>
  <c r="Y555" i="1"/>
  <c r="J556" i="1"/>
  <c r="O556" i="1"/>
  <c r="T556" i="1"/>
  <c r="Y556" i="1"/>
  <c r="Z556" i="1" s="1"/>
  <c r="J557" i="1"/>
  <c r="O557" i="1"/>
  <c r="T557" i="1"/>
  <c r="Y557" i="1"/>
  <c r="J558" i="1"/>
  <c r="O558" i="1"/>
  <c r="T558" i="1"/>
  <c r="Z558" i="1" s="1"/>
  <c r="Y558" i="1"/>
  <c r="J559" i="1"/>
  <c r="O559" i="1"/>
  <c r="T559" i="1"/>
  <c r="Y559" i="1"/>
  <c r="J560" i="1"/>
  <c r="O560" i="1"/>
  <c r="T560" i="1"/>
  <c r="Y560" i="1"/>
  <c r="J561" i="1"/>
  <c r="O561" i="1"/>
  <c r="T561" i="1"/>
  <c r="Y561" i="1"/>
  <c r="J562" i="1"/>
  <c r="O562" i="1"/>
  <c r="T562" i="1"/>
  <c r="Y562" i="1"/>
  <c r="J563" i="1"/>
  <c r="O563" i="1"/>
  <c r="Z563" i="1" s="1"/>
  <c r="T563" i="1"/>
  <c r="Y563" i="1"/>
  <c r="J564" i="1"/>
  <c r="Z564" i="1" s="1"/>
  <c r="O564" i="1"/>
  <c r="T564" i="1"/>
  <c r="Y564" i="1"/>
  <c r="J565" i="1"/>
  <c r="O565" i="1"/>
  <c r="T565" i="1"/>
  <c r="Y565" i="1"/>
  <c r="J566" i="1"/>
  <c r="O566" i="1"/>
  <c r="T566" i="1"/>
  <c r="Y566" i="1"/>
  <c r="J567" i="1"/>
  <c r="O567" i="1"/>
  <c r="T567" i="1"/>
  <c r="Y567" i="1"/>
  <c r="J568" i="1"/>
  <c r="O568" i="1"/>
  <c r="T568" i="1"/>
  <c r="Y568" i="1"/>
  <c r="J569" i="1"/>
  <c r="AB569" i="1" s="1"/>
  <c r="AC569" i="1" s="1"/>
  <c r="O569" i="1"/>
  <c r="T569" i="1"/>
  <c r="Y569" i="1"/>
  <c r="J570" i="1"/>
  <c r="O570" i="1"/>
  <c r="T570" i="1"/>
  <c r="Y570" i="1"/>
  <c r="J571" i="1"/>
  <c r="O571" i="1"/>
  <c r="T571" i="1"/>
  <c r="Y571" i="1"/>
  <c r="J572" i="1"/>
  <c r="O572" i="1"/>
  <c r="T572" i="1"/>
  <c r="Y572" i="1"/>
  <c r="J573" i="1"/>
  <c r="O573" i="1"/>
  <c r="T573" i="1"/>
  <c r="Y573" i="1"/>
  <c r="J574" i="1"/>
  <c r="O574" i="1"/>
  <c r="T574" i="1"/>
  <c r="Y574" i="1"/>
  <c r="J575" i="1"/>
  <c r="O575" i="1"/>
  <c r="T575" i="1"/>
  <c r="Y575" i="1"/>
  <c r="J576" i="1"/>
  <c r="O576" i="1"/>
  <c r="T576" i="1"/>
  <c r="Y576" i="1"/>
  <c r="J577" i="1"/>
  <c r="O577" i="1"/>
  <c r="T577" i="1"/>
  <c r="Y577" i="1"/>
  <c r="Z577" i="1" s="1"/>
  <c r="J578" i="1"/>
  <c r="O578" i="1"/>
  <c r="T578" i="1"/>
  <c r="Y578" i="1"/>
  <c r="J579" i="1"/>
  <c r="O579" i="1"/>
  <c r="T579" i="1"/>
  <c r="Y579" i="1"/>
  <c r="J580" i="1"/>
  <c r="O580" i="1"/>
  <c r="T580" i="1"/>
  <c r="Y580" i="1"/>
  <c r="J581" i="1"/>
  <c r="O581" i="1"/>
  <c r="T581" i="1"/>
  <c r="Y581" i="1"/>
  <c r="J582" i="1"/>
  <c r="O582" i="1"/>
  <c r="T582" i="1"/>
  <c r="Y582" i="1"/>
  <c r="J583" i="1"/>
  <c r="O583" i="1"/>
  <c r="T583" i="1"/>
  <c r="Y583" i="1"/>
  <c r="J584" i="1"/>
  <c r="O584" i="1"/>
  <c r="T584" i="1"/>
  <c r="Y584" i="1"/>
  <c r="J585" i="1"/>
  <c r="O585" i="1"/>
  <c r="T585" i="1"/>
  <c r="Y585" i="1"/>
  <c r="J586" i="1"/>
  <c r="O586" i="1"/>
  <c r="T586" i="1"/>
  <c r="Y586" i="1"/>
  <c r="J587" i="1"/>
  <c r="Z587" i="1" s="1"/>
  <c r="O587" i="1"/>
  <c r="T587" i="1"/>
  <c r="Y587" i="1"/>
  <c r="J588" i="1"/>
  <c r="Z588" i="1" s="1"/>
  <c r="O588" i="1"/>
  <c r="T588" i="1"/>
  <c r="Y588" i="1"/>
  <c r="J589" i="1"/>
  <c r="O589" i="1"/>
  <c r="T589" i="1"/>
  <c r="Y589" i="1"/>
  <c r="J590" i="1"/>
  <c r="O590" i="1"/>
  <c r="T590" i="1"/>
  <c r="Y590" i="1"/>
  <c r="J591" i="1"/>
  <c r="O591" i="1"/>
  <c r="T591" i="1"/>
  <c r="Y591" i="1"/>
  <c r="J592" i="1"/>
  <c r="O592" i="1"/>
  <c r="T592" i="1"/>
  <c r="Y592" i="1"/>
  <c r="J593" i="1"/>
  <c r="O593" i="1"/>
  <c r="T593" i="1"/>
  <c r="Y593" i="1"/>
  <c r="J594" i="1"/>
  <c r="O594" i="1"/>
  <c r="T594" i="1"/>
  <c r="Y594" i="1"/>
  <c r="J595" i="1"/>
  <c r="O595" i="1"/>
  <c r="T595" i="1"/>
  <c r="Y595" i="1"/>
  <c r="J596" i="1"/>
  <c r="Z596" i="1" s="1"/>
  <c r="O596" i="1"/>
  <c r="T596" i="1"/>
  <c r="Y596" i="1"/>
  <c r="J597" i="1"/>
  <c r="O597" i="1"/>
  <c r="T597" i="1"/>
  <c r="Y597" i="1"/>
  <c r="J598" i="1"/>
  <c r="O598" i="1"/>
  <c r="T598" i="1"/>
  <c r="Y598" i="1"/>
  <c r="J599" i="1"/>
  <c r="O599" i="1"/>
  <c r="T599" i="1"/>
  <c r="Y599" i="1"/>
  <c r="J600" i="1"/>
  <c r="AB600" i="1" s="1"/>
  <c r="AC600" i="1" s="1"/>
  <c r="O600" i="1"/>
  <c r="T600" i="1"/>
  <c r="Y600" i="1"/>
  <c r="J601" i="1"/>
  <c r="O601" i="1"/>
  <c r="T601" i="1"/>
  <c r="Y601" i="1"/>
  <c r="J602" i="1"/>
  <c r="O602" i="1"/>
  <c r="T602" i="1"/>
  <c r="Y602" i="1"/>
  <c r="J603" i="1"/>
  <c r="O603" i="1"/>
  <c r="T603" i="1"/>
  <c r="Y603" i="1"/>
  <c r="J604" i="1"/>
  <c r="O604" i="1"/>
  <c r="T604" i="1"/>
  <c r="Y604" i="1"/>
  <c r="J605" i="1"/>
  <c r="O605" i="1"/>
  <c r="T605" i="1"/>
  <c r="Y605" i="1"/>
  <c r="J606" i="1"/>
  <c r="O606" i="1"/>
  <c r="T606" i="1"/>
  <c r="Y606" i="1"/>
  <c r="J607" i="1"/>
  <c r="O607" i="1"/>
  <c r="T607" i="1"/>
  <c r="Y607" i="1"/>
  <c r="J608" i="1"/>
  <c r="O608" i="1"/>
  <c r="T608" i="1"/>
  <c r="Y608" i="1"/>
  <c r="J609" i="1"/>
  <c r="O609" i="1"/>
  <c r="T609" i="1"/>
  <c r="Y609" i="1"/>
  <c r="J610" i="1"/>
  <c r="O610" i="1"/>
  <c r="T610" i="1"/>
  <c r="Y610" i="1"/>
  <c r="J611" i="1"/>
  <c r="O611" i="1"/>
  <c r="T611" i="1"/>
  <c r="Y611" i="1"/>
  <c r="J612" i="1"/>
  <c r="O612" i="1"/>
  <c r="T612" i="1"/>
  <c r="Y612" i="1"/>
  <c r="J613" i="1"/>
  <c r="O613" i="1"/>
  <c r="T613" i="1"/>
  <c r="Y613" i="1"/>
  <c r="J614" i="1"/>
  <c r="O614" i="1"/>
  <c r="T614" i="1"/>
  <c r="Y614" i="1"/>
  <c r="J615" i="1"/>
  <c r="O615" i="1"/>
  <c r="T615" i="1"/>
  <c r="Y615" i="1"/>
  <c r="J616" i="1"/>
  <c r="O616" i="1"/>
  <c r="T616" i="1"/>
  <c r="Y616" i="1"/>
  <c r="J617" i="1"/>
  <c r="O617" i="1"/>
  <c r="T617" i="1"/>
  <c r="Y617" i="1"/>
  <c r="J618" i="1"/>
  <c r="O618" i="1"/>
  <c r="T618" i="1"/>
  <c r="Y618" i="1"/>
  <c r="J619" i="1"/>
  <c r="Z619" i="1" s="1"/>
  <c r="O619" i="1"/>
  <c r="T619" i="1"/>
  <c r="Y619" i="1"/>
  <c r="J620" i="1"/>
  <c r="O620" i="1"/>
  <c r="Z620" i="1" s="1"/>
  <c r="T620" i="1"/>
  <c r="Y620" i="1"/>
  <c r="J621" i="1"/>
  <c r="O621" i="1"/>
  <c r="T621" i="1"/>
  <c r="Y621" i="1"/>
  <c r="J622" i="1"/>
  <c r="O622" i="1"/>
  <c r="T622" i="1"/>
  <c r="Y622" i="1"/>
  <c r="J623" i="1"/>
  <c r="O623" i="1"/>
  <c r="T623" i="1"/>
  <c r="Y623" i="1"/>
  <c r="J624" i="1"/>
  <c r="O624" i="1"/>
  <c r="T624" i="1"/>
  <c r="Y624" i="1"/>
  <c r="J625" i="1"/>
  <c r="O625" i="1"/>
  <c r="T625" i="1"/>
  <c r="Y625" i="1"/>
  <c r="J626" i="1"/>
  <c r="O626" i="1"/>
  <c r="T626" i="1"/>
  <c r="Y626" i="1"/>
  <c r="J627" i="1"/>
  <c r="O627" i="1"/>
  <c r="T627" i="1"/>
  <c r="Y627" i="1"/>
  <c r="J628" i="1"/>
  <c r="O628" i="1"/>
  <c r="T628" i="1"/>
  <c r="Y628" i="1"/>
  <c r="Z628" i="1"/>
  <c r="J629" i="1"/>
  <c r="O629" i="1"/>
  <c r="T629" i="1"/>
  <c r="Y629" i="1"/>
  <c r="J630" i="1"/>
  <c r="O630" i="1"/>
  <c r="T630" i="1"/>
  <c r="Y630" i="1"/>
  <c r="J631" i="1"/>
  <c r="O631" i="1"/>
  <c r="T631" i="1"/>
  <c r="Y631" i="1"/>
  <c r="J632" i="1"/>
  <c r="O632" i="1"/>
  <c r="T632" i="1"/>
  <c r="Y632" i="1"/>
  <c r="J633" i="1"/>
  <c r="O633" i="1"/>
  <c r="T633" i="1"/>
  <c r="Y633" i="1"/>
  <c r="J634" i="1"/>
  <c r="O634" i="1"/>
  <c r="T634" i="1"/>
  <c r="Y634" i="1"/>
  <c r="J635" i="1"/>
  <c r="O635" i="1"/>
  <c r="T635" i="1"/>
  <c r="Y635" i="1"/>
  <c r="J636" i="1"/>
  <c r="O636" i="1"/>
  <c r="T636" i="1"/>
  <c r="Y636" i="1"/>
  <c r="J637" i="1"/>
  <c r="O637" i="1"/>
  <c r="T637" i="1"/>
  <c r="Y637" i="1"/>
  <c r="J638" i="1"/>
  <c r="O638" i="1"/>
  <c r="T638" i="1"/>
  <c r="Y638" i="1"/>
  <c r="J639" i="1"/>
  <c r="O639" i="1"/>
  <c r="T639" i="1"/>
  <c r="Y639" i="1"/>
  <c r="J640" i="1"/>
  <c r="O640" i="1"/>
  <c r="T640" i="1"/>
  <c r="Y640" i="1"/>
  <c r="J641" i="1"/>
  <c r="O641" i="1"/>
  <c r="T641" i="1"/>
  <c r="Y641" i="1"/>
  <c r="J642" i="1"/>
  <c r="O642" i="1"/>
  <c r="T642" i="1"/>
  <c r="Y642" i="1"/>
  <c r="J643" i="1"/>
  <c r="O643" i="1"/>
  <c r="T643" i="1"/>
  <c r="Y643" i="1"/>
  <c r="J644" i="1"/>
  <c r="O644" i="1"/>
  <c r="T644" i="1"/>
  <c r="Y644" i="1"/>
  <c r="J645" i="1"/>
  <c r="O645" i="1"/>
  <c r="T645" i="1"/>
  <c r="Y645" i="1"/>
  <c r="J646" i="1"/>
  <c r="O646" i="1"/>
  <c r="T646" i="1"/>
  <c r="Y646" i="1"/>
  <c r="J647" i="1"/>
  <c r="O647" i="1"/>
  <c r="T647" i="1"/>
  <c r="Y647" i="1"/>
  <c r="J648" i="1"/>
  <c r="O648" i="1"/>
  <c r="T648" i="1"/>
  <c r="Y648" i="1"/>
  <c r="J649" i="1"/>
  <c r="O649" i="1"/>
  <c r="T649" i="1"/>
  <c r="Y649" i="1"/>
  <c r="J650" i="1"/>
  <c r="O650" i="1"/>
  <c r="T650" i="1"/>
  <c r="Y650" i="1"/>
  <c r="J651" i="1"/>
  <c r="Z651" i="1" s="1"/>
  <c r="O651" i="1"/>
  <c r="T651" i="1"/>
  <c r="Y651" i="1"/>
  <c r="J652" i="1"/>
  <c r="Z652" i="1" s="1"/>
  <c r="O652" i="1"/>
  <c r="T652" i="1"/>
  <c r="Y652" i="1"/>
  <c r="J653" i="1"/>
  <c r="O653" i="1"/>
  <c r="T653" i="1"/>
  <c r="Y653" i="1"/>
  <c r="J654" i="1"/>
  <c r="O654" i="1"/>
  <c r="T654" i="1"/>
  <c r="Y654" i="1"/>
  <c r="J655" i="1"/>
  <c r="O655" i="1"/>
  <c r="T655" i="1"/>
  <c r="Y655" i="1"/>
  <c r="J656" i="1"/>
  <c r="O656" i="1"/>
  <c r="T656" i="1"/>
  <c r="Y656" i="1"/>
  <c r="J657" i="1"/>
  <c r="O657" i="1"/>
  <c r="T657" i="1"/>
  <c r="Y657" i="1"/>
  <c r="J658" i="1"/>
  <c r="O658" i="1"/>
  <c r="T658" i="1"/>
  <c r="Y658" i="1"/>
  <c r="J659" i="1"/>
  <c r="O659" i="1"/>
  <c r="T659" i="1"/>
  <c r="Y659" i="1"/>
  <c r="J660" i="1"/>
  <c r="Z660" i="1" s="1"/>
  <c r="O660" i="1"/>
  <c r="T660" i="1"/>
  <c r="Y660" i="1"/>
  <c r="J661" i="1"/>
  <c r="AB661" i="1" s="1"/>
  <c r="AC661" i="1" s="1"/>
  <c r="O661" i="1"/>
  <c r="T661" i="1"/>
  <c r="Y661" i="1"/>
  <c r="J662" i="1"/>
  <c r="O662" i="1"/>
  <c r="T662" i="1"/>
  <c r="Y662" i="1"/>
  <c r="J663" i="1"/>
  <c r="O663" i="1"/>
  <c r="T663" i="1"/>
  <c r="Y663" i="1"/>
  <c r="J664" i="1"/>
  <c r="O664" i="1"/>
  <c r="T664" i="1"/>
  <c r="Y664" i="1"/>
  <c r="J665" i="1"/>
  <c r="O665" i="1"/>
  <c r="T665" i="1"/>
  <c r="Y665" i="1"/>
  <c r="J666" i="1"/>
  <c r="O666" i="1"/>
  <c r="T666" i="1"/>
  <c r="Y666" i="1"/>
  <c r="J667" i="1"/>
  <c r="AB667" i="1" s="1"/>
  <c r="AC667" i="1" s="1"/>
  <c r="O667" i="1"/>
  <c r="T667" i="1"/>
  <c r="Y667" i="1"/>
  <c r="J668" i="1"/>
  <c r="O668" i="1"/>
  <c r="T668" i="1"/>
  <c r="Y668" i="1"/>
  <c r="J669" i="1"/>
  <c r="O669" i="1"/>
  <c r="T669" i="1"/>
  <c r="Y669" i="1"/>
  <c r="J670" i="1"/>
  <c r="O670" i="1"/>
  <c r="T670" i="1"/>
  <c r="Y670" i="1"/>
  <c r="J671" i="1"/>
  <c r="O671" i="1"/>
  <c r="T671" i="1"/>
  <c r="Y671" i="1"/>
  <c r="J672" i="1"/>
  <c r="O672" i="1"/>
  <c r="T672" i="1"/>
  <c r="Y672" i="1"/>
  <c r="J673" i="1"/>
  <c r="O673" i="1"/>
  <c r="T673" i="1"/>
  <c r="Y673" i="1"/>
  <c r="J674" i="1"/>
  <c r="O674" i="1"/>
  <c r="T674" i="1"/>
  <c r="Y674" i="1"/>
  <c r="J675" i="1"/>
  <c r="O675" i="1"/>
  <c r="T675" i="1"/>
  <c r="Y675" i="1"/>
  <c r="J676" i="1"/>
  <c r="O676" i="1"/>
  <c r="T676" i="1"/>
  <c r="Y676" i="1"/>
  <c r="J677" i="1"/>
  <c r="O677" i="1"/>
  <c r="T677" i="1"/>
  <c r="Y677" i="1"/>
  <c r="J678" i="1"/>
  <c r="O678" i="1"/>
  <c r="T678" i="1"/>
  <c r="Y678" i="1"/>
  <c r="J679" i="1"/>
  <c r="O679" i="1"/>
  <c r="T679" i="1"/>
  <c r="Y679" i="1"/>
  <c r="J680" i="1"/>
  <c r="O680" i="1"/>
  <c r="T680" i="1"/>
  <c r="Y680" i="1"/>
  <c r="J681" i="1"/>
  <c r="O681" i="1"/>
  <c r="T681" i="1"/>
  <c r="Y681" i="1"/>
  <c r="J682" i="1"/>
  <c r="AB682" i="1" s="1"/>
  <c r="AC682" i="1" s="1"/>
  <c r="O682" i="1"/>
  <c r="T682" i="1"/>
  <c r="Y682" i="1"/>
  <c r="J683" i="1"/>
  <c r="Z683" i="1" s="1"/>
  <c r="O683" i="1"/>
  <c r="T683" i="1"/>
  <c r="Y683" i="1"/>
  <c r="J684" i="1"/>
  <c r="Z684" i="1" s="1"/>
  <c r="O684" i="1"/>
  <c r="T684" i="1"/>
  <c r="Y684" i="1"/>
  <c r="J685" i="1"/>
  <c r="O685" i="1"/>
  <c r="T685" i="1"/>
  <c r="Y685" i="1"/>
  <c r="J686" i="1"/>
  <c r="O686" i="1"/>
  <c r="T686" i="1"/>
  <c r="Y686" i="1"/>
  <c r="J687" i="1"/>
  <c r="O687" i="1"/>
  <c r="T687" i="1"/>
  <c r="Y687" i="1"/>
  <c r="J688" i="1"/>
  <c r="O688" i="1"/>
  <c r="T688" i="1"/>
  <c r="Y688" i="1"/>
  <c r="J689" i="1"/>
  <c r="O689" i="1"/>
  <c r="T689" i="1"/>
  <c r="Y689" i="1"/>
  <c r="J690" i="1"/>
  <c r="O690" i="1"/>
  <c r="T690" i="1"/>
  <c r="Y690" i="1"/>
  <c r="J691" i="1"/>
  <c r="O691" i="1"/>
  <c r="T691" i="1"/>
  <c r="Y691" i="1"/>
  <c r="J692" i="1"/>
  <c r="Z692" i="1" s="1"/>
  <c r="O692" i="1"/>
  <c r="T692" i="1"/>
  <c r="Y692" i="1"/>
  <c r="J693" i="1"/>
  <c r="O693" i="1"/>
  <c r="T693" i="1"/>
  <c r="Y693" i="1"/>
  <c r="J694" i="1"/>
  <c r="O694" i="1"/>
  <c r="T694" i="1"/>
  <c r="Y694" i="1"/>
  <c r="J695" i="1"/>
  <c r="O695" i="1"/>
  <c r="T695" i="1"/>
  <c r="Y695" i="1"/>
  <c r="J696" i="1"/>
  <c r="O696" i="1"/>
  <c r="T696" i="1"/>
  <c r="Y696" i="1"/>
  <c r="J697" i="1"/>
  <c r="O697" i="1"/>
  <c r="T697" i="1"/>
  <c r="Y697" i="1"/>
  <c r="J698" i="1"/>
  <c r="O698" i="1"/>
  <c r="T698" i="1"/>
  <c r="Y698" i="1"/>
  <c r="J699" i="1"/>
  <c r="O699" i="1"/>
  <c r="T699" i="1"/>
  <c r="Y699" i="1"/>
  <c r="J700" i="1"/>
  <c r="O700" i="1"/>
  <c r="T700" i="1"/>
  <c r="Y700" i="1"/>
  <c r="J701" i="1"/>
  <c r="O701" i="1"/>
  <c r="T701" i="1"/>
  <c r="Y701" i="1"/>
  <c r="J702" i="1"/>
  <c r="O702" i="1"/>
  <c r="T702" i="1"/>
  <c r="Y702" i="1"/>
  <c r="J703" i="1"/>
  <c r="O703" i="1"/>
  <c r="T703" i="1"/>
  <c r="Y703" i="1"/>
  <c r="J704" i="1"/>
  <c r="O704" i="1"/>
  <c r="T704" i="1"/>
  <c r="Y704" i="1"/>
  <c r="J705" i="1"/>
  <c r="O705" i="1"/>
  <c r="T705" i="1"/>
  <c r="Y705" i="1"/>
  <c r="J706" i="1"/>
  <c r="O706" i="1"/>
  <c r="T706" i="1"/>
  <c r="Y706" i="1"/>
  <c r="J707" i="1"/>
  <c r="Z707" i="1" s="1"/>
  <c r="O707" i="1"/>
  <c r="T707" i="1"/>
  <c r="Y707" i="1"/>
  <c r="J708" i="1"/>
  <c r="O708" i="1"/>
  <c r="T708" i="1"/>
  <c r="Y708" i="1"/>
  <c r="J709" i="1"/>
  <c r="O709" i="1"/>
  <c r="T709" i="1"/>
  <c r="Y709" i="1"/>
  <c r="J710" i="1"/>
  <c r="AB710" i="1" s="1"/>
  <c r="AC710" i="1" s="1"/>
  <c r="O710" i="1"/>
  <c r="T710" i="1"/>
  <c r="Y710" i="1"/>
  <c r="J711" i="1"/>
  <c r="O711" i="1"/>
  <c r="T711" i="1"/>
  <c r="Y711" i="1"/>
  <c r="J712" i="1"/>
  <c r="O712" i="1"/>
  <c r="T712" i="1"/>
  <c r="Y712" i="1"/>
  <c r="J713" i="1"/>
  <c r="O713" i="1"/>
  <c r="T713" i="1"/>
  <c r="Y713" i="1"/>
  <c r="J714" i="1"/>
  <c r="O714" i="1"/>
  <c r="T714" i="1"/>
  <c r="Y714" i="1"/>
  <c r="J715" i="1"/>
  <c r="O715" i="1"/>
  <c r="T715" i="1"/>
  <c r="Y715" i="1"/>
  <c r="Z715" i="1"/>
  <c r="J716" i="1"/>
  <c r="O716" i="1"/>
  <c r="T716" i="1"/>
  <c r="Y716" i="1"/>
  <c r="Z716" i="1"/>
  <c r="J717" i="1"/>
  <c r="O717" i="1"/>
  <c r="T717" i="1"/>
  <c r="Y717" i="1"/>
  <c r="J718" i="1"/>
  <c r="O718" i="1"/>
  <c r="T718" i="1"/>
  <c r="Y718" i="1"/>
  <c r="J719" i="1"/>
  <c r="O719" i="1"/>
  <c r="T719" i="1"/>
  <c r="Y719" i="1"/>
  <c r="J720" i="1"/>
  <c r="O720" i="1"/>
  <c r="T720" i="1"/>
  <c r="Y720" i="1"/>
  <c r="J721" i="1"/>
  <c r="O721" i="1"/>
  <c r="T721" i="1"/>
  <c r="Y721" i="1"/>
  <c r="J722" i="1"/>
  <c r="O722" i="1"/>
  <c r="T722" i="1"/>
  <c r="Y722" i="1"/>
  <c r="J723" i="1"/>
  <c r="O723" i="1"/>
  <c r="T723" i="1"/>
  <c r="Y723" i="1"/>
  <c r="J724" i="1"/>
  <c r="Z724" i="1" s="1"/>
  <c r="O724" i="1"/>
  <c r="T724" i="1"/>
  <c r="Y724" i="1"/>
  <c r="J725" i="1"/>
  <c r="O725" i="1"/>
  <c r="T725" i="1"/>
  <c r="Y725" i="1"/>
  <c r="J726" i="1"/>
  <c r="O726" i="1"/>
  <c r="T726" i="1"/>
  <c r="Y726" i="1"/>
  <c r="J727" i="1"/>
  <c r="O727" i="1"/>
  <c r="T727" i="1"/>
  <c r="Y727" i="1"/>
  <c r="J728" i="1"/>
  <c r="AB728" i="1" s="1"/>
  <c r="AC728" i="1" s="1"/>
  <c r="O728" i="1"/>
  <c r="T728" i="1"/>
  <c r="Y728" i="1"/>
  <c r="J729" i="1"/>
  <c r="O729" i="1"/>
  <c r="T729" i="1"/>
  <c r="Y729" i="1"/>
  <c r="J730" i="1"/>
  <c r="O730" i="1"/>
  <c r="T730" i="1"/>
  <c r="Y730" i="1"/>
  <c r="J731" i="1"/>
  <c r="O731" i="1"/>
  <c r="T731" i="1"/>
  <c r="Y731" i="1"/>
  <c r="J732" i="1"/>
  <c r="O732" i="1"/>
  <c r="T732" i="1"/>
  <c r="Y732" i="1"/>
  <c r="J733" i="1"/>
  <c r="O733" i="1"/>
  <c r="T733" i="1"/>
  <c r="Y733" i="1"/>
  <c r="J734" i="1"/>
  <c r="O734" i="1"/>
  <c r="T734" i="1"/>
  <c r="Y734" i="1"/>
  <c r="J735" i="1"/>
  <c r="O735" i="1"/>
  <c r="T735" i="1"/>
  <c r="Y735" i="1"/>
  <c r="J736" i="1"/>
  <c r="O736" i="1"/>
  <c r="T736" i="1"/>
  <c r="Y736" i="1"/>
  <c r="J737" i="1"/>
  <c r="O737" i="1"/>
  <c r="T737" i="1"/>
  <c r="Y737" i="1"/>
  <c r="J738" i="1"/>
  <c r="O738" i="1"/>
  <c r="T738" i="1"/>
  <c r="Y738" i="1"/>
  <c r="J739" i="1"/>
  <c r="O739" i="1"/>
  <c r="T739" i="1"/>
  <c r="Y739" i="1"/>
  <c r="J740" i="1"/>
  <c r="O740" i="1"/>
  <c r="T740" i="1"/>
  <c r="Y740" i="1"/>
  <c r="J741" i="1"/>
  <c r="O741" i="1"/>
  <c r="T741" i="1"/>
  <c r="Y741" i="1"/>
  <c r="J742" i="1"/>
  <c r="O742" i="1"/>
  <c r="T742" i="1"/>
  <c r="Y742" i="1"/>
  <c r="J743" i="1"/>
  <c r="O743" i="1"/>
  <c r="T743" i="1"/>
  <c r="Y743" i="1"/>
  <c r="J744" i="1"/>
  <c r="O744" i="1"/>
  <c r="T744" i="1"/>
  <c r="Y744" i="1"/>
  <c r="J745" i="1"/>
  <c r="O745" i="1"/>
  <c r="T745" i="1"/>
  <c r="Y745" i="1"/>
  <c r="J746" i="1"/>
  <c r="O746" i="1"/>
  <c r="T746" i="1"/>
  <c r="Y746" i="1"/>
  <c r="J747" i="1"/>
  <c r="O747" i="1"/>
  <c r="T747" i="1"/>
  <c r="Y747" i="1"/>
  <c r="Z747" i="1"/>
  <c r="J748" i="1"/>
  <c r="Z748" i="1" s="1"/>
  <c r="O748" i="1"/>
  <c r="T748" i="1"/>
  <c r="Y748" i="1"/>
  <c r="J749" i="1"/>
  <c r="O749" i="1"/>
  <c r="T749" i="1"/>
  <c r="Y749" i="1"/>
  <c r="J750" i="1"/>
  <c r="O750" i="1"/>
  <c r="T750" i="1"/>
  <c r="Y750" i="1"/>
  <c r="J751" i="1"/>
  <c r="O751" i="1"/>
  <c r="T751" i="1"/>
  <c r="Y751" i="1"/>
  <c r="J752" i="1"/>
  <c r="O752" i="1"/>
  <c r="T752" i="1"/>
  <c r="Y752" i="1"/>
  <c r="J753" i="1"/>
  <c r="O753" i="1"/>
  <c r="T753" i="1"/>
  <c r="Y753" i="1"/>
  <c r="J754" i="1"/>
  <c r="O754" i="1"/>
  <c r="T754" i="1"/>
  <c r="Y754" i="1"/>
  <c r="J755" i="1"/>
  <c r="O755" i="1"/>
  <c r="T755" i="1"/>
  <c r="Y755" i="1"/>
  <c r="J756" i="1"/>
  <c r="Z756" i="1" s="1"/>
  <c r="O756" i="1"/>
  <c r="T756" i="1"/>
  <c r="Y756" i="1"/>
  <c r="J757" i="1"/>
  <c r="O757" i="1"/>
  <c r="T757" i="1"/>
  <c r="Y757" i="1"/>
  <c r="J758" i="1"/>
  <c r="O758" i="1"/>
  <c r="T758" i="1"/>
  <c r="Y758" i="1"/>
  <c r="J759" i="1"/>
  <c r="O759" i="1"/>
  <c r="T759" i="1"/>
  <c r="Y759" i="1"/>
  <c r="J760" i="1"/>
  <c r="O760" i="1"/>
  <c r="T760" i="1"/>
  <c r="Y760" i="1"/>
  <c r="J761" i="1"/>
  <c r="O761" i="1"/>
  <c r="T761" i="1"/>
  <c r="Y761" i="1"/>
  <c r="J762" i="1"/>
  <c r="O762" i="1"/>
  <c r="T762" i="1"/>
  <c r="Y762" i="1"/>
  <c r="J763" i="1"/>
  <c r="O763" i="1"/>
  <c r="T763" i="1"/>
  <c r="Y763" i="1"/>
  <c r="J764" i="1"/>
  <c r="O764" i="1"/>
  <c r="T764" i="1"/>
  <c r="Y764" i="1"/>
  <c r="J765" i="1"/>
  <c r="O765" i="1"/>
  <c r="T765" i="1"/>
  <c r="Y765" i="1"/>
  <c r="J766" i="1"/>
  <c r="O766" i="1"/>
  <c r="T766" i="1"/>
  <c r="Y766" i="1"/>
  <c r="J767" i="1"/>
  <c r="O767" i="1"/>
  <c r="T767" i="1"/>
  <c r="Y767" i="1"/>
  <c r="J768" i="1"/>
  <c r="O768" i="1"/>
  <c r="T768" i="1"/>
  <c r="Y768" i="1"/>
  <c r="J769" i="1"/>
  <c r="O769" i="1"/>
  <c r="T769" i="1"/>
  <c r="Y769" i="1"/>
  <c r="J770" i="1"/>
  <c r="O770" i="1"/>
  <c r="T770" i="1"/>
  <c r="Y770" i="1"/>
  <c r="J771" i="1"/>
  <c r="O771" i="1"/>
  <c r="T771" i="1"/>
  <c r="Y771" i="1"/>
  <c r="J772" i="1"/>
  <c r="O772" i="1"/>
  <c r="T772" i="1"/>
  <c r="Y772" i="1"/>
  <c r="J773" i="1"/>
  <c r="O773" i="1"/>
  <c r="T773" i="1"/>
  <c r="Y773" i="1"/>
  <c r="J774" i="1"/>
  <c r="O774" i="1"/>
  <c r="T774" i="1"/>
  <c r="Y774" i="1"/>
  <c r="J775" i="1"/>
  <c r="O775" i="1"/>
  <c r="T775" i="1"/>
  <c r="Y775" i="1"/>
  <c r="J776" i="1"/>
  <c r="O776" i="1"/>
  <c r="T776" i="1"/>
  <c r="Y776" i="1"/>
  <c r="J777" i="1"/>
  <c r="O777" i="1"/>
  <c r="T777" i="1"/>
  <c r="Y777" i="1"/>
  <c r="J778" i="1"/>
  <c r="O778" i="1"/>
  <c r="T778" i="1"/>
  <c r="Y778" i="1"/>
  <c r="J779" i="1"/>
  <c r="O779" i="1"/>
  <c r="T779" i="1"/>
  <c r="Y779" i="1"/>
  <c r="Z779" i="1"/>
  <c r="J780" i="1"/>
  <c r="Z780" i="1" s="1"/>
  <c r="O780" i="1"/>
  <c r="T780" i="1"/>
  <c r="Y780" i="1"/>
  <c r="J781" i="1"/>
  <c r="O781" i="1"/>
  <c r="T781" i="1"/>
  <c r="Y781" i="1"/>
  <c r="J782" i="1"/>
  <c r="O782" i="1"/>
  <c r="T782" i="1"/>
  <c r="Y782" i="1"/>
  <c r="J783" i="1"/>
  <c r="O783" i="1"/>
  <c r="T783" i="1"/>
  <c r="Y783" i="1"/>
  <c r="J784" i="1"/>
  <c r="O784" i="1"/>
  <c r="T784" i="1"/>
  <c r="Y784" i="1"/>
  <c r="J785" i="1"/>
  <c r="O785" i="1"/>
  <c r="T785" i="1"/>
  <c r="Y785" i="1"/>
  <c r="J786" i="1"/>
  <c r="O786" i="1"/>
  <c r="T786" i="1"/>
  <c r="Y786" i="1"/>
  <c r="J787" i="1"/>
  <c r="O787" i="1"/>
  <c r="Z787" i="1" s="1"/>
  <c r="T787" i="1"/>
  <c r="Y787" i="1"/>
  <c r="J788" i="1"/>
  <c r="O788" i="1"/>
  <c r="T788" i="1"/>
  <c r="Y788" i="1"/>
  <c r="Z788" i="1"/>
  <c r="J789" i="1"/>
  <c r="O789" i="1"/>
  <c r="T789" i="1"/>
  <c r="Y789" i="1"/>
  <c r="J790" i="1"/>
  <c r="O790" i="1"/>
  <c r="T790" i="1"/>
  <c r="Y790" i="1"/>
  <c r="J791" i="1"/>
  <c r="O791" i="1"/>
  <c r="T791" i="1"/>
  <c r="Y791" i="1"/>
  <c r="J792" i="1"/>
  <c r="O792" i="1"/>
  <c r="T792" i="1"/>
  <c r="Y792" i="1"/>
  <c r="J793" i="1"/>
  <c r="Z793" i="1" s="1"/>
  <c r="O793" i="1"/>
  <c r="T793" i="1"/>
  <c r="Y793" i="1"/>
  <c r="J794" i="1"/>
  <c r="O794" i="1"/>
  <c r="T794" i="1"/>
  <c r="Y794" i="1"/>
  <c r="J795" i="1"/>
  <c r="O795" i="1"/>
  <c r="T795" i="1"/>
  <c r="Y795" i="1"/>
  <c r="J796" i="1"/>
  <c r="O796" i="1"/>
  <c r="T796" i="1"/>
  <c r="Y796" i="1"/>
  <c r="J797" i="1"/>
  <c r="O797" i="1"/>
  <c r="T797" i="1"/>
  <c r="Y797" i="1"/>
  <c r="J798" i="1"/>
  <c r="O798" i="1"/>
  <c r="T798" i="1"/>
  <c r="Y798" i="1"/>
  <c r="J799" i="1"/>
  <c r="O799" i="1"/>
  <c r="T799" i="1"/>
  <c r="Y799" i="1"/>
  <c r="J800" i="1"/>
  <c r="O800" i="1"/>
  <c r="T800" i="1"/>
  <c r="Y800" i="1"/>
  <c r="J801" i="1"/>
  <c r="O801" i="1"/>
  <c r="T801" i="1"/>
  <c r="Y801" i="1"/>
  <c r="J802" i="1"/>
  <c r="O802" i="1"/>
  <c r="T802" i="1"/>
  <c r="Y802" i="1"/>
  <c r="J803" i="1"/>
  <c r="O803" i="1"/>
  <c r="T803" i="1"/>
  <c r="Y803" i="1"/>
  <c r="J804" i="1"/>
  <c r="O804" i="1"/>
  <c r="T804" i="1"/>
  <c r="Y804" i="1"/>
  <c r="J805" i="1"/>
  <c r="O805" i="1"/>
  <c r="T805" i="1"/>
  <c r="Y805" i="1"/>
  <c r="J806" i="1"/>
  <c r="O806" i="1"/>
  <c r="T806" i="1"/>
  <c r="Y806" i="1"/>
  <c r="J807" i="1"/>
  <c r="O807" i="1"/>
  <c r="T807" i="1"/>
  <c r="Y807" i="1"/>
  <c r="J808" i="1"/>
  <c r="O808" i="1"/>
  <c r="T808" i="1"/>
  <c r="Y808" i="1"/>
  <c r="J809" i="1"/>
  <c r="O809" i="1"/>
  <c r="T809" i="1"/>
  <c r="Y809" i="1"/>
  <c r="J810" i="1"/>
  <c r="O810" i="1"/>
  <c r="T810" i="1"/>
  <c r="Y810" i="1"/>
  <c r="J811" i="1"/>
  <c r="Z811" i="1" s="1"/>
  <c r="O811" i="1"/>
  <c r="T811" i="1"/>
  <c r="Y811" i="1"/>
  <c r="J812" i="1"/>
  <c r="Z812" i="1" s="1"/>
  <c r="O812" i="1"/>
  <c r="T812" i="1"/>
  <c r="Y812" i="1"/>
  <c r="J813" i="1"/>
  <c r="O813" i="1"/>
  <c r="T813" i="1"/>
  <c r="Z813" i="1" s="1"/>
  <c r="Y813" i="1"/>
  <c r="J814" i="1"/>
  <c r="O814" i="1"/>
  <c r="T814" i="1"/>
  <c r="Y814" i="1"/>
  <c r="J815" i="1"/>
  <c r="O815" i="1"/>
  <c r="T815" i="1"/>
  <c r="Y815" i="1"/>
  <c r="J816" i="1"/>
  <c r="O816" i="1"/>
  <c r="T816" i="1"/>
  <c r="Y816" i="1"/>
  <c r="J817" i="1"/>
  <c r="O817" i="1"/>
  <c r="T817" i="1"/>
  <c r="Y817" i="1"/>
  <c r="J818" i="1"/>
  <c r="O818" i="1"/>
  <c r="T818" i="1"/>
  <c r="Y818" i="1"/>
  <c r="J819" i="1"/>
  <c r="O819" i="1"/>
  <c r="T819" i="1"/>
  <c r="Y819" i="1"/>
  <c r="J820" i="1"/>
  <c r="O820" i="1"/>
  <c r="T820" i="1"/>
  <c r="Y820" i="1"/>
  <c r="Z820" i="1"/>
  <c r="J821" i="1"/>
  <c r="AB821" i="1" s="1"/>
  <c r="AC821" i="1" s="1"/>
  <c r="O821" i="1"/>
  <c r="T821" i="1"/>
  <c r="Y821" i="1"/>
  <c r="J822" i="1"/>
  <c r="O822" i="1"/>
  <c r="T822" i="1"/>
  <c r="Y822" i="1"/>
  <c r="J823" i="1"/>
  <c r="O823" i="1"/>
  <c r="T823" i="1"/>
  <c r="Y823" i="1"/>
  <c r="J824" i="1"/>
  <c r="O824" i="1"/>
  <c r="T824" i="1"/>
  <c r="Y824" i="1"/>
  <c r="J825" i="1"/>
  <c r="O825" i="1"/>
  <c r="T825" i="1"/>
  <c r="Y825" i="1"/>
  <c r="J826" i="1"/>
  <c r="O826" i="1"/>
  <c r="T826" i="1"/>
  <c r="Y826" i="1"/>
  <c r="J827" i="1"/>
  <c r="AB827" i="1" s="1"/>
  <c r="AC827" i="1" s="1"/>
  <c r="O827" i="1"/>
  <c r="T827" i="1"/>
  <c r="Y827" i="1"/>
  <c r="J828" i="1"/>
  <c r="O828" i="1"/>
  <c r="T828" i="1"/>
  <c r="Y828" i="1"/>
  <c r="J829" i="1"/>
  <c r="O829" i="1"/>
  <c r="T829" i="1"/>
  <c r="Y829" i="1"/>
  <c r="J830" i="1"/>
  <c r="O830" i="1"/>
  <c r="T830" i="1"/>
  <c r="Y830" i="1"/>
  <c r="J831" i="1"/>
  <c r="O831" i="1"/>
  <c r="T831" i="1"/>
  <c r="Y831" i="1"/>
  <c r="J832" i="1"/>
  <c r="O832" i="1"/>
  <c r="T832" i="1"/>
  <c r="Y832" i="1"/>
  <c r="J833" i="1"/>
  <c r="O833" i="1"/>
  <c r="T833" i="1"/>
  <c r="Y833" i="1"/>
  <c r="J834" i="1"/>
  <c r="O834" i="1"/>
  <c r="T834" i="1"/>
  <c r="Y834" i="1"/>
  <c r="J835" i="1"/>
  <c r="O835" i="1"/>
  <c r="T835" i="1"/>
  <c r="Y835" i="1"/>
  <c r="J836" i="1"/>
  <c r="O836" i="1"/>
  <c r="T836" i="1"/>
  <c r="Y836" i="1"/>
  <c r="J837" i="1"/>
  <c r="O837" i="1"/>
  <c r="T837" i="1"/>
  <c r="Y837" i="1"/>
  <c r="J838" i="1"/>
  <c r="O838" i="1"/>
  <c r="T838" i="1"/>
  <c r="Y838" i="1"/>
  <c r="J839" i="1"/>
  <c r="O839" i="1"/>
  <c r="T839" i="1"/>
  <c r="Y839" i="1"/>
  <c r="J840" i="1"/>
  <c r="O840" i="1"/>
  <c r="T840" i="1"/>
  <c r="Y840" i="1"/>
  <c r="J841" i="1"/>
  <c r="O841" i="1"/>
  <c r="T841" i="1"/>
  <c r="Y841" i="1"/>
  <c r="Z841" i="1" s="1"/>
  <c r="J842" i="1"/>
  <c r="O842" i="1"/>
  <c r="T842" i="1"/>
  <c r="Y842" i="1"/>
  <c r="J843" i="1"/>
  <c r="O843" i="1"/>
  <c r="Z843" i="1" s="1"/>
  <c r="T843" i="1"/>
  <c r="Y843" i="1"/>
  <c r="J844" i="1"/>
  <c r="O844" i="1"/>
  <c r="T844" i="1"/>
  <c r="Y844" i="1"/>
  <c r="J845" i="1"/>
  <c r="O845" i="1"/>
  <c r="T845" i="1"/>
  <c r="Y845" i="1"/>
  <c r="J846" i="1"/>
  <c r="AB846" i="1" s="1"/>
  <c r="AC846" i="1" s="1"/>
  <c r="O846" i="1"/>
  <c r="T846" i="1"/>
  <c r="Y846" i="1"/>
  <c r="J847" i="1"/>
  <c r="O847" i="1"/>
  <c r="T847" i="1"/>
  <c r="Y847" i="1"/>
  <c r="J848" i="1"/>
  <c r="O848" i="1"/>
  <c r="T848" i="1"/>
  <c r="Y848" i="1"/>
  <c r="J849" i="1"/>
  <c r="O849" i="1"/>
  <c r="T849" i="1"/>
  <c r="Y849" i="1"/>
  <c r="J850" i="1"/>
  <c r="O850" i="1"/>
  <c r="T850" i="1"/>
  <c r="Y850" i="1"/>
  <c r="J851" i="1"/>
  <c r="O851" i="1"/>
  <c r="Z851" i="1" s="1"/>
  <c r="T851" i="1"/>
  <c r="Y851" i="1"/>
  <c r="J852" i="1"/>
  <c r="Z852" i="1" s="1"/>
  <c r="O852" i="1"/>
  <c r="T852" i="1"/>
  <c r="Y852" i="1"/>
  <c r="J853" i="1"/>
  <c r="O853" i="1"/>
  <c r="T853" i="1"/>
  <c r="Y853" i="1"/>
  <c r="J854" i="1"/>
  <c r="O854" i="1"/>
  <c r="T854" i="1"/>
  <c r="Y854" i="1"/>
  <c r="J855" i="1"/>
  <c r="O855" i="1"/>
  <c r="T855" i="1"/>
  <c r="Y855" i="1"/>
  <c r="J856" i="1"/>
  <c r="O856" i="1"/>
  <c r="T856" i="1"/>
  <c r="Y856" i="1"/>
  <c r="J857" i="1"/>
  <c r="O857" i="1"/>
  <c r="T857" i="1"/>
  <c r="Y857" i="1"/>
  <c r="J858" i="1"/>
  <c r="O858" i="1"/>
  <c r="T858" i="1"/>
  <c r="Y858" i="1"/>
  <c r="J859" i="1"/>
  <c r="O859" i="1"/>
  <c r="T859" i="1"/>
  <c r="Y859" i="1"/>
  <c r="J860" i="1"/>
  <c r="O860" i="1"/>
  <c r="T860" i="1"/>
  <c r="Y860" i="1"/>
  <c r="J861" i="1"/>
  <c r="O861" i="1"/>
  <c r="T861" i="1"/>
  <c r="Y861" i="1"/>
  <c r="J862" i="1"/>
  <c r="O862" i="1"/>
  <c r="T862" i="1"/>
  <c r="Y862" i="1"/>
  <c r="J863" i="1"/>
  <c r="O863" i="1"/>
  <c r="T863" i="1"/>
  <c r="Y863" i="1"/>
  <c r="J864" i="1"/>
  <c r="O864" i="1"/>
  <c r="T864" i="1"/>
  <c r="Y864" i="1"/>
  <c r="J865" i="1"/>
  <c r="O865" i="1"/>
  <c r="T865" i="1"/>
  <c r="Y865" i="1"/>
  <c r="J866" i="1"/>
  <c r="O866" i="1"/>
  <c r="T866" i="1"/>
  <c r="Y866" i="1"/>
  <c r="J867" i="1"/>
  <c r="O867" i="1"/>
  <c r="T867" i="1"/>
  <c r="Y867" i="1"/>
  <c r="J868" i="1"/>
  <c r="O868" i="1"/>
  <c r="T868" i="1"/>
  <c r="Y868" i="1"/>
  <c r="J869" i="1"/>
  <c r="O869" i="1"/>
  <c r="T869" i="1"/>
  <c r="Y869" i="1"/>
  <c r="J870" i="1"/>
  <c r="O870" i="1"/>
  <c r="T870" i="1"/>
  <c r="Y870" i="1"/>
  <c r="J871" i="1"/>
  <c r="O871" i="1"/>
  <c r="T871" i="1"/>
  <c r="Y871" i="1"/>
  <c r="J872" i="1"/>
  <c r="O872" i="1"/>
  <c r="T872" i="1"/>
  <c r="Y872" i="1"/>
  <c r="J873" i="1"/>
  <c r="O873" i="1"/>
  <c r="T873" i="1"/>
  <c r="Y873" i="1"/>
  <c r="Z873" i="1" s="1"/>
  <c r="J874" i="1"/>
  <c r="O874" i="1"/>
  <c r="T874" i="1"/>
  <c r="Y874" i="1"/>
  <c r="J875" i="1"/>
  <c r="Z875" i="1" s="1"/>
  <c r="O875" i="1"/>
  <c r="T875" i="1"/>
  <c r="Y875" i="1"/>
  <c r="J876" i="1"/>
  <c r="O876" i="1"/>
  <c r="T876" i="1"/>
  <c r="Y876" i="1"/>
  <c r="J877" i="1"/>
  <c r="O877" i="1"/>
  <c r="T877" i="1"/>
  <c r="Y877" i="1"/>
  <c r="J878" i="1"/>
  <c r="O878" i="1"/>
  <c r="T878" i="1"/>
  <c r="Y878" i="1"/>
  <c r="J879" i="1"/>
  <c r="O879" i="1"/>
  <c r="T879" i="1"/>
  <c r="Y879" i="1"/>
  <c r="J880" i="1"/>
  <c r="O880" i="1"/>
  <c r="T880" i="1"/>
  <c r="Y880" i="1"/>
  <c r="J881" i="1"/>
  <c r="O881" i="1"/>
  <c r="T881" i="1"/>
  <c r="Y881" i="1"/>
  <c r="J882" i="1"/>
  <c r="O882" i="1"/>
  <c r="T882" i="1"/>
  <c r="Y882" i="1"/>
  <c r="J883" i="1"/>
  <c r="O883" i="1"/>
  <c r="Z883" i="1" s="1"/>
  <c r="T883" i="1"/>
  <c r="Y883" i="1"/>
  <c r="J884" i="1"/>
  <c r="O884" i="1"/>
  <c r="Z884" i="1" s="1"/>
  <c r="T884" i="1"/>
  <c r="Y884" i="1"/>
  <c r="J885" i="1"/>
  <c r="O885" i="1"/>
  <c r="T885" i="1"/>
  <c r="Y885" i="1"/>
  <c r="J886" i="1"/>
  <c r="O886" i="1"/>
  <c r="T886" i="1"/>
  <c r="Y886" i="1"/>
  <c r="J887" i="1"/>
  <c r="O887" i="1"/>
  <c r="T887" i="1"/>
  <c r="Y887" i="1"/>
  <c r="J888" i="1"/>
  <c r="O888" i="1"/>
  <c r="T888" i="1"/>
  <c r="Y888" i="1"/>
  <c r="J889" i="1"/>
  <c r="AB889" i="1" s="1"/>
  <c r="AC889" i="1" s="1"/>
  <c r="O889" i="1"/>
  <c r="T889" i="1"/>
  <c r="Y889" i="1"/>
  <c r="J890" i="1"/>
  <c r="O890" i="1"/>
  <c r="T890" i="1"/>
  <c r="Y890" i="1"/>
  <c r="J891" i="1"/>
  <c r="O891" i="1"/>
  <c r="T891" i="1"/>
  <c r="Y891" i="1"/>
  <c r="J892" i="1"/>
  <c r="O892" i="1"/>
  <c r="T892" i="1"/>
  <c r="Y892" i="1"/>
  <c r="J893" i="1"/>
  <c r="O893" i="1"/>
  <c r="T893" i="1"/>
  <c r="Y893" i="1"/>
  <c r="J894" i="1"/>
  <c r="O894" i="1"/>
  <c r="T894" i="1"/>
  <c r="Y894" i="1"/>
  <c r="J895" i="1"/>
  <c r="O895" i="1"/>
  <c r="T895" i="1"/>
  <c r="Y895" i="1"/>
  <c r="J896" i="1"/>
  <c r="O896" i="1"/>
  <c r="T896" i="1"/>
  <c r="Y896" i="1"/>
  <c r="J897" i="1"/>
  <c r="O897" i="1"/>
  <c r="T897" i="1"/>
  <c r="Y897" i="1"/>
  <c r="J898" i="1"/>
  <c r="O898" i="1"/>
  <c r="T898" i="1"/>
  <c r="Y898" i="1"/>
  <c r="J899" i="1"/>
  <c r="O899" i="1"/>
  <c r="T899" i="1"/>
  <c r="Y899" i="1"/>
  <c r="J900" i="1"/>
  <c r="O900" i="1"/>
  <c r="T900" i="1"/>
  <c r="Y900" i="1"/>
  <c r="J901" i="1"/>
  <c r="O901" i="1"/>
  <c r="T901" i="1"/>
  <c r="Y901" i="1"/>
  <c r="J902" i="1"/>
  <c r="O902" i="1"/>
  <c r="T902" i="1"/>
  <c r="Y902" i="1"/>
  <c r="J903" i="1"/>
  <c r="O903" i="1"/>
  <c r="T903" i="1"/>
  <c r="Y903" i="1"/>
  <c r="J904" i="1"/>
  <c r="O904" i="1"/>
  <c r="T904" i="1"/>
  <c r="Y904" i="1"/>
  <c r="J905" i="1"/>
  <c r="O905" i="1"/>
  <c r="T905" i="1"/>
  <c r="Y905" i="1"/>
  <c r="J906" i="1"/>
  <c r="O906" i="1"/>
  <c r="T906" i="1"/>
  <c r="Y906" i="1"/>
  <c r="J907" i="1"/>
  <c r="Z907" i="1" s="1"/>
  <c r="O907" i="1"/>
  <c r="T907" i="1"/>
  <c r="Y907" i="1"/>
  <c r="J908" i="1"/>
  <c r="AB908" i="1" s="1"/>
  <c r="AC908" i="1" s="1"/>
  <c r="O908" i="1"/>
  <c r="T908" i="1"/>
  <c r="Y908" i="1"/>
  <c r="J909" i="1"/>
  <c r="O909" i="1"/>
  <c r="T909" i="1"/>
  <c r="Y909" i="1"/>
  <c r="J910" i="1"/>
  <c r="O910" i="1"/>
  <c r="T910" i="1"/>
  <c r="Y910" i="1"/>
  <c r="J911" i="1"/>
  <c r="O911" i="1"/>
  <c r="T911" i="1"/>
  <c r="Y911" i="1"/>
  <c r="J912" i="1"/>
  <c r="O912" i="1"/>
  <c r="T912" i="1"/>
  <c r="Y912" i="1"/>
  <c r="J913" i="1"/>
  <c r="O913" i="1"/>
  <c r="T913" i="1"/>
  <c r="Y913" i="1"/>
  <c r="J914" i="1"/>
  <c r="AB914" i="1" s="1"/>
  <c r="AC914" i="1" s="1"/>
  <c r="O914" i="1"/>
  <c r="T914" i="1"/>
  <c r="Y914" i="1"/>
  <c r="J915" i="1"/>
  <c r="O915" i="1"/>
  <c r="T915" i="1"/>
  <c r="Y915" i="1"/>
  <c r="J916" i="1"/>
  <c r="O916" i="1"/>
  <c r="T916" i="1"/>
  <c r="Y916" i="1"/>
  <c r="Z916" i="1"/>
  <c r="J917" i="1"/>
  <c r="O917" i="1"/>
  <c r="T917" i="1"/>
  <c r="Y917" i="1"/>
  <c r="J918" i="1"/>
  <c r="O918" i="1"/>
  <c r="T918" i="1"/>
  <c r="Y918" i="1"/>
  <c r="J919" i="1"/>
  <c r="O919" i="1"/>
  <c r="T919" i="1"/>
  <c r="Y919" i="1"/>
  <c r="J920" i="1"/>
  <c r="O920" i="1"/>
  <c r="T920" i="1"/>
  <c r="Y920" i="1"/>
  <c r="J921" i="1"/>
  <c r="O921" i="1"/>
  <c r="T921" i="1"/>
  <c r="Y921" i="1"/>
  <c r="J922" i="1"/>
  <c r="O922" i="1"/>
  <c r="T922" i="1"/>
  <c r="Y922" i="1"/>
  <c r="J923" i="1"/>
  <c r="O923" i="1"/>
  <c r="T923" i="1"/>
  <c r="Y923" i="1"/>
  <c r="J924" i="1"/>
  <c r="O924" i="1"/>
  <c r="T924" i="1"/>
  <c r="Y924" i="1"/>
  <c r="J925" i="1"/>
  <c r="O925" i="1"/>
  <c r="T925" i="1"/>
  <c r="Y925" i="1"/>
  <c r="J926" i="1"/>
  <c r="O926" i="1"/>
  <c r="T926" i="1"/>
  <c r="Y926" i="1"/>
  <c r="J927" i="1"/>
  <c r="O927" i="1"/>
  <c r="T927" i="1"/>
  <c r="Y927" i="1"/>
  <c r="J928" i="1"/>
  <c r="O928" i="1"/>
  <c r="T928" i="1"/>
  <c r="Y928" i="1"/>
  <c r="J929" i="1"/>
  <c r="O929" i="1"/>
  <c r="T929" i="1"/>
  <c r="Y929" i="1"/>
  <c r="J930" i="1"/>
  <c r="O930" i="1"/>
  <c r="T930" i="1"/>
  <c r="Y930" i="1"/>
  <c r="J931" i="1"/>
  <c r="O931" i="1"/>
  <c r="T931" i="1"/>
  <c r="Y931" i="1"/>
  <c r="J932" i="1"/>
  <c r="O932" i="1"/>
  <c r="T932" i="1"/>
  <c r="Y932" i="1"/>
  <c r="J933" i="1"/>
  <c r="O933" i="1"/>
  <c r="T933" i="1"/>
  <c r="Y933" i="1"/>
  <c r="J934" i="1"/>
  <c r="O934" i="1"/>
  <c r="T934" i="1"/>
  <c r="Y934" i="1"/>
  <c r="J935" i="1"/>
  <c r="O935" i="1"/>
  <c r="T935" i="1"/>
  <c r="Y935" i="1"/>
  <c r="J936" i="1"/>
  <c r="O936" i="1"/>
  <c r="T936" i="1"/>
  <c r="Y936" i="1"/>
  <c r="J937" i="1"/>
  <c r="O937" i="1"/>
  <c r="T937" i="1"/>
  <c r="Y937" i="1"/>
  <c r="J938" i="1"/>
  <c r="O938" i="1"/>
  <c r="T938" i="1"/>
  <c r="Y938" i="1"/>
  <c r="J939" i="1"/>
  <c r="O939" i="1"/>
  <c r="T939" i="1"/>
  <c r="Y939" i="1"/>
  <c r="J940" i="1"/>
  <c r="O940" i="1"/>
  <c r="T940" i="1"/>
  <c r="Y940" i="1"/>
  <c r="J941" i="1"/>
  <c r="O941" i="1"/>
  <c r="T941" i="1"/>
  <c r="Y941" i="1"/>
  <c r="J942" i="1"/>
  <c r="O942" i="1"/>
  <c r="T942" i="1"/>
  <c r="Y942" i="1"/>
  <c r="J943" i="1"/>
  <c r="O943" i="1"/>
  <c r="T943" i="1"/>
  <c r="Y943" i="1"/>
  <c r="J944" i="1"/>
  <c r="O944" i="1"/>
  <c r="T944" i="1"/>
  <c r="Y944" i="1"/>
  <c r="J945" i="1"/>
  <c r="O945" i="1"/>
  <c r="T945" i="1"/>
  <c r="Y945" i="1"/>
  <c r="J946" i="1"/>
  <c r="O946" i="1"/>
  <c r="T946" i="1"/>
  <c r="Y946" i="1"/>
  <c r="J947" i="1"/>
  <c r="O947" i="1"/>
  <c r="T947" i="1"/>
  <c r="Y947" i="1"/>
  <c r="J948" i="1"/>
  <c r="O948" i="1"/>
  <c r="T948" i="1"/>
  <c r="Y948" i="1"/>
  <c r="J949" i="1"/>
  <c r="O949" i="1"/>
  <c r="T949" i="1"/>
  <c r="Y949" i="1"/>
  <c r="AB949" i="1" s="1"/>
  <c r="AC949" i="1" s="1"/>
  <c r="J950" i="1"/>
  <c r="O950" i="1"/>
  <c r="T950" i="1"/>
  <c r="Y950" i="1"/>
  <c r="J951" i="1"/>
  <c r="O951" i="1"/>
  <c r="T951" i="1"/>
  <c r="Y951" i="1"/>
  <c r="J952" i="1"/>
  <c r="O952" i="1"/>
  <c r="T952" i="1"/>
  <c r="Y952" i="1"/>
  <c r="J953" i="1"/>
  <c r="O953" i="1"/>
  <c r="T953" i="1"/>
  <c r="Y953" i="1"/>
  <c r="J954" i="1"/>
  <c r="O954" i="1"/>
  <c r="T954" i="1"/>
  <c r="Y954" i="1"/>
  <c r="J955" i="1"/>
  <c r="O955" i="1"/>
  <c r="T955" i="1"/>
  <c r="Y955" i="1"/>
  <c r="J956" i="1"/>
  <c r="O956" i="1"/>
  <c r="T956" i="1"/>
  <c r="Y956" i="1"/>
  <c r="J957" i="1"/>
  <c r="O957" i="1"/>
  <c r="T957" i="1"/>
  <c r="Y957" i="1"/>
  <c r="J958" i="1"/>
  <c r="O958" i="1"/>
  <c r="T958" i="1"/>
  <c r="Y958" i="1"/>
  <c r="J959" i="1"/>
  <c r="O959" i="1"/>
  <c r="T959" i="1"/>
  <c r="Y959" i="1"/>
  <c r="J960" i="1"/>
  <c r="O960" i="1"/>
  <c r="T960" i="1"/>
  <c r="Y960" i="1"/>
  <c r="J961" i="1"/>
  <c r="O961" i="1"/>
  <c r="T961" i="1"/>
  <c r="Y961" i="1"/>
  <c r="J962" i="1"/>
  <c r="O962" i="1"/>
  <c r="T962" i="1"/>
  <c r="Y962" i="1"/>
  <c r="J963" i="1"/>
  <c r="O963" i="1"/>
  <c r="T963" i="1"/>
  <c r="Y963" i="1"/>
  <c r="J964" i="1"/>
  <c r="O964" i="1"/>
  <c r="T964" i="1"/>
  <c r="Y964" i="1"/>
  <c r="J965" i="1"/>
  <c r="O965" i="1"/>
  <c r="T965" i="1"/>
  <c r="Y965" i="1"/>
  <c r="J966" i="1"/>
  <c r="O966" i="1"/>
  <c r="T966" i="1"/>
  <c r="Y966" i="1"/>
  <c r="J967" i="1"/>
  <c r="O967" i="1"/>
  <c r="T967" i="1"/>
  <c r="Y967" i="1"/>
  <c r="J968" i="1"/>
  <c r="O968" i="1"/>
  <c r="T968" i="1"/>
  <c r="Y968" i="1"/>
  <c r="J969" i="1"/>
  <c r="O969" i="1"/>
  <c r="T969" i="1"/>
  <c r="Y969" i="1"/>
  <c r="J970" i="1"/>
  <c r="Z970" i="1" s="1"/>
  <c r="O970" i="1"/>
  <c r="T970" i="1"/>
  <c r="Y970" i="1"/>
  <c r="J971" i="1"/>
  <c r="O971" i="1"/>
  <c r="T971" i="1"/>
  <c r="Y971" i="1"/>
  <c r="J972" i="1"/>
  <c r="O972" i="1"/>
  <c r="T972" i="1"/>
  <c r="Y972" i="1"/>
  <c r="J973" i="1"/>
  <c r="O973" i="1"/>
  <c r="T973" i="1"/>
  <c r="Y973" i="1"/>
  <c r="J974" i="1"/>
  <c r="O974" i="1"/>
  <c r="T974" i="1"/>
  <c r="Y974" i="1"/>
  <c r="J975" i="1"/>
  <c r="O975" i="1"/>
  <c r="T975" i="1"/>
  <c r="Y975" i="1"/>
  <c r="J976" i="1"/>
  <c r="O976" i="1"/>
  <c r="T976" i="1"/>
  <c r="Y976" i="1"/>
  <c r="J977" i="1"/>
  <c r="O977" i="1"/>
  <c r="T977" i="1"/>
  <c r="Y977" i="1"/>
  <c r="J978" i="1"/>
  <c r="Z978" i="1" s="1"/>
  <c r="O978" i="1"/>
  <c r="T978" i="1"/>
  <c r="Y978" i="1"/>
  <c r="J979" i="1"/>
  <c r="O979" i="1"/>
  <c r="T979" i="1"/>
  <c r="Y979" i="1"/>
  <c r="J980" i="1"/>
  <c r="O980" i="1"/>
  <c r="T980" i="1"/>
  <c r="Y980" i="1"/>
  <c r="J981" i="1"/>
  <c r="AB981" i="1" s="1"/>
  <c r="AC981" i="1" s="1"/>
  <c r="O981" i="1"/>
  <c r="T981" i="1"/>
  <c r="Y981" i="1"/>
  <c r="J982" i="1"/>
  <c r="O982" i="1"/>
  <c r="T982" i="1"/>
  <c r="Y982" i="1"/>
  <c r="J983" i="1"/>
  <c r="O983" i="1"/>
  <c r="T983" i="1"/>
  <c r="Y983" i="1"/>
  <c r="J984" i="1"/>
  <c r="O984" i="1"/>
  <c r="T984" i="1"/>
  <c r="Y984" i="1"/>
  <c r="J985" i="1"/>
  <c r="O985" i="1"/>
  <c r="Z985" i="1" s="1"/>
  <c r="T985" i="1"/>
  <c r="Y985" i="1"/>
  <c r="J986" i="1"/>
  <c r="O986" i="1"/>
  <c r="T986" i="1"/>
  <c r="Y986" i="1"/>
  <c r="J987" i="1"/>
  <c r="O987" i="1"/>
  <c r="T987" i="1"/>
  <c r="Y987" i="1"/>
  <c r="J988" i="1"/>
  <c r="O988" i="1"/>
  <c r="T988" i="1"/>
  <c r="Y988" i="1"/>
  <c r="J989" i="1"/>
  <c r="O989" i="1"/>
  <c r="T989" i="1"/>
  <c r="Y989" i="1"/>
  <c r="J990" i="1"/>
  <c r="O990" i="1"/>
  <c r="T990" i="1"/>
  <c r="Y990" i="1"/>
  <c r="J991" i="1"/>
  <c r="O991" i="1"/>
  <c r="T991" i="1"/>
  <c r="Y991" i="1"/>
  <c r="J992" i="1"/>
  <c r="O992" i="1"/>
  <c r="T992" i="1"/>
  <c r="Y992" i="1"/>
  <c r="J993" i="1"/>
  <c r="AB993" i="1" s="1"/>
  <c r="AC993" i="1" s="1"/>
  <c r="O993" i="1"/>
  <c r="T993" i="1"/>
  <c r="Y993" i="1"/>
  <c r="J994" i="1"/>
  <c r="O994" i="1"/>
  <c r="Z994" i="1" s="1"/>
  <c r="T994" i="1"/>
  <c r="Y994" i="1"/>
  <c r="J995" i="1"/>
  <c r="O995" i="1"/>
  <c r="T995" i="1"/>
  <c r="Y995" i="1"/>
  <c r="J996" i="1"/>
  <c r="O996" i="1"/>
  <c r="T996" i="1"/>
  <c r="Y996" i="1"/>
  <c r="J997" i="1"/>
  <c r="O997" i="1"/>
  <c r="T997" i="1"/>
  <c r="Y997" i="1"/>
  <c r="J998" i="1"/>
  <c r="O998" i="1"/>
  <c r="T998" i="1"/>
  <c r="Y998" i="1"/>
  <c r="J999" i="1"/>
  <c r="AB999" i="1" s="1"/>
  <c r="AC999" i="1" s="1"/>
  <c r="O999" i="1"/>
  <c r="T999" i="1"/>
  <c r="Y999" i="1"/>
  <c r="J1000" i="1"/>
  <c r="O1000" i="1"/>
  <c r="T1000" i="1"/>
  <c r="Y1000" i="1"/>
  <c r="J1001" i="1"/>
  <c r="O1001" i="1"/>
  <c r="T1001" i="1"/>
  <c r="Y1001" i="1"/>
  <c r="J1002" i="1"/>
  <c r="O1002" i="1"/>
  <c r="T1002" i="1"/>
  <c r="Y1002" i="1"/>
  <c r="J1003" i="1"/>
  <c r="O1003" i="1"/>
  <c r="T1003" i="1"/>
  <c r="Y1003" i="1"/>
  <c r="J1004" i="1"/>
  <c r="O1004" i="1"/>
  <c r="T1004" i="1"/>
  <c r="Y1004" i="1"/>
  <c r="J1005" i="1"/>
  <c r="O1005" i="1"/>
  <c r="T1005" i="1"/>
  <c r="Y1005" i="1"/>
  <c r="J1006" i="1"/>
  <c r="O1006" i="1"/>
  <c r="T1006" i="1"/>
  <c r="Y1006" i="1"/>
  <c r="J1007" i="1"/>
  <c r="O1007" i="1"/>
  <c r="T1007" i="1"/>
  <c r="Y1007" i="1"/>
  <c r="J1008" i="1"/>
  <c r="O1008" i="1"/>
  <c r="T1008" i="1"/>
  <c r="Y1008" i="1"/>
  <c r="J1009" i="1"/>
  <c r="O1009" i="1"/>
  <c r="T1009" i="1"/>
  <c r="Y1009" i="1"/>
  <c r="J1010" i="1"/>
  <c r="O1010" i="1"/>
  <c r="T1010" i="1"/>
  <c r="Y1010" i="1"/>
  <c r="J1011" i="1"/>
  <c r="O1011" i="1"/>
  <c r="T1011" i="1"/>
  <c r="Y1011" i="1"/>
  <c r="J1012" i="1"/>
  <c r="O1012" i="1"/>
  <c r="T1012" i="1"/>
  <c r="Y1012" i="1"/>
  <c r="J1013" i="1"/>
  <c r="O1013" i="1"/>
  <c r="T1013" i="1"/>
  <c r="Y1013" i="1"/>
  <c r="J1014" i="1"/>
  <c r="AB1014" i="1" s="1"/>
  <c r="AC1014" i="1" s="1"/>
  <c r="O1014" i="1"/>
  <c r="T1014" i="1"/>
  <c r="Y1014" i="1"/>
  <c r="J1015" i="1"/>
  <c r="O1015" i="1"/>
  <c r="T1015" i="1"/>
  <c r="Y1015" i="1"/>
  <c r="J1016" i="1"/>
  <c r="O1016" i="1"/>
  <c r="T1016" i="1"/>
  <c r="Y1016" i="1"/>
  <c r="J1017" i="1"/>
  <c r="O1017" i="1"/>
  <c r="T1017" i="1"/>
  <c r="Y1017" i="1"/>
  <c r="J1018" i="1"/>
  <c r="O1018" i="1"/>
  <c r="Z1018" i="1" s="1"/>
  <c r="T1018" i="1"/>
  <c r="Y1018" i="1"/>
  <c r="J1019" i="1"/>
  <c r="O1019" i="1"/>
  <c r="T1019" i="1"/>
  <c r="Y1019" i="1"/>
  <c r="J1020" i="1"/>
  <c r="AB1020" i="1" s="1"/>
  <c r="AC1020" i="1" s="1"/>
  <c r="O1020" i="1"/>
  <c r="T1020" i="1"/>
  <c r="Y1020" i="1"/>
  <c r="J1021" i="1"/>
  <c r="O1021" i="1"/>
  <c r="T1021" i="1"/>
  <c r="Y1021" i="1"/>
  <c r="J1022" i="1"/>
  <c r="O1022" i="1"/>
  <c r="T1022" i="1"/>
  <c r="Y1022" i="1"/>
  <c r="J1023" i="1"/>
  <c r="O1023" i="1"/>
  <c r="T1023" i="1"/>
  <c r="Y1023" i="1"/>
  <c r="J1024" i="1"/>
  <c r="O1024" i="1"/>
  <c r="T1024" i="1"/>
  <c r="Y1024" i="1"/>
  <c r="J1025" i="1"/>
  <c r="O1025" i="1"/>
  <c r="T1025" i="1"/>
  <c r="Y1025" i="1"/>
  <c r="J1026" i="1"/>
  <c r="AB1026" i="1" s="1"/>
  <c r="AC1026" i="1" s="1"/>
  <c r="O1026" i="1"/>
  <c r="T1026" i="1"/>
  <c r="Y1026" i="1"/>
  <c r="J1027" i="1"/>
  <c r="O1027" i="1"/>
  <c r="T1027" i="1"/>
  <c r="Y1027" i="1"/>
  <c r="J1028" i="1"/>
  <c r="O1028" i="1"/>
  <c r="T1028" i="1"/>
  <c r="Y1028" i="1"/>
  <c r="J1029" i="1"/>
  <c r="O1029" i="1"/>
  <c r="T1029" i="1"/>
  <c r="Y1029" i="1"/>
  <c r="J1030" i="1"/>
  <c r="O1030" i="1"/>
  <c r="T1030" i="1"/>
  <c r="Y1030" i="1"/>
  <c r="J1031" i="1"/>
  <c r="O1031" i="1"/>
  <c r="T1031" i="1"/>
  <c r="Y1031" i="1"/>
  <c r="J1032" i="1"/>
  <c r="O1032" i="1"/>
  <c r="T1032" i="1"/>
  <c r="Y1032" i="1"/>
  <c r="J1033" i="1"/>
  <c r="O1033" i="1"/>
  <c r="Z1033" i="1" s="1"/>
  <c r="T1033" i="1"/>
  <c r="Y1033" i="1"/>
  <c r="J1034" i="1"/>
  <c r="O1034" i="1"/>
  <c r="T1034" i="1"/>
  <c r="Y1034" i="1"/>
  <c r="Z1034" i="1"/>
  <c r="J1035" i="1"/>
  <c r="O1035" i="1"/>
  <c r="T1035" i="1"/>
  <c r="Y1035" i="1"/>
  <c r="J1036" i="1"/>
  <c r="AB1036" i="1" s="1"/>
  <c r="AC1036" i="1" s="1"/>
  <c r="O1036" i="1"/>
  <c r="T1036" i="1"/>
  <c r="Y1036" i="1"/>
  <c r="J1037" i="1"/>
  <c r="O1037" i="1"/>
  <c r="T1037" i="1"/>
  <c r="Y1037" i="1"/>
  <c r="J1038" i="1"/>
  <c r="O1038" i="1"/>
  <c r="T1038" i="1"/>
  <c r="Y1038" i="1"/>
  <c r="J1039" i="1"/>
  <c r="AB1039" i="1" s="1"/>
  <c r="AC1039" i="1" s="1"/>
  <c r="O1039" i="1"/>
  <c r="T1039" i="1"/>
  <c r="Y1039" i="1"/>
  <c r="J1040" i="1"/>
  <c r="O1040" i="1"/>
  <c r="T1040" i="1"/>
  <c r="Y1040" i="1"/>
  <c r="J1041" i="1"/>
  <c r="O1041" i="1"/>
  <c r="T1041" i="1"/>
  <c r="Y1041" i="1"/>
  <c r="J1042" i="1"/>
  <c r="Z1042" i="1" s="1"/>
  <c r="O1042" i="1"/>
  <c r="T1042" i="1"/>
  <c r="Y1042" i="1"/>
  <c r="J1043" i="1"/>
  <c r="O1043" i="1"/>
  <c r="T1043" i="1"/>
  <c r="Y1043" i="1"/>
  <c r="J1044" i="1"/>
  <c r="O1044" i="1"/>
  <c r="T1044" i="1"/>
  <c r="Y1044" i="1"/>
  <c r="J1045" i="1"/>
  <c r="O1045" i="1"/>
  <c r="T1045" i="1"/>
  <c r="Y1045" i="1"/>
  <c r="J1046" i="1"/>
  <c r="O1046" i="1"/>
  <c r="T1046" i="1"/>
  <c r="Y1046" i="1"/>
  <c r="J1047" i="1"/>
  <c r="O1047" i="1"/>
  <c r="T1047" i="1"/>
  <c r="Y1047" i="1"/>
  <c r="J1048" i="1"/>
  <c r="O1048" i="1"/>
  <c r="T1048" i="1"/>
  <c r="Y1048" i="1"/>
  <c r="J1049" i="1"/>
  <c r="O1049" i="1"/>
  <c r="T1049" i="1"/>
  <c r="Y1049" i="1"/>
  <c r="J1050" i="1"/>
  <c r="O1050" i="1"/>
  <c r="T1050" i="1"/>
  <c r="Y1050" i="1"/>
  <c r="J1051" i="1"/>
  <c r="O1051" i="1"/>
  <c r="T1051" i="1"/>
  <c r="Y1051" i="1"/>
  <c r="J1052" i="1"/>
  <c r="O1052" i="1"/>
  <c r="T1052" i="1"/>
  <c r="Z1052" i="1" s="1"/>
  <c r="Y1052" i="1"/>
  <c r="J1053" i="1"/>
  <c r="O1053" i="1"/>
  <c r="T1053" i="1"/>
  <c r="Y1053" i="1"/>
  <c r="J1054" i="1"/>
  <c r="O1054" i="1"/>
  <c r="T1054" i="1"/>
  <c r="Y1054" i="1"/>
  <c r="J1055" i="1"/>
  <c r="O1055" i="1"/>
  <c r="T1055" i="1"/>
  <c r="Y1055" i="1"/>
  <c r="J1056" i="1"/>
  <c r="O1056" i="1"/>
  <c r="T1056" i="1"/>
  <c r="Y1056" i="1"/>
  <c r="J1057" i="1"/>
  <c r="O1057" i="1"/>
  <c r="T1057" i="1"/>
  <c r="Y1057" i="1"/>
  <c r="J1058" i="1"/>
  <c r="O1058" i="1"/>
  <c r="T1058" i="1"/>
  <c r="Y1058" i="1"/>
  <c r="J1059" i="1"/>
  <c r="O1059" i="1"/>
  <c r="T1059" i="1"/>
  <c r="Y1059" i="1"/>
  <c r="J1060" i="1"/>
  <c r="O1060" i="1"/>
  <c r="T1060" i="1"/>
  <c r="Y1060" i="1"/>
  <c r="J1061" i="1"/>
  <c r="O1061" i="1"/>
  <c r="T1061" i="1"/>
  <c r="Y1061" i="1"/>
  <c r="J1062" i="1"/>
  <c r="O1062" i="1"/>
  <c r="T1062" i="1"/>
  <c r="Y1062" i="1"/>
  <c r="J1063" i="1"/>
  <c r="O1063" i="1"/>
  <c r="T1063" i="1"/>
  <c r="Y1063" i="1"/>
  <c r="J1064" i="1"/>
  <c r="O1064" i="1"/>
  <c r="T1064" i="1"/>
  <c r="Y1064" i="1"/>
  <c r="J1065" i="1"/>
  <c r="O1065" i="1"/>
  <c r="T1065" i="1"/>
  <c r="Y1065" i="1"/>
  <c r="J1066" i="1"/>
  <c r="O1066" i="1"/>
  <c r="T1066" i="1"/>
  <c r="Y1066" i="1"/>
  <c r="J1067" i="1"/>
  <c r="AB1067" i="1" s="1"/>
  <c r="AC1067" i="1" s="1"/>
  <c r="O1067" i="1"/>
  <c r="T1067" i="1"/>
  <c r="Y1067" i="1"/>
  <c r="J1068" i="1"/>
  <c r="O1068" i="1"/>
  <c r="T1068" i="1"/>
  <c r="Y1068" i="1"/>
  <c r="J1069" i="1"/>
  <c r="O1069" i="1"/>
  <c r="T1069" i="1"/>
  <c r="Y1069" i="1"/>
  <c r="J1070" i="1"/>
  <c r="O1070" i="1"/>
  <c r="T1070" i="1"/>
  <c r="Y1070" i="1"/>
  <c r="J1071" i="1"/>
  <c r="O1071" i="1"/>
  <c r="T1071" i="1"/>
  <c r="Y1071" i="1"/>
  <c r="J1072" i="1"/>
  <c r="O1072" i="1"/>
  <c r="T1072" i="1"/>
  <c r="Y1072" i="1"/>
  <c r="J1073" i="1"/>
  <c r="O1073" i="1"/>
  <c r="T1073" i="1"/>
  <c r="Y1073" i="1"/>
  <c r="J1074" i="1"/>
  <c r="O1074" i="1"/>
  <c r="T1074" i="1"/>
  <c r="Y1074" i="1"/>
  <c r="J1075" i="1"/>
  <c r="O1075" i="1"/>
  <c r="T1075" i="1"/>
  <c r="Y1075" i="1"/>
  <c r="J1076" i="1"/>
  <c r="O1076" i="1"/>
  <c r="T1076" i="1"/>
  <c r="Y1076" i="1"/>
  <c r="J1077" i="1"/>
  <c r="O1077" i="1"/>
  <c r="T1077" i="1"/>
  <c r="Y1077" i="1"/>
  <c r="J1078" i="1"/>
  <c r="O1078" i="1"/>
  <c r="T1078" i="1"/>
  <c r="Y1078" i="1"/>
  <c r="J1079" i="1"/>
  <c r="O1079" i="1"/>
  <c r="T1079" i="1"/>
  <c r="Y1079" i="1"/>
  <c r="J1080" i="1"/>
  <c r="O1080" i="1"/>
  <c r="T1080" i="1"/>
  <c r="Y1080" i="1"/>
  <c r="J1081" i="1"/>
  <c r="O1081" i="1"/>
  <c r="T1081" i="1"/>
  <c r="Y1081" i="1"/>
  <c r="J1082" i="1"/>
  <c r="O1082" i="1"/>
  <c r="T1082" i="1"/>
  <c r="Y1082" i="1"/>
  <c r="J1083" i="1"/>
  <c r="O1083" i="1"/>
  <c r="T1083" i="1"/>
  <c r="Y1083" i="1"/>
  <c r="J1084" i="1"/>
  <c r="O1084" i="1"/>
  <c r="T1084" i="1"/>
  <c r="Y1084" i="1"/>
  <c r="J1085" i="1"/>
  <c r="O1085" i="1"/>
  <c r="T1085" i="1"/>
  <c r="Y1085" i="1"/>
  <c r="J1086" i="1"/>
  <c r="O1086" i="1"/>
  <c r="T1086" i="1"/>
  <c r="Y1086" i="1"/>
  <c r="J1087" i="1"/>
  <c r="O1087" i="1"/>
  <c r="T1087" i="1"/>
  <c r="Y1087" i="1"/>
  <c r="J1088" i="1"/>
  <c r="O1088" i="1"/>
  <c r="T1088" i="1"/>
  <c r="Y1088" i="1"/>
  <c r="J1089" i="1"/>
  <c r="O1089" i="1"/>
  <c r="T1089" i="1"/>
  <c r="Y1089" i="1"/>
  <c r="J1090" i="1"/>
  <c r="O1090" i="1"/>
  <c r="T1090" i="1"/>
  <c r="Y1090" i="1"/>
  <c r="J1091" i="1"/>
  <c r="O1091" i="1"/>
  <c r="T1091" i="1"/>
  <c r="Y1091" i="1"/>
  <c r="J1092" i="1"/>
  <c r="O1092" i="1"/>
  <c r="T1092" i="1"/>
  <c r="Y1092" i="1"/>
  <c r="J1093" i="1"/>
  <c r="O1093" i="1"/>
  <c r="T1093" i="1"/>
  <c r="Y1093" i="1"/>
  <c r="J1094" i="1"/>
  <c r="O1094" i="1"/>
  <c r="T1094" i="1"/>
  <c r="Y1094" i="1"/>
  <c r="J1095" i="1"/>
  <c r="O1095" i="1"/>
  <c r="T1095" i="1"/>
  <c r="Y1095" i="1"/>
  <c r="J1096" i="1"/>
  <c r="O1096" i="1"/>
  <c r="T1096" i="1"/>
  <c r="Y1096" i="1"/>
  <c r="J1097" i="1"/>
  <c r="O1097" i="1"/>
  <c r="T1097" i="1"/>
  <c r="Y1097" i="1"/>
  <c r="J1098" i="1"/>
  <c r="Z1098" i="1" s="1"/>
  <c r="O1098" i="1"/>
  <c r="T1098" i="1"/>
  <c r="Y1098" i="1"/>
  <c r="J1099" i="1"/>
  <c r="O1099" i="1"/>
  <c r="T1099" i="1"/>
  <c r="Y1099" i="1"/>
  <c r="J1100" i="1"/>
  <c r="O1100" i="1"/>
  <c r="T1100" i="1"/>
  <c r="Y1100" i="1"/>
  <c r="J1101" i="1"/>
  <c r="O1101" i="1"/>
  <c r="T1101" i="1"/>
  <c r="Y1101" i="1"/>
  <c r="J1102" i="1"/>
  <c r="O1102" i="1"/>
  <c r="T1102" i="1"/>
  <c r="Y1102" i="1"/>
  <c r="J1103" i="1"/>
  <c r="O1103" i="1"/>
  <c r="T1103" i="1"/>
  <c r="Y1103" i="1"/>
  <c r="J1104" i="1"/>
  <c r="O1104" i="1"/>
  <c r="T1104" i="1"/>
  <c r="Y1104" i="1"/>
  <c r="J1105" i="1"/>
  <c r="O1105" i="1"/>
  <c r="T1105" i="1"/>
  <c r="Y1105" i="1"/>
  <c r="J1106" i="1"/>
  <c r="Z1106" i="1" s="1"/>
  <c r="O1106" i="1"/>
  <c r="T1106" i="1"/>
  <c r="Y1106" i="1"/>
  <c r="J1107" i="1"/>
  <c r="O1107" i="1"/>
  <c r="T1107" i="1"/>
  <c r="Y1107" i="1"/>
  <c r="J1108" i="1"/>
  <c r="O1108" i="1"/>
  <c r="T1108" i="1"/>
  <c r="Y1108" i="1"/>
  <c r="J1109" i="1"/>
  <c r="O1109" i="1"/>
  <c r="T1109" i="1"/>
  <c r="Y1109" i="1"/>
  <c r="J1110" i="1"/>
  <c r="O1110" i="1"/>
  <c r="T1110" i="1"/>
  <c r="Y1110" i="1"/>
  <c r="J1111" i="1"/>
  <c r="O1111" i="1"/>
  <c r="T1111" i="1"/>
  <c r="Y1111" i="1"/>
  <c r="J1112" i="1"/>
  <c r="O1112" i="1"/>
  <c r="T1112" i="1"/>
  <c r="Y1112" i="1"/>
  <c r="J1113" i="1"/>
  <c r="O1113" i="1"/>
  <c r="Z1113" i="1" s="1"/>
  <c r="T1113" i="1"/>
  <c r="Y1113" i="1"/>
  <c r="J1114" i="1"/>
  <c r="O1114" i="1"/>
  <c r="T1114" i="1"/>
  <c r="Y1114" i="1"/>
  <c r="J1115" i="1"/>
  <c r="O1115" i="1"/>
  <c r="T1115" i="1"/>
  <c r="Y1115" i="1"/>
  <c r="J1116" i="1"/>
  <c r="O1116" i="1"/>
  <c r="T1116" i="1"/>
  <c r="Y1116" i="1"/>
  <c r="J1117" i="1"/>
  <c r="O1117" i="1"/>
  <c r="T1117" i="1"/>
  <c r="Y1117" i="1"/>
  <c r="J1118" i="1"/>
  <c r="O1118" i="1"/>
  <c r="T1118" i="1"/>
  <c r="Y1118" i="1"/>
  <c r="J1119" i="1"/>
  <c r="O1119" i="1"/>
  <c r="T1119" i="1"/>
  <c r="Y1119" i="1"/>
  <c r="J1120" i="1"/>
  <c r="O1120" i="1"/>
  <c r="T1120" i="1"/>
  <c r="Y1120" i="1"/>
  <c r="J1121" i="1"/>
  <c r="AB1121" i="1" s="1"/>
  <c r="AC1121" i="1" s="1"/>
  <c r="O1121" i="1"/>
  <c r="T1121" i="1"/>
  <c r="Y1121" i="1"/>
  <c r="J1122" i="1"/>
  <c r="O1122" i="1"/>
  <c r="Z1122" i="1" s="1"/>
  <c r="T1122" i="1"/>
  <c r="Y1122" i="1"/>
  <c r="J1123" i="1"/>
  <c r="O1123" i="1"/>
  <c r="T1123" i="1"/>
  <c r="Y1123" i="1"/>
  <c r="J1124" i="1"/>
  <c r="O1124" i="1"/>
  <c r="T1124" i="1"/>
  <c r="Y1124" i="1"/>
  <c r="J1125" i="1"/>
  <c r="O1125" i="1"/>
  <c r="T1125" i="1"/>
  <c r="Y1125" i="1"/>
  <c r="J246" i="1"/>
  <c r="O246" i="1"/>
  <c r="T246" i="1"/>
  <c r="Y246" i="1"/>
  <c r="J247" i="1"/>
  <c r="O247" i="1"/>
  <c r="T247" i="1"/>
  <c r="Y247" i="1"/>
  <c r="J248" i="1"/>
  <c r="O248" i="1"/>
  <c r="T248" i="1"/>
  <c r="Y248" i="1"/>
  <c r="J249" i="1"/>
  <c r="O249" i="1"/>
  <c r="T249" i="1"/>
  <c r="Y249" i="1"/>
  <c r="J250" i="1"/>
  <c r="Z250" i="1" s="1"/>
  <c r="O250" i="1"/>
  <c r="T250" i="1"/>
  <c r="Y250" i="1"/>
  <c r="J251" i="1"/>
  <c r="O251" i="1"/>
  <c r="T251" i="1"/>
  <c r="Y251" i="1"/>
  <c r="J252" i="1"/>
  <c r="O252" i="1"/>
  <c r="T252" i="1"/>
  <c r="Y252" i="1"/>
  <c r="J253" i="1"/>
  <c r="O253" i="1"/>
  <c r="T253" i="1"/>
  <c r="Y253" i="1"/>
  <c r="Y244" i="1"/>
  <c r="Z244" i="1" s="1"/>
  <c r="O244" i="1"/>
  <c r="J244" i="1"/>
  <c r="Y243" i="1"/>
  <c r="O243" i="1"/>
  <c r="J243" i="1"/>
  <c r="Y242" i="1"/>
  <c r="O242" i="1"/>
  <c r="J242" i="1"/>
  <c r="Y241" i="1"/>
  <c r="O241" i="1"/>
  <c r="J241" i="1"/>
  <c r="Y240" i="1"/>
  <c r="T240" i="1"/>
  <c r="O240" i="1"/>
  <c r="J240" i="1"/>
  <c r="Y239" i="1"/>
  <c r="T239" i="1"/>
  <c r="O239" i="1"/>
  <c r="J239" i="1"/>
  <c r="Y238" i="1"/>
  <c r="T238" i="1"/>
  <c r="O238" i="1"/>
  <c r="J238" i="1"/>
  <c r="Y237" i="1"/>
  <c r="T237" i="1"/>
  <c r="O237" i="1"/>
  <c r="J237" i="1"/>
  <c r="Y236" i="1"/>
  <c r="O236" i="1"/>
  <c r="J236" i="1"/>
  <c r="AB236" i="1" s="1"/>
  <c r="AC236" i="1" s="1"/>
  <c r="Y235" i="1"/>
  <c r="J235" i="1"/>
  <c r="Y234" i="1"/>
  <c r="Y233" i="1"/>
  <c r="J233" i="1"/>
  <c r="Y232" i="1"/>
  <c r="AB232" i="1" s="1"/>
  <c r="AC232" i="1" s="1"/>
  <c r="Y231" i="1"/>
  <c r="AB231" i="1" s="1"/>
  <c r="AC231" i="1" s="1"/>
  <c r="Y230" i="1"/>
  <c r="T230" i="1"/>
  <c r="AB230" i="1" s="1"/>
  <c r="AC230" i="1" s="1"/>
  <c r="Y229" i="1"/>
  <c r="T229" i="1"/>
  <c r="O229" i="1"/>
  <c r="J229" i="1"/>
  <c r="Y228" i="1"/>
  <c r="T228" i="1"/>
  <c r="O228" i="1"/>
  <c r="J228" i="1"/>
  <c r="Y227" i="1"/>
  <c r="T227" i="1"/>
  <c r="O227" i="1"/>
  <c r="J227" i="1"/>
  <c r="Y226" i="1"/>
  <c r="T226" i="1"/>
  <c r="O226" i="1"/>
  <c r="J226" i="1"/>
  <c r="Y225" i="1"/>
  <c r="T225" i="1"/>
  <c r="O225" i="1"/>
  <c r="J225" i="1"/>
  <c r="Y224" i="1"/>
  <c r="T224" i="1"/>
  <c r="O224" i="1"/>
  <c r="J224" i="1"/>
  <c r="T223" i="1"/>
  <c r="AB223" i="1" s="1"/>
  <c r="AC223" i="1" s="1"/>
  <c r="Y222" i="1"/>
  <c r="T222" i="1"/>
  <c r="AB222" i="1" s="1"/>
  <c r="AC222" i="1" s="1"/>
  <c r="Y221" i="1"/>
  <c r="T221" i="1"/>
  <c r="Y220" i="1"/>
  <c r="Z220" i="1" s="1"/>
  <c r="Y219" i="1"/>
  <c r="T219" i="1"/>
  <c r="O219" i="1"/>
  <c r="J219" i="1"/>
  <c r="Y218" i="1"/>
  <c r="T218" i="1"/>
  <c r="O218" i="1"/>
  <c r="J218" i="1"/>
  <c r="Y217" i="1"/>
  <c r="T217" i="1"/>
  <c r="O217" i="1"/>
  <c r="J217" i="1"/>
  <c r="Y216" i="1"/>
  <c r="O216" i="1"/>
  <c r="J216" i="1"/>
  <c r="Y215" i="1"/>
  <c r="T215" i="1"/>
  <c r="O215" i="1"/>
  <c r="J215" i="1"/>
  <c r="Y214" i="1"/>
  <c r="O214" i="1"/>
  <c r="J214" i="1"/>
  <c r="Y213" i="1"/>
  <c r="T213" i="1"/>
  <c r="O213" i="1"/>
  <c r="J213" i="1"/>
  <c r="Y212" i="1"/>
  <c r="T212" i="1"/>
  <c r="O212" i="1"/>
  <c r="J212" i="1"/>
  <c r="Y211" i="1"/>
  <c r="Z211" i="1"/>
  <c r="Y210" i="1"/>
  <c r="AB210" i="1" s="1"/>
  <c r="AC210" i="1" s="1"/>
  <c r="J202" i="1"/>
  <c r="O202" i="1"/>
  <c r="T202" i="1"/>
  <c r="Y202" i="1"/>
  <c r="J203" i="1"/>
  <c r="O203" i="1"/>
  <c r="T203" i="1"/>
  <c r="Y203" i="1"/>
  <c r="AB1103" i="1" l="1"/>
  <c r="AC1103" i="1" s="1"/>
  <c r="AB1052" i="1"/>
  <c r="AC1052" i="1" s="1"/>
  <c r="AB963" i="1"/>
  <c r="AC963" i="1" s="1"/>
  <c r="Z1111" i="1"/>
  <c r="Z983" i="1"/>
  <c r="AB838" i="1"/>
  <c r="AC838" i="1" s="1"/>
  <c r="Z697" i="1"/>
  <c r="AB571" i="1"/>
  <c r="AC571" i="1" s="1"/>
  <c r="Z1116" i="1"/>
  <c r="AB1090" i="1"/>
  <c r="AC1090" i="1" s="1"/>
  <c r="AB1084" i="1"/>
  <c r="AC1084" i="1" s="1"/>
  <c r="AB1078" i="1"/>
  <c r="AC1078" i="1" s="1"/>
  <c r="AB1057" i="1"/>
  <c r="AC1057" i="1" s="1"/>
  <c r="Z1051" i="1"/>
  <c r="Z988" i="1"/>
  <c r="AB962" i="1"/>
  <c r="AC962" i="1" s="1"/>
  <c r="AB956" i="1"/>
  <c r="AC956" i="1" s="1"/>
  <c r="AB935" i="1"/>
  <c r="AC935" i="1" s="1"/>
  <c r="AB929" i="1"/>
  <c r="AC929" i="1" s="1"/>
  <c r="AB926" i="1"/>
  <c r="AC926" i="1" s="1"/>
  <c r="AB923" i="1"/>
  <c r="AC923" i="1" s="1"/>
  <c r="AB917" i="1"/>
  <c r="AC917" i="1" s="1"/>
  <c r="Z908" i="1"/>
  <c r="AB873" i="1"/>
  <c r="AC873" i="1" s="1"/>
  <c r="AB867" i="1"/>
  <c r="AC867" i="1" s="1"/>
  <c r="AB861" i="1"/>
  <c r="AC861" i="1" s="1"/>
  <c r="Z781" i="1"/>
  <c r="Z761" i="1"/>
  <c r="Z755" i="1"/>
  <c r="AB650" i="1"/>
  <c r="AC650" i="1" s="1"/>
  <c r="AB635" i="1"/>
  <c r="AC635" i="1" s="1"/>
  <c r="AB632" i="1"/>
  <c r="AC632" i="1" s="1"/>
  <c r="AB629" i="1"/>
  <c r="AC629" i="1" s="1"/>
  <c r="Z473" i="1"/>
  <c r="AB462" i="1"/>
  <c r="AC462" i="1" s="1"/>
  <c r="AB441" i="1"/>
  <c r="AC441" i="1" s="1"/>
  <c r="AB429" i="1"/>
  <c r="AC429" i="1" s="1"/>
  <c r="Z354" i="1"/>
  <c r="AB1100" i="1"/>
  <c r="AC1100" i="1" s="1"/>
  <c r="AB1000" i="1"/>
  <c r="AC1000" i="1" s="1"/>
  <c r="Z819" i="1"/>
  <c r="AB696" i="1"/>
  <c r="AC696" i="1" s="1"/>
  <c r="Z579" i="1"/>
  <c r="Z517" i="1"/>
  <c r="Z269" i="1"/>
  <c r="Z1049" i="1"/>
  <c r="AB1119" i="1"/>
  <c r="AC1119" i="1" s="1"/>
  <c r="AB1116" i="1"/>
  <c r="AC1116" i="1" s="1"/>
  <c r="Z1092" i="1"/>
  <c r="AB1009" i="1"/>
  <c r="AC1009" i="1" s="1"/>
  <c r="AB991" i="1"/>
  <c r="AC991" i="1" s="1"/>
  <c r="Z964" i="1"/>
  <c r="AB899" i="1"/>
  <c r="AC899" i="1" s="1"/>
  <c r="AB893" i="1"/>
  <c r="AC893" i="1" s="1"/>
  <c r="Z766" i="1"/>
  <c r="AB699" i="1"/>
  <c r="AC699" i="1" s="1"/>
  <c r="AB693" i="1"/>
  <c r="AC693" i="1" s="1"/>
  <c r="AB582" i="1"/>
  <c r="AC582" i="1" s="1"/>
  <c r="AB221" i="1"/>
  <c r="AC221" i="1" s="1"/>
  <c r="Z1095" i="1"/>
  <c r="Z1047" i="1"/>
  <c r="Z967" i="1"/>
  <c r="AB878" i="1"/>
  <c r="AC878" i="1" s="1"/>
  <c r="Z833" i="1"/>
  <c r="AB746" i="1"/>
  <c r="AC746" i="1" s="1"/>
  <c r="AB731" i="1"/>
  <c r="AC731" i="1" s="1"/>
  <c r="Z713" i="1"/>
  <c r="Z611" i="1"/>
  <c r="AB482" i="1"/>
  <c r="AC482" i="1" s="1"/>
  <c r="AB470" i="1"/>
  <c r="AC470" i="1" s="1"/>
  <c r="Z443" i="1"/>
  <c r="Z362" i="1"/>
  <c r="Z353" i="1"/>
  <c r="AB332" i="1"/>
  <c r="AC332" i="1" s="1"/>
  <c r="Z300" i="1"/>
  <c r="Z292" i="1"/>
  <c r="AB1089" i="1"/>
  <c r="AC1089" i="1" s="1"/>
  <c r="AB214" i="1"/>
  <c r="AC214" i="1" s="1"/>
  <c r="AB1074" i="1"/>
  <c r="AC1074" i="1" s="1"/>
  <c r="AB1068" i="1"/>
  <c r="AC1068" i="1" s="1"/>
  <c r="AB1062" i="1"/>
  <c r="AC1062" i="1" s="1"/>
  <c r="Z958" i="1"/>
  <c r="AB946" i="1"/>
  <c r="AC946" i="1" s="1"/>
  <c r="AB940" i="1"/>
  <c r="AC940" i="1" s="1"/>
  <c r="AB925" i="1"/>
  <c r="AC925" i="1" s="1"/>
  <c r="AB922" i="1"/>
  <c r="AC922" i="1" s="1"/>
  <c r="AB857" i="1"/>
  <c r="AC857" i="1" s="1"/>
  <c r="AB778" i="1"/>
  <c r="AC778" i="1" s="1"/>
  <c r="AB763" i="1"/>
  <c r="AC763" i="1" s="1"/>
  <c r="Z643" i="1"/>
  <c r="Z499" i="1"/>
  <c r="Z493" i="1"/>
  <c r="Z472" i="1"/>
  <c r="AB464" i="1"/>
  <c r="AC464" i="1" s="1"/>
  <c r="AB434" i="1"/>
  <c r="AC434" i="1" s="1"/>
  <c r="Z222" i="1"/>
  <c r="AB1041" i="1"/>
  <c r="AC1041" i="1" s="1"/>
  <c r="Z1035" i="1"/>
  <c r="AB945" i="1"/>
  <c r="AC945" i="1" s="1"/>
  <c r="AB810" i="1"/>
  <c r="AC810" i="1" s="1"/>
  <c r="AB795" i="1"/>
  <c r="AC795" i="1" s="1"/>
  <c r="AB789" i="1"/>
  <c r="AC789" i="1" s="1"/>
  <c r="Z675" i="1"/>
  <c r="AB514" i="1"/>
  <c r="AC514" i="1" s="1"/>
  <c r="Z478" i="1"/>
  <c r="Z457" i="1"/>
  <c r="AB344" i="1"/>
  <c r="AC344" i="1" s="1"/>
  <c r="Z336" i="1"/>
  <c r="AB322" i="1"/>
  <c r="AC322" i="1" s="1"/>
  <c r="Z285" i="1"/>
  <c r="AB310" i="1"/>
  <c r="AC310" i="1" s="1"/>
  <c r="Z1082" i="1"/>
  <c r="AB975" i="1"/>
  <c r="AC975" i="1" s="1"/>
  <c r="Z969" i="1"/>
  <c r="Z930" i="1"/>
  <c r="Z909" i="1"/>
  <c r="Z739" i="1"/>
  <c r="Z621" i="1"/>
  <c r="Z601" i="1"/>
  <c r="Z595" i="1"/>
  <c r="Z522" i="1"/>
  <c r="Z516" i="1"/>
  <c r="AB481" i="1"/>
  <c r="AC481" i="1" s="1"/>
  <c r="Z460" i="1"/>
  <c r="AB421" i="1"/>
  <c r="AC421" i="1" s="1"/>
  <c r="AB418" i="1"/>
  <c r="AC418" i="1" s="1"/>
  <c r="AB327" i="1"/>
  <c r="AC327" i="1" s="1"/>
  <c r="Z321" i="1"/>
  <c r="Z289" i="1"/>
  <c r="AB268" i="1"/>
  <c r="AC268" i="1" s="1"/>
  <c r="AB309" i="1"/>
  <c r="AC309" i="1" s="1"/>
  <c r="AB972" i="1"/>
  <c r="AC972" i="1" s="1"/>
  <c r="AB927" i="1"/>
  <c r="AC927" i="1" s="1"/>
  <c r="Z915" i="1"/>
  <c r="AB874" i="1"/>
  <c r="AC874" i="1" s="1"/>
  <c r="AB859" i="1"/>
  <c r="AC859" i="1" s="1"/>
  <c r="Z844" i="1"/>
  <c r="AB774" i="1"/>
  <c r="AC774" i="1" s="1"/>
  <c r="Z771" i="1"/>
  <c r="Z653" i="1"/>
  <c r="Z633" i="1"/>
  <c r="Z627" i="1"/>
  <c r="AB554" i="1"/>
  <c r="AC554" i="1" s="1"/>
  <c r="Z548" i="1"/>
  <c r="AB466" i="1"/>
  <c r="AC466" i="1" s="1"/>
  <c r="AB445" i="1"/>
  <c r="AC445" i="1" s="1"/>
  <c r="Z427" i="1"/>
  <c r="Z317" i="1"/>
  <c r="Z258" i="1"/>
  <c r="Z1097" i="1"/>
  <c r="Z1058" i="1"/>
  <c r="Z850" i="1"/>
  <c r="Z685" i="1"/>
  <c r="AB665" i="1"/>
  <c r="AC665" i="1" s="1"/>
  <c r="Z659" i="1"/>
  <c r="AB545" i="1"/>
  <c r="AC545" i="1" s="1"/>
  <c r="AB542" i="1"/>
  <c r="AC542" i="1" s="1"/>
  <c r="Z539" i="1"/>
  <c r="AB513" i="1"/>
  <c r="AC513" i="1" s="1"/>
  <c r="Z360" i="1"/>
  <c r="AB1055" i="1"/>
  <c r="AC1055" i="1" s="1"/>
  <c r="Z1028" i="1"/>
  <c r="AB954" i="1"/>
  <c r="AC954" i="1" s="1"/>
  <c r="AB936" i="1"/>
  <c r="AC936" i="1" s="1"/>
  <c r="Z1031" i="1"/>
  <c r="Z803" i="1"/>
  <c r="Z261" i="1"/>
  <c r="Z954" i="1"/>
  <c r="Z239" i="1"/>
  <c r="AB1073" i="1"/>
  <c r="AC1073" i="1" s="1"/>
  <c r="AB865" i="1"/>
  <c r="AC865" i="1" s="1"/>
  <c r="AB1111" i="1"/>
  <c r="AC1111" i="1" s="1"/>
  <c r="AB1025" i="1"/>
  <c r="AC1025" i="1" s="1"/>
  <c r="AB1010" i="1"/>
  <c r="AC1010" i="1" s="1"/>
  <c r="AB1004" i="1"/>
  <c r="AC1004" i="1" s="1"/>
  <c r="AB995" i="1"/>
  <c r="AC995" i="1" s="1"/>
  <c r="AB986" i="1"/>
  <c r="AC986" i="1" s="1"/>
  <c r="Z926" i="1"/>
  <c r="AB906" i="1"/>
  <c r="AC906" i="1" s="1"/>
  <c r="Z900" i="1"/>
  <c r="Z891" i="1"/>
  <c r="Z876" i="1"/>
  <c r="Z835" i="1"/>
  <c r="Z691" i="1"/>
  <c r="AB568" i="1"/>
  <c r="AC568" i="1" s="1"/>
  <c r="Z547" i="1"/>
  <c r="AB456" i="1"/>
  <c r="AC456" i="1" s="1"/>
  <c r="Z420" i="1"/>
  <c r="AB355" i="1"/>
  <c r="AC355" i="1" s="1"/>
  <c r="AB334" i="1"/>
  <c r="AC334" i="1" s="1"/>
  <c r="AB293" i="1"/>
  <c r="AC293" i="1" s="1"/>
  <c r="Z284" i="1"/>
  <c r="AB216" i="1"/>
  <c r="AC216" i="1" s="1"/>
  <c r="Z231" i="1"/>
  <c r="AB244" i="1"/>
  <c r="AC244" i="1" s="1"/>
  <c r="AB1110" i="1"/>
  <c r="AC1110" i="1" s="1"/>
  <c r="AB1105" i="1"/>
  <c r="AC1105" i="1" s="1"/>
  <c r="Z1099" i="1"/>
  <c r="AB977" i="1"/>
  <c r="AC977" i="1" s="1"/>
  <c r="AB849" i="1"/>
  <c r="AC849" i="1" s="1"/>
  <c r="AB822" i="1"/>
  <c r="AC822" i="1" s="1"/>
  <c r="AB729" i="1"/>
  <c r="AC729" i="1" s="1"/>
  <c r="Z723" i="1"/>
  <c r="Z705" i="1"/>
  <c r="AB603" i="1"/>
  <c r="AC603" i="1" s="1"/>
  <c r="Z532" i="1"/>
  <c r="AB530" i="1"/>
  <c r="AC530" i="1" s="1"/>
  <c r="AB524" i="1"/>
  <c r="AC524" i="1" s="1"/>
  <c r="AB483" i="1"/>
  <c r="AC483" i="1" s="1"/>
  <c r="AB480" i="1"/>
  <c r="AC480" i="1" s="1"/>
  <c r="Z426" i="1"/>
  <c r="Z355" i="1"/>
  <c r="Z333" i="1"/>
  <c r="AB325" i="1"/>
  <c r="AC325" i="1" s="1"/>
  <c r="AB220" i="1"/>
  <c r="AC220" i="1" s="1"/>
  <c r="Z413" i="1"/>
  <c r="Z405" i="1"/>
  <c r="AB404" i="1"/>
  <c r="AC404" i="1" s="1"/>
  <c r="AB396" i="1"/>
  <c r="AC396" i="1" s="1"/>
  <c r="Z395" i="1"/>
  <c r="AB394" i="1"/>
  <c r="AC394" i="1" s="1"/>
  <c r="Z387" i="1"/>
  <c r="AB375" i="1"/>
  <c r="AC375" i="1" s="1"/>
  <c r="Z1037" i="1"/>
  <c r="AB1037" i="1"/>
  <c r="AC1037" i="1" s="1"/>
  <c r="Z971" i="1"/>
  <c r="AB971" i="1"/>
  <c r="AC971" i="1" s="1"/>
  <c r="Z919" i="1"/>
  <c r="AB919" i="1"/>
  <c r="AC919" i="1" s="1"/>
  <c r="Z887" i="1"/>
  <c r="AB887" i="1"/>
  <c r="AC887" i="1" s="1"/>
  <c r="Z808" i="1"/>
  <c r="AB808" i="1"/>
  <c r="AC808" i="1" s="1"/>
  <c r="Z791" i="1"/>
  <c r="AB791" i="1"/>
  <c r="AC791" i="1" s="1"/>
  <c r="Z759" i="1"/>
  <c r="AB759" i="1"/>
  <c r="AC759" i="1" s="1"/>
  <c r="Z714" i="1"/>
  <c r="AB714" i="1"/>
  <c r="AC714" i="1" s="1"/>
  <c r="Z541" i="1"/>
  <c r="AB541" i="1"/>
  <c r="AC541" i="1" s="1"/>
  <c r="AB967" i="1"/>
  <c r="AC967" i="1" s="1"/>
  <c r="Z610" i="1"/>
  <c r="Z578" i="1"/>
  <c r="Z552" i="1"/>
  <c r="AB552" i="1"/>
  <c r="AC552" i="1" s="1"/>
  <c r="Z505" i="1"/>
  <c r="AB505" i="1"/>
  <c r="AC505" i="1" s="1"/>
  <c r="Z450" i="1"/>
  <c r="Z444" i="1"/>
  <c r="Z334" i="1"/>
  <c r="AB331" i="1"/>
  <c r="AC331" i="1" s="1"/>
  <c r="Z331" i="1"/>
  <c r="Z232" i="1"/>
  <c r="Z236" i="1"/>
  <c r="AB240" i="1"/>
  <c r="AC240" i="1" s="1"/>
  <c r="Z243" i="1"/>
  <c r="AB243" i="1"/>
  <c r="AC243" i="1" s="1"/>
  <c r="AB1122" i="1"/>
  <c r="AC1122" i="1" s="1"/>
  <c r="Z1120" i="1"/>
  <c r="AB1120" i="1"/>
  <c r="AC1120" i="1" s="1"/>
  <c r="Z1118" i="1"/>
  <c r="AB1118" i="1"/>
  <c r="AC1118" i="1" s="1"/>
  <c r="Z1100" i="1"/>
  <c r="Z1090" i="1"/>
  <c r="AB1087" i="1"/>
  <c r="AC1087" i="1" s="1"/>
  <c r="Z1085" i="1"/>
  <c r="AB1085" i="1"/>
  <c r="AC1085" i="1" s="1"/>
  <c r="Z1083" i="1"/>
  <c r="Z1081" i="1"/>
  <c r="Z1079" i="1"/>
  <c r="AB1058" i="1"/>
  <c r="AC1058" i="1" s="1"/>
  <c r="Z1056" i="1"/>
  <c r="AB1056" i="1"/>
  <c r="AC1056" i="1" s="1"/>
  <c r="Z1054" i="1"/>
  <c r="AB1054" i="1"/>
  <c r="AC1054" i="1" s="1"/>
  <c r="Z1036" i="1"/>
  <c r="Z1026" i="1"/>
  <c r="AB1023" i="1"/>
  <c r="AC1023" i="1" s="1"/>
  <c r="Z1021" i="1"/>
  <c r="AB1021" i="1"/>
  <c r="AC1021" i="1" s="1"/>
  <c r="Z1019" i="1"/>
  <c r="Z1017" i="1"/>
  <c r="Z1015" i="1"/>
  <c r="AB994" i="1"/>
  <c r="AC994" i="1" s="1"/>
  <c r="Z992" i="1"/>
  <c r="AB992" i="1"/>
  <c r="AC992" i="1" s="1"/>
  <c r="Z990" i="1"/>
  <c r="AB988" i="1"/>
  <c r="AC988" i="1" s="1"/>
  <c r="Z972" i="1"/>
  <c r="Z962" i="1"/>
  <c r="AB961" i="1"/>
  <c r="AC961" i="1" s="1"/>
  <c r="AB959" i="1"/>
  <c r="AC959" i="1" s="1"/>
  <c r="Z957" i="1"/>
  <c r="AB957" i="1"/>
  <c r="AC957" i="1" s="1"/>
  <c r="Z955" i="1"/>
  <c r="AB955" i="1"/>
  <c r="AC955" i="1" s="1"/>
  <c r="Z953" i="1"/>
  <c r="Z951" i="1"/>
  <c r="AB930" i="1"/>
  <c r="AC930" i="1" s="1"/>
  <c r="Z928" i="1"/>
  <c r="AB928" i="1"/>
  <c r="AC928" i="1" s="1"/>
  <c r="AB915" i="1"/>
  <c r="AC915" i="1" s="1"/>
  <c r="Z913" i="1"/>
  <c r="Z911" i="1"/>
  <c r="AB911" i="1"/>
  <c r="AC911" i="1" s="1"/>
  <c r="AB909" i="1"/>
  <c r="AC909" i="1" s="1"/>
  <c r="Z901" i="1"/>
  <c r="Z899" i="1"/>
  <c r="Z898" i="1"/>
  <c r="AB898" i="1"/>
  <c r="AC898" i="1" s="1"/>
  <c r="Z896" i="1"/>
  <c r="AB896" i="1"/>
  <c r="AC896" i="1" s="1"/>
  <c r="Z894" i="1"/>
  <c r="AB894" i="1"/>
  <c r="AC894" i="1" s="1"/>
  <c r="AB883" i="1"/>
  <c r="AC883" i="1" s="1"/>
  <c r="AB881" i="1"/>
  <c r="AC881" i="1" s="1"/>
  <c r="Z879" i="1"/>
  <c r="AB879" i="1"/>
  <c r="AC879" i="1" s="1"/>
  <c r="Z877" i="1"/>
  <c r="AB877" i="1"/>
  <c r="AC877" i="1" s="1"/>
  <c r="Z867" i="1"/>
  <c r="AB866" i="1"/>
  <c r="AC866" i="1" s="1"/>
  <c r="Z864" i="1"/>
  <c r="AB864" i="1"/>
  <c r="AC864" i="1" s="1"/>
  <c r="Z862" i="1"/>
  <c r="AB862" i="1"/>
  <c r="AC862" i="1" s="1"/>
  <c r="Z854" i="1"/>
  <c r="AB851" i="1"/>
  <c r="AC851" i="1" s="1"/>
  <c r="Z847" i="1"/>
  <c r="AB847" i="1"/>
  <c r="AC847" i="1" s="1"/>
  <c r="Z845" i="1"/>
  <c r="AB845" i="1"/>
  <c r="AC845" i="1" s="1"/>
  <c r="AB834" i="1"/>
  <c r="AC834" i="1" s="1"/>
  <c r="Z832" i="1"/>
  <c r="AB832" i="1"/>
  <c r="AC832" i="1" s="1"/>
  <c r="Z830" i="1"/>
  <c r="AB830" i="1"/>
  <c r="AC830" i="1" s="1"/>
  <c r="AB819" i="1"/>
  <c r="AC819" i="1" s="1"/>
  <c r="Z817" i="1"/>
  <c r="AB817" i="1"/>
  <c r="AC817" i="1" s="1"/>
  <c r="Z815" i="1"/>
  <c r="AB815" i="1"/>
  <c r="AC815" i="1" s="1"/>
  <c r="AB813" i="1"/>
  <c r="AC813" i="1" s="1"/>
  <c r="Z805" i="1"/>
  <c r="AB802" i="1"/>
  <c r="AC802" i="1" s="1"/>
  <c r="Z800" i="1"/>
  <c r="AB800" i="1"/>
  <c r="AC800" i="1" s="1"/>
  <c r="Z798" i="1"/>
  <c r="AB798" i="1"/>
  <c r="AC798" i="1" s="1"/>
  <c r="AB787" i="1"/>
  <c r="AC787" i="1" s="1"/>
  <c r="Z785" i="1"/>
  <c r="AB785" i="1"/>
  <c r="AC785" i="1" s="1"/>
  <c r="Z783" i="1"/>
  <c r="AB783" i="1"/>
  <c r="AC783" i="1" s="1"/>
  <c r="AB781" i="1"/>
  <c r="AC781" i="1" s="1"/>
  <c r="Z773" i="1"/>
  <c r="Z770" i="1"/>
  <c r="AB770" i="1"/>
  <c r="AC770" i="1" s="1"/>
  <c r="Z768" i="1"/>
  <c r="AB768" i="1"/>
  <c r="AC768" i="1" s="1"/>
  <c r="AB766" i="1"/>
  <c r="AC766" i="1" s="1"/>
  <c r="Z758" i="1"/>
  <c r="AB755" i="1"/>
  <c r="AC755" i="1" s="1"/>
  <c r="AB753" i="1"/>
  <c r="AC753" i="1" s="1"/>
  <c r="Z751" i="1"/>
  <c r="AB751" i="1"/>
  <c r="AC751" i="1" s="1"/>
  <c r="AB749" i="1"/>
  <c r="AC749" i="1" s="1"/>
  <c r="AB738" i="1"/>
  <c r="AC738" i="1" s="1"/>
  <c r="Z736" i="1"/>
  <c r="AB736" i="1"/>
  <c r="AC736" i="1" s="1"/>
  <c r="Z734" i="1"/>
  <c r="AB734" i="1"/>
  <c r="AC734" i="1" s="1"/>
  <c r="AB723" i="1"/>
  <c r="AC723" i="1" s="1"/>
  <c r="AB721" i="1"/>
  <c r="AC721" i="1" s="1"/>
  <c r="Z719" i="1"/>
  <c r="AB719" i="1"/>
  <c r="AC719" i="1" s="1"/>
  <c r="Z717" i="1"/>
  <c r="AB717" i="1"/>
  <c r="AC717" i="1" s="1"/>
  <c r="AB706" i="1"/>
  <c r="AC706" i="1" s="1"/>
  <c r="Z704" i="1"/>
  <c r="AB704" i="1"/>
  <c r="AC704" i="1" s="1"/>
  <c r="Z702" i="1"/>
  <c r="AB702" i="1"/>
  <c r="AC702" i="1" s="1"/>
  <c r="AB691" i="1"/>
  <c r="AC691" i="1" s="1"/>
  <c r="Z689" i="1"/>
  <c r="AB689" i="1"/>
  <c r="AC689" i="1" s="1"/>
  <c r="Z687" i="1"/>
  <c r="AB687" i="1"/>
  <c r="AC687" i="1" s="1"/>
  <c r="AB685" i="1"/>
  <c r="AC685" i="1" s="1"/>
  <c r="AB674" i="1"/>
  <c r="AC674" i="1" s="1"/>
  <c r="Z672" i="1"/>
  <c r="AB672" i="1"/>
  <c r="AC672" i="1" s="1"/>
  <c r="Z670" i="1"/>
  <c r="AB670" i="1"/>
  <c r="AC670" i="1" s="1"/>
  <c r="AB659" i="1"/>
  <c r="AC659" i="1" s="1"/>
  <c r="Z657" i="1"/>
  <c r="AB657" i="1"/>
  <c r="AC657" i="1" s="1"/>
  <c r="Z655" i="1"/>
  <c r="AB655" i="1"/>
  <c r="AC655" i="1" s="1"/>
  <c r="AB653" i="1"/>
  <c r="AC653" i="1" s="1"/>
  <c r="Z645" i="1"/>
  <c r="AB642" i="1"/>
  <c r="AC642" i="1" s="1"/>
  <c r="Z640" i="1"/>
  <c r="AB640" i="1"/>
  <c r="AC640" i="1" s="1"/>
  <c r="Z638" i="1"/>
  <c r="AB638" i="1"/>
  <c r="AC638" i="1" s="1"/>
  <c r="AB627" i="1"/>
  <c r="AC627" i="1" s="1"/>
  <c r="Z625" i="1"/>
  <c r="AB625" i="1"/>
  <c r="AC625" i="1" s="1"/>
  <c r="Z623" i="1"/>
  <c r="AB623" i="1"/>
  <c r="AC623" i="1" s="1"/>
  <c r="AB621" i="1"/>
  <c r="AC621" i="1" s="1"/>
  <c r="Z613" i="1"/>
  <c r="AB610" i="1"/>
  <c r="AC610" i="1" s="1"/>
  <c r="Z608" i="1"/>
  <c r="AB608" i="1"/>
  <c r="AC608" i="1" s="1"/>
  <c r="Z606" i="1"/>
  <c r="AB606" i="1"/>
  <c r="AC606" i="1" s="1"/>
  <c r="Z598" i="1"/>
  <c r="AB595" i="1"/>
  <c r="AC595" i="1" s="1"/>
  <c r="AB593" i="1"/>
  <c r="AC593" i="1" s="1"/>
  <c r="Z591" i="1"/>
  <c r="AB591" i="1"/>
  <c r="AC591" i="1" s="1"/>
  <c r="AB589" i="1"/>
  <c r="AC589" i="1" s="1"/>
  <c r="AB578" i="1"/>
  <c r="AC578" i="1" s="1"/>
  <c r="Z576" i="1"/>
  <c r="AB576" i="1"/>
  <c r="AC576" i="1" s="1"/>
  <c r="Z574" i="1"/>
  <c r="AB574" i="1"/>
  <c r="AC574" i="1" s="1"/>
  <c r="AB563" i="1"/>
  <c r="AC563" i="1" s="1"/>
  <c r="AB561" i="1"/>
  <c r="AC561" i="1" s="1"/>
  <c r="Z559" i="1"/>
  <c r="AB559" i="1"/>
  <c r="AC559" i="1" s="1"/>
  <c r="Z557" i="1"/>
  <c r="AB557" i="1"/>
  <c r="AC557" i="1" s="1"/>
  <c r="AB548" i="1"/>
  <c r="AC548" i="1" s="1"/>
  <c r="Z542" i="1"/>
  <c r="AB539" i="1"/>
  <c r="AC539" i="1" s="1"/>
  <c r="Z525" i="1"/>
  <c r="AB499" i="1"/>
  <c r="AC499" i="1" s="1"/>
  <c r="Z497" i="1"/>
  <c r="AB497" i="1"/>
  <c r="AC497" i="1" s="1"/>
  <c r="Z495" i="1"/>
  <c r="AB495" i="1"/>
  <c r="AC495" i="1" s="1"/>
  <c r="AB493" i="1"/>
  <c r="AC493" i="1" s="1"/>
  <c r="Z458" i="1"/>
  <c r="AB458" i="1"/>
  <c r="AC458" i="1" s="1"/>
  <c r="AB454" i="1"/>
  <c r="AC454" i="1" s="1"/>
  <c r="AB452" i="1"/>
  <c r="AC452" i="1" s="1"/>
  <c r="Z452" i="1"/>
  <c r="AB448" i="1"/>
  <c r="AC448" i="1" s="1"/>
  <c r="AB341" i="1"/>
  <c r="AC341" i="1" s="1"/>
  <c r="Z341" i="1"/>
  <c r="Z312" i="1"/>
  <c r="AB1083" i="1"/>
  <c r="AC1083" i="1" s="1"/>
  <c r="AB1019" i="1"/>
  <c r="AC1019" i="1" s="1"/>
  <c r="AB522" i="1"/>
  <c r="AC522" i="1" s="1"/>
  <c r="Z518" i="1"/>
  <c r="AB518" i="1"/>
  <c r="AC518" i="1" s="1"/>
  <c r="AB501" i="1"/>
  <c r="AC501" i="1" s="1"/>
  <c r="AB697" i="1"/>
  <c r="AC697" i="1" s="1"/>
  <c r="AB1114" i="1"/>
  <c r="AC1114" i="1" s="1"/>
  <c r="Z1112" i="1"/>
  <c r="AB1112" i="1"/>
  <c r="AC1112" i="1" s="1"/>
  <c r="Z1077" i="1"/>
  <c r="AB1077" i="1"/>
  <c r="AC1077" i="1" s="1"/>
  <c r="Z1075" i="1"/>
  <c r="AB1075" i="1"/>
  <c r="AC1075" i="1" s="1"/>
  <c r="Z1046" i="1"/>
  <c r="AB1015" i="1"/>
  <c r="AC1015" i="1" s="1"/>
  <c r="Z1009" i="1"/>
  <c r="AB980" i="1"/>
  <c r="AC980" i="1" s="1"/>
  <c r="AB951" i="1"/>
  <c r="AC951" i="1" s="1"/>
  <c r="Z945" i="1"/>
  <c r="Z943" i="1"/>
  <c r="AB924" i="1"/>
  <c r="AC924" i="1" s="1"/>
  <c r="AB892" i="1"/>
  <c r="AC892" i="1" s="1"/>
  <c r="Z886" i="1"/>
  <c r="AB860" i="1"/>
  <c r="AC860" i="1" s="1"/>
  <c r="AB828" i="1"/>
  <c r="AC828" i="1" s="1"/>
  <c r="Z826" i="1"/>
  <c r="AB796" i="1"/>
  <c r="AC796" i="1" s="1"/>
  <c r="Z794" i="1"/>
  <c r="AB764" i="1"/>
  <c r="AC764" i="1" s="1"/>
  <c r="Z745" i="1"/>
  <c r="AB732" i="1"/>
  <c r="AC732" i="1" s="1"/>
  <c r="Z730" i="1"/>
  <c r="AB700" i="1"/>
  <c r="AC700" i="1" s="1"/>
  <c r="Z698" i="1"/>
  <c r="AB668" i="1"/>
  <c r="AC668" i="1" s="1"/>
  <c r="Z666" i="1"/>
  <c r="AB636" i="1"/>
  <c r="AC636" i="1" s="1"/>
  <c r="Z634" i="1"/>
  <c r="AB604" i="1"/>
  <c r="AC604" i="1" s="1"/>
  <c r="AB572" i="1"/>
  <c r="AC572" i="1" s="1"/>
  <c r="Z570" i="1"/>
  <c r="AB546" i="1"/>
  <c r="AC546" i="1" s="1"/>
  <c r="AB537" i="1"/>
  <c r="AC537" i="1" s="1"/>
  <c r="Z535" i="1"/>
  <c r="AB535" i="1"/>
  <c r="AC535" i="1" s="1"/>
  <c r="AB533" i="1"/>
  <c r="AC533" i="1" s="1"/>
  <c r="AB512" i="1"/>
  <c r="AC512" i="1" s="1"/>
  <c r="Z510" i="1"/>
  <c r="AB510" i="1"/>
  <c r="AC510" i="1" s="1"/>
  <c r="AB491" i="1"/>
  <c r="AC491" i="1" s="1"/>
  <c r="AB489" i="1"/>
  <c r="AC489" i="1" s="1"/>
  <c r="Z487" i="1"/>
  <c r="AB487" i="1"/>
  <c r="AC487" i="1" s="1"/>
  <c r="Z485" i="1"/>
  <c r="Z398" i="1"/>
  <c r="AB398" i="1"/>
  <c r="AC398" i="1" s="1"/>
  <c r="Z394" i="1"/>
  <c r="Z386" i="1"/>
  <c r="AB891" i="1"/>
  <c r="AC891" i="1" s="1"/>
  <c r="AB793" i="1"/>
  <c r="AC793" i="1" s="1"/>
  <c r="AB427" i="1"/>
  <c r="AC427" i="1" s="1"/>
  <c r="Z1070" i="1"/>
  <c r="AB1070" i="1"/>
  <c r="AC1070" i="1" s="1"/>
  <c r="Z921" i="1"/>
  <c r="AB921" i="1"/>
  <c r="AC921" i="1" s="1"/>
  <c r="Z904" i="1"/>
  <c r="AB904" i="1"/>
  <c r="AC904" i="1" s="1"/>
  <c r="Z885" i="1"/>
  <c r="AB885" i="1"/>
  <c r="AC885" i="1" s="1"/>
  <c r="Z872" i="1"/>
  <c r="AB872" i="1"/>
  <c r="AC872" i="1" s="1"/>
  <c r="Z853" i="1"/>
  <c r="AB853" i="1"/>
  <c r="AC853" i="1" s="1"/>
  <c r="Z840" i="1"/>
  <c r="AB840" i="1"/>
  <c r="AC840" i="1" s="1"/>
  <c r="Z680" i="1"/>
  <c r="AB680" i="1"/>
  <c r="AC680" i="1" s="1"/>
  <c r="Z631" i="1"/>
  <c r="AB631" i="1"/>
  <c r="AC631" i="1" s="1"/>
  <c r="Z618" i="1"/>
  <c r="AB618" i="1"/>
  <c r="AC618" i="1" s="1"/>
  <c r="Z597" i="1"/>
  <c r="AB597" i="1"/>
  <c r="AC597" i="1" s="1"/>
  <c r="Z565" i="1"/>
  <c r="AB565" i="1"/>
  <c r="AC565" i="1" s="1"/>
  <c r="Z543" i="1"/>
  <c r="AB543" i="1"/>
  <c r="AC543" i="1" s="1"/>
  <c r="Z369" i="1"/>
  <c r="AB369" i="1"/>
  <c r="AC369" i="1" s="1"/>
  <c r="AB279" i="1"/>
  <c r="AC279" i="1" s="1"/>
  <c r="Z279" i="1"/>
  <c r="Z242" i="1"/>
  <c r="AB1124" i="1"/>
  <c r="AC1124" i="1" s="1"/>
  <c r="Z1108" i="1"/>
  <c r="AB1095" i="1"/>
  <c r="AC1095" i="1" s="1"/>
  <c r="Z1091" i="1"/>
  <c r="AB1091" i="1"/>
  <c r="AC1091" i="1" s="1"/>
  <c r="AB1066" i="1"/>
  <c r="AC1066" i="1" s="1"/>
  <c r="Z1064" i="1"/>
  <c r="AB1064" i="1"/>
  <c r="AC1064" i="1" s="1"/>
  <c r="Z1029" i="1"/>
  <c r="AB1029" i="1"/>
  <c r="AC1029" i="1" s="1"/>
  <c r="Z998" i="1"/>
  <c r="AB998" i="1"/>
  <c r="AC998" i="1" s="1"/>
  <c r="Z965" i="1"/>
  <c r="AB965" i="1"/>
  <c r="AC965" i="1" s="1"/>
  <c r="AB938" i="1"/>
  <c r="AC938" i="1" s="1"/>
  <c r="Z834" i="1"/>
  <c r="AB804" i="1"/>
  <c r="AC804" i="1" s="1"/>
  <c r="AB772" i="1"/>
  <c r="AC772" i="1" s="1"/>
  <c r="AB740" i="1"/>
  <c r="AC740" i="1" s="1"/>
  <c r="AB708" i="1"/>
  <c r="AC708" i="1" s="1"/>
  <c r="AB676" i="1"/>
  <c r="AC676" i="1" s="1"/>
  <c r="AB644" i="1"/>
  <c r="AC644" i="1" s="1"/>
  <c r="AB612" i="1"/>
  <c r="AC612" i="1" s="1"/>
  <c r="Z589" i="1"/>
  <c r="AB1108" i="1"/>
  <c r="AC1108" i="1" s="1"/>
  <c r="AB1081" i="1"/>
  <c r="AC1081" i="1" s="1"/>
  <c r="Z1073" i="1"/>
  <c r="Z1048" i="1"/>
  <c r="AB1048" i="1"/>
  <c r="AC1048" i="1" s="1"/>
  <c r="Z1011" i="1"/>
  <c r="AB1011" i="1"/>
  <c r="AC1011" i="1" s="1"/>
  <c r="AB953" i="1"/>
  <c r="AC953" i="1" s="1"/>
  <c r="Z947" i="1"/>
  <c r="AB947" i="1"/>
  <c r="AC947" i="1" s="1"/>
  <c r="Z223" i="1"/>
  <c r="AB225" i="1"/>
  <c r="AC225" i="1" s="1"/>
  <c r="Z233" i="1"/>
  <c r="AB233" i="1"/>
  <c r="AC233" i="1" s="1"/>
  <c r="Z241" i="1"/>
  <c r="AB241" i="1"/>
  <c r="AC241" i="1" s="1"/>
  <c r="Z251" i="1"/>
  <c r="AB1106" i="1"/>
  <c r="AC1106" i="1" s="1"/>
  <c r="Z1104" i="1"/>
  <c r="AB1104" i="1"/>
  <c r="AC1104" i="1" s="1"/>
  <c r="Z1102" i="1"/>
  <c r="AB1102" i="1"/>
  <c r="AC1102" i="1" s="1"/>
  <c r="Z1084" i="1"/>
  <c r="Z1074" i="1"/>
  <c r="AB1071" i="1"/>
  <c r="AC1071" i="1" s="1"/>
  <c r="Z1069" i="1"/>
  <c r="AB1069" i="1"/>
  <c r="AC1069" i="1" s="1"/>
  <c r="Z1067" i="1"/>
  <c r="Z1065" i="1"/>
  <c r="Z1063" i="1"/>
  <c r="AB1042" i="1"/>
  <c r="AC1042" i="1" s="1"/>
  <c r="Z1040" i="1"/>
  <c r="AB1040" i="1"/>
  <c r="AC1040" i="1" s="1"/>
  <c r="Z1038" i="1"/>
  <c r="AB1038" i="1"/>
  <c r="AC1038" i="1" s="1"/>
  <c r="Z1020" i="1"/>
  <c r="Z1010" i="1"/>
  <c r="AB1007" i="1"/>
  <c r="AC1007" i="1" s="1"/>
  <c r="Z1005" i="1"/>
  <c r="AB1005" i="1"/>
  <c r="AC1005" i="1" s="1"/>
  <c r="Z1003" i="1"/>
  <c r="AB1003" i="1"/>
  <c r="AC1003" i="1" s="1"/>
  <c r="Z1001" i="1"/>
  <c r="Z999" i="1"/>
  <c r="AB978" i="1"/>
  <c r="AC978" i="1" s="1"/>
  <c r="Z976" i="1"/>
  <c r="AB976" i="1"/>
  <c r="AC976" i="1" s="1"/>
  <c r="Z974" i="1"/>
  <c r="AB974" i="1"/>
  <c r="AC974" i="1" s="1"/>
  <c r="Z956" i="1"/>
  <c r="Z946" i="1"/>
  <c r="AB943" i="1"/>
  <c r="AC943" i="1" s="1"/>
  <c r="Z941" i="1"/>
  <c r="AB941" i="1"/>
  <c r="AC941" i="1" s="1"/>
  <c r="Z939" i="1"/>
  <c r="AB939" i="1"/>
  <c r="AC939" i="1" s="1"/>
  <c r="Z937" i="1"/>
  <c r="Z935" i="1"/>
  <c r="Z923" i="1"/>
  <c r="Z922" i="1"/>
  <c r="Z920" i="1"/>
  <c r="AB920" i="1"/>
  <c r="AC920" i="1" s="1"/>
  <c r="AB918" i="1"/>
  <c r="AC918" i="1" s="1"/>
  <c r="AB907" i="1"/>
  <c r="AC907" i="1" s="1"/>
  <c r="Z905" i="1"/>
  <c r="AB905" i="1"/>
  <c r="AC905" i="1" s="1"/>
  <c r="Z903" i="1"/>
  <c r="AB903" i="1"/>
  <c r="AC903" i="1" s="1"/>
  <c r="AB901" i="1"/>
  <c r="AC901" i="1" s="1"/>
  <c r="Z893" i="1"/>
  <c r="Z890" i="1"/>
  <c r="AB890" i="1"/>
  <c r="AC890" i="1" s="1"/>
  <c r="Z888" i="1"/>
  <c r="AB888" i="1"/>
  <c r="AC888" i="1" s="1"/>
  <c r="AB886" i="1"/>
  <c r="AC886" i="1" s="1"/>
  <c r="AB875" i="1"/>
  <c r="AC875" i="1" s="1"/>
  <c r="Z871" i="1"/>
  <c r="AB871" i="1"/>
  <c r="AC871" i="1" s="1"/>
  <c r="AB869" i="1"/>
  <c r="AC869" i="1" s="1"/>
  <c r="Z865" i="1"/>
  <c r="Z859" i="1"/>
  <c r="Z858" i="1"/>
  <c r="AB858" i="1"/>
  <c r="AC858" i="1" s="1"/>
  <c r="Z856" i="1"/>
  <c r="AB856" i="1"/>
  <c r="AC856" i="1" s="1"/>
  <c r="AB854" i="1"/>
  <c r="AC854" i="1" s="1"/>
  <c r="Z846" i="1"/>
  <c r="AB843" i="1"/>
  <c r="AC843" i="1" s="1"/>
  <c r="AB841" i="1"/>
  <c r="AC841" i="1" s="1"/>
  <c r="Z839" i="1"/>
  <c r="AB839" i="1"/>
  <c r="AC839" i="1" s="1"/>
  <c r="AB837" i="1"/>
  <c r="AC837" i="1" s="1"/>
  <c r="Z827" i="1"/>
  <c r="AB826" i="1"/>
  <c r="AC826" i="1" s="1"/>
  <c r="Z824" i="1"/>
  <c r="AB824" i="1"/>
  <c r="AC824" i="1" s="1"/>
  <c r="Z822" i="1"/>
  <c r="AB811" i="1"/>
  <c r="AC811" i="1" s="1"/>
  <c r="Z809" i="1"/>
  <c r="AB809" i="1"/>
  <c r="AC809" i="1" s="1"/>
  <c r="Z807" i="1"/>
  <c r="AB807" i="1"/>
  <c r="AC807" i="1" s="1"/>
  <c r="AB805" i="1"/>
  <c r="AC805" i="1" s="1"/>
  <c r="Z797" i="1"/>
  <c r="Z795" i="1"/>
  <c r="AB794" i="1"/>
  <c r="AC794" i="1" s="1"/>
  <c r="Z792" i="1"/>
  <c r="Z790" i="1"/>
  <c r="AB790" i="1"/>
  <c r="AC790" i="1" s="1"/>
  <c r="AB779" i="1"/>
  <c r="AC779" i="1" s="1"/>
  <c r="Z777" i="1"/>
  <c r="AB777" i="1"/>
  <c r="AC777" i="1" s="1"/>
  <c r="Z775" i="1"/>
  <c r="AB775" i="1"/>
  <c r="AC775" i="1" s="1"/>
  <c r="AB773" i="1"/>
  <c r="AC773" i="1" s="1"/>
  <c r="Z763" i="1"/>
  <c r="Z762" i="1"/>
  <c r="AB762" i="1"/>
  <c r="AC762" i="1" s="1"/>
  <c r="Z760" i="1"/>
  <c r="AB758" i="1"/>
  <c r="AC758" i="1" s="1"/>
  <c r="Z750" i="1"/>
  <c r="AB747" i="1"/>
  <c r="AC747" i="1" s="1"/>
  <c r="AB745" i="1"/>
  <c r="AC745" i="1" s="1"/>
  <c r="Z743" i="1"/>
  <c r="AB743" i="1"/>
  <c r="AC743" i="1" s="1"/>
  <c r="AB741" i="1"/>
  <c r="AC741" i="1" s="1"/>
  <c r="Z733" i="1"/>
  <c r="Z731" i="1"/>
  <c r="AB730" i="1"/>
  <c r="AC730" i="1" s="1"/>
  <c r="Z728" i="1"/>
  <c r="Z726" i="1"/>
  <c r="AB726" i="1"/>
  <c r="AC726" i="1" s="1"/>
  <c r="AB715" i="1"/>
  <c r="AC715" i="1" s="1"/>
  <c r="AB713" i="1"/>
  <c r="AC713" i="1" s="1"/>
  <c r="Z711" i="1"/>
  <c r="AB711" i="1"/>
  <c r="AC711" i="1" s="1"/>
  <c r="AB709" i="1"/>
  <c r="AC709" i="1" s="1"/>
  <c r="Z699" i="1"/>
  <c r="AB698" i="1"/>
  <c r="AC698" i="1" s="1"/>
  <c r="Z696" i="1"/>
  <c r="Z694" i="1"/>
  <c r="AB694" i="1"/>
  <c r="AC694" i="1" s="1"/>
  <c r="AB683" i="1"/>
  <c r="AC683" i="1" s="1"/>
  <c r="Z681" i="1"/>
  <c r="AB681" i="1"/>
  <c r="AC681" i="1" s="1"/>
  <c r="Z679" i="1"/>
  <c r="AB679" i="1"/>
  <c r="AC679" i="1" s="1"/>
  <c r="AB677" i="1"/>
  <c r="AC677" i="1" s="1"/>
  <c r="Z667" i="1"/>
  <c r="AB666" i="1"/>
  <c r="AC666" i="1" s="1"/>
  <c r="Z664" i="1"/>
  <c r="Z662" i="1"/>
  <c r="AB662" i="1"/>
  <c r="AC662" i="1" s="1"/>
  <c r="AB651" i="1"/>
  <c r="AC651" i="1" s="1"/>
  <c r="Z649" i="1"/>
  <c r="AB649" i="1"/>
  <c r="AC649" i="1" s="1"/>
  <c r="Z647" i="1"/>
  <c r="AB647" i="1"/>
  <c r="AC647" i="1" s="1"/>
  <c r="AB645" i="1"/>
  <c r="AC645" i="1" s="1"/>
  <c r="Z637" i="1"/>
  <c r="Z635" i="1"/>
  <c r="AB634" i="1"/>
  <c r="AC634" i="1" s="1"/>
  <c r="Z630" i="1"/>
  <c r="AB630" i="1"/>
  <c r="AC630" i="1" s="1"/>
  <c r="AB619" i="1"/>
  <c r="AC619" i="1" s="1"/>
  <c r="Z617" i="1"/>
  <c r="AB617" i="1"/>
  <c r="AC617" i="1" s="1"/>
  <c r="Z615" i="1"/>
  <c r="AB615" i="1"/>
  <c r="AC615" i="1" s="1"/>
  <c r="AB613" i="1"/>
  <c r="AC613" i="1" s="1"/>
  <c r="Z605" i="1"/>
  <c r="Z603" i="1"/>
  <c r="Z602" i="1"/>
  <c r="AB602" i="1"/>
  <c r="AC602" i="1" s="1"/>
  <c r="AB598" i="1"/>
  <c r="AC598" i="1" s="1"/>
  <c r="Z590" i="1"/>
  <c r="AB587" i="1"/>
  <c r="AC587" i="1" s="1"/>
  <c r="Z585" i="1"/>
  <c r="AB585" i="1"/>
  <c r="AC585" i="1" s="1"/>
  <c r="Z583" i="1"/>
  <c r="AB583" i="1"/>
  <c r="AC583" i="1" s="1"/>
  <c r="AB581" i="1"/>
  <c r="AC581" i="1" s="1"/>
  <c r="Z571" i="1"/>
  <c r="AB570" i="1"/>
  <c r="AC570" i="1" s="1"/>
  <c r="Z566" i="1"/>
  <c r="AB566" i="1"/>
  <c r="AC566" i="1" s="1"/>
  <c r="AB555" i="1"/>
  <c r="AC555" i="1" s="1"/>
  <c r="Z545" i="1"/>
  <c r="AB544" i="1"/>
  <c r="AC544" i="1" s="1"/>
  <c r="AB531" i="1"/>
  <c r="AC531" i="1" s="1"/>
  <c r="Z529" i="1"/>
  <c r="AB529" i="1"/>
  <c r="AC529" i="1" s="1"/>
  <c r="Z527" i="1"/>
  <c r="AB527" i="1"/>
  <c r="AC527" i="1" s="1"/>
  <c r="AB525" i="1"/>
  <c r="AC525" i="1" s="1"/>
  <c r="Z479" i="1"/>
  <c r="AB479" i="1"/>
  <c r="AC479" i="1" s="1"/>
  <c r="Z477" i="1"/>
  <c r="AB477" i="1"/>
  <c r="AC477" i="1" s="1"/>
  <c r="AB475" i="1"/>
  <c r="AC475" i="1" s="1"/>
  <c r="Z475" i="1"/>
  <c r="AB473" i="1"/>
  <c r="AC473" i="1" s="1"/>
  <c r="Z471" i="1"/>
  <c r="AB471" i="1"/>
  <c r="AC471" i="1" s="1"/>
  <c r="Z469" i="1"/>
  <c r="AB469" i="1"/>
  <c r="AC469" i="1" s="1"/>
  <c r="Z390" i="1"/>
  <c r="AB390" i="1"/>
  <c r="AC390" i="1" s="1"/>
  <c r="Z388" i="1"/>
  <c r="AB388" i="1"/>
  <c r="AC388" i="1" s="1"/>
  <c r="AB320" i="1"/>
  <c r="AC320" i="1" s="1"/>
  <c r="Z320" i="1"/>
  <c r="AB1099" i="1"/>
  <c r="AC1099" i="1" s="1"/>
  <c r="AB1035" i="1"/>
  <c r="AC1035" i="1" s="1"/>
  <c r="AB958" i="1"/>
  <c r="AC958" i="1" s="1"/>
  <c r="AB792" i="1"/>
  <c r="AC792" i="1" s="1"/>
  <c r="AB664" i="1"/>
  <c r="AC664" i="1" s="1"/>
  <c r="Z1008" i="1"/>
  <c r="AB1008" i="1"/>
  <c r="AC1008" i="1" s="1"/>
  <c r="Z944" i="1"/>
  <c r="AB944" i="1"/>
  <c r="AC944" i="1" s="1"/>
  <c r="Z870" i="1"/>
  <c r="AB870" i="1"/>
  <c r="AC870" i="1" s="1"/>
  <c r="Z855" i="1"/>
  <c r="AB855" i="1"/>
  <c r="AC855" i="1" s="1"/>
  <c r="Z842" i="1"/>
  <c r="AB842" i="1"/>
  <c r="AC842" i="1" s="1"/>
  <c r="Z825" i="1"/>
  <c r="AB825" i="1"/>
  <c r="AC825" i="1" s="1"/>
  <c r="Z742" i="1"/>
  <c r="AB742" i="1"/>
  <c r="AC742" i="1" s="1"/>
  <c r="Z725" i="1"/>
  <c r="AB725" i="1"/>
  <c r="AC725" i="1" s="1"/>
  <c r="Z663" i="1"/>
  <c r="AB663" i="1"/>
  <c r="AC663" i="1" s="1"/>
  <c r="Z648" i="1"/>
  <c r="AB648" i="1"/>
  <c r="AC648" i="1" s="1"/>
  <c r="Z614" i="1"/>
  <c r="AB614" i="1"/>
  <c r="AC614" i="1" s="1"/>
  <c r="Z599" i="1"/>
  <c r="AB599" i="1"/>
  <c r="AC599" i="1" s="1"/>
  <c r="Z584" i="1"/>
  <c r="AB584" i="1"/>
  <c r="AC584" i="1" s="1"/>
  <c r="Z567" i="1"/>
  <c r="AB567" i="1"/>
  <c r="AC567" i="1" s="1"/>
  <c r="Z272" i="1"/>
  <c r="AB272" i="1"/>
  <c r="AC272" i="1" s="1"/>
  <c r="Z1087" i="1"/>
  <c r="Z1044" i="1"/>
  <c r="AB1033" i="1"/>
  <c r="AC1033" i="1" s="1"/>
  <c r="Z1025" i="1"/>
  <c r="AB1002" i="1"/>
  <c r="AC1002" i="1" s="1"/>
  <c r="Z959" i="1"/>
  <c r="Z934" i="1"/>
  <c r="AB934" i="1"/>
  <c r="AC934" i="1" s="1"/>
  <c r="AB868" i="1"/>
  <c r="AC868" i="1" s="1"/>
  <c r="AB836" i="1"/>
  <c r="AC836" i="1" s="1"/>
  <c r="Z802" i="1"/>
  <c r="Z738" i="1"/>
  <c r="Z674" i="1"/>
  <c r="Z642" i="1"/>
  <c r="AB580" i="1"/>
  <c r="AC580" i="1" s="1"/>
  <c r="AB550" i="1"/>
  <c r="AC550" i="1" s="1"/>
  <c r="Z520" i="1"/>
  <c r="AB520" i="1"/>
  <c r="AC520" i="1" s="1"/>
  <c r="AB507" i="1"/>
  <c r="AC507" i="1" s="1"/>
  <c r="Z503" i="1"/>
  <c r="AB503" i="1"/>
  <c r="AC503" i="1" s="1"/>
  <c r="Z1110" i="1"/>
  <c r="AB1079" i="1"/>
  <c r="AC1079" i="1" s="1"/>
  <c r="Z1071" i="1"/>
  <c r="AB1050" i="1"/>
  <c r="AC1050" i="1" s="1"/>
  <c r="AB1044" i="1"/>
  <c r="AC1044" i="1" s="1"/>
  <c r="AB1017" i="1"/>
  <c r="AC1017" i="1" s="1"/>
  <c r="Z1013" i="1"/>
  <c r="AB1013" i="1"/>
  <c r="AC1013" i="1" s="1"/>
  <c r="Z1007" i="1"/>
  <c r="Z984" i="1"/>
  <c r="AB984" i="1"/>
  <c r="AC984" i="1" s="1"/>
  <c r="Z982" i="1"/>
  <c r="AB982" i="1"/>
  <c r="AC982" i="1" s="1"/>
  <c r="Z949" i="1"/>
  <c r="Z221" i="1"/>
  <c r="Z230" i="1"/>
  <c r="Z1125" i="1"/>
  <c r="AB1125" i="1"/>
  <c r="AC1125" i="1" s="1"/>
  <c r="Z1123" i="1"/>
  <c r="AB1123" i="1"/>
  <c r="AC1123" i="1" s="1"/>
  <c r="Z1121" i="1"/>
  <c r="Z1119" i="1"/>
  <c r="AB1098" i="1"/>
  <c r="AC1098" i="1" s="1"/>
  <c r="Z1096" i="1"/>
  <c r="AB1096" i="1"/>
  <c r="AC1096" i="1" s="1"/>
  <c r="Z1094" i="1"/>
  <c r="AB1092" i="1"/>
  <c r="AC1092" i="1" s="1"/>
  <c r="Z1076" i="1"/>
  <c r="Z1066" i="1"/>
  <c r="AB1065" i="1"/>
  <c r="AC1065" i="1" s="1"/>
  <c r="AB1063" i="1"/>
  <c r="AC1063" i="1" s="1"/>
  <c r="Z1061" i="1"/>
  <c r="AB1061" i="1"/>
  <c r="AC1061" i="1" s="1"/>
  <c r="Z1059" i="1"/>
  <c r="AB1059" i="1"/>
  <c r="AC1059" i="1" s="1"/>
  <c r="Z1057" i="1"/>
  <c r="Z1055" i="1"/>
  <c r="AB1034" i="1"/>
  <c r="AC1034" i="1" s="1"/>
  <c r="Z1032" i="1"/>
  <c r="AB1032" i="1"/>
  <c r="AC1032" i="1" s="1"/>
  <c r="Z1030" i="1"/>
  <c r="AB1028" i="1"/>
  <c r="AC1028" i="1" s="1"/>
  <c r="Z1012" i="1"/>
  <c r="Z1002" i="1"/>
  <c r="AB1001" i="1"/>
  <c r="AC1001" i="1" s="1"/>
  <c r="Z997" i="1"/>
  <c r="AB997" i="1"/>
  <c r="AC997" i="1" s="1"/>
  <c r="Z995" i="1"/>
  <c r="Z993" i="1"/>
  <c r="Z991" i="1"/>
  <c r="AB970" i="1"/>
  <c r="AC970" i="1" s="1"/>
  <c r="Z968" i="1"/>
  <c r="Z966" i="1"/>
  <c r="AB966" i="1"/>
  <c r="AC966" i="1" s="1"/>
  <c r="AB964" i="1"/>
  <c r="AC964" i="1" s="1"/>
  <c r="Z948" i="1"/>
  <c r="Z938" i="1"/>
  <c r="AB937" i="1"/>
  <c r="AC937" i="1" s="1"/>
  <c r="Z933" i="1"/>
  <c r="AB933" i="1"/>
  <c r="AC933" i="1" s="1"/>
  <c r="Z931" i="1"/>
  <c r="Z929" i="1"/>
  <c r="Z927" i="1"/>
  <c r="AB916" i="1"/>
  <c r="AC916" i="1" s="1"/>
  <c r="Z914" i="1"/>
  <c r="Z889" i="1"/>
  <c r="AB884" i="1"/>
  <c r="AC884" i="1" s="1"/>
  <c r="Z878" i="1"/>
  <c r="Z868" i="1"/>
  <c r="Z857" i="1"/>
  <c r="AB852" i="1"/>
  <c r="AC852" i="1" s="1"/>
  <c r="Z836" i="1"/>
  <c r="AB820" i="1"/>
  <c r="AC820" i="1" s="1"/>
  <c r="Z818" i="1"/>
  <c r="Z804" i="1"/>
  <c r="AB788" i="1"/>
  <c r="AC788" i="1" s="1"/>
  <c r="Z786" i="1"/>
  <c r="Z772" i="1"/>
  <c r="AB756" i="1"/>
  <c r="AC756" i="1" s="1"/>
  <c r="Z740" i="1"/>
  <c r="AB724" i="1"/>
  <c r="AC724" i="1" s="1"/>
  <c r="Z718" i="1"/>
  <c r="Z708" i="1"/>
  <c r="AB692" i="1"/>
  <c r="AC692" i="1" s="1"/>
  <c r="Z690" i="1"/>
  <c r="Z676" i="1"/>
  <c r="Z673" i="1"/>
  <c r="AB660" i="1"/>
  <c r="AC660" i="1" s="1"/>
  <c r="Z658" i="1"/>
  <c r="Z644" i="1"/>
  <c r="AB628" i="1"/>
  <c r="AC628" i="1" s="1"/>
  <c r="Z626" i="1"/>
  <c r="Z612" i="1"/>
  <c r="AB596" i="1"/>
  <c r="AC596" i="1" s="1"/>
  <c r="Z580" i="1"/>
  <c r="Z569" i="1"/>
  <c r="AB564" i="1"/>
  <c r="AC564" i="1" s="1"/>
  <c r="Z562" i="1"/>
  <c r="AB553" i="1"/>
  <c r="AC553" i="1" s="1"/>
  <c r="Z551" i="1"/>
  <c r="AB551" i="1"/>
  <c r="AC551" i="1" s="1"/>
  <c r="Z549" i="1"/>
  <c r="AB549" i="1"/>
  <c r="AC549" i="1" s="1"/>
  <c r="AB540" i="1"/>
  <c r="AC540" i="1" s="1"/>
  <c r="Z524" i="1"/>
  <c r="AB523" i="1"/>
  <c r="AC523" i="1" s="1"/>
  <c r="Z521" i="1"/>
  <c r="AB521" i="1"/>
  <c r="AC521" i="1" s="1"/>
  <c r="Z519" i="1"/>
  <c r="AB519" i="1"/>
  <c r="AC519" i="1" s="1"/>
  <c r="AB517" i="1"/>
  <c r="AC517" i="1" s="1"/>
  <c r="Z509" i="1"/>
  <c r="Z507" i="1"/>
  <c r="AB506" i="1"/>
  <c r="AC506" i="1" s="1"/>
  <c r="AB504" i="1"/>
  <c r="AC504" i="1" s="1"/>
  <c r="Z502" i="1"/>
  <c r="AB502" i="1"/>
  <c r="AC502" i="1" s="1"/>
  <c r="AB500" i="1"/>
  <c r="AC500" i="1" s="1"/>
  <c r="Z500" i="1"/>
  <c r="Z498" i="1"/>
  <c r="Z486" i="1"/>
  <c r="Z480" i="1"/>
  <c r="AB467" i="1"/>
  <c r="AC467" i="1" s="1"/>
  <c r="AB465" i="1"/>
  <c r="AC465" i="1" s="1"/>
  <c r="AB352" i="1"/>
  <c r="AC352" i="1" s="1"/>
  <c r="AB349" i="1"/>
  <c r="AC349" i="1" s="1"/>
  <c r="Z324" i="1"/>
  <c r="Z303" i="1"/>
  <c r="AB303" i="1"/>
  <c r="AC303" i="1" s="1"/>
  <c r="Z257" i="1"/>
  <c r="AB257" i="1"/>
  <c r="AC257" i="1" s="1"/>
  <c r="AB1094" i="1"/>
  <c r="AC1094" i="1" s="1"/>
  <c r="AB1030" i="1"/>
  <c r="AC1030" i="1" s="1"/>
  <c r="AB761" i="1"/>
  <c r="AC761" i="1" s="1"/>
  <c r="AB633" i="1"/>
  <c r="AC633" i="1" s="1"/>
  <c r="Z1101" i="1"/>
  <c r="AB1101" i="1"/>
  <c r="AC1101" i="1" s="1"/>
  <c r="Z1072" i="1"/>
  <c r="AB1072" i="1"/>
  <c r="AC1072" i="1" s="1"/>
  <c r="Z942" i="1"/>
  <c r="AB942" i="1"/>
  <c r="AC942" i="1" s="1"/>
  <c r="Z902" i="1"/>
  <c r="AB902" i="1"/>
  <c r="AC902" i="1" s="1"/>
  <c r="Z823" i="1"/>
  <c r="AB823" i="1"/>
  <c r="AC823" i="1" s="1"/>
  <c r="Z806" i="1"/>
  <c r="AB806" i="1"/>
  <c r="AC806" i="1" s="1"/>
  <c r="Z776" i="1"/>
  <c r="AB776" i="1"/>
  <c r="AC776" i="1" s="1"/>
  <c r="Z678" i="1"/>
  <c r="AB678" i="1"/>
  <c r="AC678" i="1" s="1"/>
  <c r="Z646" i="1"/>
  <c r="AB646" i="1"/>
  <c r="AC646" i="1" s="1"/>
  <c r="Z586" i="1"/>
  <c r="AB586" i="1"/>
  <c r="AC586" i="1" s="1"/>
  <c r="Z528" i="1"/>
  <c r="AB528" i="1"/>
  <c r="AC528" i="1" s="1"/>
  <c r="AB371" i="1"/>
  <c r="AC371" i="1" s="1"/>
  <c r="Z371" i="1"/>
  <c r="Z246" i="1"/>
  <c r="AB246" i="1"/>
  <c r="AC246" i="1" s="1"/>
  <c r="AB1097" i="1"/>
  <c r="AC1097" i="1" s="1"/>
  <c r="Z1089" i="1"/>
  <c r="Z1062" i="1"/>
  <c r="AB1031" i="1"/>
  <c r="AC1031" i="1" s="1"/>
  <c r="Z1023" i="1"/>
  <c r="Z1000" i="1"/>
  <c r="Z980" i="1"/>
  <c r="AB969" i="1"/>
  <c r="AC969" i="1" s="1"/>
  <c r="Z963" i="1"/>
  <c r="AB932" i="1"/>
  <c r="AC932" i="1" s="1"/>
  <c r="Z866" i="1"/>
  <c r="Z234" i="1"/>
  <c r="AB234" i="1"/>
  <c r="AC234" i="1" s="1"/>
  <c r="AB248" i="1"/>
  <c r="AC248" i="1" s="1"/>
  <c r="Z1115" i="1"/>
  <c r="AB1115" i="1"/>
  <c r="AC1115" i="1" s="1"/>
  <c r="AB835" i="1"/>
  <c r="AC835" i="1" s="1"/>
  <c r="AB833" i="1"/>
  <c r="AC833" i="1" s="1"/>
  <c r="Z831" i="1"/>
  <c r="AB831" i="1"/>
  <c r="AC831" i="1" s="1"/>
  <c r="AB829" i="1"/>
  <c r="AC829" i="1" s="1"/>
  <c r="Z821" i="1"/>
  <c r="AB818" i="1"/>
  <c r="AC818" i="1" s="1"/>
  <c r="Z816" i="1"/>
  <c r="AB816" i="1"/>
  <c r="AC816" i="1" s="1"/>
  <c r="Z814" i="1"/>
  <c r="AB814" i="1"/>
  <c r="AC814" i="1" s="1"/>
  <c r="AB803" i="1"/>
  <c r="AC803" i="1" s="1"/>
  <c r="Z801" i="1"/>
  <c r="AB801" i="1"/>
  <c r="AC801" i="1" s="1"/>
  <c r="Z799" i="1"/>
  <c r="AB799" i="1"/>
  <c r="AC799" i="1" s="1"/>
  <c r="AB797" i="1"/>
  <c r="AC797" i="1" s="1"/>
  <c r="Z789" i="1"/>
  <c r="AB786" i="1"/>
  <c r="AC786" i="1" s="1"/>
  <c r="Z784" i="1"/>
  <c r="AB784" i="1"/>
  <c r="AC784" i="1" s="1"/>
  <c r="Z782" i="1"/>
  <c r="AB782" i="1"/>
  <c r="AC782" i="1" s="1"/>
  <c r="Z774" i="1"/>
  <c r="AB771" i="1"/>
  <c r="AC771" i="1" s="1"/>
  <c r="Z769" i="1"/>
  <c r="AB769" i="1"/>
  <c r="AC769" i="1" s="1"/>
  <c r="Z767" i="1"/>
  <c r="AB767" i="1"/>
  <c r="AC767" i="1" s="1"/>
  <c r="AB765" i="1"/>
  <c r="AC765" i="1" s="1"/>
  <c r="Z754" i="1"/>
  <c r="AB754" i="1"/>
  <c r="AC754" i="1" s="1"/>
  <c r="Z752" i="1"/>
  <c r="AB752" i="1"/>
  <c r="AC752" i="1" s="1"/>
  <c r="AB750" i="1"/>
  <c r="AC750" i="1" s="1"/>
  <c r="AB739" i="1"/>
  <c r="AC739" i="1" s="1"/>
  <c r="Z737" i="1"/>
  <c r="AB737" i="1"/>
  <c r="AC737" i="1" s="1"/>
  <c r="Z735" i="1"/>
  <c r="AB735" i="1"/>
  <c r="AC735" i="1" s="1"/>
  <c r="AB733" i="1"/>
  <c r="AC733" i="1" s="1"/>
  <c r="Z722" i="1"/>
  <c r="AB722" i="1"/>
  <c r="AC722" i="1" s="1"/>
  <c r="Z720" i="1"/>
  <c r="AB720" i="1"/>
  <c r="AC720" i="1" s="1"/>
  <c r="AB718" i="1"/>
  <c r="AC718" i="1" s="1"/>
  <c r="AB707" i="1"/>
  <c r="AC707" i="1" s="1"/>
  <c r="AB705" i="1"/>
  <c r="AC705" i="1" s="1"/>
  <c r="Z703" i="1"/>
  <c r="AB703" i="1"/>
  <c r="AC703" i="1" s="1"/>
  <c r="AB701" i="1"/>
  <c r="AC701" i="1" s="1"/>
  <c r="Z693" i="1"/>
  <c r="AB690" i="1"/>
  <c r="AC690" i="1" s="1"/>
  <c r="Z688" i="1"/>
  <c r="AB688" i="1"/>
  <c r="AC688" i="1" s="1"/>
  <c r="Z686" i="1"/>
  <c r="AB686" i="1"/>
  <c r="AC686" i="1" s="1"/>
  <c r="AB675" i="1"/>
  <c r="AC675" i="1" s="1"/>
  <c r="AB673" i="1"/>
  <c r="AC673" i="1" s="1"/>
  <c r="Z671" i="1"/>
  <c r="AB671" i="1"/>
  <c r="AC671" i="1" s="1"/>
  <c r="AB669" i="1"/>
  <c r="AC669" i="1" s="1"/>
  <c r="Z661" i="1"/>
  <c r="AB658" i="1"/>
  <c r="AC658" i="1" s="1"/>
  <c r="Z656" i="1"/>
  <c r="AB656" i="1"/>
  <c r="AC656" i="1" s="1"/>
  <c r="Z654" i="1"/>
  <c r="AB654" i="1"/>
  <c r="AC654" i="1" s="1"/>
  <c r="AB643" i="1"/>
  <c r="AC643" i="1" s="1"/>
  <c r="Z641" i="1"/>
  <c r="AB641" i="1"/>
  <c r="AC641" i="1" s="1"/>
  <c r="Z639" i="1"/>
  <c r="AB639" i="1"/>
  <c r="AC639" i="1" s="1"/>
  <c r="AB637" i="1"/>
  <c r="AC637" i="1" s="1"/>
  <c r="Z629" i="1"/>
  <c r="AB626" i="1"/>
  <c r="AC626" i="1" s="1"/>
  <c r="Z624" i="1"/>
  <c r="AB624" i="1"/>
  <c r="AC624" i="1" s="1"/>
  <c r="Z622" i="1"/>
  <c r="AB622" i="1"/>
  <c r="AC622" i="1" s="1"/>
  <c r="AB611" i="1"/>
  <c r="AC611" i="1" s="1"/>
  <c r="Z609" i="1"/>
  <c r="AB609" i="1"/>
  <c r="AC609" i="1" s="1"/>
  <c r="Z607" i="1"/>
  <c r="AB607" i="1"/>
  <c r="AC607" i="1" s="1"/>
  <c r="AB605" i="1"/>
  <c r="AC605" i="1" s="1"/>
  <c r="AB594" i="1"/>
  <c r="AC594" i="1" s="1"/>
  <c r="AB592" i="1"/>
  <c r="AC592" i="1" s="1"/>
  <c r="AB590" i="1"/>
  <c r="AC590" i="1" s="1"/>
  <c r="Z582" i="1"/>
  <c r="AB579" i="1"/>
  <c r="AC579" i="1" s="1"/>
  <c r="AB577" i="1"/>
  <c r="AC577" i="1" s="1"/>
  <c r="Z575" i="1"/>
  <c r="AB575" i="1"/>
  <c r="AC575" i="1" s="1"/>
  <c r="AB573" i="1"/>
  <c r="AC573" i="1" s="1"/>
  <c r="AB562" i="1"/>
  <c r="AC562" i="1" s="1"/>
  <c r="AB560" i="1"/>
  <c r="AC560" i="1" s="1"/>
  <c r="AB558" i="1"/>
  <c r="AC558" i="1" s="1"/>
  <c r="AB538" i="1"/>
  <c r="AC538" i="1" s="1"/>
  <c r="Z534" i="1"/>
  <c r="AB498" i="1"/>
  <c r="AC498" i="1" s="1"/>
  <c r="Z496" i="1"/>
  <c r="AB496" i="1"/>
  <c r="AC496" i="1" s="1"/>
  <c r="Z494" i="1"/>
  <c r="AB494" i="1"/>
  <c r="AC494" i="1" s="1"/>
  <c r="AB492" i="1"/>
  <c r="AC492" i="1" s="1"/>
  <c r="Z492" i="1"/>
  <c r="Z484" i="1"/>
  <c r="AB451" i="1"/>
  <c r="AC451" i="1" s="1"/>
  <c r="Z451" i="1"/>
  <c r="Z449" i="1"/>
  <c r="AB449" i="1"/>
  <c r="AC449" i="1" s="1"/>
  <c r="Z447" i="1"/>
  <c r="AB447" i="1"/>
  <c r="AC447" i="1" s="1"/>
  <c r="AB435" i="1"/>
  <c r="AC435" i="1" s="1"/>
  <c r="Z435" i="1"/>
  <c r="Z433" i="1"/>
  <c r="AB433" i="1"/>
  <c r="AC433" i="1" s="1"/>
  <c r="Z431" i="1"/>
  <c r="AB431" i="1"/>
  <c r="AC431" i="1" s="1"/>
  <c r="Z425" i="1"/>
  <c r="AB425" i="1"/>
  <c r="AC425" i="1" s="1"/>
  <c r="Z423" i="1"/>
  <c r="AB423" i="1"/>
  <c r="AC423" i="1" s="1"/>
  <c r="Z419" i="1"/>
  <c r="Z411" i="1"/>
  <c r="AB405" i="1"/>
  <c r="AC405" i="1" s="1"/>
  <c r="AB357" i="1"/>
  <c r="AC357" i="1" s="1"/>
  <c r="Z357" i="1"/>
  <c r="AB1051" i="1"/>
  <c r="AC1051" i="1" s="1"/>
  <c r="AB990" i="1"/>
  <c r="AC990" i="1" s="1"/>
  <c r="AB760" i="1"/>
  <c r="AC760" i="1" s="1"/>
  <c r="Z1006" i="1"/>
  <c r="AB1006" i="1"/>
  <c r="AC1006" i="1" s="1"/>
  <c r="Z973" i="1"/>
  <c r="AB973" i="1"/>
  <c r="AC973" i="1" s="1"/>
  <c r="Z757" i="1"/>
  <c r="AB757" i="1"/>
  <c r="AC757" i="1" s="1"/>
  <c r="Z744" i="1"/>
  <c r="AB744" i="1"/>
  <c r="AC744" i="1" s="1"/>
  <c r="Z727" i="1"/>
  <c r="AB727" i="1"/>
  <c r="AC727" i="1" s="1"/>
  <c r="Z712" i="1"/>
  <c r="AB712" i="1"/>
  <c r="AC712" i="1" s="1"/>
  <c r="Z695" i="1"/>
  <c r="AB695" i="1"/>
  <c r="AC695" i="1" s="1"/>
  <c r="Z616" i="1"/>
  <c r="AB616" i="1"/>
  <c r="AC616" i="1" s="1"/>
  <c r="Z526" i="1"/>
  <c r="AB526" i="1"/>
  <c r="AC526" i="1" s="1"/>
  <c r="AB238" i="1"/>
  <c r="AC238" i="1" s="1"/>
  <c r="Z1093" i="1"/>
  <c r="AB1093" i="1"/>
  <c r="AC1093" i="1" s="1"/>
  <c r="AB1060" i="1"/>
  <c r="AC1060" i="1" s="1"/>
  <c r="Z1027" i="1"/>
  <c r="AB1027" i="1"/>
  <c r="AC1027" i="1" s="1"/>
  <c r="AB996" i="1"/>
  <c r="AC996" i="1" s="1"/>
  <c r="Z961" i="1"/>
  <c r="Z936" i="1"/>
  <c r="AB900" i="1"/>
  <c r="AC900" i="1" s="1"/>
  <c r="Z706" i="1"/>
  <c r="AB250" i="1"/>
  <c r="AC250" i="1" s="1"/>
  <c r="Z1117" i="1"/>
  <c r="AB1117" i="1"/>
  <c r="AC1117" i="1" s="1"/>
  <c r="Z1088" i="1"/>
  <c r="AB1088" i="1"/>
  <c r="AC1088" i="1" s="1"/>
  <c r="Z1086" i="1"/>
  <c r="AB1086" i="1"/>
  <c r="AC1086" i="1" s="1"/>
  <c r="Z1068" i="1"/>
  <c r="Z1053" i="1"/>
  <c r="AB1053" i="1"/>
  <c r="AC1053" i="1" s="1"/>
  <c r="Z1024" i="1"/>
  <c r="AB1024" i="1"/>
  <c r="AC1024" i="1" s="1"/>
  <c r="Z1022" i="1"/>
  <c r="AB1022" i="1"/>
  <c r="AC1022" i="1" s="1"/>
  <c r="Z1004" i="1"/>
  <c r="Z989" i="1"/>
  <c r="AB989" i="1"/>
  <c r="AC989" i="1" s="1"/>
  <c r="Z987" i="1"/>
  <c r="AB987" i="1"/>
  <c r="AC987" i="1" s="1"/>
  <c r="Z960" i="1"/>
  <c r="AB960" i="1"/>
  <c r="AC960" i="1" s="1"/>
  <c r="Z940" i="1"/>
  <c r="Z917" i="1"/>
  <c r="Z912" i="1"/>
  <c r="AB912" i="1"/>
  <c r="AC912" i="1" s="1"/>
  <c r="Z910" i="1"/>
  <c r="AB910" i="1"/>
  <c r="AC910" i="1" s="1"/>
  <c r="Z897" i="1"/>
  <c r="AB897" i="1"/>
  <c r="AC897" i="1" s="1"/>
  <c r="Z895" i="1"/>
  <c r="AB895" i="1"/>
  <c r="AC895" i="1" s="1"/>
  <c r="Z882" i="1"/>
  <c r="AB882" i="1"/>
  <c r="AC882" i="1" s="1"/>
  <c r="Z880" i="1"/>
  <c r="AB880" i="1"/>
  <c r="AC880" i="1" s="1"/>
  <c r="Z863" i="1"/>
  <c r="AB863" i="1"/>
  <c r="AC863" i="1" s="1"/>
  <c r="Z848" i="1"/>
  <c r="AB848" i="1"/>
  <c r="AC848" i="1" s="1"/>
  <c r="Z235" i="1"/>
  <c r="AB235" i="1"/>
  <c r="AC235" i="1" s="1"/>
  <c r="AB242" i="1"/>
  <c r="AC242" i="1" s="1"/>
  <c r="Z1124" i="1"/>
  <c r="Z1114" i="1"/>
  <c r="AB1113" i="1"/>
  <c r="AC1113" i="1" s="1"/>
  <c r="Z1109" i="1"/>
  <c r="AB1109" i="1"/>
  <c r="AC1109" i="1" s="1"/>
  <c r="Z1107" i="1"/>
  <c r="AB1107" i="1"/>
  <c r="AC1107" i="1" s="1"/>
  <c r="Z1105" i="1"/>
  <c r="Z1103" i="1"/>
  <c r="AB1082" i="1"/>
  <c r="AC1082" i="1" s="1"/>
  <c r="Z1080" i="1"/>
  <c r="AB1080" i="1"/>
  <c r="AC1080" i="1" s="1"/>
  <c r="Z1078" i="1"/>
  <c r="AB1076" i="1"/>
  <c r="AC1076" i="1" s="1"/>
  <c r="Z1060" i="1"/>
  <c r="Z1050" i="1"/>
  <c r="AB1049" i="1"/>
  <c r="AC1049" i="1" s="1"/>
  <c r="AB1047" i="1"/>
  <c r="AC1047" i="1" s="1"/>
  <c r="Z1045" i="1"/>
  <c r="AB1045" i="1"/>
  <c r="AC1045" i="1" s="1"/>
  <c r="Z1043" i="1"/>
  <c r="AB1043" i="1"/>
  <c r="AC1043" i="1" s="1"/>
  <c r="Z1041" i="1"/>
  <c r="Z1039" i="1"/>
  <c r="AB1018" i="1"/>
  <c r="AC1018" i="1" s="1"/>
  <c r="Z1016" i="1"/>
  <c r="AB1016" i="1"/>
  <c r="AC1016" i="1" s="1"/>
  <c r="Z1014" i="1"/>
  <c r="AB1012" i="1"/>
  <c r="AC1012" i="1" s="1"/>
  <c r="Z996" i="1"/>
  <c r="Z986" i="1"/>
  <c r="AB985" i="1"/>
  <c r="AC985" i="1" s="1"/>
  <c r="AB983" i="1"/>
  <c r="AC983" i="1" s="1"/>
  <c r="Z981" i="1"/>
  <c r="Z979" i="1"/>
  <c r="AB979" i="1"/>
  <c r="AC979" i="1" s="1"/>
  <c r="Z977" i="1"/>
  <c r="Z975" i="1"/>
  <c r="Z952" i="1"/>
  <c r="AB952" i="1"/>
  <c r="AC952" i="1" s="1"/>
  <c r="Z950" i="1"/>
  <c r="AB950" i="1"/>
  <c r="AC950" i="1" s="1"/>
  <c r="AB948" i="1"/>
  <c r="AC948" i="1" s="1"/>
  <c r="Z932" i="1"/>
  <c r="Z924" i="1"/>
  <c r="Z906" i="1"/>
  <c r="Z892" i="1"/>
  <c r="Z881" i="1"/>
  <c r="AB876" i="1"/>
  <c r="AC876" i="1" s="1"/>
  <c r="Z874" i="1"/>
  <c r="Z860" i="1"/>
  <c r="Z849" i="1"/>
  <c r="AB844" i="1"/>
  <c r="AC844" i="1" s="1"/>
  <c r="Z838" i="1"/>
  <c r="Z828" i="1"/>
  <c r="AB812" i="1"/>
  <c r="AC812" i="1" s="1"/>
  <c r="Z810" i="1"/>
  <c r="Z796" i="1"/>
  <c r="AB780" i="1"/>
  <c r="AC780" i="1" s="1"/>
  <c r="Z778" i="1"/>
  <c r="Z764" i="1"/>
  <c r="Z753" i="1"/>
  <c r="AB748" i="1"/>
  <c r="AC748" i="1" s="1"/>
  <c r="Z746" i="1"/>
  <c r="Z732" i="1"/>
  <c r="Z729" i="1"/>
  <c r="Z721" i="1"/>
  <c r="AB716" i="1"/>
  <c r="AC716" i="1" s="1"/>
  <c r="Z710" i="1"/>
  <c r="Z700" i="1"/>
  <c r="AB684" i="1"/>
  <c r="AC684" i="1" s="1"/>
  <c r="Z682" i="1"/>
  <c r="Z668" i="1"/>
  <c r="Z665" i="1"/>
  <c r="AB652" i="1"/>
  <c r="AC652" i="1" s="1"/>
  <c r="Z650" i="1"/>
  <c r="Z636" i="1"/>
  <c r="AB620" i="1"/>
  <c r="AC620" i="1" s="1"/>
  <c r="Z604" i="1"/>
  <c r="Z593" i="1"/>
  <c r="AB588" i="1"/>
  <c r="AC588" i="1" s="1"/>
  <c r="Z572" i="1"/>
  <c r="Z561" i="1"/>
  <c r="AB556" i="1"/>
  <c r="AC556" i="1" s="1"/>
  <c r="Z550" i="1"/>
  <c r="AB547" i="1"/>
  <c r="AC547" i="1" s="1"/>
  <c r="Z537" i="1"/>
  <c r="Z536" i="1"/>
  <c r="AB536" i="1"/>
  <c r="AC536" i="1" s="1"/>
  <c r="AB534" i="1"/>
  <c r="AC534" i="1" s="1"/>
  <c r="AB532" i="1"/>
  <c r="AC532" i="1" s="1"/>
  <c r="Z530" i="1"/>
  <c r="AB515" i="1"/>
  <c r="AC515" i="1" s="1"/>
  <c r="Z513" i="1"/>
  <c r="Z511" i="1"/>
  <c r="AB511" i="1"/>
  <c r="AC511" i="1" s="1"/>
  <c r="AB509" i="1"/>
  <c r="AC509" i="1" s="1"/>
  <c r="Z501" i="1"/>
  <c r="Z491" i="1"/>
  <c r="Z490" i="1"/>
  <c r="AB490" i="1"/>
  <c r="AC490" i="1" s="1"/>
  <c r="Z488" i="1"/>
  <c r="AB488" i="1"/>
  <c r="AC488" i="1" s="1"/>
  <c r="AB486" i="1"/>
  <c r="AC486" i="1" s="1"/>
  <c r="AB354" i="1"/>
  <c r="AC354" i="1" s="1"/>
  <c r="Z274" i="1"/>
  <c r="AB1046" i="1"/>
  <c r="AC1046" i="1" s="1"/>
  <c r="AB968" i="1"/>
  <c r="AC968" i="1" s="1"/>
  <c r="AB931" i="1"/>
  <c r="AC931" i="1" s="1"/>
  <c r="AB913" i="1"/>
  <c r="AC913" i="1" s="1"/>
  <c r="AB850" i="1"/>
  <c r="AC850" i="1" s="1"/>
  <c r="AB601" i="1"/>
  <c r="AC601" i="1" s="1"/>
  <c r="AB485" i="1"/>
  <c r="AC485" i="1" s="1"/>
  <c r="Z463" i="1"/>
  <c r="Z461" i="1"/>
  <c r="AB461" i="1"/>
  <c r="AC461" i="1" s="1"/>
  <c r="AB450" i="1"/>
  <c r="AC450" i="1" s="1"/>
  <c r="Z446" i="1"/>
  <c r="AB446" i="1"/>
  <c r="AC446" i="1" s="1"/>
  <c r="AB444" i="1"/>
  <c r="AC444" i="1" s="1"/>
  <c r="Z442" i="1"/>
  <c r="Z436" i="1"/>
  <c r="Z417" i="1"/>
  <c r="AB417" i="1"/>
  <c r="AC417" i="1" s="1"/>
  <c r="Z415" i="1"/>
  <c r="AB415" i="1"/>
  <c r="AC415" i="1" s="1"/>
  <c r="AB413" i="1"/>
  <c r="AC413" i="1" s="1"/>
  <c r="Z397" i="1"/>
  <c r="AB386" i="1"/>
  <c r="AC386" i="1" s="1"/>
  <c r="AB384" i="1"/>
  <c r="AC384" i="1" s="1"/>
  <c r="Z382" i="1"/>
  <c r="Z380" i="1"/>
  <c r="AB380" i="1"/>
  <c r="AC380" i="1" s="1"/>
  <c r="Z378" i="1"/>
  <c r="Z359" i="1"/>
  <c r="AB359" i="1"/>
  <c r="AC359" i="1" s="1"/>
  <c r="AB326" i="1"/>
  <c r="AC326" i="1" s="1"/>
  <c r="Z259" i="1"/>
  <c r="AB419" i="1"/>
  <c r="AC419" i="1" s="1"/>
  <c r="AB516" i="1"/>
  <c r="AC516" i="1" s="1"/>
  <c r="Z514" i="1"/>
  <c r="Z489" i="1"/>
  <c r="Z470" i="1"/>
  <c r="AB442" i="1"/>
  <c r="AC442" i="1" s="1"/>
  <c r="Z440" i="1"/>
  <c r="Z438" i="1"/>
  <c r="AB438" i="1"/>
  <c r="AC438" i="1" s="1"/>
  <c r="AB436" i="1"/>
  <c r="AC436" i="1" s="1"/>
  <c r="Z434" i="1"/>
  <c r="Z428" i="1"/>
  <c r="Z409" i="1"/>
  <c r="AB409" i="1"/>
  <c r="AC409" i="1" s="1"/>
  <c r="Z407" i="1"/>
  <c r="AB407" i="1"/>
  <c r="AC407" i="1" s="1"/>
  <c r="Z389" i="1"/>
  <c r="AB378" i="1"/>
  <c r="AC378" i="1" s="1"/>
  <c r="AB376" i="1"/>
  <c r="AC376" i="1" s="1"/>
  <c r="Z374" i="1"/>
  <c r="Z372" i="1"/>
  <c r="AB372" i="1"/>
  <c r="AC372" i="1" s="1"/>
  <c r="Z370" i="1"/>
  <c r="Z368" i="1"/>
  <c r="Z343" i="1"/>
  <c r="AB343" i="1"/>
  <c r="AC343" i="1" s="1"/>
  <c r="Z330" i="1"/>
  <c r="Z326" i="1"/>
  <c r="Z323" i="1"/>
  <c r="Z311" i="1"/>
  <c r="AB296" i="1"/>
  <c r="AC296" i="1" s="1"/>
  <c r="Z287" i="1"/>
  <c r="Z282" i="1"/>
  <c r="Z278" i="1"/>
  <c r="AB269" i="1"/>
  <c r="AC269" i="1" s="1"/>
  <c r="Z266" i="1"/>
  <c r="AB264" i="1"/>
  <c r="AC264" i="1" s="1"/>
  <c r="AB262" i="1"/>
  <c r="AC262" i="1" s="1"/>
  <c r="AB478" i="1"/>
  <c r="AC478" i="1" s="1"/>
  <c r="Z476" i="1"/>
  <c r="AB476" i="1"/>
  <c r="AC476" i="1" s="1"/>
  <c r="Z462" i="1"/>
  <c r="AB459" i="1"/>
  <c r="AC459" i="1" s="1"/>
  <c r="AB457" i="1"/>
  <c r="AC457" i="1" s="1"/>
  <c r="Z455" i="1"/>
  <c r="AB453" i="1"/>
  <c r="AC453" i="1" s="1"/>
  <c r="Z445" i="1"/>
  <c r="AB432" i="1"/>
  <c r="AC432" i="1" s="1"/>
  <c r="Z430" i="1"/>
  <c r="AB430" i="1"/>
  <c r="AC430" i="1" s="1"/>
  <c r="AB428" i="1"/>
  <c r="AC428" i="1" s="1"/>
  <c r="AB403" i="1"/>
  <c r="AC403" i="1" s="1"/>
  <c r="Z401" i="1"/>
  <c r="AB401" i="1"/>
  <c r="AC401" i="1" s="1"/>
  <c r="Z399" i="1"/>
  <c r="AB399" i="1"/>
  <c r="AC399" i="1" s="1"/>
  <c r="AB370" i="1"/>
  <c r="AC370" i="1" s="1"/>
  <c r="AB338" i="1"/>
  <c r="AC338" i="1" s="1"/>
  <c r="Z325" i="1"/>
  <c r="Z322" i="1"/>
  <c r="Z277" i="1"/>
  <c r="AB275" i="1"/>
  <c r="AC275" i="1" s="1"/>
  <c r="AB271" i="1"/>
  <c r="AC271" i="1" s="1"/>
  <c r="Z256" i="1"/>
  <c r="AB256" i="1"/>
  <c r="AC256" i="1" s="1"/>
  <c r="Z254" i="1"/>
  <c r="AB382" i="1"/>
  <c r="AC382" i="1" s="1"/>
  <c r="AB278" i="1"/>
  <c r="AC278" i="1" s="1"/>
  <c r="AB508" i="1"/>
  <c r="AC508" i="1" s="1"/>
  <c r="Z481" i="1"/>
  <c r="Z474" i="1"/>
  <c r="AB474" i="1"/>
  <c r="AC474" i="1" s="1"/>
  <c r="AB472" i="1"/>
  <c r="AC472" i="1" s="1"/>
  <c r="Z468" i="1"/>
  <c r="AB468" i="1"/>
  <c r="AC468" i="1" s="1"/>
  <c r="Z437" i="1"/>
  <c r="AB424" i="1"/>
  <c r="AC424" i="1" s="1"/>
  <c r="Z422" i="1"/>
  <c r="AB422" i="1"/>
  <c r="AC422" i="1" s="1"/>
  <c r="AB420" i="1"/>
  <c r="AC420" i="1" s="1"/>
  <c r="Z418" i="1"/>
  <c r="Z412" i="1"/>
  <c r="AB395" i="1"/>
  <c r="AC395" i="1" s="1"/>
  <c r="Z393" i="1"/>
  <c r="AB393" i="1"/>
  <c r="AC393" i="1" s="1"/>
  <c r="Z391" i="1"/>
  <c r="AB391" i="1"/>
  <c r="AC391" i="1" s="1"/>
  <c r="Z373" i="1"/>
  <c r="Z361" i="1"/>
  <c r="Z358" i="1"/>
  <c r="AB356" i="1"/>
  <c r="AC356" i="1" s="1"/>
  <c r="AB342" i="1"/>
  <c r="AC342" i="1" s="1"/>
  <c r="AB340" i="1"/>
  <c r="AC340" i="1" s="1"/>
  <c r="AB329" i="1"/>
  <c r="AC329" i="1" s="1"/>
  <c r="AB317" i="1"/>
  <c r="AC317" i="1" s="1"/>
  <c r="Z268" i="1"/>
  <c r="AB440" i="1"/>
  <c r="AC440" i="1" s="1"/>
  <c r="AB411" i="1"/>
  <c r="AC411" i="1" s="1"/>
  <c r="AB335" i="1"/>
  <c r="AC335" i="1" s="1"/>
  <c r="AB273" i="1"/>
  <c r="AC273" i="1" s="1"/>
  <c r="Z429" i="1"/>
  <c r="AB416" i="1"/>
  <c r="AC416" i="1" s="1"/>
  <c r="Z414" i="1"/>
  <c r="AB414" i="1"/>
  <c r="AC414" i="1" s="1"/>
  <c r="Z410" i="1"/>
  <c r="Z404" i="1"/>
  <c r="Z392" i="1"/>
  <c r="AB387" i="1"/>
  <c r="AC387" i="1" s="1"/>
  <c r="Z385" i="1"/>
  <c r="AB385" i="1"/>
  <c r="AC385" i="1" s="1"/>
  <c r="Z383" i="1"/>
  <c r="AB383" i="1"/>
  <c r="AC383" i="1" s="1"/>
  <c r="AB381" i="1"/>
  <c r="AC381" i="1" s="1"/>
  <c r="AB345" i="1"/>
  <c r="AC345" i="1" s="1"/>
  <c r="AB301" i="1"/>
  <c r="AC301" i="1" s="1"/>
  <c r="Z281" i="1"/>
  <c r="AB281" i="1"/>
  <c r="AC281" i="1" s="1"/>
  <c r="AB258" i="1"/>
  <c r="AC258" i="1" s="1"/>
  <c r="AB463" i="1"/>
  <c r="AC463" i="1" s="1"/>
  <c r="AB259" i="1"/>
  <c r="AC259" i="1" s="1"/>
  <c r="Z465" i="1"/>
  <c r="AB460" i="1"/>
  <c r="AC460" i="1" s="1"/>
  <c r="Z448" i="1"/>
  <c r="AB443" i="1"/>
  <c r="AC443" i="1" s="1"/>
  <c r="Z441" i="1"/>
  <c r="Z439" i="1"/>
  <c r="AB439" i="1"/>
  <c r="AC439" i="1" s="1"/>
  <c r="AB437" i="1"/>
  <c r="AC437" i="1" s="1"/>
  <c r="Z421" i="1"/>
  <c r="AB410" i="1"/>
  <c r="AC410" i="1" s="1"/>
  <c r="Z408" i="1"/>
  <c r="AB408" i="1"/>
  <c r="AC408" i="1" s="1"/>
  <c r="Z406" i="1"/>
  <c r="AB406" i="1"/>
  <c r="AC406" i="1" s="1"/>
  <c r="Z402" i="1"/>
  <c r="Z396" i="1"/>
  <c r="Z384" i="1"/>
  <c r="AB379" i="1"/>
  <c r="AC379" i="1" s="1"/>
  <c r="Z377" i="1"/>
  <c r="AB377" i="1"/>
  <c r="AC377" i="1" s="1"/>
  <c r="Z375" i="1"/>
  <c r="AB373" i="1"/>
  <c r="AC373" i="1" s="1"/>
  <c r="Z304" i="1"/>
  <c r="Z297" i="1"/>
  <c r="Z270" i="1"/>
  <c r="AB270" i="1"/>
  <c r="AC270" i="1" s="1"/>
  <c r="AB267" i="1"/>
  <c r="AC267" i="1" s="1"/>
  <c r="AB265" i="1"/>
  <c r="AC265" i="1" s="1"/>
  <c r="AB263" i="1"/>
  <c r="AC263" i="1" s="1"/>
  <c r="AB374" i="1"/>
  <c r="AC374" i="1" s="1"/>
  <c r="Z367" i="1"/>
  <c r="Z366" i="1"/>
  <c r="AB367" i="1"/>
  <c r="AC367" i="1" s="1"/>
  <c r="AB366" i="1"/>
  <c r="AC366" i="1" s="1"/>
  <c r="AB365" i="1"/>
  <c r="AC365" i="1" s="1"/>
  <c r="Z365" i="1"/>
  <c r="AB364" i="1"/>
  <c r="AC364" i="1" s="1"/>
  <c r="Z364" i="1"/>
  <c r="Z363" i="1"/>
  <c r="AB363" i="1"/>
  <c r="AC363" i="1" s="1"/>
  <c r="AB351" i="1"/>
  <c r="AC351" i="1" s="1"/>
  <c r="Z347" i="1"/>
  <c r="AB353" i="1"/>
  <c r="AC353" i="1" s="1"/>
  <c r="Z352" i="1"/>
  <c r="Z351" i="1"/>
  <c r="Z350" i="1"/>
  <c r="Z349" i="1"/>
  <c r="AB347" i="1"/>
  <c r="AC347" i="1" s="1"/>
  <c r="Z348" i="1"/>
  <c r="AB346" i="1"/>
  <c r="AC346" i="1" s="1"/>
  <c r="Z346" i="1"/>
  <c r="Z345" i="1"/>
  <c r="Z340" i="1"/>
  <c r="Z339" i="1"/>
  <c r="AB339" i="1"/>
  <c r="AC339" i="1" s="1"/>
  <c r="Z338" i="1"/>
  <c r="Z337" i="1"/>
  <c r="AB337" i="1"/>
  <c r="AC337" i="1" s="1"/>
  <c r="Z329" i="1"/>
  <c r="Z328" i="1"/>
  <c r="AB328" i="1"/>
  <c r="AC328" i="1" s="1"/>
  <c r="Z327" i="1"/>
  <c r="AB319" i="1"/>
  <c r="AC319" i="1" s="1"/>
  <c r="Z319" i="1"/>
  <c r="Z318" i="1"/>
  <c r="AB318" i="1"/>
  <c r="AC318" i="1" s="1"/>
  <c r="Z315" i="1"/>
  <c r="AB315" i="1"/>
  <c r="AC315" i="1" s="1"/>
  <c r="Z316" i="1"/>
  <c r="AB316" i="1"/>
  <c r="AC316" i="1" s="1"/>
  <c r="AB314" i="1"/>
  <c r="AC314" i="1" s="1"/>
  <c r="Z314" i="1"/>
  <c r="Z313" i="1"/>
  <c r="AB313" i="1"/>
  <c r="AC313" i="1" s="1"/>
  <c r="AB308" i="1"/>
  <c r="AC308" i="1" s="1"/>
  <c r="Z308" i="1"/>
  <c r="Z307" i="1"/>
  <c r="AB307" i="1"/>
  <c r="AC307" i="1" s="1"/>
  <c r="Z306" i="1"/>
  <c r="Z305" i="1"/>
  <c r="AB305" i="1"/>
  <c r="AC305" i="1" s="1"/>
  <c r="AB302" i="1"/>
  <c r="AC302" i="1" s="1"/>
  <c r="Z299" i="1"/>
  <c r="AB299" i="1"/>
  <c r="AC299" i="1" s="1"/>
  <c r="Z296" i="1"/>
  <c r="AB298" i="1"/>
  <c r="AC298" i="1" s="1"/>
  <c r="Z298" i="1"/>
  <c r="AB295" i="1"/>
  <c r="AC295" i="1" s="1"/>
  <c r="Z295" i="1"/>
  <c r="Z294" i="1"/>
  <c r="AB294" i="1"/>
  <c r="AC294" i="1" s="1"/>
  <c r="Z293" i="1"/>
  <c r="Z291" i="1"/>
  <c r="Z288" i="1"/>
  <c r="AB288" i="1"/>
  <c r="AC288" i="1" s="1"/>
  <c r="AB286" i="1"/>
  <c r="AC286" i="1" s="1"/>
  <c r="Z286" i="1"/>
  <c r="AB284" i="1"/>
  <c r="AC284" i="1" s="1"/>
  <c r="Z283" i="1"/>
  <c r="AB283" i="1"/>
  <c r="AC283" i="1" s="1"/>
  <c r="AB277" i="1"/>
  <c r="AC277" i="1" s="1"/>
  <c r="AB276" i="1"/>
  <c r="AC276" i="1" s="1"/>
  <c r="Z276" i="1"/>
  <c r="AB274" i="1"/>
  <c r="AC274" i="1" s="1"/>
  <c r="Z275" i="1"/>
  <c r="Z267" i="1"/>
  <c r="AB266" i="1"/>
  <c r="AC266" i="1" s="1"/>
  <c r="Z265" i="1"/>
  <c r="Z264" i="1"/>
  <c r="Z263" i="1"/>
  <c r="Z262" i="1"/>
  <c r="Z260" i="1"/>
  <c r="Z255" i="1"/>
  <c r="AB255" i="1"/>
  <c r="AC255" i="1" s="1"/>
  <c r="AB254" i="1"/>
  <c r="AC254" i="1" s="1"/>
  <c r="Z253" i="1"/>
  <c r="AB253" i="1"/>
  <c r="AC253" i="1" s="1"/>
  <c r="AB252" i="1"/>
  <c r="AC252" i="1" s="1"/>
  <c r="Z252" i="1"/>
  <c r="AB251" i="1"/>
  <c r="AC251" i="1" s="1"/>
  <c r="AB249" i="1"/>
  <c r="AC249" i="1" s="1"/>
  <c r="Z249" i="1"/>
  <c r="Z248" i="1"/>
  <c r="Z247" i="1"/>
  <c r="AB247" i="1"/>
  <c r="AC247" i="1" s="1"/>
  <c r="Z240" i="1"/>
  <c r="AB239" i="1"/>
  <c r="AC239" i="1" s="1"/>
  <c r="Z238" i="1"/>
  <c r="Z237" i="1"/>
  <c r="AB237" i="1"/>
  <c r="AC237" i="1" s="1"/>
  <c r="Z229" i="1"/>
  <c r="AB229" i="1"/>
  <c r="AC229" i="1" s="1"/>
  <c r="AB228" i="1"/>
  <c r="AC228" i="1" s="1"/>
  <c r="Z228" i="1"/>
  <c r="AB227" i="1"/>
  <c r="AC227" i="1" s="1"/>
  <c r="Z227" i="1"/>
  <c r="AB226" i="1"/>
  <c r="AC226" i="1" s="1"/>
  <c r="Z226" i="1"/>
  <c r="Z225" i="1"/>
  <c r="AB224" i="1"/>
  <c r="AC224" i="1" s="1"/>
  <c r="Z224" i="1"/>
  <c r="Z219" i="1"/>
  <c r="AB219" i="1"/>
  <c r="AC219" i="1" s="1"/>
  <c r="AB218" i="1"/>
  <c r="AC218" i="1" s="1"/>
  <c r="AB215" i="1"/>
  <c r="AC215" i="1" s="1"/>
  <c r="Z217" i="1"/>
  <c r="AB217" i="1"/>
  <c r="AC217" i="1" s="1"/>
  <c r="Z215" i="1"/>
  <c r="Z213" i="1"/>
  <c r="AB213" i="1"/>
  <c r="AC213" i="1" s="1"/>
  <c r="AB212" i="1"/>
  <c r="AC212" i="1" s="1"/>
  <c r="AB211" i="1"/>
  <c r="AC211" i="1" s="1"/>
  <c r="Z546" i="1"/>
  <c r="Z533" i="1"/>
  <c r="Z512" i="1"/>
  <c r="Z482" i="1"/>
  <c r="Z453" i="1"/>
  <c r="Z432" i="1"/>
  <c r="Z918" i="1"/>
  <c r="Z869" i="1"/>
  <c r="Z837" i="1"/>
  <c r="Z741" i="1"/>
  <c r="Z709" i="1"/>
  <c r="Z677" i="1"/>
  <c r="Z632" i="1"/>
  <c r="Z600" i="1"/>
  <c r="Z581" i="1"/>
  <c r="Z568" i="1"/>
  <c r="Z544" i="1"/>
  <c r="Z424" i="1"/>
  <c r="Z925" i="1"/>
  <c r="Z765" i="1"/>
  <c r="Z506" i="1"/>
  <c r="Z504" i="1"/>
  <c r="Z466" i="1"/>
  <c r="Z464" i="1"/>
  <c r="Z416" i="1"/>
  <c r="Z290" i="1"/>
  <c r="Z861" i="1"/>
  <c r="Z829" i="1"/>
  <c r="Z701" i="1"/>
  <c r="Z669" i="1"/>
  <c r="Z594" i="1"/>
  <c r="Z592" i="1"/>
  <c r="Z573" i="1"/>
  <c r="Z560" i="1"/>
  <c r="Z538" i="1"/>
  <c r="Z456" i="1"/>
  <c r="Z400" i="1"/>
  <c r="Z554" i="1"/>
  <c r="Z749" i="1"/>
  <c r="Z376" i="1"/>
  <c r="Z216" i="1"/>
  <c r="Z214" i="1"/>
  <c r="Z210" i="1"/>
  <c r="Z212" i="1"/>
  <c r="Z218" i="1"/>
  <c r="J177" i="1"/>
  <c r="O177" i="1"/>
  <c r="T177" i="1"/>
  <c r="Y177" i="1"/>
  <c r="J178" i="1"/>
  <c r="O178" i="1"/>
  <c r="T178" i="1"/>
  <c r="Y178" i="1"/>
  <c r="Z178" i="1" l="1"/>
  <c r="AB178" i="1"/>
  <c r="AC178" i="1" s="1"/>
  <c r="AB177" i="1"/>
  <c r="AC177" i="1" s="1"/>
  <c r="Z177" i="1"/>
  <c r="Y209" i="1" l="1"/>
  <c r="AB209" i="1" s="1"/>
  <c r="AC209" i="1" s="1"/>
  <c r="Y208" i="1"/>
  <c r="Y207" i="1"/>
  <c r="T207" i="1"/>
  <c r="O207" i="1"/>
  <c r="J207" i="1"/>
  <c r="Y206" i="1"/>
  <c r="T206" i="1"/>
  <c r="O206" i="1"/>
  <c r="J206" i="1"/>
  <c r="Y205" i="1"/>
  <c r="O205" i="1"/>
  <c r="J205" i="1"/>
  <c r="Y204" i="1"/>
  <c r="Z204" i="1" s="1"/>
  <c r="Z203" i="1"/>
  <c r="Y201" i="1"/>
  <c r="O201" i="1"/>
  <c r="J201" i="1"/>
  <c r="Y200" i="1"/>
  <c r="AB200" i="1"/>
  <c r="AC200" i="1" s="1"/>
  <c r="Y199" i="1"/>
  <c r="O199" i="1"/>
  <c r="J199" i="1"/>
  <c r="Y198" i="1"/>
  <c r="AB198" i="1" s="1"/>
  <c r="AC198" i="1" s="1"/>
  <c r="Y197" i="1"/>
  <c r="AB197" i="1" s="1"/>
  <c r="AC197" i="1" s="1"/>
  <c r="Y196" i="1"/>
  <c r="T196" i="1"/>
  <c r="O196" i="1"/>
  <c r="J196" i="1"/>
  <c r="Y195" i="1"/>
  <c r="AB195" i="1" s="1"/>
  <c r="AC195" i="1" s="1"/>
  <c r="Y194" i="1"/>
  <c r="Z194" i="1" s="1"/>
  <c r="Y193" i="1"/>
  <c r="AB193" i="1" s="1"/>
  <c r="AC193" i="1" s="1"/>
  <c r="Y192" i="1"/>
  <c r="T192" i="1"/>
  <c r="O192" i="1"/>
  <c r="J192" i="1"/>
  <c r="Y191" i="1"/>
  <c r="T191" i="1"/>
  <c r="O191" i="1"/>
  <c r="J191" i="1"/>
  <c r="Y190" i="1"/>
  <c r="T190" i="1"/>
  <c r="O190" i="1"/>
  <c r="J190" i="1"/>
  <c r="Y189" i="1"/>
  <c r="T189" i="1"/>
  <c r="O189" i="1"/>
  <c r="J189" i="1"/>
  <c r="Y188" i="1"/>
  <c r="T188" i="1"/>
  <c r="O188" i="1"/>
  <c r="J188" i="1"/>
  <c r="Y187" i="1"/>
  <c r="Z187" i="1" s="1"/>
  <c r="Z186" i="1"/>
  <c r="Y186" i="1"/>
  <c r="AB186" i="1" s="1"/>
  <c r="AC186" i="1" s="1"/>
  <c r="Y185" i="1"/>
  <c r="AB185" i="1" s="1"/>
  <c r="AC185" i="1" s="1"/>
  <c r="Y184" i="1"/>
  <c r="T184" i="1"/>
  <c r="O184" i="1"/>
  <c r="J184" i="1"/>
  <c r="Y183" i="1"/>
  <c r="AB183" i="1" s="1"/>
  <c r="AC183" i="1" s="1"/>
  <c r="Y182" i="1"/>
  <c r="T182" i="1"/>
  <c r="O182" i="1"/>
  <c r="J182" i="1"/>
  <c r="Y181" i="1"/>
  <c r="T181" i="1"/>
  <c r="O181" i="1"/>
  <c r="J181" i="1"/>
  <c r="Y180" i="1"/>
  <c r="T180" i="1"/>
  <c r="O180" i="1"/>
  <c r="J180" i="1"/>
  <c r="Y179" i="1"/>
  <c r="T179" i="1"/>
  <c r="O179" i="1"/>
  <c r="J179" i="1"/>
  <c r="Y176" i="1"/>
  <c r="Z176" i="1" s="1"/>
  <c r="Y175" i="1"/>
  <c r="AB175" i="1" s="1"/>
  <c r="AC175" i="1" s="1"/>
  <c r="Y174" i="1"/>
  <c r="AB174" i="1" s="1"/>
  <c r="AC174" i="1" s="1"/>
  <c r="AB205" i="1" l="1"/>
  <c r="AC205" i="1" s="1"/>
  <c r="Z199" i="1"/>
  <c r="Z195" i="1"/>
  <c r="AB208" i="1"/>
  <c r="AC208" i="1" s="1"/>
  <c r="AB194" i="1"/>
  <c r="AC194" i="1" s="1"/>
  <c r="AB199" i="1"/>
  <c r="AC199" i="1" s="1"/>
  <c r="Z183" i="1"/>
  <c r="Z207" i="1"/>
  <c r="Z198" i="1"/>
  <c r="Z208" i="1"/>
  <c r="AB207" i="1"/>
  <c r="AC207" i="1" s="1"/>
  <c r="AB206" i="1"/>
  <c r="AC206" i="1" s="1"/>
  <c r="AB203" i="1"/>
  <c r="AC203" i="1" s="1"/>
  <c r="Z202" i="1"/>
  <c r="AB202" i="1"/>
  <c r="AC202" i="1" s="1"/>
  <c r="AB201" i="1"/>
  <c r="AC201" i="1" s="1"/>
  <c r="AB196" i="1"/>
  <c r="AC196" i="1" s="1"/>
  <c r="AB192" i="1"/>
  <c r="AC192" i="1" s="1"/>
  <c r="Z191" i="1"/>
  <c r="AB191" i="1"/>
  <c r="AC191" i="1" s="1"/>
  <c r="AB190" i="1"/>
  <c r="AC190" i="1" s="1"/>
  <c r="Z190" i="1"/>
  <c r="Z189" i="1"/>
  <c r="AB188" i="1"/>
  <c r="AC188" i="1" s="1"/>
  <c r="AB184" i="1"/>
  <c r="AC184" i="1" s="1"/>
  <c r="Z182" i="1"/>
  <c r="AB182" i="1"/>
  <c r="AC182" i="1" s="1"/>
  <c r="AB181" i="1"/>
  <c r="AC181" i="1" s="1"/>
  <c r="Z180" i="1"/>
  <c r="AB180" i="1"/>
  <c r="AC180" i="1" s="1"/>
  <c r="AB187" i="1"/>
  <c r="AC187" i="1" s="1"/>
  <c r="Z179" i="1"/>
  <c r="AB179" i="1"/>
  <c r="AC179" i="1" s="1"/>
  <c r="Z206" i="1"/>
  <c r="Z209" i="1"/>
  <c r="AB204" i="1"/>
  <c r="AC204" i="1" s="1"/>
  <c r="Z205" i="1"/>
  <c r="Z201" i="1"/>
  <c r="Z200" i="1"/>
  <c r="Z197" i="1"/>
  <c r="Z196" i="1"/>
  <c r="Z193" i="1"/>
  <c r="Z192" i="1"/>
  <c r="Z188" i="1"/>
  <c r="AB189" i="1"/>
  <c r="AC189" i="1" s="1"/>
  <c r="Z185" i="1"/>
  <c r="Z184" i="1"/>
  <c r="Z181" i="1"/>
  <c r="AB176" i="1"/>
  <c r="AC176" i="1" s="1"/>
  <c r="Z174" i="1"/>
  <c r="Z175" i="1"/>
  <c r="J141" i="1"/>
  <c r="Y173" i="1"/>
  <c r="Z173" i="1" s="1"/>
  <c r="Y172" i="1"/>
  <c r="T172" i="1"/>
  <c r="O172" i="1"/>
  <c r="J172" i="1"/>
  <c r="Y171" i="1"/>
  <c r="Y170" i="1"/>
  <c r="T170" i="1"/>
  <c r="O170" i="1"/>
  <c r="J170" i="1"/>
  <c r="Y169" i="1"/>
  <c r="T169" i="1"/>
  <c r="O169" i="1"/>
  <c r="J169" i="1"/>
  <c r="Y168" i="1"/>
  <c r="O168" i="1"/>
  <c r="O167" i="1"/>
  <c r="AB167" i="1" s="1"/>
  <c r="AC167" i="1" s="1"/>
  <c r="O166" i="1"/>
  <c r="J166" i="1"/>
  <c r="O165" i="1"/>
  <c r="AB165" i="1" s="1"/>
  <c r="AC165" i="1" s="1"/>
  <c r="O164" i="1"/>
  <c r="AB164" i="1" s="1"/>
  <c r="AC164" i="1" s="1"/>
  <c r="Y163" i="1"/>
  <c r="O163" i="1"/>
  <c r="Y162" i="1"/>
  <c r="O162" i="1"/>
  <c r="Z162" i="1" s="1"/>
  <c r="Y161" i="1"/>
  <c r="O161" i="1"/>
  <c r="J161" i="1"/>
  <c r="Y160" i="1"/>
  <c r="T160" i="1"/>
  <c r="O160" i="1"/>
  <c r="J160" i="1"/>
  <c r="Y159" i="1"/>
  <c r="T159" i="1"/>
  <c r="O159" i="1"/>
  <c r="J159" i="1"/>
  <c r="Y158" i="1"/>
  <c r="J158" i="1"/>
  <c r="Y157" i="1"/>
  <c r="AB157" i="1" s="1"/>
  <c r="AC157" i="1" s="1"/>
  <c r="Y156" i="1"/>
  <c r="Z156" i="1" s="1"/>
  <c r="Y155" i="1"/>
  <c r="AB155" i="1" s="1"/>
  <c r="AC155" i="1" s="1"/>
  <c r="Y154" i="1"/>
  <c r="AB154" i="1" s="1"/>
  <c r="AC154" i="1" s="1"/>
  <c r="Y153" i="1"/>
  <c r="T153" i="1"/>
  <c r="O153" i="1"/>
  <c r="J153" i="1"/>
  <c r="AB152" i="1"/>
  <c r="AC152" i="1" s="1"/>
  <c r="Z152" i="1"/>
  <c r="Y151" i="1"/>
  <c r="T151" i="1"/>
  <c r="O151" i="1"/>
  <c r="J151" i="1"/>
  <c r="Y150" i="1"/>
  <c r="T150" i="1"/>
  <c r="O150" i="1"/>
  <c r="J150" i="1"/>
  <c r="Y149" i="1"/>
  <c r="T149" i="1"/>
  <c r="O149" i="1"/>
  <c r="J149" i="1"/>
  <c r="Y148" i="1"/>
  <c r="T148" i="1"/>
  <c r="O148" i="1"/>
  <c r="J148" i="1"/>
  <c r="O147" i="1"/>
  <c r="J147" i="1"/>
  <c r="AB146" i="1"/>
  <c r="AC146" i="1" s="1"/>
  <c r="Z146" i="1"/>
  <c r="Z145" i="1"/>
  <c r="AB145" i="1"/>
  <c r="AC145" i="1" s="1"/>
  <c r="Z144" i="1"/>
  <c r="T143" i="1"/>
  <c r="AB143" i="1"/>
  <c r="AC143" i="1" s="1"/>
  <c r="Y142" i="1"/>
  <c r="T142" i="1"/>
  <c r="O142" i="1"/>
  <c r="J142" i="1"/>
  <c r="AB168" i="1" l="1"/>
  <c r="AC168" i="1" s="1"/>
  <c r="AB158" i="1"/>
  <c r="AC158" i="1" s="1"/>
  <c r="Z168" i="1"/>
  <c r="AB173" i="1"/>
  <c r="AC173" i="1" s="1"/>
  <c r="AB161" i="1"/>
  <c r="AC161" i="1" s="1"/>
  <c r="AB147" i="1"/>
  <c r="AC147" i="1" s="1"/>
  <c r="Z155" i="1"/>
  <c r="Z166" i="1"/>
  <c r="Z163" i="1"/>
  <c r="AB163" i="1"/>
  <c r="AC163" i="1" s="1"/>
  <c r="Z147" i="1"/>
  <c r="Z157" i="1"/>
  <c r="AB162" i="1"/>
  <c r="AC162" i="1" s="1"/>
  <c r="AB172" i="1"/>
  <c r="AC172" i="1" s="1"/>
  <c r="Z172" i="1"/>
  <c r="AB171" i="1"/>
  <c r="AC171" i="1" s="1"/>
  <c r="Z171" i="1"/>
  <c r="AB170" i="1"/>
  <c r="AC170" i="1" s="1"/>
  <c r="Z170" i="1"/>
  <c r="AB169" i="1"/>
  <c r="AC169" i="1" s="1"/>
  <c r="Z169" i="1"/>
  <c r="AB160" i="1"/>
  <c r="AC160" i="1" s="1"/>
  <c r="Z159" i="1"/>
  <c r="AB159" i="1"/>
  <c r="AC159" i="1" s="1"/>
  <c r="Z158" i="1"/>
  <c r="Z153" i="1"/>
  <c r="AB153" i="1"/>
  <c r="AC153" i="1" s="1"/>
  <c r="Z151" i="1"/>
  <c r="AB150" i="1"/>
  <c r="AC150" i="1" s="1"/>
  <c r="AB148" i="1"/>
  <c r="AC148" i="1" s="1"/>
  <c r="AB149" i="1"/>
  <c r="AC149" i="1" s="1"/>
  <c r="AB142" i="1"/>
  <c r="AC142" i="1" s="1"/>
  <c r="AB166" i="1"/>
  <c r="AC166" i="1" s="1"/>
  <c r="Z167" i="1"/>
  <c r="Z165" i="1"/>
  <c r="Z164" i="1"/>
  <c r="Z161" i="1"/>
  <c r="Z160" i="1"/>
  <c r="AB156" i="1"/>
  <c r="AC156" i="1" s="1"/>
  <c r="Z154" i="1"/>
  <c r="Z150" i="1"/>
  <c r="AB151" i="1"/>
  <c r="AC151" i="1" s="1"/>
  <c r="Z149" i="1"/>
  <c r="Z148" i="1"/>
  <c r="Z143" i="1"/>
  <c r="AB144" i="1"/>
  <c r="AC144" i="1" s="1"/>
  <c r="Z142" i="1"/>
  <c r="Y128" i="1"/>
  <c r="T128" i="1"/>
  <c r="O128" i="1"/>
  <c r="J128" i="1"/>
  <c r="Y141" i="1" l="1"/>
  <c r="T141" i="1"/>
  <c r="O141" i="1"/>
  <c r="Y140" i="1"/>
  <c r="T140" i="1"/>
  <c r="O140" i="1"/>
  <c r="J140" i="1"/>
  <c r="Z140" i="1" s="1"/>
  <c r="Y139" i="1"/>
  <c r="T139" i="1"/>
  <c r="O139" i="1"/>
  <c r="J139" i="1"/>
  <c r="Y138" i="1"/>
  <c r="T138" i="1"/>
  <c r="O138" i="1"/>
  <c r="J138" i="1"/>
  <c r="T137" i="1"/>
  <c r="AB137" i="1" s="1"/>
  <c r="AC137" i="1" s="1"/>
  <c r="T136" i="1"/>
  <c r="AB136" i="1" s="1"/>
  <c r="AC136" i="1" s="1"/>
  <c r="T135" i="1"/>
  <c r="O135" i="1"/>
  <c r="J135" i="1"/>
  <c r="T134" i="1"/>
  <c r="AB134" i="1"/>
  <c r="AC134" i="1" s="1"/>
  <c r="T133" i="1"/>
  <c r="AB133" i="1" s="1"/>
  <c r="AC133" i="1" s="1"/>
  <c r="T132" i="1"/>
  <c r="Z132" i="1" s="1"/>
  <c r="T131" i="1"/>
  <c r="AB131" i="1" s="1"/>
  <c r="AC131" i="1" s="1"/>
  <c r="T130" i="1"/>
  <c r="AB130" i="1" s="1"/>
  <c r="AC130" i="1" s="1"/>
  <c r="T129" i="1"/>
  <c r="AB129" i="1" s="1"/>
  <c r="AC129" i="1" s="1"/>
  <c r="AB128" i="1"/>
  <c r="AC128" i="1" s="1"/>
  <c r="Z128" i="1"/>
  <c r="T127" i="1"/>
  <c r="T126" i="1"/>
  <c r="Z126" i="1" s="1"/>
  <c r="T125" i="1"/>
  <c r="Z125" i="1" s="1"/>
  <c r="T124" i="1"/>
  <c r="Z124" i="1" s="1"/>
  <c r="T123" i="1"/>
  <c r="AB123" i="1" s="1"/>
  <c r="AC123" i="1" s="1"/>
  <c r="Y122" i="1"/>
  <c r="T122" i="1"/>
  <c r="O122" i="1"/>
  <c r="J122" i="1"/>
  <c r="Y121" i="1"/>
  <c r="T121" i="1"/>
  <c r="O121" i="1"/>
  <c r="J121" i="1"/>
  <c r="Y120" i="1"/>
  <c r="T120" i="1"/>
  <c r="O120" i="1"/>
  <c r="J120" i="1"/>
  <c r="Y119" i="1"/>
  <c r="T119" i="1"/>
  <c r="O119" i="1"/>
  <c r="J119" i="1"/>
  <c r="Y118" i="1"/>
  <c r="T118" i="1"/>
  <c r="O118" i="1"/>
  <c r="J118" i="1"/>
  <c r="Y117" i="1"/>
  <c r="T117" i="1"/>
  <c r="O117" i="1"/>
  <c r="J117" i="1"/>
  <c r="Y116" i="1"/>
  <c r="T116" i="1"/>
  <c r="O116" i="1"/>
  <c r="J116" i="1"/>
  <c r="T115" i="1"/>
  <c r="Z115" i="1" s="1"/>
  <c r="T114" i="1"/>
  <c r="Z114" i="1" s="1"/>
  <c r="T113" i="1"/>
  <c r="AB113" i="1" s="1"/>
  <c r="AC113" i="1" s="1"/>
  <c r="T112" i="1"/>
  <c r="Z112" i="1" s="1"/>
  <c r="T111" i="1"/>
  <c r="AB111" i="1" s="1"/>
  <c r="AC111" i="1" s="1"/>
  <c r="T110" i="1"/>
  <c r="AB110" i="1" s="1"/>
  <c r="AC110" i="1" s="1"/>
  <c r="T109" i="1"/>
  <c r="Z109" i="1" s="1"/>
  <c r="AB109" i="1"/>
  <c r="AC109" i="1" s="1"/>
  <c r="T108" i="1"/>
  <c r="Z108" i="1" s="1"/>
  <c r="AB108" i="1"/>
  <c r="AC108" i="1" s="1"/>
  <c r="T107" i="1"/>
  <c r="AB107" i="1" s="1"/>
  <c r="AC107" i="1" s="1"/>
  <c r="T106" i="1"/>
  <c r="Z106" i="1" s="1"/>
  <c r="AB106" i="1"/>
  <c r="AC106" i="1" s="1"/>
  <c r="T105" i="1"/>
  <c r="AB105" i="1" s="1"/>
  <c r="AC105" i="1" s="1"/>
  <c r="T104" i="1"/>
  <c r="AB104" i="1" s="1"/>
  <c r="AC104" i="1" s="1"/>
  <c r="T103" i="1"/>
  <c r="AB103" i="1" s="1"/>
  <c r="AC103" i="1" s="1"/>
  <c r="Z135" i="1" l="1"/>
  <c r="AB132" i="1"/>
  <c r="AC132" i="1" s="1"/>
  <c r="AB124" i="1"/>
  <c r="AC124" i="1" s="1"/>
  <c r="AB126" i="1"/>
  <c r="AC126" i="1" s="1"/>
  <c r="AB115" i="1"/>
  <c r="AC115" i="1" s="1"/>
  <c r="AB125" i="1"/>
  <c r="AC125" i="1" s="1"/>
  <c r="Z107" i="1"/>
  <c r="AB114" i="1"/>
  <c r="AC114" i="1" s="1"/>
  <c r="Z131" i="1"/>
  <c r="AB138" i="1"/>
  <c r="AC138" i="1" s="1"/>
  <c r="Z103" i="1"/>
  <c r="AB139" i="1"/>
  <c r="AC139" i="1" s="1"/>
  <c r="AB141" i="1"/>
  <c r="AC141" i="1" s="1"/>
  <c r="AB140" i="1"/>
  <c r="AC140" i="1" s="1"/>
  <c r="Z139" i="1"/>
  <c r="AB127" i="1"/>
  <c r="AC127" i="1" s="1"/>
  <c r="Z127" i="1"/>
  <c r="AB122" i="1"/>
  <c r="AC122" i="1" s="1"/>
  <c r="AB121" i="1"/>
  <c r="AC121" i="1" s="1"/>
  <c r="Z120" i="1"/>
  <c r="AB120" i="1"/>
  <c r="AC120" i="1" s="1"/>
  <c r="Z118" i="1"/>
  <c r="Z116" i="1"/>
  <c r="AB116" i="1"/>
  <c r="AC116" i="1" s="1"/>
  <c r="AB119" i="1"/>
  <c r="AC119" i="1" s="1"/>
  <c r="Z119" i="1"/>
  <c r="Z117" i="1"/>
  <c r="AB117" i="1"/>
  <c r="AC117" i="1" s="1"/>
  <c r="Z130" i="1"/>
  <c r="Z138" i="1"/>
  <c r="Z129" i="1"/>
  <c r="Z137" i="1"/>
  <c r="Z134" i="1"/>
  <c r="AB135" i="1"/>
  <c r="AC135" i="1" s="1"/>
  <c r="Z136" i="1"/>
  <c r="Z133" i="1"/>
  <c r="Z141" i="1"/>
  <c r="AB118" i="1"/>
  <c r="AC118" i="1" s="1"/>
  <c r="Z123" i="1"/>
  <c r="Z122" i="1"/>
  <c r="Z121" i="1"/>
  <c r="Z105" i="1"/>
  <c r="Z113" i="1"/>
  <c r="Z104" i="1"/>
  <c r="Z111" i="1"/>
  <c r="AB112" i="1"/>
  <c r="AC112" i="1" s="1"/>
  <c r="Z110" i="1"/>
  <c r="Y81" i="1"/>
  <c r="T81" i="1"/>
  <c r="O81" i="1"/>
  <c r="J81" i="1"/>
  <c r="Y63" i="1" l="1"/>
  <c r="T69" i="1"/>
  <c r="O69" i="1"/>
  <c r="AB69" i="1" s="1"/>
  <c r="AC69" i="1" s="1"/>
  <c r="AB102" i="1"/>
  <c r="AC102" i="1" s="1"/>
  <c r="Y101" i="1"/>
  <c r="T101" i="1"/>
  <c r="O101" i="1"/>
  <c r="J101" i="1"/>
  <c r="Y100" i="1"/>
  <c r="T100" i="1"/>
  <c r="O100" i="1"/>
  <c r="J100" i="1"/>
  <c r="Y99" i="1"/>
  <c r="T99" i="1"/>
  <c r="O99" i="1"/>
  <c r="J99" i="1"/>
  <c r="Y98" i="1"/>
  <c r="T98" i="1"/>
  <c r="O98" i="1"/>
  <c r="J98" i="1"/>
  <c r="AB97" i="1"/>
  <c r="AC97" i="1" s="1"/>
  <c r="Z97" i="1"/>
  <c r="AB96" i="1"/>
  <c r="AC96" i="1" s="1"/>
  <c r="Z96" i="1"/>
  <c r="Z95" i="1"/>
  <c r="AB94" i="1"/>
  <c r="AC94" i="1" s="1"/>
  <c r="Z94" i="1"/>
  <c r="Y93" i="1"/>
  <c r="T93" i="1"/>
  <c r="O93" i="1"/>
  <c r="J93" i="1"/>
  <c r="Y92" i="1"/>
  <c r="T92" i="1"/>
  <c r="O92" i="1"/>
  <c r="J92" i="1"/>
  <c r="Y91" i="1"/>
  <c r="T91" i="1"/>
  <c r="J91" i="1"/>
  <c r="Y90" i="1"/>
  <c r="T90" i="1"/>
  <c r="O90" i="1"/>
  <c r="J90" i="1"/>
  <c r="Y89" i="1"/>
  <c r="T89" i="1"/>
  <c r="O89" i="1"/>
  <c r="J89" i="1"/>
  <c r="Y88" i="1"/>
  <c r="T88" i="1"/>
  <c r="O88" i="1"/>
  <c r="J88" i="1"/>
  <c r="AB87" i="1"/>
  <c r="AC87" i="1" s="1"/>
  <c r="Z87" i="1"/>
  <c r="AB86" i="1"/>
  <c r="AC86" i="1" s="1"/>
  <c r="AB85" i="1"/>
  <c r="AC85" i="1" s="1"/>
  <c r="Z85" i="1"/>
  <c r="AB84" i="1"/>
  <c r="AC84" i="1" s="1"/>
  <c r="Z84" i="1"/>
  <c r="Y83" i="1"/>
  <c r="T83" i="1"/>
  <c r="O83" i="1"/>
  <c r="J83" i="1"/>
  <c r="Y82" i="1"/>
  <c r="T82" i="1"/>
  <c r="O82" i="1"/>
  <c r="J82" i="1"/>
  <c r="AB81" i="1"/>
  <c r="AC81" i="1" s="1"/>
  <c r="Y80" i="1"/>
  <c r="T80" i="1"/>
  <c r="O80" i="1"/>
  <c r="J80" i="1"/>
  <c r="Y79" i="1"/>
  <c r="T79" i="1"/>
  <c r="O79" i="1"/>
  <c r="J79" i="1"/>
  <c r="AB78" i="1"/>
  <c r="AC78" i="1" s="1"/>
  <c r="Z77" i="1"/>
  <c r="AB76" i="1"/>
  <c r="AC76" i="1" s="1"/>
  <c r="AB75" i="1"/>
  <c r="AC75" i="1" s="1"/>
  <c r="AB101" i="1" l="1"/>
  <c r="AC101" i="1" s="1"/>
  <c r="AB100" i="1"/>
  <c r="AC100" i="1" s="1"/>
  <c r="Z100" i="1"/>
  <c r="AB99" i="1"/>
  <c r="AC99" i="1" s="1"/>
  <c r="Z99" i="1"/>
  <c r="AB98" i="1"/>
  <c r="AC98" i="1" s="1"/>
  <c r="AB93" i="1"/>
  <c r="AC93" i="1" s="1"/>
  <c r="Z93" i="1"/>
  <c r="AB92" i="1"/>
  <c r="AC92" i="1" s="1"/>
  <c r="Z92" i="1"/>
  <c r="AB91" i="1"/>
  <c r="AC91" i="1" s="1"/>
  <c r="AB90" i="1"/>
  <c r="AC90" i="1" s="1"/>
  <c r="AB89" i="1"/>
  <c r="AC89" i="1" s="1"/>
  <c r="Z88" i="1"/>
  <c r="AB88" i="1"/>
  <c r="AC88" i="1" s="1"/>
  <c r="AB83" i="1"/>
  <c r="AC83" i="1" s="1"/>
  <c r="Z83" i="1"/>
  <c r="AB82" i="1"/>
  <c r="AC82" i="1" s="1"/>
  <c r="AB80" i="1"/>
  <c r="AC80" i="1" s="1"/>
  <c r="Z80" i="1"/>
  <c r="AB79" i="1"/>
  <c r="AC79" i="1" s="1"/>
  <c r="Z79" i="1"/>
  <c r="Z69" i="1"/>
  <c r="Z102" i="1"/>
  <c r="Z101" i="1"/>
  <c r="AB95" i="1"/>
  <c r="AC95" i="1" s="1"/>
  <c r="Z98" i="1"/>
  <c r="Z91" i="1"/>
  <c r="Z90" i="1"/>
  <c r="Z89" i="1"/>
  <c r="Z86" i="1"/>
  <c r="Z82" i="1"/>
  <c r="Z81" i="1"/>
  <c r="Z76" i="1"/>
  <c r="Z75" i="1"/>
  <c r="AB77" i="1"/>
  <c r="AC77" i="1" s="1"/>
  <c r="Z78" i="1"/>
  <c r="AB54" i="1"/>
  <c r="AC54" i="1" s="1"/>
  <c r="AB55" i="1"/>
  <c r="AC55" i="1" s="1"/>
  <c r="AB56" i="1"/>
  <c r="AC56" i="1"/>
  <c r="AB57" i="1"/>
  <c r="AC57" i="1" s="1"/>
  <c r="Z57" i="1"/>
  <c r="Z56" i="1"/>
  <c r="Z55" i="1"/>
  <c r="Z54" i="1"/>
  <c r="Z45" i="1" l="1"/>
  <c r="Z46" i="1"/>
  <c r="Y72" i="1"/>
  <c r="T72" i="1"/>
  <c r="O72" i="1"/>
  <c r="J72" i="1"/>
  <c r="Y70" i="1"/>
  <c r="T70" i="1"/>
  <c r="O70" i="1"/>
  <c r="J70" i="1"/>
  <c r="O68" i="1"/>
  <c r="J68" i="1"/>
  <c r="T63" i="1"/>
  <c r="O63" i="1"/>
  <c r="J63" i="1"/>
  <c r="Y62" i="1"/>
  <c r="T62" i="1"/>
  <c r="O62" i="1"/>
  <c r="J62" i="1"/>
  <c r="Y61" i="1"/>
  <c r="T61" i="1"/>
  <c r="O61" i="1"/>
  <c r="J61" i="1"/>
  <c r="Y59" i="1"/>
  <c r="T59" i="1"/>
  <c r="O59" i="1"/>
  <c r="J59" i="1"/>
  <c r="Y58" i="1"/>
  <c r="T58" i="1"/>
  <c r="O58" i="1"/>
  <c r="J58" i="1"/>
  <c r="Y53" i="1"/>
  <c r="T53" i="1"/>
  <c r="O53" i="1"/>
  <c r="J53" i="1"/>
  <c r="Y52" i="1"/>
  <c r="T52" i="1"/>
  <c r="O52" i="1"/>
  <c r="J52" i="1"/>
  <c r="Y51" i="1"/>
  <c r="T51" i="1"/>
  <c r="O51" i="1"/>
  <c r="J51" i="1"/>
  <c r="AB49" i="1"/>
  <c r="AC49" i="1" s="1"/>
  <c r="Z48" i="1"/>
  <c r="O47" i="1"/>
  <c r="J47" i="1"/>
  <c r="Z47" i="1" s="1"/>
  <c r="AB46" i="1"/>
  <c r="AC46" i="1" s="1"/>
  <c r="AB45" i="1"/>
  <c r="AC45" i="1" s="1"/>
  <c r="AB68" i="1" l="1"/>
  <c r="AC68" i="1" s="1"/>
  <c r="AB72" i="1"/>
  <c r="AC72" i="1" s="1"/>
  <c r="AB70" i="1"/>
  <c r="AC70" i="1" s="1"/>
  <c r="AB71" i="1"/>
  <c r="AC71" i="1" s="1"/>
  <c r="AB63" i="1"/>
  <c r="AC63" i="1" s="1"/>
  <c r="AB58" i="1"/>
  <c r="AC58" i="1" s="1"/>
  <c r="Z64" i="1"/>
  <c r="AB60" i="1"/>
  <c r="AC60" i="1" s="1"/>
  <c r="AB61" i="1"/>
  <c r="AC61" i="1" s="1"/>
  <c r="Z63" i="1"/>
  <c r="AB73" i="1"/>
  <c r="AC73" i="1" s="1"/>
  <c r="AB67" i="1"/>
  <c r="AC67" i="1" s="1"/>
  <c r="Z67" i="1"/>
  <c r="AB66" i="1"/>
  <c r="AC66" i="1" s="1"/>
  <c r="AB59" i="1"/>
  <c r="AC59" i="1" s="1"/>
  <c r="AB51" i="1"/>
  <c r="AC51" i="1" s="1"/>
  <c r="AB53" i="1"/>
  <c r="AC53" i="1" s="1"/>
  <c r="AB74" i="1"/>
  <c r="AC74" i="1" s="1"/>
  <c r="AB50" i="1"/>
  <c r="AC50" i="1" s="1"/>
  <c r="Z52" i="1"/>
  <c r="Z58" i="1"/>
  <c r="Z59" i="1"/>
  <c r="Z68" i="1"/>
  <c r="AB64" i="1"/>
  <c r="AC64" i="1" s="1"/>
  <c r="Z71" i="1"/>
  <c r="Z44" i="1"/>
  <c r="Z43" i="1"/>
  <c r="AB48" i="1"/>
  <c r="AC48" i="1" s="1"/>
  <c r="Z60" i="1"/>
  <c r="AB65" i="1"/>
  <c r="AC65" i="1" s="1"/>
  <c r="Z49" i="1"/>
  <c r="AB62" i="1"/>
  <c r="AC62" i="1" s="1"/>
  <c r="Z72" i="1"/>
  <c r="Z74" i="1"/>
  <c r="Z73" i="1"/>
  <c r="Z70" i="1"/>
  <c r="Z66" i="1"/>
  <c r="Z65" i="1"/>
  <c r="Z62" i="1"/>
  <c r="Z61" i="1"/>
  <c r="Z53" i="1"/>
  <c r="Z51" i="1"/>
  <c r="AB52" i="1"/>
  <c r="AC52" i="1" s="1"/>
  <c r="AB47" i="1"/>
  <c r="AC47" i="1" s="1"/>
  <c r="AB44" i="1"/>
  <c r="AC44" i="1" s="1"/>
  <c r="AB43" i="1"/>
  <c r="AC43" i="1" s="1"/>
  <c r="AB36" i="1" l="1"/>
  <c r="AC36" i="1" s="1"/>
  <c r="AB35" i="1"/>
  <c r="AC35" i="1" s="1"/>
  <c r="AB34" i="1"/>
  <c r="AC34" i="1" s="1"/>
  <c r="AB33" i="1"/>
  <c r="AC33" i="1" s="1"/>
  <c r="AB25" i="1"/>
  <c r="AC25" i="1" s="1"/>
  <c r="AB24" i="1"/>
  <c r="AC24" i="1" s="1"/>
  <c r="AB23" i="1"/>
  <c r="AC23" i="1" s="1"/>
  <c r="Y28" i="1"/>
  <c r="T28" i="1"/>
  <c r="O28" i="1"/>
  <c r="J28" i="1"/>
  <c r="Y42" i="1"/>
  <c r="T42" i="1"/>
  <c r="O42" i="1"/>
  <c r="J42" i="1"/>
  <c r="Y41" i="1"/>
  <c r="T41" i="1"/>
  <c r="O41" i="1"/>
  <c r="J41" i="1"/>
  <c r="Y40" i="1"/>
  <c r="T40" i="1"/>
  <c r="O40" i="1"/>
  <c r="J40" i="1"/>
  <c r="Y39" i="1"/>
  <c r="T39" i="1"/>
  <c r="O39" i="1"/>
  <c r="J39" i="1"/>
  <c r="Y38" i="1"/>
  <c r="T38" i="1"/>
  <c r="O38" i="1"/>
  <c r="J38" i="1"/>
  <c r="O37" i="1"/>
  <c r="J37" i="1"/>
  <c r="AB37" i="1" s="1"/>
  <c r="AC37" i="1" s="1"/>
  <c r="Y32" i="1"/>
  <c r="T32" i="1"/>
  <c r="O32" i="1"/>
  <c r="J32" i="1"/>
  <c r="Y31" i="1"/>
  <c r="T31" i="1"/>
  <c r="O31" i="1"/>
  <c r="J31" i="1"/>
  <c r="Y30" i="1"/>
  <c r="T30" i="1"/>
  <c r="O30" i="1"/>
  <c r="J30" i="1"/>
  <c r="AB31" i="1" l="1"/>
  <c r="AC31" i="1" s="1"/>
  <c r="AB28" i="1"/>
  <c r="AC28" i="1" s="1"/>
  <c r="AB30" i="1"/>
  <c r="AC30" i="1" s="1"/>
  <c r="AB32" i="1"/>
  <c r="AC32" i="1" s="1"/>
  <c r="AB42" i="1"/>
  <c r="AC42" i="1" s="1"/>
  <c r="AB41" i="1"/>
  <c r="AC41" i="1" s="1"/>
  <c r="AB38" i="1"/>
  <c r="AC38" i="1" s="1"/>
  <c r="AB40" i="1"/>
  <c r="AC40" i="1" s="1"/>
  <c r="AB39" i="1"/>
  <c r="AC39" i="1" s="1"/>
  <c r="Z42" i="1"/>
  <c r="Z39" i="1"/>
  <c r="Z28" i="1"/>
  <c r="Z31" i="1"/>
  <c r="Z33" i="1"/>
  <c r="Z35" i="1"/>
  <c r="Z37" i="1"/>
  <c r="Z41" i="1"/>
  <c r="Z30" i="1"/>
  <c r="Z32" i="1"/>
  <c r="Z36" i="1"/>
  <c r="Z38" i="1"/>
  <c r="Z34" i="1"/>
  <c r="Z40" i="1"/>
  <c r="Y29" i="1"/>
  <c r="T29" i="1"/>
  <c r="O29" i="1"/>
  <c r="J29" i="1"/>
  <c r="Y27" i="1"/>
  <c r="T27" i="1"/>
  <c r="O27" i="1"/>
  <c r="J27" i="1"/>
  <c r="Y26" i="1"/>
  <c r="T26" i="1"/>
  <c r="O26" i="1"/>
  <c r="J26" i="1"/>
  <c r="Z25" i="1"/>
  <c r="Z24" i="1"/>
  <c r="Z23" i="1"/>
  <c r="Y22" i="1"/>
  <c r="T22" i="1"/>
  <c r="O22" i="1"/>
  <c r="J22" i="1"/>
  <c r="Y21" i="1"/>
  <c r="T21" i="1"/>
  <c r="O21" i="1"/>
  <c r="J21" i="1"/>
  <c r="Y20" i="1"/>
  <c r="T20" i="1"/>
  <c r="O20" i="1"/>
  <c r="J20" i="1"/>
  <c r="Y19" i="1"/>
  <c r="T19" i="1"/>
  <c r="O19" i="1"/>
  <c r="J19" i="1"/>
  <c r="Y18" i="1"/>
  <c r="T18" i="1"/>
  <c r="O18" i="1"/>
  <c r="J18" i="1"/>
  <c r="Y17" i="1"/>
  <c r="T17" i="1"/>
  <c r="O17" i="1"/>
  <c r="J17" i="1"/>
  <c r="Y16" i="1"/>
  <c r="T16" i="1"/>
  <c r="O16" i="1"/>
  <c r="J16" i="1"/>
  <c r="Y15" i="1"/>
  <c r="T15" i="1"/>
  <c r="O15" i="1"/>
  <c r="J15" i="1"/>
  <c r="Y14" i="1"/>
  <c r="T14" i="1"/>
  <c r="O14" i="1"/>
  <c r="J14" i="1"/>
  <c r="Y13" i="1"/>
  <c r="T13" i="1"/>
  <c r="O13" i="1"/>
  <c r="J13" i="1"/>
  <c r="Y12" i="1"/>
  <c r="T12" i="1"/>
  <c r="O12" i="1"/>
  <c r="J12" i="1"/>
  <c r="Y11" i="1"/>
  <c r="T11" i="1"/>
  <c r="O11" i="1"/>
  <c r="J11" i="1"/>
  <c r="Y10" i="1"/>
  <c r="T10" i="1"/>
  <c r="O10" i="1"/>
  <c r="J10" i="1"/>
  <c r="Y9" i="1"/>
  <c r="T9" i="1"/>
  <c r="O9" i="1"/>
  <c r="J9" i="1"/>
  <c r="Y8" i="1"/>
  <c r="T8" i="1"/>
  <c r="O8" i="1"/>
  <c r="J8" i="1"/>
  <c r="Y7" i="1"/>
  <c r="T7" i="1"/>
  <c r="O7" i="1"/>
  <c r="J7" i="1"/>
  <c r="AB27" i="1" l="1"/>
  <c r="AC27" i="1" s="1"/>
  <c r="AB8" i="1"/>
  <c r="AC8" i="1" s="1"/>
  <c r="AB9" i="1"/>
  <c r="AC9" i="1" s="1"/>
  <c r="AB7" i="1"/>
  <c r="AC7" i="1" s="1"/>
  <c r="AB11" i="1"/>
  <c r="AC11" i="1" s="1"/>
  <c r="AB13" i="1"/>
  <c r="AC13" i="1" s="1"/>
  <c r="AB15" i="1"/>
  <c r="AC15" i="1" s="1"/>
  <c r="AB17" i="1"/>
  <c r="AC17" i="1" s="1"/>
  <c r="AB19" i="1"/>
  <c r="AC19" i="1" s="1"/>
  <c r="AB21" i="1"/>
  <c r="AC21" i="1" s="1"/>
  <c r="AB26" i="1"/>
  <c r="AC26" i="1" s="1"/>
  <c r="AB29" i="1"/>
  <c r="AC29" i="1" s="1"/>
  <c r="AB10" i="1"/>
  <c r="AC10" i="1" s="1"/>
  <c r="AB12" i="1"/>
  <c r="AC12" i="1" s="1"/>
  <c r="AB14" i="1"/>
  <c r="AC14" i="1" s="1"/>
  <c r="AB16" i="1"/>
  <c r="AC16" i="1" s="1"/>
  <c r="AB18" i="1"/>
  <c r="AC18" i="1" s="1"/>
  <c r="AB20" i="1"/>
  <c r="AC20" i="1" s="1"/>
  <c r="AB22" i="1"/>
  <c r="AC22" i="1" s="1"/>
  <c r="Z21" i="1"/>
  <c r="Z26" i="1"/>
  <c r="Z29" i="1"/>
  <c r="Z27" i="1"/>
  <c r="Z22" i="1"/>
  <c r="Z20" i="1"/>
  <c r="Z19" i="1"/>
  <c r="Z16" i="1"/>
  <c r="Z15" i="1"/>
  <c r="Z13" i="1"/>
  <c r="Z14" i="1"/>
  <c r="Z12" i="1"/>
  <c r="Z11" i="1"/>
  <c r="Z18" i="1"/>
  <c r="Z17" i="1"/>
  <c r="Z10" i="1"/>
  <c r="Z9" i="1"/>
  <c r="Z8" i="1"/>
  <c r="Z7" i="1"/>
  <c r="AB6" i="1" l="1"/>
  <c r="AC6" i="1" s="1"/>
  <c r="AB5" i="1"/>
  <c r="AC5" i="1" s="1"/>
  <c r="Z5" i="1"/>
  <c r="Z6" i="1" l="1"/>
</calcChain>
</file>

<file path=xl/sharedStrings.xml><?xml version="1.0" encoding="utf-8"?>
<sst xmlns="http://schemas.openxmlformats.org/spreadsheetml/2006/main" count="3875" uniqueCount="245">
  <si>
    <t>Production Rates</t>
  </si>
  <si>
    <t xml:space="preserve">Lbs per 30 seconds * 120 / 2000 </t>
  </si>
  <si>
    <t>Extruder 1</t>
  </si>
  <si>
    <t>Extruder 3</t>
  </si>
  <si>
    <t>Pounds</t>
  </si>
  <si>
    <t xml:space="preserve">Rate </t>
  </si>
  <si>
    <t>Date</t>
  </si>
  <si>
    <t>Shift</t>
  </si>
  <si>
    <t xml:space="preserve">Incoming Lead Sign Off: </t>
  </si>
  <si>
    <t xml:space="preserve">Outgoing Lead Sign off: </t>
  </si>
  <si>
    <t>Product</t>
  </si>
  <si>
    <t>Extruder 2</t>
  </si>
  <si>
    <t>Extruder 4
*TEST*</t>
  </si>
  <si>
    <t>Hours Run</t>
  </si>
  <si>
    <t>DDG</t>
  </si>
  <si>
    <t>Comments</t>
  </si>
  <si>
    <t xml:space="preserve">Notes </t>
  </si>
  <si>
    <t xml:space="preserve">PRODUCTION ENTRY </t>
  </si>
  <si>
    <t>Tons</t>
  </si>
  <si>
    <t xml:space="preserve">2nd </t>
  </si>
  <si>
    <t xml:space="preserve">HIGHEST &amp; LOWEST </t>
  </si>
  <si>
    <t xml:space="preserve">HIGH </t>
  </si>
  <si>
    <t>LOW</t>
  </si>
  <si>
    <t>HIGH</t>
  </si>
  <si>
    <t xml:space="preserve">Date </t>
  </si>
  <si>
    <t xml:space="preserve">Shift </t>
  </si>
  <si>
    <t>Screw RPM</t>
  </si>
  <si>
    <t xml:space="preserve">Melt Pressure </t>
  </si>
  <si>
    <t>Taylor</t>
  </si>
  <si>
    <t xml:space="preserve">Cody </t>
  </si>
  <si>
    <t>Lucas</t>
  </si>
  <si>
    <t>1st</t>
  </si>
  <si>
    <t xml:space="preserve">DDG </t>
  </si>
  <si>
    <t>everything ran good</t>
  </si>
  <si>
    <t>RUM</t>
  </si>
  <si>
    <t>DOWN</t>
  </si>
  <si>
    <t>Sid</t>
  </si>
  <si>
    <t>Down</t>
  </si>
  <si>
    <t>Mineral</t>
  </si>
  <si>
    <t>Put #2 back together</t>
  </si>
  <si>
    <t>Made Rumensin</t>
  </si>
  <si>
    <t>Ran good</t>
  </si>
  <si>
    <t>Ran Good</t>
  </si>
  <si>
    <t>Ran fine</t>
  </si>
  <si>
    <t>Plant ran well.</t>
  </si>
  <si>
    <t>Ran well</t>
  </si>
  <si>
    <t>Made mineral</t>
  </si>
  <si>
    <t>Plant ran well</t>
  </si>
  <si>
    <t>Ran ok</t>
  </si>
  <si>
    <t>Made Mineral</t>
  </si>
  <si>
    <t xml:space="preserve">Ran well </t>
  </si>
  <si>
    <t>taylor</t>
  </si>
  <si>
    <t>Ran Mineral</t>
  </si>
  <si>
    <t>ran good</t>
  </si>
  <si>
    <t>moved 115.78 of cubes to hoop barn</t>
  </si>
  <si>
    <t>Ran good, no problems</t>
  </si>
  <si>
    <t>started mineral at 7:45 pm. Ended run at 2:00 am.</t>
  </si>
  <si>
    <t>Ext 1 and 3 high pressure slow downs</t>
  </si>
  <si>
    <t>Running high pressures</t>
  </si>
  <si>
    <t>Running high pressures- Cody on Vacation</t>
  </si>
  <si>
    <t>high pressure alarms extruder 3</t>
  </si>
  <si>
    <t>ran well</t>
  </si>
  <si>
    <t>lost DDG flow to p-2</t>
  </si>
  <si>
    <t>high pressure alarms extruder 3- Mike Fee leading</t>
  </si>
  <si>
    <t>Ran OK High pressures</t>
  </si>
  <si>
    <t>Made minerals</t>
  </si>
  <si>
    <t>plant ran well.</t>
  </si>
  <si>
    <t>plant ran well</t>
  </si>
  <si>
    <t>plant ran well. Mike Fee-Lead</t>
  </si>
  <si>
    <t>plant ran well- High Pressures</t>
  </si>
  <si>
    <t>Move cubes to hoop 1</t>
  </si>
  <si>
    <t>plant ran well- High Pressures-Moved cubes</t>
  </si>
  <si>
    <t>plant ran well, produced 12 supersacks reg cubes</t>
  </si>
  <si>
    <t>Loaded Cubes in Hex bins 4 &amp; 5</t>
  </si>
  <si>
    <t>plant ran well, produced 6 ss reg, 6ss 1/4.</t>
  </si>
  <si>
    <t>running high pressures produced 6 ss reg</t>
  </si>
  <si>
    <t>Running High 5000's</t>
  </si>
  <si>
    <t>Plant ran well, Fiber trucks showed up.</t>
  </si>
  <si>
    <t>Extruders running high pressures. Produced 20 ss reg.</t>
  </si>
  <si>
    <t xml:space="preserve">Extruders running high pressures. </t>
  </si>
  <si>
    <t>Ran ok, Pressures dropped a little</t>
  </si>
  <si>
    <t>ran good, high pressure slow downs</t>
  </si>
  <si>
    <t>ran high pressures slowed down screw rpm's</t>
  </si>
  <si>
    <t>pressures came down a little</t>
  </si>
  <si>
    <t>Shut down system 1 replaced tubes and  cleaned dies.</t>
  </si>
  <si>
    <t>cleaned plant 2 produced super sacks</t>
  </si>
  <si>
    <t>shutdown #2 put long tubes and 6.5 dies</t>
  </si>
  <si>
    <t>ran good- made reg super sacks</t>
  </si>
  <si>
    <t>ran well, produced 20 reg super sacks.</t>
  </si>
  <si>
    <t>plant ran well, produced 20 super sacks reg ddg.</t>
  </si>
  <si>
    <t>Plant ran well until 4, Made 12 Reg SS</t>
  </si>
  <si>
    <t>Plant Ran well, 3 Reg SS, Greg changed Chiller screen</t>
  </si>
  <si>
    <t>plant ran well, produced 12 supersacks reg.</t>
  </si>
  <si>
    <t>Plant Ran ok- Sid was out sick</t>
  </si>
  <si>
    <t>plant ran ok.</t>
  </si>
  <si>
    <t>running high pressures.</t>
  </si>
  <si>
    <t>running high pressures. Not liking this cold</t>
  </si>
  <si>
    <t>running high pressures. Mike Fee sick</t>
  </si>
  <si>
    <t>Better pressures today</t>
  </si>
  <si>
    <t xml:space="preserve">running high pressures. </t>
  </si>
  <si>
    <t>Plant ran well, assembled extruder 3.</t>
  </si>
  <si>
    <t>plant running well, produced 25 ton mineral</t>
  </si>
  <si>
    <t>ran ok, some high pressure</t>
  </si>
  <si>
    <t>Plant 2 ran well.</t>
  </si>
  <si>
    <t>plant ran well, 11 hours mineral.</t>
  </si>
  <si>
    <t>Plant ran well, produced 20 ss reg.</t>
  </si>
  <si>
    <t>extruders slowing down, shut down ext 4</t>
  </si>
  <si>
    <t>ran good- Cleaned out #4</t>
  </si>
  <si>
    <t>ran fine</t>
  </si>
  <si>
    <t>Plant ran well.- bagger borke down</t>
  </si>
  <si>
    <t>ran fine- Bagger not working, cylinder issue</t>
  </si>
  <si>
    <t>Mike Fee couldn't make due to weather</t>
  </si>
  <si>
    <t>#2 blew a tube and went down for high thrust</t>
  </si>
  <si>
    <t>Started #1 up @3:00pm- put xblock on #4</t>
  </si>
  <si>
    <t xml:space="preserve">Started #4 up and 10min in the run the west screw broke. </t>
  </si>
  <si>
    <t>Cody on Vacation- Started #4 up @12:30pm</t>
  </si>
  <si>
    <t>Made Mineral- #4 shut it self down 3 times and started leaking bad</t>
  </si>
  <si>
    <t>Sid was off</t>
  </si>
  <si>
    <t xml:space="preserve">Shutdown #4 for leaking and high pressure </t>
  </si>
  <si>
    <t>Started #2</t>
  </si>
  <si>
    <t>Ran Fine</t>
  </si>
  <si>
    <t>ran well, 3 50# reg p-2.</t>
  </si>
  <si>
    <t>no issues, produced 10 pallets 50# reg cubes.</t>
  </si>
  <si>
    <t xml:space="preserve">Ran good- </t>
  </si>
  <si>
    <t xml:space="preserve">made mineral   </t>
  </si>
  <si>
    <t xml:space="preserve">Finished mineral run </t>
  </si>
  <si>
    <t>Cooler kicked out</t>
  </si>
  <si>
    <t>Plant ran wel bagger stopped working</t>
  </si>
  <si>
    <t>Plant ran well, Produced 5 reg ss. Sid was out</t>
  </si>
  <si>
    <t>extruders ran well, chiller issues</t>
  </si>
  <si>
    <t>Maint working on load out screener</t>
  </si>
  <si>
    <t>Plant ran well 5 pallets 50# reg</t>
  </si>
  <si>
    <t>Chillet tripping out</t>
  </si>
  <si>
    <t>Chillet tripping out- Nick fixed it.</t>
  </si>
  <si>
    <t>Produced rumensen</t>
  </si>
  <si>
    <t>Blew tube on #3</t>
  </si>
  <si>
    <t>Plant ran well, Ran mineral</t>
  </si>
  <si>
    <t xml:space="preserve">Mike </t>
  </si>
  <si>
    <t>min</t>
  </si>
  <si>
    <t>Ran well/ produced mineral</t>
  </si>
  <si>
    <t>Plant ran well. Produced reg supersacks.</t>
  </si>
  <si>
    <t>ext 3 high torque shutdown</t>
  </si>
  <si>
    <t>ext 3 high torque shutdown- Cody sick</t>
  </si>
  <si>
    <t>Shutdown #3 and found 2 1/2 of the screw brome on the east side- Started up # 4 and blew pressure relief plate.</t>
  </si>
  <si>
    <t xml:space="preserve">Cody was sick- Bryce welded up the pressure relief plugs- Put #4 back together  </t>
  </si>
  <si>
    <t>Stared up #4</t>
  </si>
  <si>
    <t>Stopped mineral ext 4 @20:30/ tore down ext 4</t>
  </si>
  <si>
    <t>Stared #3 up and blew both east tubes</t>
  </si>
  <si>
    <t>Started #3 up at 1:00am</t>
  </si>
  <si>
    <t>Shut #1 down- due to high inventory</t>
  </si>
  <si>
    <t>Manitou died- Parker came in and fixed</t>
  </si>
  <si>
    <t xml:space="preserve">Ran  </t>
  </si>
  <si>
    <t>shut down ext 2 @ 8:00 pm</t>
  </si>
  <si>
    <t>produced 50# bags.</t>
  </si>
  <si>
    <t>Maint finished putting barrel on #4</t>
  </si>
  <si>
    <t>Put #4 togeter an started at midnight</t>
  </si>
  <si>
    <t xml:space="preserve">shutdown ext 3 </t>
  </si>
  <si>
    <t>put #3 back together</t>
  </si>
  <si>
    <t>Made batches for Ralco mix, waiting on moss</t>
  </si>
  <si>
    <t xml:space="preserve">Ralco Mix </t>
  </si>
  <si>
    <t>Truck driver knocked down compuweigh box</t>
  </si>
  <si>
    <t>DSC went out-Nick came in and fixed</t>
  </si>
  <si>
    <t>ext 4 ran well</t>
  </si>
  <si>
    <t>Started #3- Blew tube and started back up.</t>
  </si>
  <si>
    <t>Ran good-Fiber truck showed up</t>
  </si>
  <si>
    <t>Ran Mineral- Put #1 together</t>
  </si>
  <si>
    <t xml:space="preserve">Started </t>
  </si>
  <si>
    <t>Crazy day- extruders ran good.</t>
  </si>
  <si>
    <t>produced 10 super sack reg cubes. Plant ran well.</t>
  </si>
  <si>
    <t>10 1/4" 50# pallets, 1 3/4" 50#. Ran well.</t>
  </si>
  <si>
    <t>Moved bags to hoop barn</t>
  </si>
  <si>
    <t>#3 broke screw and blew the x-Block off</t>
  </si>
  <si>
    <t>put #3 together</t>
  </si>
  <si>
    <t>produced 20 reg super sacks.</t>
  </si>
  <si>
    <t>bagger scale feed belt broke-fixed @8:00pm</t>
  </si>
  <si>
    <t>high pressure speed reduction/ 6 50# reg cubes.</t>
  </si>
  <si>
    <t>bagged all day</t>
  </si>
  <si>
    <t>High thrust on #2 and high pressure</t>
  </si>
  <si>
    <t>Extruders running high pressures</t>
  </si>
  <si>
    <t>High Pressures Helped #2- Cody on Vacation</t>
  </si>
  <si>
    <t xml:space="preserve">High Pressures    </t>
  </si>
  <si>
    <t>High Pressures- #4 broke screw @ 5:00am- Cody on Vacation</t>
  </si>
  <si>
    <t>Sarted #3 up ( Has original Dies on it )- maint pull barrels off #4</t>
  </si>
  <si>
    <t>running mineral</t>
  </si>
  <si>
    <t>extruders ran well, 5 pallets 50# reg</t>
  </si>
  <si>
    <t>bad ddg causing extruder issues, ran min 9.5 hrs.</t>
  </si>
  <si>
    <t>Produced 2 super sacks reg cubes.</t>
  </si>
  <si>
    <t>Ran Good- beides #3 running high torque</t>
  </si>
  <si>
    <t>Screw broke on #3</t>
  </si>
  <si>
    <t>Cleaned extruder #3</t>
  </si>
  <si>
    <t>hleped maint put #4 back together</t>
  </si>
  <si>
    <t>Steamed out tubes</t>
  </si>
  <si>
    <t>Ran well, Started #4 for Nightshift</t>
  </si>
  <si>
    <t>Helped start ext 4, Ran mineral</t>
  </si>
  <si>
    <t>Min</t>
  </si>
  <si>
    <t># 4 blew apart.</t>
  </si>
  <si>
    <t>produced 4 pallets 50# reg cubes/ cleaned out dies</t>
  </si>
  <si>
    <t>assembled and started ext 4, shut down ext 4.</t>
  </si>
  <si>
    <t>Ran good, did fiber runs</t>
  </si>
  <si>
    <t>Made 11 ss of deer feed.</t>
  </si>
  <si>
    <t>DOOWN</t>
  </si>
  <si>
    <t>Had to put hopper together for #1</t>
  </si>
  <si>
    <t>Sid worked for Mike</t>
  </si>
  <si>
    <t>Mike worked for sid.</t>
  </si>
  <si>
    <t xml:space="preserve">Assembled  ext 4 </t>
  </si>
  <si>
    <t>mineral run ext 1,2</t>
  </si>
  <si>
    <t>ddg</t>
  </si>
  <si>
    <t>MIN</t>
  </si>
  <si>
    <t>Added 2 barrels of gylcol to the cooling system</t>
  </si>
  <si>
    <t>Made 430lbs of optimal "whole" product</t>
  </si>
  <si>
    <t>produced 10 1/4" super sacks.</t>
  </si>
  <si>
    <t>Lost power to P2 when they killed power to P1- Blew die off of the x-block on extruder 1.</t>
  </si>
  <si>
    <t>Cleaned P2- Cooler 1 alarming</t>
  </si>
  <si>
    <t>Blew top east tube on # 2</t>
  </si>
  <si>
    <t>Cooler 1 airlock stopped, put in hand</t>
  </si>
  <si>
    <t>8 reg super sacks, leg 5440 shutdown, running in hand.</t>
  </si>
  <si>
    <t>filled 7 super sacks reg cubes.</t>
  </si>
  <si>
    <t>Blew tube on #2</t>
  </si>
  <si>
    <t>Shutdown #4 for to much inventory.</t>
  </si>
  <si>
    <t>produced 13 reg super sacks</t>
  </si>
  <si>
    <t>Made 10 reg supersacks.</t>
  </si>
  <si>
    <t xml:space="preserve">Blew 3 tubes on #1- PUT NEW TUBES ON #1 and scoped dies </t>
  </si>
  <si>
    <t>Blew tube on #2 pulled it off and blew another tube during start up. Shutdow the extruder</t>
  </si>
  <si>
    <t>Stared up #2</t>
  </si>
  <si>
    <t>Put #2 together and started up at 3:00pm PUT NEW TUBES ON. Put old school dies on</t>
  </si>
  <si>
    <t>Blew tube on # 2, shut it down and cleaned it out.</t>
  </si>
  <si>
    <t>Put #2 together using 6.5 dies</t>
  </si>
  <si>
    <t>Changed out conveyor on cooler #1, tripping out</t>
  </si>
  <si>
    <t>Started up #2 @ 9:30am, added cleaner to chiller</t>
  </si>
  <si>
    <t>Plant ran well, chiller issues.</t>
  </si>
  <si>
    <t xml:space="preserve">Ext #2 gearbox heat exchanger line plugged, cleaned out. </t>
  </si>
  <si>
    <t>Greg replaced water pump on #2</t>
  </si>
  <si>
    <t>took 1 down Mike covering for sid</t>
  </si>
  <si>
    <t>Helped with auto bagger</t>
  </si>
  <si>
    <t xml:space="preserve">Cleaned rum out of mineral hopper and ran mineral  </t>
  </si>
  <si>
    <t>Mineral up at 7:00 P.M.</t>
  </si>
  <si>
    <t>installed all the buckets on leg beltimg</t>
  </si>
  <si>
    <t>Cleaned out 15 totes for shutdown</t>
  </si>
  <si>
    <t>Cleaned out Cooler #2</t>
  </si>
  <si>
    <t>Shutdown ext 2 @ 9:45 p.m for hight pressures and plugged holes. cleaned out ready to start up and blew the heat exchanger seal on the cooling pump side.</t>
  </si>
  <si>
    <t>Maintenance pulled the heat exchanger off of #3 and put on #2, when heating it up the heat exchanger sea blew on it so they moved the tubes and dies ( Scope dies ) to #1,  Started #1 up up and with only 1 hole plugged and then it started hitting high pressures and pugged 12 holes, then it blew the top east tube and they shut it down.</t>
  </si>
  <si>
    <t>put scope dies on different tubes, started up @ 10:00am with old DDG the was in day bin #2, @ 12:00am the pressures went high and plugged 20 holes, Sid payed with it and nothing was working, caled me @ 1:00am and I told him to shut it down.</t>
  </si>
  <si>
    <t>SHUTDOWN- Emptied glycol</t>
  </si>
  <si>
    <t>SHUTDOW Started to empty day bins</t>
  </si>
  <si>
    <t>filtered glycol threw #25 cloth filter socks.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</si>
</sst>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8" xfId="0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0" xfId="0" applyBorder="1"/>
    <xf numFmtId="0" fontId="0" fillId="0" borderId="12" xfId="0" applyBorder="1"/>
    <xf numFmtId="2" fontId="0" fillId="0" borderId="2" xfId="0" applyNumberFormat="1" applyBorder="1"/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0" fillId="4" borderId="14" xfId="0" applyNumberFormat="1" applyFill="1" applyBorder="1"/>
    <xf numFmtId="0" fontId="0" fillId="4" borderId="2" xfId="0" applyFill="1" applyBorder="1"/>
    <xf numFmtId="0" fontId="0" fillId="4" borderId="0" xfId="0" applyFill="1"/>
    <xf numFmtId="0" fontId="0" fillId="4" borderId="14" xfId="0" applyFill="1" applyBorder="1"/>
    <xf numFmtId="2" fontId="0" fillId="4" borderId="2" xfId="0" applyNumberFormat="1" applyFill="1" applyBorder="1"/>
    <xf numFmtId="0" fontId="0" fillId="5" borderId="14" xfId="0" applyFill="1" applyBorder="1"/>
    <xf numFmtId="14" fontId="0" fillId="5" borderId="14" xfId="0" applyNumberFormat="1" applyFill="1" applyBorder="1"/>
    <xf numFmtId="14" fontId="0" fillId="8" borderId="14" xfId="0" applyNumberFormat="1" applyFill="1" applyBorder="1"/>
    <xf numFmtId="0" fontId="0" fillId="8" borderId="2" xfId="0" applyFill="1" applyBorder="1"/>
    <xf numFmtId="0" fontId="0" fillId="8" borderId="0" xfId="0" applyFill="1"/>
    <xf numFmtId="0" fontId="0" fillId="8" borderId="14" xfId="0" applyFill="1" applyBorder="1"/>
    <xf numFmtId="2" fontId="0" fillId="8" borderId="2" xfId="0" applyNumberFormat="1" applyFill="1" applyBorder="1"/>
    <xf numFmtId="14" fontId="0" fillId="9" borderId="14" xfId="0" applyNumberFormat="1" applyFill="1" applyBorder="1"/>
    <xf numFmtId="0" fontId="0" fillId="9" borderId="2" xfId="0" applyFill="1" applyBorder="1"/>
    <xf numFmtId="0" fontId="0" fillId="9" borderId="0" xfId="0" applyFill="1"/>
    <xf numFmtId="0" fontId="0" fillId="9" borderId="14" xfId="0" applyFill="1" applyBorder="1"/>
    <xf numFmtId="2" fontId="0" fillId="9" borderId="2" xfId="0" applyNumberFormat="1" applyFill="1" applyBorder="1"/>
    <xf numFmtId="0" fontId="0" fillId="4" borderId="0" xfId="0" applyFill="1" applyAlignment="1">
      <alignment horizontal="center" vertical="center" wrapText="1"/>
    </xf>
    <xf numFmtId="2" fontId="0" fillId="7" borderId="0" xfId="0" applyNumberFormat="1" applyFill="1"/>
    <xf numFmtId="2" fontId="0" fillId="4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14" fontId="0" fillId="10" borderId="14" xfId="0" applyNumberFormat="1" applyFill="1" applyBorder="1"/>
    <xf numFmtId="0" fontId="0" fillId="10" borderId="2" xfId="0" applyFill="1" applyBorder="1"/>
    <xf numFmtId="0" fontId="0" fillId="10" borderId="0" xfId="0" applyFill="1"/>
    <xf numFmtId="0" fontId="0" fillId="10" borderId="14" xfId="0" applyFill="1" applyBorder="1"/>
    <xf numFmtId="2" fontId="0" fillId="10" borderId="2" xfId="0" applyNumberFormat="1" applyFill="1" applyBorder="1"/>
    <xf numFmtId="2" fontId="0" fillId="10" borderId="0" xfId="0" applyNumberFormat="1" applyFill="1"/>
    <xf numFmtId="164" fontId="0" fillId="10" borderId="2" xfId="1" applyNumberFormat="1" applyFont="1" applyFill="1" applyBorder="1"/>
    <xf numFmtId="14" fontId="0" fillId="11" borderId="14" xfId="0" applyNumberFormat="1" applyFill="1" applyBorder="1"/>
    <xf numFmtId="0" fontId="0" fillId="11" borderId="2" xfId="0" applyFill="1" applyBorder="1"/>
    <xf numFmtId="0" fontId="0" fillId="11" borderId="0" xfId="0" applyFill="1"/>
    <xf numFmtId="0" fontId="0" fillId="11" borderId="14" xfId="0" applyFill="1" applyBorder="1"/>
    <xf numFmtId="2" fontId="0" fillId="11" borderId="2" xfId="0" applyNumberFormat="1" applyFill="1" applyBorder="1"/>
    <xf numFmtId="2" fontId="0" fillId="11" borderId="0" xfId="0" applyNumberFormat="1" applyFill="1"/>
    <xf numFmtId="0" fontId="0" fillId="4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14" fontId="0" fillId="12" borderId="14" xfId="0" applyNumberFormat="1" applyFill="1" applyBorder="1"/>
    <xf numFmtId="0" fontId="0" fillId="12" borderId="2" xfId="0" applyFill="1" applyBorder="1"/>
    <xf numFmtId="0" fontId="0" fillId="12" borderId="0" xfId="0" applyFill="1"/>
    <xf numFmtId="0" fontId="0" fillId="12" borderId="14" xfId="0" applyFill="1" applyBorder="1"/>
    <xf numFmtId="2" fontId="0" fillId="12" borderId="2" xfId="0" applyNumberFormat="1" applyFill="1" applyBorder="1"/>
    <xf numFmtId="2" fontId="0" fillId="12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12" borderId="2" xfId="0" applyFill="1" applyBorder="1" applyAlignment="1">
      <alignment wrapText="1"/>
    </xf>
    <xf numFmtId="14" fontId="0" fillId="0" borderId="0" xfId="0" applyNumberFormat="1"/>
    <xf numFmtId="14" fontId="0" fillId="2" borderId="0" xfId="0" applyNumberFormat="1" applyFill="1"/>
    <xf numFmtId="14" fontId="0" fillId="13" borderId="14" xfId="0" applyNumberFormat="1" applyFill="1" applyBorder="1"/>
    <xf numFmtId="0" fontId="0" fillId="13" borderId="2" xfId="0" applyFill="1" applyBorder="1"/>
    <xf numFmtId="0" fontId="0" fillId="13" borderId="2" xfId="0" applyFill="1" applyBorder="1" applyAlignment="1">
      <alignment wrapText="1"/>
    </xf>
    <xf numFmtId="0" fontId="0" fillId="13" borderId="0" xfId="0" applyFill="1"/>
    <xf numFmtId="0" fontId="0" fillId="13" borderId="14" xfId="0" applyFill="1" applyBorder="1"/>
    <xf numFmtId="2" fontId="0" fillId="13" borderId="2" xfId="0" applyNumberFormat="1" applyFill="1" applyBorder="1"/>
    <xf numFmtId="2" fontId="0" fillId="13" borderId="0" xfId="0" applyNumberFormat="1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D4825DC1-8977-4A5B-A4FF-6403CEA6C86D}"/>
  </cellStyles>
  <dxfs count="0"/>
  <tableStyles count="0" defaultTableStyle="TableStyleMedium2" defaultPivotStyle="PivotStyleLight16"/>
  <colors>
    <mruColors>
      <color rgb="FFFF99FF"/>
      <color rgb="FFCC99FF"/>
      <color rgb="FFFF99CC"/>
      <color rgb="FFFD6F6F"/>
      <color rgb="FFCCCCFF"/>
      <color rgb="FFFC040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046758"/>
  <sheetViews>
    <sheetView zoomScale="86" zoomScaleNormal="86" workbookViewId="0">
      <pane ySplit="4" topLeftCell="A5" activePane="bottomLeft" state="frozen"/>
      <selection pane="bottomLeft" activeCell="AF4" sqref="AF4"/>
    </sheetView>
  </sheetViews>
  <sheetFormatPr defaultRowHeight="15" x14ac:dyDescent="0.25"/>
  <cols>
    <col min="1" max="1" width="12.85546875" customWidth="1"/>
    <col min="2" max="2" width="8.28515625" customWidth="1"/>
    <col min="3" max="3" width="9.140625" customWidth="1"/>
    <col min="4" max="4" width="7.85546875" customWidth="1"/>
    <col min="5" max="5" width="46.7109375" style="1" customWidth="1"/>
    <col min="6" max="6" width="2.7109375" customWidth="1"/>
    <col min="7" max="8" width="7.28515625" customWidth="1"/>
    <col min="11" max="11" width="2.42578125" customWidth="1"/>
    <col min="12" max="13" width="7" customWidth="1"/>
    <col min="16" max="16" width="3.42578125" customWidth="1"/>
    <col min="17" max="17" width="9.7109375" customWidth="1"/>
    <col min="21" max="21" width="2.85546875" customWidth="1"/>
    <col min="22" max="22" width="11.42578125" customWidth="1"/>
    <col min="25" max="26" width="9.140625" customWidth="1"/>
    <col min="27" max="27" width="2.28515625" customWidth="1"/>
    <col min="28" max="28" width="20.140625" customWidth="1"/>
    <col min="29" max="29" width="15.7109375" customWidth="1"/>
  </cols>
  <sheetData>
    <row r="1" spans="1:34" x14ac:dyDescent="0.25">
      <c r="N1" s="86" t="s">
        <v>1</v>
      </c>
      <c r="O1" s="86"/>
      <c r="P1" s="86"/>
      <c r="Q1" s="86"/>
      <c r="R1" s="86"/>
    </row>
    <row r="2" spans="1:34" x14ac:dyDescent="0.25">
      <c r="E2" s="72"/>
      <c r="G2" s="85" t="s">
        <v>0</v>
      </c>
      <c r="H2" s="85"/>
      <c r="I2" s="85"/>
      <c r="J2" s="85"/>
      <c r="K2" s="86"/>
      <c r="L2" s="85"/>
      <c r="M2" s="85"/>
      <c r="N2" s="85"/>
      <c r="O2" s="85"/>
      <c r="P2" s="86"/>
      <c r="Q2" s="85"/>
      <c r="R2" s="85"/>
      <c r="S2" s="85"/>
      <c r="T2" s="85"/>
      <c r="U2" s="86"/>
      <c r="V2" s="85"/>
      <c r="W2" s="85"/>
      <c r="X2" s="85"/>
      <c r="Y2" s="85"/>
      <c r="Z2" s="2"/>
    </row>
    <row r="3" spans="1:34" ht="39" customHeight="1" thickBot="1" x14ac:dyDescent="0.3">
      <c r="E3" s="73" t="s">
        <v>15</v>
      </c>
      <c r="F3" s="8"/>
      <c r="G3" s="88" t="s">
        <v>2</v>
      </c>
      <c r="H3" s="88"/>
      <c r="I3" s="88"/>
      <c r="J3" s="88"/>
      <c r="K3" s="7"/>
      <c r="L3" s="89" t="s">
        <v>11</v>
      </c>
      <c r="M3" s="89"/>
      <c r="N3" s="89"/>
      <c r="O3" s="89"/>
      <c r="P3" s="7"/>
      <c r="Q3" s="90" t="s">
        <v>3</v>
      </c>
      <c r="R3" s="90"/>
      <c r="S3" s="90"/>
      <c r="T3" s="90"/>
      <c r="U3" s="7"/>
      <c r="V3" s="91" t="s">
        <v>12</v>
      </c>
      <c r="W3" s="91"/>
      <c r="X3" s="91"/>
      <c r="Y3" s="91"/>
      <c r="Z3" s="43"/>
      <c r="AB3" s="87" t="s">
        <v>17</v>
      </c>
      <c r="AC3" s="87"/>
    </row>
    <row r="4" spans="1:34" s="3" customFormat="1" ht="76.5" customHeight="1" x14ac:dyDescent="0.25">
      <c r="A4" s="10" t="s">
        <v>6</v>
      </c>
      <c r="B4" s="10" t="s">
        <v>7</v>
      </c>
      <c r="C4" s="10" t="s">
        <v>8</v>
      </c>
      <c r="D4" s="11" t="s">
        <v>9</v>
      </c>
      <c r="E4" s="10" t="s">
        <v>16</v>
      </c>
      <c r="F4" s="12"/>
      <c r="G4" s="13" t="s">
        <v>10</v>
      </c>
      <c r="H4" s="24" t="s">
        <v>13</v>
      </c>
      <c r="I4" s="14" t="s">
        <v>4</v>
      </c>
      <c r="J4" s="15" t="s">
        <v>5</v>
      </c>
      <c r="K4" s="7"/>
      <c r="L4" s="13" t="s">
        <v>10</v>
      </c>
      <c r="M4" s="24" t="s">
        <v>13</v>
      </c>
      <c r="N4" s="14" t="s">
        <v>4</v>
      </c>
      <c r="O4" s="15" t="s">
        <v>5</v>
      </c>
      <c r="P4" s="7"/>
      <c r="Q4" s="13" t="s">
        <v>10</v>
      </c>
      <c r="R4" s="16" t="s">
        <v>13</v>
      </c>
      <c r="S4" s="14" t="s">
        <v>4</v>
      </c>
      <c r="T4" s="15" t="s">
        <v>5</v>
      </c>
      <c r="U4" s="7"/>
      <c r="V4" s="13" t="s">
        <v>10</v>
      </c>
      <c r="W4" s="16" t="s">
        <v>13</v>
      </c>
      <c r="X4" s="14" t="s">
        <v>4</v>
      </c>
      <c r="Y4" s="15" t="s">
        <v>5</v>
      </c>
      <c r="Z4" s="25"/>
      <c r="AA4" s="17"/>
      <c r="AB4" s="18" t="s">
        <v>18</v>
      </c>
      <c r="AC4" s="19" t="s">
        <v>4</v>
      </c>
      <c r="AG4" s="3" t="s">
        <v>36</v>
      </c>
      <c r="AH4" s="3" t="s">
        <v>31</v>
      </c>
    </row>
    <row r="5" spans="1:34" s="50" customFormat="1" x14ac:dyDescent="0.25">
      <c r="A5" s="48">
        <v>44873</v>
      </c>
      <c r="B5" s="49" t="s">
        <v>31</v>
      </c>
      <c r="C5" s="49" t="s">
        <v>29</v>
      </c>
      <c r="D5" s="49"/>
      <c r="E5" s="64" t="s">
        <v>54</v>
      </c>
      <c r="G5" s="51" t="s">
        <v>14</v>
      </c>
      <c r="H5" s="49">
        <v>12</v>
      </c>
      <c r="I5" s="49"/>
      <c r="J5" s="52">
        <v>2.5</v>
      </c>
      <c r="L5" s="51" t="s">
        <v>14</v>
      </c>
      <c r="M5" s="49">
        <v>12</v>
      </c>
      <c r="N5" s="49"/>
      <c r="O5" s="52">
        <v>2.46</v>
      </c>
      <c r="Q5" s="51" t="s">
        <v>14</v>
      </c>
      <c r="R5" s="49">
        <v>12</v>
      </c>
      <c r="S5" s="49"/>
      <c r="T5" s="52">
        <v>2.1</v>
      </c>
      <c r="V5" s="51" t="s">
        <v>14</v>
      </c>
      <c r="W5" s="49">
        <v>12</v>
      </c>
      <c r="X5" s="49"/>
      <c r="Y5" s="52">
        <v>2.46</v>
      </c>
      <c r="Z5" s="53">
        <f t="shared" ref="Z5:Z6" si="0">H5*J5+M5*O5+R5*T5+W5*Y5</f>
        <v>114.24</v>
      </c>
      <c r="AB5" s="52">
        <f t="shared" ref="AB5:AB6" si="1">(J5*H5)+(O5*M5)+(T5*R5)+(Y5*W5)</f>
        <v>114.24</v>
      </c>
      <c r="AC5" s="54">
        <f t="shared" ref="AC5:AC6" si="2">AB5*2000</f>
        <v>228480</v>
      </c>
    </row>
    <row r="6" spans="1:34" s="50" customFormat="1" x14ac:dyDescent="0.25">
      <c r="A6" s="48">
        <v>44873</v>
      </c>
      <c r="B6" s="49" t="s">
        <v>19</v>
      </c>
      <c r="C6" s="49" t="s">
        <v>36</v>
      </c>
      <c r="D6" s="49"/>
      <c r="E6" s="64" t="s">
        <v>53</v>
      </c>
      <c r="G6" s="51" t="s">
        <v>14</v>
      </c>
      <c r="H6" s="49">
        <v>12</v>
      </c>
      <c r="I6" s="49"/>
      <c r="J6" s="52">
        <v>2.46</v>
      </c>
      <c r="L6" s="51" t="s">
        <v>14</v>
      </c>
      <c r="M6" s="49">
        <v>12</v>
      </c>
      <c r="N6" s="49"/>
      <c r="O6" s="52">
        <v>2.42</v>
      </c>
      <c r="Q6" s="51" t="s">
        <v>14</v>
      </c>
      <c r="R6" s="49">
        <v>12</v>
      </c>
      <c r="S6" s="49"/>
      <c r="T6" s="52">
        <v>2.13</v>
      </c>
      <c r="V6" s="51" t="s">
        <v>14</v>
      </c>
      <c r="W6" s="49">
        <v>12</v>
      </c>
      <c r="X6" s="49"/>
      <c r="Y6" s="52">
        <v>2.44</v>
      </c>
      <c r="Z6" s="53">
        <f t="shared" si="0"/>
        <v>113.4</v>
      </c>
      <c r="AB6" s="52">
        <f t="shared" si="1"/>
        <v>113.4</v>
      </c>
      <c r="AC6" s="54">
        <f t="shared" si="2"/>
        <v>226800</v>
      </c>
    </row>
    <row r="7" spans="1:34" s="57" customFormat="1" x14ac:dyDescent="0.25">
      <c r="A7" s="55">
        <v>44874</v>
      </c>
      <c r="B7" s="56" t="s">
        <v>31</v>
      </c>
      <c r="C7" s="56" t="s">
        <v>30</v>
      </c>
      <c r="D7" s="56"/>
      <c r="E7" s="65"/>
      <c r="G7" s="58" t="s">
        <v>14</v>
      </c>
      <c r="H7" s="56">
        <v>12</v>
      </c>
      <c r="I7" s="56">
        <v>43.167000000000002</v>
      </c>
      <c r="J7" s="59">
        <f t="shared" ref="J7:J10" si="3">I7*120/2000</f>
        <v>2.59002</v>
      </c>
      <c r="L7" s="58" t="s">
        <v>14</v>
      </c>
      <c r="M7" s="56">
        <v>12</v>
      </c>
      <c r="N7" s="56">
        <v>46</v>
      </c>
      <c r="O7" s="59">
        <f t="shared" ref="O7:O10" si="4">N7*120/2000</f>
        <v>2.76</v>
      </c>
      <c r="Q7" s="58" t="s">
        <v>14</v>
      </c>
      <c r="R7" s="56">
        <v>12</v>
      </c>
      <c r="S7" s="56">
        <v>38</v>
      </c>
      <c r="T7" s="59">
        <f t="shared" ref="T7:T10" si="5">S7*120/2000</f>
        <v>2.2799999999999998</v>
      </c>
      <c r="V7" s="58" t="s">
        <v>14</v>
      </c>
      <c r="W7" s="56">
        <v>12</v>
      </c>
      <c r="X7" s="56">
        <v>45.167000000000002</v>
      </c>
      <c r="Y7" s="59">
        <f t="shared" ref="Y7:Y10" si="6">X7*120/2000</f>
        <v>2.7100200000000001</v>
      </c>
      <c r="Z7" s="60">
        <f t="shared" ref="Z7:Z10" si="7">H7*J7+M7*O7+R7*T7+W7*Y7</f>
        <v>124.08047999999999</v>
      </c>
      <c r="AB7" s="56">
        <f t="shared" ref="AB7:AB37" si="8">(J7*H7)+(O7*M7)+(T7*R7)+(Y7*W7)</f>
        <v>124.08047999999999</v>
      </c>
      <c r="AC7" s="56">
        <f t="shared" ref="AC7:AC37" si="9">AB7*2000</f>
        <v>248160.96</v>
      </c>
    </row>
    <row r="8" spans="1:34" s="57" customFormat="1" x14ac:dyDescent="0.25">
      <c r="A8" s="55">
        <v>44874</v>
      </c>
      <c r="B8" s="56" t="s">
        <v>19</v>
      </c>
      <c r="C8" s="56" t="s">
        <v>28</v>
      </c>
      <c r="D8" s="56"/>
      <c r="E8" s="65" t="s">
        <v>53</v>
      </c>
      <c r="G8" s="58" t="s">
        <v>14</v>
      </c>
      <c r="H8" s="56">
        <v>12</v>
      </c>
      <c r="I8" s="56">
        <v>42.3</v>
      </c>
      <c r="J8" s="59">
        <f t="shared" si="3"/>
        <v>2.5379999999999998</v>
      </c>
      <c r="L8" s="58" t="s">
        <v>14</v>
      </c>
      <c r="M8" s="56">
        <v>12</v>
      </c>
      <c r="N8" s="56">
        <v>47.3</v>
      </c>
      <c r="O8" s="59">
        <f t="shared" si="4"/>
        <v>2.8380000000000001</v>
      </c>
      <c r="Q8" s="58" t="s">
        <v>14</v>
      </c>
      <c r="R8" s="56">
        <v>12</v>
      </c>
      <c r="S8" s="56">
        <v>39</v>
      </c>
      <c r="T8" s="59">
        <f t="shared" si="5"/>
        <v>2.34</v>
      </c>
      <c r="V8" s="58" t="s">
        <v>14</v>
      </c>
      <c r="W8" s="56">
        <v>12</v>
      </c>
      <c r="X8" s="56">
        <v>45.8</v>
      </c>
      <c r="Y8" s="59">
        <f t="shared" si="6"/>
        <v>2.7480000000000002</v>
      </c>
      <c r="Z8" s="60">
        <f t="shared" si="7"/>
        <v>125.568</v>
      </c>
      <c r="AB8" s="56">
        <f t="shared" si="8"/>
        <v>125.568</v>
      </c>
      <c r="AC8" s="56">
        <f t="shared" si="9"/>
        <v>251136</v>
      </c>
    </row>
    <row r="9" spans="1:34" s="35" customFormat="1" x14ac:dyDescent="0.25">
      <c r="A9" s="33">
        <v>44875</v>
      </c>
      <c r="B9" s="34" t="s">
        <v>31</v>
      </c>
      <c r="C9" s="34" t="s">
        <v>30</v>
      </c>
      <c r="D9" s="34"/>
      <c r="E9" s="62"/>
      <c r="G9" s="36" t="s">
        <v>14</v>
      </c>
      <c r="H9" s="34">
        <v>12</v>
      </c>
      <c r="I9" s="34">
        <v>42.5</v>
      </c>
      <c r="J9" s="37">
        <f t="shared" si="3"/>
        <v>2.5499999999999998</v>
      </c>
      <c r="L9" s="36" t="s">
        <v>14</v>
      </c>
      <c r="M9" s="34">
        <v>12</v>
      </c>
      <c r="N9" s="34">
        <v>45.7</v>
      </c>
      <c r="O9" s="37">
        <f t="shared" si="4"/>
        <v>2.742</v>
      </c>
      <c r="Q9" s="36" t="s">
        <v>14</v>
      </c>
      <c r="R9" s="34">
        <v>12</v>
      </c>
      <c r="S9" s="34">
        <v>38</v>
      </c>
      <c r="T9" s="37">
        <f t="shared" si="5"/>
        <v>2.2799999999999998</v>
      </c>
      <c r="V9" s="36" t="s">
        <v>14</v>
      </c>
      <c r="W9" s="34">
        <v>12</v>
      </c>
      <c r="X9" s="34">
        <v>45</v>
      </c>
      <c r="Y9" s="37">
        <f t="shared" si="6"/>
        <v>2.7</v>
      </c>
      <c r="Z9" s="46">
        <f t="shared" si="7"/>
        <v>123.264</v>
      </c>
      <c r="AB9" s="34">
        <f t="shared" si="8"/>
        <v>123.264</v>
      </c>
      <c r="AC9" s="34">
        <f t="shared" si="9"/>
        <v>246528</v>
      </c>
    </row>
    <row r="10" spans="1:34" s="35" customFormat="1" x14ac:dyDescent="0.25">
      <c r="A10" s="33">
        <v>44875</v>
      </c>
      <c r="B10" s="34" t="s">
        <v>19</v>
      </c>
      <c r="C10" s="34" t="s">
        <v>51</v>
      </c>
      <c r="D10" s="34"/>
      <c r="E10" s="62" t="s">
        <v>53</v>
      </c>
      <c r="G10" s="36" t="s">
        <v>14</v>
      </c>
      <c r="H10" s="34">
        <v>12</v>
      </c>
      <c r="I10" s="34">
        <v>44.3</v>
      </c>
      <c r="J10" s="37">
        <f t="shared" si="3"/>
        <v>2.6579999999999999</v>
      </c>
      <c r="L10" s="36" t="s">
        <v>14</v>
      </c>
      <c r="M10" s="34">
        <v>12</v>
      </c>
      <c r="N10" s="34">
        <v>49.3</v>
      </c>
      <c r="O10" s="37">
        <f t="shared" si="4"/>
        <v>2.9580000000000002</v>
      </c>
      <c r="Q10" s="36" t="s">
        <v>14</v>
      </c>
      <c r="R10" s="34">
        <v>12</v>
      </c>
      <c r="S10" s="34">
        <v>40.799999999999997</v>
      </c>
      <c r="T10" s="37">
        <f t="shared" si="5"/>
        <v>2.448</v>
      </c>
      <c r="V10" s="36" t="s">
        <v>14</v>
      </c>
      <c r="W10" s="34">
        <v>12</v>
      </c>
      <c r="X10" s="34">
        <v>46</v>
      </c>
      <c r="Y10" s="37">
        <f t="shared" si="6"/>
        <v>2.76</v>
      </c>
      <c r="Z10" s="46">
        <f t="shared" si="7"/>
        <v>129.88800000000001</v>
      </c>
      <c r="AB10" s="34">
        <f t="shared" si="8"/>
        <v>129.88800000000001</v>
      </c>
      <c r="AC10" s="34">
        <f t="shared" si="9"/>
        <v>259776</v>
      </c>
    </row>
    <row r="11" spans="1:34" s="50" customFormat="1" x14ac:dyDescent="0.25">
      <c r="A11" s="48">
        <v>44876</v>
      </c>
      <c r="B11" s="49" t="s">
        <v>31</v>
      </c>
      <c r="C11" s="49" t="s">
        <v>29</v>
      </c>
      <c r="D11" s="49"/>
      <c r="E11" s="64"/>
      <c r="G11" s="51" t="s">
        <v>14</v>
      </c>
      <c r="H11" s="49">
        <v>12</v>
      </c>
      <c r="I11" s="49">
        <v>42</v>
      </c>
      <c r="J11" s="52">
        <f t="shared" ref="J11:J14" si="10">I11*120/2000</f>
        <v>2.52</v>
      </c>
      <c r="L11" s="51" t="s">
        <v>14</v>
      </c>
      <c r="M11" s="49">
        <v>12</v>
      </c>
      <c r="N11" s="49">
        <v>43.3</v>
      </c>
      <c r="O11" s="52">
        <f t="shared" ref="O11:O14" si="11">N11*120/2000</f>
        <v>2.5979999999999999</v>
      </c>
      <c r="Q11" s="51" t="s">
        <v>14</v>
      </c>
      <c r="R11" s="49">
        <v>12</v>
      </c>
      <c r="S11" s="49">
        <v>39.4</v>
      </c>
      <c r="T11" s="52">
        <f t="shared" ref="T11:T14" si="12">S11*120/2000</f>
        <v>2.3639999999999999</v>
      </c>
      <c r="V11" s="51" t="s">
        <v>14</v>
      </c>
      <c r="W11" s="49">
        <v>12</v>
      </c>
      <c r="X11" s="49">
        <v>43</v>
      </c>
      <c r="Y11" s="52">
        <f t="shared" ref="Y11:Y14" si="13">X11*120/2000</f>
        <v>2.58</v>
      </c>
      <c r="Z11" s="53">
        <f t="shared" ref="Z11:Z14" si="14">H11*J11+M11*O11+R11*T11+W11*Y11</f>
        <v>120.744</v>
      </c>
      <c r="AB11" s="49">
        <f t="shared" si="8"/>
        <v>120.744</v>
      </c>
      <c r="AC11" s="49">
        <f t="shared" si="9"/>
        <v>241488</v>
      </c>
    </row>
    <row r="12" spans="1:34" s="50" customFormat="1" x14ac:dyDescent="0.25">
      <c r="A12" s="48">
        <v>44876</v>
      </c>
      <c r="B12" s="49" t="s">
        <v>19</v>
      </c>
      <c r="C12" s="49" t="s">
        <v>36</v>
      </c>
      <c r="D12" s="49"/>
      <c r="E12" s="64"/>
      <c r="G12" s="51" t="s">
        <v>14</v>
      </c>
      <c r="H12" s="49">
        <v>12</v>
      </c>
      <c r="I12" s="49">
        <v>42</v>
      </c>
      <c r="J12" s="52">
        <f t="shared" si="10"/>
        <v>2.52</v>
      </c>
      <c r="L12" s="51" t="s">
        <v>14</v>
      </c>
      <c r="M12" s="49">
        <v>12</v>
      </c>
      <c r="N12" s="49">
        <v>43</v>
      </c>
      <c r="O12" s="52">
        <f t="shared" si="11"/>
        <v>2.58</v>
      </c>
      <c r="Q12" s="51" t="s">
        <v>14</v>
      </c>
      <c r="R12" s="49">
        <v>12</v>
      </c>
      <c r="S12" s="49">
        <v>38</v>
      </c>
      <c r="T12" s="52">
        <f t="shared" si="12"/>
        <v>2.2799999999999998</v>
      </c>
      <c r="V12" s="51" t="s">
        <v>14</v>
      </c>
      <c r="W12" s="49">
        <v>12</v>
      </c>
      <c r="X12" s="49">
        <v>42.5</v>
      </c>
      <c r="Y12" s="52">
        <f t="shared" si="13"/>
        <v>2.5499999999999998</v>
      </c>
      <c r="Z12" s="53">
        <f t="shared" si="14"/>
        <v>119.16</v>
      </c>
      <c r="AB12" s="49">
        <f t="shared" si="8"/>
        <v>119.16</v>
      </c>
      <c r="AC12" s="49">
        <f t="shared" si="9"/>
        <v>238320</v>
      </c>
    </row>
    <row r="13" spans="1:34" s="57" customFormat="1" x14ac:dyDescent="0.25">
      <c r="A13" s="55">
        <v>44877</v>
      </c>
      <c r="B13" s="56" t="s">
        <v>31</v>
      </c>
      <c r="C13" s="56" t="s">
        <v>29</v>
      </c>
      <c r="D13" s="56"/>
      <c r="E13" s="65"/>
      <c r="G13" s="58" t="s">
        <v>14</v>
      </c>
      <c r="H13" s="56">
        <v>12</v>
      </c>
      <c r="I13" s="56">
        <v>41.5</v>
      </c>
      <c r="J13" s="59">
        <f t="shared" si="10"/>
        <v>2.4900000000000002</v>
      </c>
      <c r="L13" s="58" t="s">
        <v>14</v>
      </c>
      <c r="M13" s="56">
        <v>12</v>
      </c>
      <c r="N13" s="56">
        <v>43.5</v>
      </c>
      <c r="O13" s="59">
        <f t="shared" si="11"/>
        <v>2.61</v>
      </c>
      <c r="Q13" s="58" t="s">
        <v>14</v>
      </c>
      <c r="R13" s="56">
        <v>12</v>
      </c>
      <c r="S13" s="56">
        <v>36.5</v>
      </c>
      <c r="T13" s="59">
        <f t="shared" si="12"/>
        <v>2.19</v>
      </c>
      <c r="V13" s="58" t="s">
        <v>14</v>
      </c>
      <c r="W13" s="56">
        <v>12</v>
      </c>
      <c r="X13" s="56">
        <v>42.2</v>
      </c>
      <c r="Y13" s="59">
        <f t="shared" si="13"/>
        <v>2.532</v>
      </c>
      <c r="Z13" s="60">
        <f t="shared" si="14"/>
        <v>117.864</v>
      </c>
      <c r="AB13" s="56">
        <f t="shared" si="8"/>
        <v>117.864</v>
      </c>
      <c r="AC13" s="56">
        <f t="shared" si="9"/>
        <v>235728</v>
      </c>
    </row>
    <row r="14" spans="1:34" s="57" customFormat="1" x14ac:dyDescent="0.25">
      <c r="A14" s="55">
        <v>44877</v>
      </c>
      <c r="B14" s="56" t="s">
        <v>19</v>
      </c>
      <c r="C14" s="56" t="s">
        <v>36</v>
      </c>
      <c r="D14" s="56"/>
      <c r="E14" s="65"/>
      <c r="G14" s="58" t="s">
        <v>14</v>
      </c>
      <c r="H14" s="56">
        <v>12</v>
      </c>
      <c r="I14" s="56">
        <v>42.8</v>
      </c>
      <c r="J14" s="59">
        <f t="shared" si="10"/>
        <v>2.5680000000000001</v>
      </c>
      <c r="L14" s="58" t="s">
        <v>14</v>
      </c>
      <c r="M14" s="56">
        <v>12</v>
      </c>
      <c r="N14" s="56">
        <v>43.2</v>
      </c>
      <c r="O14" s="59">
        <f t="shared" si="11"/>
        <v>2.5920000000000001</v>
      </c>
      <c r="Q14" s="58" t="s">
        <v>14</v>
      </c>
      <c r="R14" s="56">
        <v>12</v>
      </c>
      <c r="S14" s="56">
        <v>35.200000000000003</v>
      </c>
      <c r="T14" s="59">
        <f t="shared" si="12"/>
        <v>2.1120000000000001</v>
      </c>
      <c r="V14" s="58" t="s">
        <v>14</v>
      </c>
      <c r="W14" s="56">
        <v>12</v>
      </c>
      <c r="X14" s="56">
        <v>42.5</v>
      </c>
      <c r="Y14" s="59">
        <f t="shared" si="13"/>
        <v>2.5499999999999998</v>
      </c>
      <c r="Z14" s="60">
        <f t="shared" si="14"/>
        <v>117.864</v>
      </c>
      <c r="AB14" s="56">
        <f t="shared" si="8"/>
        <v>117.864</v>
      </c>
      <c r="AC14" s="56">
        <f t="shared" si="9"/>
        <v>235728</v>
      </c>
    </row>
    <row r="15" spans="1:34" s="35" customFormat="1" x14ac:dyDescent="0.25">
      <c r="A15" s="33">
        <v>44878</v>
      </c>
      <c r="B15" s="34" t="s">
        <v>31</v>
      </c>
      <c r="C15" s="34" t="s">
        <v>29</v>
      </c>
      <c r="D15" s="34"/>
      <c r="E15" s="62"/>
      <c r="G15" s="36" t="s">
        <v>14</v>
      </c>
      <c r="H15" s="34">
        <v>12</v>
      </c>
      <c r="I15" s="34">
        <v>41.5</v>
      </c>
      <c r="J15" s="37">
        <f t="shared" ref="J15:J18" si="15">I15*120/2000</f>
        <v>2.4900000000000002</v>
      </c>
      <c r="L15" s="36" t="s">
        <v>14</v>
      </c>
      <c r="M15" s="34">
        <v>12</v>
      </c>
      <c r="N15" s="34">
        <v>43.5</v>
      </c>
      <c r="O15" s="37">
        <f t="shared" ref="O15:O18" si="16">N15*120/2000</f>
        <v>2.61</v>
      </c>
      <c r="Q15" s="36" t="s">
        <v>14</v>
      </c>
      <c r="R15" s="34">
        <v>12</v>
      </c>
      <c r="S15" s="34">
        <v>35.4</v>
      </c>
      <c r="T15" s="37">
        <f t="shared" ref="T15:T18" si="17">S15*120/2000</f>
        <v>2.1240000000000001</v>
      </c>
      <c r="V15" s="36" t="s">
        <v>14</v>
      </c>
      <c r="W15" s="34">
        <v>12</v>
      </c>
      <c r="X15" s="34">
        <v>43.4</v>
      </c>
      <c r="Y15" s="37">
        <f t="shared" ref="Y15:Y18" si="18">X15*120/2000</f>
        <v>2.6040000000000001</v>
      </c>
      <c r="Z15" s="46">
        <f t="shared" ref="Z15:Z18" si="19">H15*J15+M15*O15+R15*T15+W15*Y15</f>
        <v>117.93600000000001</v>
      </c>
      <c r="AB15" s="34">
        <f t="shared" si="8"/>
        <v>117.93600000000001</v>
      </c>
      <c r="AC15" s="34">
        <f t="shared" si="9"/>
        <v>235872</v>
      </c>
    </row>
    <row r="16" spans="1:34" s="35" customFormat="1" x14ac:dyDescent="0.25">
      <c r="A16" s="33">
        <v>44878</v>
      </c>
      <c r="B16" s="34" t="s">
        <v>19</v>
      </c>
      <c r="C16" s="34" t="s">
        <v>36</v>
      </c>
      <c r="D16" s="34"/>
      <c r="E16" s="62"/>
      <c r="G16" s="36" t="s">
        <v>14</v>
      </c>
      <c r="H16" s="34">
        <v>12</v>
      </c>
      <c r="I16" s="34">
        <v>42</v>
      </c>
      <c r="J16" s="37">
        <f t="shared" si="15"/>
        <v>2.52</v>
      </c>
      <c r="L16" s="36" t="s">
        <v>14</v>
      </c>
      <c r="M16" s="34">
        <v>12</v>
      </c>
      <c r="N16" s="34">
        <v>43.2</v>
      </c>
      <c r="O16" s="37">
        <f t="shared" si="16"/>
        <v>2.5920000000000001</v>
      </c>
      <c r="Q16" s="36" t="s">
        <v>14</v>
      </c>
      <c r="R16" s="34">
        <v>12</v>
      </c>
      <c r="S16" s="34">
        <v>35.4</v>
      </c>
      <c r="T16" s="37">
        <f t="shared" si="17"/>
        <v>2.1240000000000001</v>
      </c>
      <c r="V16" s="36" t="s">
        <v>14</v>
      </c>
      <c r="W16" s="34">
        <v>12</v>
      </c>
      <c r="X16" s="34">
        <v>43</v>
      </c>
      <c r="Y16" s="37">
        <f t="shared" si="18"/>
        <v>2.58</v>
      </c>
      <c r="Z16" s="46">
        <f t="shared" si="19"/>
        <v>117.792</v>
      </c>
      <c r="AB16" s="34">
        <f t="shared" si="8"/>
        <v>117.792</v>
      </c>
      <c r="AC16" s="34">
        <f t="shared" si="9"/>
        <v>235584</v>
      </c>
    </row>
    <row r="17" spans="1:29" s="50" customFormat="1" x14ac:dyDescent="0.25">
      <c r="A17" s="48">
        <v>44879</v>
      </c>
      <c r="B17" s="49" t="s">
        <v>31</v>
      </c>
      <c r="C17" s="49" t="s">
        <v>30</v>
      </c>
      <c r="D17" s="49"/>
      <c r="E17" s="64" t="s">
        <v>55</v>
      </c>
      <c r="G17" s="51" t="s">
        <v>14</v>
      </c>
      <c r="H17" s="49">
        <v>12</v>
      </c>
      <c r="I17" s="49">
        <v>43.33</v>
      </c>
      <c r="J17" s="52">
        <f t="shared" si="15"/>
        <v>2.5997999999999997</v>
      </c>
      <c r="L17" s="51" t="s">
        <v>14</v>
      </c>
      <c r="M17" s="49">
        <v>12</v>
      </c>
      <c r="N17" s="49">
        <v>40.167000000000002</v>
      </c>
      <c r="O17" s="52">
        <f t="shared" si="16"/>
        <v>2.4100199999999998</v>
      </c>
      <c r="Q17" s="51" t="s">
        <v>14</v>
      </c>
      <c r="R17" s="49">
        <v>12</v>
      </c>
      <c r="S17" s="49">
        <v>40.167000000000002</v>
      </c>
      <c r="T17" s="52">
        <f t="shared" si="17"/>
        <v>2.4100199999999998</v>
      </c>
      <c r="V17" s="51" t="s">
        <v>14</v>
      </c>
      <c r="W17" s="49">
        <v>12</v>
      </c>
      <c r="X17" s="49">
        <v>45.167000000000002</v>
      </c>
      <c r="Y17" s="52">
        <f t="shared" si="18"/>
        <v>2.7100200000000001</v>
      </c>
      <c r="Z17" s="53">
        <f t="shared" si="19"/>
        <v>121.55831999999999</v>
      </c>
      <c r="AB17" s="49">
        <f t="shared" si="8"/>
        <v>121.55831999999999</v>
      </c>
      <c r="AC17" s="49">
        <f t="shared" si="9"/>
        <v>243116.63999999998</v>
      </c>
    </row>
    <row r="18" spans="1:29" s="50" customFormat="1" x14ac:dyDescent="0.25">
      <c r="A18" s="48">
        <v>44879</v>
      </c>
      <c r="B18" s="49" t="s">
        <v>19</v>
      </c>
      <c r="C18" s="49" t="s">
        <v>28</v>
      </c>
      <c r="D18" s="49"/>
      <c r="E18" s="64" t="s">
        <v>55</v>
      </c>
      <c r="G18" s="51" t="s">
        <v>14</v>
      </c>
      <c r="H18" s="49">
        <v>12</v>
      </c>
      <c r="I18" s="49">
        <v>42.5</v>
      </c>
      <c r="J18" s="52">
        <f t="shared" si="15"/>
        <v>2.5499999999999998</v>
      </c>
      <c r="L18" s="51" t="s">
        <v>14</v>
      </c>
      <c r="M18" s="49">
        <v>12</v>
      </c>
      <c r="N18" s="49">
        <v>49.17</v>
      </c>
      <c r="O18" s="52">
        <f t="shared" si="16"/>
        <v>2.9502000000000002</v>
      </c>
      <c r="Q18" s="51" t="s">
        <v>14</v>
      </c>
      <c r="R18" s="49">
        <v>12</v>
      </c>
      <c r="S18" s="49">
        <v>33</v>
      </c>
      <c r="T18" s="52">
        <f t="shared" si="17"/>
        <v>1.98</v>
      </c>
      <c r="V18" s="51" t="s">
        <v>14</v>
      </c>
      <c r="W18" s="49">
        <v>12</v>
      </c>
      <c r="X18" s="49">
        <v>44.3</v>
      </c>
      <c r="Y18" s="52">
        <f t="shared" si="18"/>
        <v>2.6579999999999999</v>
      </c>
      <c r="Z18" s="53">
        <f t="shared" si="19"/>
        <v>121.65839999999999</v>
      </c>
      <c r="AB18" s="49">
        <f t="shared" si="8"/>
        <v>121.65839999999999</v>
      </c>
      <c r="AC18" s="49">
        <f t="shared" si="9"/>
        <v>243316.79999999996</v>
      </c>
    </row>
    <row r="19" spans="1:29" s="57" customFormat="1" x14ac:dyDescent="0.25">
      <c r="A19" s="55">
        <v>44880</v>
      </c>
      <c r="B19" s="56" t="s">
        <v>31</v>
      </c>
      <c r="C19" s="56" t="s">
        <v>30</v>
      </c>
      <c r="D19" s="56"/>
      <c r="E19" s="65"/>
      <c r="G19" s="58" t="s">
        <v>14</v>
      </c>
      <c r="H19" s="56">
        <v>12</v>
      </c>
      <c r="I19" s="56">
        <v>44.5</v>
      </c>
      <c r="J19" s="59">
        <f t="shared" ref="J19:J22" si="20">I19*120/2000</f>
        <v>2.67</v>
      </c>
      <c r="L19" s="58" t="s">
        <v>14</v>
      </c>
      <c r="M19" s="56">
        <v>12</v>
      </c>
      <c r="N19" s="56">
        <v>49.5</v>
      </c>
      <c r="O19" s="59">
        <f t="shared" ref="O19:O22" si="21">N19*120/2000</f>
        <v>2.97</v>
      </c>
      <c r="Q19" s="58" t="s">
        <v>14</v>
      </c>
      <c r="R19" s="56">
        <v>12</v>
      </c>
      <c r="S19" s="56">
        <v>37.67</v>
      </c>
      <c r="T19" s="59">
        <f t="shared" ref="T19:T22" si="22">S19*120/2000</f>
        <v>2.2602000000000002</v>
      </c>
      <c r="V19" s="58" t="s">
        <v>14</v>
      </c>
      <c r="W19" s="56">
        <v>12</v>
      </c>
      <c r="X19" s="56">
        <v>46.83</v>
      </c>
      <c r="Y19" s="59">
        <f t="shared" ref="Y19:Y22" si="23">X19*120/2000</f>
        <v>2.8097999999999996</v>
      </c>
      <c r="Z19" s="60">
        <f t="shared" ref="Z19:Z22" si="24">H19*J19+M19*O19+R19*T19+W19*Y19</f>
        <v>128.52000000000001</v>
      </c>
      <c r="AB19" s="56">
        <f t="shared" si="8"/>
        <v>128.52000000000001</v>
      </c>
      <c r="AC19" s="56">
        <f t="shared" si="9"/>
        <v>257040.00000000003</v>
      </c>
    </row>
    <row r="20" spans="1:29" s="57" customFormat="1" x14ac:dyDescent="0.25">
      <c r="A20" s="55">
        <v>44880</v>
      </c>
      <c r="B20" s="56" t="s">
        <v>19</v>
      </c>
      <c r="C20" s="56" t="s">
        <v>28</v>
      </c>
      <c r="D20" s="56"/>
      <c r="E20" s="65" t="s">
        <v>57</v>
      </c>
      <c r="G20" s="58" t="s">
        <v>14</v>
      </c>
      <c r="H20" s="56">
        <v>12</v>
      </c>
      <c r="I20" s="56">
        <v>42.8</v>
      </c>
      <c r="J20" s="59">
        <f t="shared" si="20"/>
        <v>2.5680000000000001</v>
      </c>
      <c r="L20" s="58" t="s">
        <v>14</v>
      </c>
      <c r="M20" s="56">
        <v>12</v>
      </c>
      <c r="N20" s="56">
        <v>51</v>
      </c>
      <c r="O20" s="59">
        <f t="shared" si="21"/>
        <v>3.06</v>
      </c>
      <c r="Q20" s="58" t="s">
        <v>14</v>
      </c>
      <c r="R20" s="56">
        <v>5.75</v>
      </c>
      <c r="S20" s="56">
        <v>35.5</v>
      </c>
      <c r="T20" s="59">
        <f t="shared" si="22"/>
        <v>2.13</v>
      </c>
      <c r="V20" s="58" t="s">
        <v>14</v>
      </c>
      <c r="W20" s="56">
        <v>5.75</v>
      </c>
      <c r="X20" s="56">
        <v>44.3</v>
      </c>
      <c r="Y20" s="59">
        <f t="shared" si="23"/>
        <v>2.6579999999999999</v>
      </c>
      <c r="Z20" s="60">
        <f t="shared" si="24"/>
        <v>95.067000000000007</v>
      </c>
      <c r="AB20" s="56">
        <f t="shared" si="8"/>
        <v>95.067000000000007</v>
      </c>
      <c r="AC20" s="56">
        <f t="shared" si="9"/>
        <v>190134</v>
      </c>
    </row>
    <row r="21" spans="1:29" s="57" customFormat="1" x14ac:dyDescent="0.25">
      <c r="A21" s="55">
        <v>44880</v>
      </c>
      <c r="B21" s="56" t="s">
        <v>19</v>
      </c>
      <c r="C21" s="56" t="s">
        <v>28</v>
      </c>
      <c r="D21" s="56"/>
      <c r="E21" s="65" t="s">
        <v>56</v>
      </c>
      <c r="G21" s="58"/>
      <c r="H21" s="56"/>
      <c r="I21" s="56"/>
      <c r="J21" s="59">
        <f t="shared" si="20"/>
        <v>0</v>
      </c>
      <c r="L21" s="58"/>
      <c r="M21" s="56"/>
      <c r="N21" s="56"/>
      <c r="O21" s="59">
        <f t="shared" si="21"/>
        <v>0</v>
      </c>
      <c r="Q21" s="58" t="s">
        <v>38</v>
      </c>
      <c r="R21" s="56">
        <v>6.25</v>
      </c>
      <c r="S21" s="56">
        <v>35.5</v>
      </c>
      <c r="T21" s="59">
        <f t="shared" si="22"/>
        <v>2.13</v>
      </c>
      <c r="V21" s="58" t="s">
        <v>38</v>
      </c>
      <c r="W21" s="56">
        <v>6.25</v>
      </c>
      <c r="X21" s="56">
        <v>44.3</v>
      </c>
      <c r="Y21" s="59">
        <f t="shared" si="23"/>
        <v>2.6579999999999999</v>
      </c>
      <c r="Z21" s="60">
        <f t="shared" si="24"/>
        <v>29.925000000000001</v>
      </c>
      <c r="AB21" s="56">
        <f t="shared" si="8"/>
        <v>29.925000000000001</v>
      </c>
      <c r="AC21" s="56">
        <f t="shared" si="9"/>
        <v>59850</v>
      </c>
    </row>
    <row r="22" spans="1:29" s="35" customFormat="1" x14ac:dyDescent="0.25">
      <c r="A22" s="33">
        <v>44881</v>
      </c>
      <c r="B22" s="34" t="s">
        <v>31</v>
      </c>
      <c r="C22" s="34" t="s">
        <v>29</v>
      </c>
      <c r="D22" s="34"/>
      <c r="E22" s="62" t="s">
        <v>59</v>
      </c>
      <c r="G22" s="36" t="s">
        <v>14</v>
      </c>
      <c r="H22" s="34">
        <v>12</v>
      </c>
      <c r="I22" s="34">
        <v>43.67</v>
      </c>
      <c r="J22" s="37">
        <f t="shared" si="20"/>
        <v>2.6202000000000001</v>
      </c>
      <c r="L22" s="36" t="s">
        <v>14</v>
      </c>
      <c r="M22" s="34">
        <v>12</v>
      </c>
      <c r="N22" s="34">
        <v>49.33</v>
      </c>
      <c r="O22" s="37">
        <f t="shared" si="21"/>
        <v>2.9597999999999995</v>
      </c>
      <c r="Q22" s="36" t="s">
        <v>14</v>
      </c>
      <c r="R22" s="34">
        <v>12</v>
      </c>
      <c r="S22" s="34">
        <v>30.83</v>
      </c>
      <c r="T22" s="37">
        <f t="shared" si="22"/>
        <v>1.8497999999999999</v>
      </c>
      <c r="V22" s="36" t="s">
        <v>14</v>
      </c>
      <c r="W22" s="34">
        <v>12</v>
      </c>
      <c r="X22" s="34">
        <v>47</v>
      </c>
      <c r="Y22" s="37">
        <f t="shared" si="23"/>
        <v>2.82</v>
      </c>
      <c r="Z22" s="46">
        <f t="shared" si="24"/>
        <v>122.99759999999998</v>
      </c>
      <c r="AB22" s="34">
        <f t="shared" si="8"/>
        <v>122.99759999999998</v>
      </c>
      <c r="AC22" s="34">
        <f t="shared" si="9"/>
        <v>245995.19999999995</v>
      </c>
    </row>
    <row r="23" spans="1:29" s="35" customFormat="1" x14ac:dyDescent="0.25">
      <c r="A23" s="33">
        <v>44881</v>
      </c>
      <c r="B23" s="34" t="s">
        <v>19</v>
      </c>
      <c r="C23" s="34" t="s">
        <v>36</v>
      </c>
      <c r="D23" s="34"/>
      <c r="E23" s="62" t="s">
        <v>58</v>
      </c>
      <c r="G23" s="36" t="s">
        <v>14</v>
      </c>
      <c r="H23" s="34">
        <v>12</v>
      </c>
      <c r="I23" s="34"/>
      <c r="J23" s="37">
        <v>2.4900000000000002</v>
      </c>
      <c r="L23" s="36" t="s">
        <v>14</v>
      </c>
      <c r="M23" s="34">
        <v>12</v>
      </c>
      <c r="N23" s="34"/>
      <c r="O23" s="37">
        <v>2.72</v>
      </c>
      <c r="Q23" s="36" t="s">
        <v>14</v>
      </c>
      <c r="R23" s="34">
        <v>12</v>
      </c>
      <c r="S23" s="34"/>
      <c r="T23" s="37">
        <v>1.89</v>
      </c>
      <c r="V23" s="36" t="s">
        <v>14</v>
      </c>
      <c r="W23" s="34">
        <v>12</v>
      </c>
      <c r="X23" s="34"/>
      <c r="Y23" s="37">
        <v>2.52</v>
      </c>
      <c r="Z23" s="46">
        <f t="shared" ref="Z23:Z26" si="25">H23*J23+M23*O23+R23*T23+W23*Y23</f>
        <v>115.44</v>
      </c>
      <c r="AB23" s="34">
        <f t="shared" si="8"/>
        <v>115.44</v>
      </c>
      <c r="AC23" s="34">
        <f t="shared" si="9"/>
        <v>230880</v>
      </c>
    </row>
    <row r="24" spans="1:29" s="28" customFormat="1" x14ac:dyDescent="0.25">
      <c r="A24" s="26">
        <v>44882</v>
      </c>
      <c r="B24" s="27" t="s">
        <v>31</v>
      </c>
      <c r="C24" s="27" t="s">
        <v>29</v>
      </c>
      <c r="D24" s="27"/>
      <c r="E24" s="61" t="s">
        <v>59</v>
      </c>
      <c r="G24" s="29" t="s">
        <v>14</v>
      </c>
      <c r="H24" s="27">
        <v>12</v>
      </c>
      <c r="I24" s="27"/>
      <c r="J24" s="30">
        <v>2.35</v>
      </c>
      <c r="L24" s="29" t="s">
        <v>14</v>
      </c>
      <c r="M24" s="27">
        <v>12</v>
      </c>
      <c r="N24" s="27"/>
      <c r="O24" s="30">
        <v>2.6</v>
      </c>
      <c r="Q24" s="29" t="s">
        <v>14</v>
      </c>
      <c r="R24" s="27">
        <v>12</v>
      </c>
      <c r="S24" s="27"/>
      <c r="T24" s="30">
        <v>2.0099999999999998</v>
      </c>
      <c r="V24" s="29" t="s">
        <v>14</v>
      </c>
      <c r="W24" s="27">
        <v>12</v>
      </c>
      <c r="X24" s="27"/>
      <c r="Y24" s="30">
        <v>2.65</v>
      </c>
      <c r="Z24" s="45">
        <f t="shared" si="25"/>
        <v>115.32000000000001</v>
      </c>
      <c r="AB24" s="27">
        <f t="shared" si="8"/>
        <v>115.32000000000001</v>
      </c>
      <c r="AC24" s="27">
        <f t="shared" si="9"/>
        <v>230640.00000000003</v>
      </c>
    </row>
    <row r="25" spans="1:29" s="28" customFormat="1" x14ac:dyDescent="0.25">
      <c r="A25" s="26">
        <v>44882</v>
      </c>
      <c r="B25" s="27" t="s">
        <v>19</v>
      </c>
      <c r="C25" s="27" t="s">
        <v>36</v>
      </c>
      <c r="D25" s="27"/>
      <c r="E25" s="61" t="s">
        <v>58</v>
      </c>
      <c r="G25" s="29" t="s">
        <v>14</v>
      </c>
      <c r="H25" s="27">
        <v>12</v>
      </c>
      <c r="I25" s="27"/>
      <c r="J25" s="30">
        <v>2.64</v>
      </c>
      <c r="L25" s="29" t="s">
        <v>14</v>
      </c>
      <c r="M25" s="27">
        <v>12</v>
      </c>
      <c r="N25" s="27"/>
      <c r="O25" s="30">
        <v>2.52</v>
      </c>
      <c r="Q25" s="29" t="s">
        <v>14</v>
      </c>
      <c r="R25" s="27">
        <v>12</v>
      </c>
      <c r="S25" s="27"/>
      <c r="T25" s="30">
        <v>2.0699999999999998</v>
      </c>
      <c r="V25" s="29" t="s">
        <v>14</v>
      </c>
      <c r="W25" s="27">
        <v>12</v>
      </c>
      <c r="X25" s="27"/>
      <c r="Y25" s="30">
        <v>2.57</v>
      </c>
      <c r="Z25" s="45">
        <f t="shared" si="25"/>
        <v>117.6</v>
      </c>
      <c r="AB25" s="27">
        <f t="shared" si="8"/>
        <v>117.6</v>
      </c>
      <c r="AC25" s="27">
        <f t="shared" si="9"/>
        <v>235200</v>
      </c>
    </row>
    <row r="26" spans="1:29" s="50" customFormat="1" x14ac:dyDescent="0.25">
      <c r="A26" s="48">
        <v>44883</v>
      </c>
      <c r="B26" s="49" t="s">
        <v>31</v>
      </c>
      <c r="C26" s="49" t="s">
        <v>30</v>
      </c>
      <c r="D26" s="49"/>
      <c r="E26" s="64"/>
      <c r="G26" s="51" t="s">
        <v>14</v>
      </c>
      <c r="H26" s="49">
        <v>12</v>
      </c>
      <c r="I26" s="49">
        <v>43.83</v>
      </c>
      <c r="J26" s="52">
        <f t="shared" ref="J26" si="26">I26*120/2000</f>
        <v>2.6297999999999999</v>
      </c>
      <c r="L26" s="51" t="s">
        <v>14</v>
      </c>
      <c r="M26" s="49">
        <v>12</v>
      </c>
      <c r="N26" s="49">
        <v>43.67</v>
      </c>
      <c r="O26" s="52">
        <f t="shared" ref="O26" si="27">N26*120/2000</f>
        <v>2.6202000000000001</v>
      </c>
      <c r="Q26" s="51" t="s">
        <v>14</v>
      </c>
      <c r="R26" s="49">
        <v>12</v>
      </c>
      <c r="S26" s="49">
        <v>32.83</v>
      </c>
      <c r="T26" s="52">
        <f t="shared" ref="T26" si="28">S26*120/2000</f>
        <v>1.9698</v>
      </c>
      <c r="V26" s="51" t="s">
        <v>14</v>
      </c>
      <c r="W26" s="49">
        <v>12</v>
      </c>
      <c r="X26" s="49">
        <v>43.67</v>
      </c>
      <c r="Y26" s="52">
        <f t="shared" ref="Y26" si="29">X26*120/2000</f>
        <v>2.6202000000000001</v>
      </c>
      <c r="Z26" s="53">
        <f t="shared" si="25"/>
        <v>118.07999999999998</v>
      </c>
      <c r="AB26" s="49">
        <f t="shared" si="8"/>
        <v>118.07999999999998</v>
      </c>
      <c r="AC26" s="49">
        <f t="shared" si="9"/>
        <v>236159.99999999997</v>
      </c>
    </row>
    <row r="27" spans="1:29" s="50" customFormat="1" x14ac:dyDescent="0.25">
      <c r="A27" s="48">
        <v>44883</v>
      </c>
      <c r="B27" s="49" t="s">
        <v>19</v>
      </c>
      <c r="C27" s="49"/>
      <c r="D27" s="49"/>
      <c r="E27" s="64" t="s">
        <v>63</v>
      </c>
      <c r="G27" s="51" t="s">
        <v>14</v>
      </c>
      <c r="H27" s="49">
        <v>12</v>
      </c>
      <c r="I27" s="49">
        <v>43.5</v>
      </c>
      <c r="J27" s="52">
        <f t="shared" ref="J27:J39" si="30">I27*120/2000</f>
        <v>2.61</v>
      </c>
      <c r="L27" s="51" t="s">
        <v>14</v>
      </c>
      <c r="M27" s="49">
        <v>12</v>
      </c>
      <c r="N27" s="49">
        <v>44</v>
      </c>
      <c r="O27" s="52">
        <f t="shared" ref="O27:O39" si="31">N27*120/2000</f>
        <v>2.64</v>
      </c>
      <c r="Q27" s="51" t="s">
        <v>14</v>
      </c>
      <c r="R27" s="49">
        <v>3</v>
      </c>
      <c r="S27" s="49">
        <v>30.17</v>
      </c>
      <c r="T27" s="52">
        <f t="shared" ref="T27:T39" si="32">S27*120/2000</f>
        <v>1.8102</v>
      </c>
      <c r="V27" s="51" t="s">
        <v>14</v>
      </c>
      <c r="W27" s="49">
        <v>3</v>
      </c>
      <c r="X27" s="49">
        <v>36.33</v>
      </c>
      <c r="Y27" s="52">
        <f t="shared" ref="Y27:Y39" si="33">X27*120/2000</f>
        <v>2.1797999999999997</v>
      </c>
      <c r="Z27" s="53">
        <f t="shared" ref="Z27:Z39" si="34">H27*J27+M27*O27+R27*T27+W27*Y27</f>
        <v>74.97</v>
      </c>
      <c r="AB27" s="49">
        <f t="shared" si="8"/>
        <v>74.97</v>
      </c>
      <c r="AC27" s="49">
        <f t="shared" si="9"/>
        <v>149940</v>
      </c>
    </row>
    <row r="28" spans="1:29" s="50" customFormat="1" x14ac:dyDescent="0.25">
      <c r="A28" s="48">
        <v>44883</v>
      </c>
      <c r="B28" s="49" t="s">
        <v>19</v>
      </c>
      <c r="C28" s="49"/>
      <c r="D28" s="49"/>
      <c r="E28" s="64" t="s">
        <v>60</v>
      </c>
      <c r="G28" s="51"/>
      <c r="H28" s="49">
        <v>0</v>
      </c>
      <c r="I28" s="49"/>
      <c r="J28" s="52">
        <f t="shared" ref="J28" si="35">I28*120/2000</f>
        <v>0</v>
      </c>
      <c r="L28" s="51"/>
      <c r="M28" s="49">
        <v>0</v>
      </c>
      <c r="N28" s="49"/>
      <c r="O28" s="52">
        <f t="shared" ref="O28" si="36">N28*120/2000</f>
        <v>0</v>
      </c>
      <c r="Q28" s="51" t="s">
        <v>38</v>
      </c>
      <c r="R28" s="49">
        <v>9</v>
      </c>
      <c r="S28" s="49">
        <v>30.17</v>
      </c>
      <c r="T28" s="52">
        <f t="shared" ref="T28" si="37">S28*120/2000</f>
        <v>1.8102</v>
      </c>
      <c r="V28" s="51" t="s">
        <v>38</v>
      </c>
      <c r="W28" s="49">
        <v>9</v>
      </c>
      <c r="X28" s="49">
        <v>36.33</v>
      </c>
      <c r="Y28" s="52">
        <f>X28*120/2000</f>
        <v>2.1797999999999997</v>
      </c>
      <c r="Z28" s="53">
        <f t="shared" ref="Z28" si="38">H28*J28+M28*O28+R28*T28+W28*Y28</f>
        <v>35.909999999999997</v>
      </c>
      <c r="AB28" s="49">
        <f t="shared" si="8"/>
        <v>35.909999999999997</v>
      </c>
      <c r="AC28" s="49">
        <f t="shared" si="9"/>
        <v>71820</v>
      </c>
    </row>
    <row r="29" spans="1:29" s="57" customFormat="1" x14ac:dyDescent="0.25">
      <c r="A29" s="55">
        <v>44884</v>
      </c>
      <c r="B29" s="56" t="s">
        <v>31</v>
      </c>
      <c r="C29" s="56" t="s">
        <v>30</v>
      </c>
      <c r="D29" s="56"/>
      <c r="E29" s="65"/>
      <c r="G29" s="58" t="s">
        <v>14</v>
      </c>
      <c r="H29" s="56">
        <v>12</v>
      </c>
      <c r="I29" s="56">
        <v>43.5</v>
      </c>
      <c r="J29" s="59">
        <f t="shared" si="30"/>
        <v>2.61</v>
      </c>
      <c r="L29" s="58" t="s">
        <v>14</v>
      </c>
      <c r="M29" s="56">
        <v>12</v>
      </c>
      <c r="N29" s="56">
        <v>42.67</v>
      </c>
      <c r="O29" s="59">
        <f t="shared" si="31"/>
        <v>2.5602000000000005</v>
      </c>
      <c r="Q29" s="58" t="s">
        <v>14</v>
      </c>
      <c r="R29" s="56">
        <v>12</v>
      </c>
      <c r="S29" s="56">
        <v>30</v>
      </c>
      <c r="T29" s="59">
        <f t="shared" si="32"/>
        <v>1.8</v>
      </c>
      <c r="V29" s="58" t="s">
        <v>14</v>
      </c>
      <c r="W29" s="56">
        <v>12</v>
      </c>
      <c r="X29" s="56">
        <v>42.83</v>
      </c>
      <c r="Y29" s="59">
        <f t="shared" si="33"/>
        <v>2.5697999999999999</v>
      </c>
      <c r="Z29" s="60">
        <f t="shared" si="34"/>
        <v>114.48</v>
      </c>
      <c r="AB29" s="56">
        <f t="shared" si="8"/>
        <v>114.48</v>
      </c>
      <c r="AC29" s="56">
        <f t="shared" si="9"/>
        <v>228960</v>
      </c>
    </row>
    <row r="30" spans="1:29" s="57" customFormat="1" x14ac:dyDescent="0.25">
      <c r="A30" s="55">
        <v>44884</v>
      </c>
      <c r="B30" s="56" t="s">
        <v>19</v>
      </c>
      <c r="C30" s="56"/>
      <c r="D30" s="56"/>
      <c r="E30" s="65" t="s">
        <v>61</v>
      </c>
      <c r="G30" s="58" t="s">
        <v>14</v>
      </c>
      <c r="H30" s="56">
        <v>12</v>
      </c>
      <c r="I30" s="56">
        <v>45</v>
      </c>
      <c r="J30" s="59">
        <f t="shared" si="30"/>
        <v>2.7</v>
      </c>
      <c r="L30" s="58" t="s">
        <v>14</v>
      </c>
      <c r="M30" s="56">
        <v>12</v>
      </c>
      <c r="N30" s="56">
        <v>40</v>
      </c>
      <c r="O30" s="59">
        <f t="shared" si="31"/>
        <v>2.4</v>
      </c>
      <c r="Q30" s="58" t="s">
        <v>14</v>
      </c>
      <c r="R30" s="56">
        <v>12</v>
      </c>
      <c r="S30" s="56">
        <v>36.5</v>
      </c>
      <c r="T30" s="59">
        <f t="shared" si="32"/>
        <v>2.19</v>
      </c>
      <c r="V30" s="58" t="s">
        <v>14</v>
      </c>
      <c r="W30" s="56">
        <v>12</v>
      </c>
      <c r="X30" s="56">
        <v>44.33</v>
      </c>
      <c r="Y30" s="59">
        <f t="shared" si="33"/>
        <v>2.6597999999999997</v>
      </c>
      <c r="Z30" s="60">
        <f t="shared" si="34"/>
        <v>119.3976</v>
      </c>
      <c r="AB30" s="56">
        <f t="shared" si="8"/>
        <v>119.3976</v>
      </c>
      <c r="AC30" s="56">
        <f t="shared" si="9"/>
        <v>238795.19999999998</v>
      </c>
    </row>
    <row r="31" spans="1:29" s="35" customFormat="1" x14ac:dyDescent="0.25">
      <c r="A31" s="33">
        <v>44885</v>
      </c>
      <c r="B31" s="34" t="s">
        <v>31</v>
      </c>
      <c r="C31" s="34" t="s">
        <v>30</v>
      </c>
      <c r="D31" s="34"/>
      <c r="E31" s="62"/>
      <c r="G31" s="36" t="s">
        <v>14</v>
      </c>
      <c r="H31" s="34">
        <v>12</v>
      </c>
      <c r="I31" s="34">
        <v>36.67</v>
      </c>
      <c r="J31" s="37">
        <f t="shared" si="30"/>
        <v>2.2002000000000002</v>
      </c>
      <c r="L31" s="36" t="s">
        <v>14</v>
      </c>
      <c r="M31" s="34">
        <v>12</v>
      </c>
      <c r="N31" s="34">
        <v>44.67</v>
      </c>
      <c r="O31" s="37">
        <f t="shared" si="31"/>
        <v>2.6802000000000001</v>
      </c>
      <c r="Q31" s="36" t="s">
        <v>14</v>
      </c>
      <c r="R31" s="34">
        <v>12</v>
      </c>
      <c r="S31" s="34">
        <v>41.67</v>
      </c>
      <c r="T31" s="37">
        <f t="shared" si="32"/>
        <v>2.5002000000000004</v>
      </c>
      <c r="V31" s="36" t="s">
        <v>14</v>
      </c>
      <c r="W31" s="34">
        <v>12</v>
      </c>
      <c r="X31" s="34">
        <v>43.5</v>
      </c>
      <c r="Y31" s="37">
        <f t="shared" si="33"/>
        <v>2.61</v>
      </c>
      <c r="Z31" s="46">
        <f t="shared" si="34"/>
        <v>119.88720000000001</v>
      </c>
      <c r="AB31" s="34">
        <f t="shared" si="8"/>
        <v>119.88720000000001</v>
      </c>
      <c r="AC31" s="34">
        <f t="shared" si="9"/>
        <v>239774.40000000002</v>
      </c>
    </row>
    <row r="32" spans="1:29" s="35" customFormat="1" x14ac:dyDescent="0.25">
      <c r="A32" s="33">
        <v>44885</v>
      </c>
      <c r="B32" s="34" t="s">
        <v>19</v>
      </c>
      <c r="C32" s="34"/>
      <c r="D32" s="34"/>
      <c r="E32" s="62" t="s">
        <v>62</v>
      </c>
      <c r="G32" s="36" t="s">
        <v>14</v>
      </c>
      <c r="H32" s="34">
        <v>12</v>
      </c>
      <c r="I32" s="34">
        <v>41.67</v>
      </c>
      <c r="J32" s="37">
        <f t="shared" si="30"/>
        <v>2.5002000000000004</v>
      </c>
      <c r="L32" s="36" t="s">
        <v>14</v>
      </c>
      <c r="M32" s="34">
        <v>12</v>
      </c>
      <c r="N32" s="34">
        <v>40.33</v>
      </c>
      <c r="O32" s="37">
        <f t="shared" si="31"/>
        <v>2.4197999999999995</v>
      </c>
      <c r="Q32" s="36" t="s">
        <v>14</v>
      </c>
      <c r="R32" s="34">
        <v>12</v>
      </c>
      <c r="S32" s="34">
        <v>41.83</v>
      </c>
      <c r="T32" s="37">
        <f t="shared" si="32"/>
        <v>2.5097999999999998</v>
      </c>
      <c r="V32" s="36" t="s">
        <v>14</v>
      </c>
      <c r="W32" s="34">
        <v>12</v>
      </c>
      <c r="X32" s="34">
        <v>40.33</v>
      </c>
      <c r="Y32" s="37">
        <f t="shared" si="33"/>
        <v>2.4197999999999995</v>
      </c>
      <c r="Z32" s="46">
        <f t="shared" si="34"/>
        <v>118.1952</v>
      </c>
      <c r="AB32" s="34">
        <f t="shared" si="8"/>
        <v>118.1952</v>
      </c>
      <c r="AC32" s="34">
        <f t="shared" si="9"/>
        <v>236390.39999999999</v>
      </c>
    </row>
    <row r="33" spans="1:29" s="50" customFormat="1" x14ac:dyDescent="0.25">
      <c r="A33" s="48">
        <v>44886</v>
      </c>
      <c r="B33" s="49" t="s">
        <v>31</v>
      </c>
      <c r="C33" s="49" t="s">
        <v>29</v>
      </c>
      <c r="D33" s="49"/>
      <c r="E33" s="64" t="s">
        <v>64</v>
      </c>
      <c r="G33" s="51" t="s">
        <v>14</v>
      </c>
      <c r="H33" s="49">
        <v>12</v>
      </c>
      <c r="I33" s="49"/>
      <c r="J33" s="52">
        <v>2.5</v>
      </c>
      <c r="L33" s="51" t="s">
        <v>14</v>
      </c>
      <c r="M33" s="49">
        <v>12</v>
      </c>
      <c r="N33" s="49"/>
      <c r="O33" s="52">
        <v>2.42</v>
      </c>
      <c r="Q33" s="51" t="s">
        <v>14</v>
      </c>
      <c r="R33" s="49">
        <v>12</v>
      </c>
      <c r="S33" s="49"/>
      <c r="T33" s="52">
        <v>2.46</v>
      </c>
      <c r="V33" s="51" t="s">
        <v>14</v>
      </c>
      <c r="W33" s="49">
        <v>12</v>
      </c>
      <c r="X33" s="49"/>
      <c r="Y33" s="52">
        <v>2.42</v>
      </c>
      <c r="Z33" s="53">
        <f t="shared" si="34"/>
        <v>117.6</v>
      </c>
      <c r="AB33" s="49">
        <f t="shared" si="8"/>
        <v>117.6</v>
      </c>
      <c r="AC33" s="49">
        <f t="shared" si="9"/>
        <v>235200</v>
      </c>
    </row>
    <row r="34" spans="1:29" s="50" customFormat="1" x14ac:dyDescent="0.25">
      <c r="A34" s="48">
        <v>44886</v>
      </c>
      <c r="B34" s="49" t="s">
        <v>19</v>
      </c>
      <c r="C34" s="49" t="s">
        <v>36</v>
      </c>
      <c r="D34" s="49"/>
      <c r="E34" s="64" t="s">
        <v>64</v>
      </c>
      <c r="G34" s="51" t="s">
        <v>14</v>
      </c>
      <c r="H34" s="49">
        <v>12</v>
      </c>
      <c r="I34" s="49"/>
      <c r="J34" s="52">
        <v>2.48</v>
      </c>
      <c r="L34" s="51" t="s">
        <v>14</v>
      </c>
      <c r="M34" s="49">
        <v>12</v>
      </c>
      <c r="N34" s="49"/>
      <c r="O34" s="52">
        <v>2.48</v>
      </c>
      <c r="Q34" s="51" t="s">
        <v>14</v>
      </c>
      <c r="R34" s="49">
        <v>12</v>
      </c>
      <c r="S34" s="49"/>
      <c r="T34" s="52">
        <v>2.3199999999999998</v>
      </c>
      <c r="V34" s="51" t="s">
        <v>14</v>
      </c>
      <c r="W34" s="49">
        <v>12</v>
      </c>
      <c r="X34" s="49"/>
      <c r="Y34" s="52">
        <v>2.42</v>
      </c>
      <c r="Z34" s="53">
        <f t="shared" si="34"/>
        <v>116.39999999999998</v>
      </c>
      <c r="AB34" s="49">
        <f t="shared" si="8"/>
        <v>116.39999999999998</v>
      </c>
      <c r="AC34" s="49">
        <f t="shared" si="9"/>
        <v>232799.99999999994</v>
      </c>
    </row>
    <row r="35" spans="1:29" s="57" customFormat="1" x14ac:dyDescent="0.25">
      <c r="A35" s="55">
        <v>44887</v>
      </c>
      <c r="B35" s="56" t="s">
        <v>31</v>
      </c>
      <c r="C35" s="56" t="s">
        <v>29</v>
      </c>
      <c r="D35" s="56"/>
      <c r="E35" s="65" t="s">
        <v>64</v>
      </c>
      <c r="G35" s="58" t="s">
        <v>14</v>
      </c>
      <c r="H35" s="56">
        <v>12</v>
      </c>
      <c r="I35" s="56"/>
      <c r="J35" s="59">
        <v>2.46</v>
      </c>
      <c r="L35" s="58" t="s">
        <v>14</v>
      </c>
      <c r="M35" s="56">
        <v>12</v>
      </c>
      <c r="N35" s="56"/>
      <c r="O35" s="59">
        <v>2.4</v>
      </c>
      <c r="Q35" s="58" t="s">
        <v>14</v>
      </c>
      <c r="R35" s="56">
        <v>12</v>
      </c>
      <c r="S35" s="56"/>
      <c r="T35" s="59">
        <v>2.12</v>
      </c>
      <c r="V35" s="58" t="s">
        <v>14</v>
      </c>
      <c r="W35" s="56">
        <v>12</v>
      </c>
      <c r="X35" s="56"/>
      <c r="Y35" s="59">
        <v>2.4</v>
      </c>
      <c r="Z35" s="60">
        <f t="shared" si="34"/>
        <v>112.55999999999999</v>
      </c>
      <c r="AB35" s="56">
        <f t="shared" si="8"/>
        <v>112.55999999999999</v>
      </c>
      <c r="AC35" s="56">
        <f t="shared" si="9"/>
        <v>225119.99999999997</v>
      </c>
    </row>
    <row r="36" spans="1:29" s="57" customFormat="1" x14ac:dyDescent="0.25">
      <c r="A36" s="55">
        <v>44887</v>
      </c>
      <c r="B36" s="56" t="s">
        <v>19</v>
      </c>
      <c r="C36" s="56" t="s">
        <v>36</v>
      </c>
      <c r="D36" s="56"/>
      <c r="E36" s="65" t="s">
        <v>64</v>
      </c>
      <c r="G36" s="58" t="s">
        <v>14</v>
      </c>
      <c r="H36" s="56">
        <v>12</v>
      </c>
      <c r="I36" s="56"/>
      <c r="J36" s="59">
        <v>2.4500000000000002</v>
      </c>
      <c r="L36" s="58" t="s">
        <v>14</v>
      </c>
      <c r="M36" s="56">
        <v>12</v>
      </c>
      <c r="N36" s="56"/>
      <c r="O36" s="59">
        <v>2.4300000000000002</v>
      </c>
      <c r="Q36" s="58" t="s">
        <v>14</v>
      </c>
      <c r="R36" s="56">
        <v>1</v>
      </c>
      <c r="S36" s="56"/>
      <c r="T36" s="59">
        <v>2.16</v>
      </c>
      <c r="V36" s="58" t="s">
        <v>14</v>
      </c>
      <c r="W36" s="56">
        <v>1</v>
      </c>
      <c r="X36" s="56"/>
      <c r="Y36" s="59">
        <v>2.6</v>
      </c>
      <c r="Z36" s="60">
        <f t="shared" si="34"/>
        <v>63.32</v>
      </c>
      <c r="AB36" s="56">
        <f t="shared" si="8"/>
        <v>63.32</v>
      </c>
      <c r="AC36" s="56">
        <f t="shared" si="9"/>
        <v>126640</v>
      </c>
    </row>
    <row r="37" spans="1:29" s="57" customFormat="1" x14ac:dyDescent="0.25">
      <c r="A37" s="55">
        <v>44887</v>
      </c>
      <c r="B37" s="56" t="s">
        <v>19</v>
      </c>
      <c r="C37" s="56" t="s">
        <v>36</v>
      </c>
      <c r="D37" s="56"/>
      <c r="E37" s="65" t="s">
        <v>65</v>
      </c>
      <c r="G37" s="58"/>
      <c r="H37" s="56"/>
      <c r="I37" s="56"/>
      <c r="J37" s="59">
        <f t="shared" si="30"/>
        <v>0</v>
      </c>
      <c r="L37" s="58"/>
      <c r="M37" s="56"/>
      <c r="N37" s="56"/>
      <c r="O37" s="59">
        <f t="shared" si="31"/>
        <v>0</v>
      </c>
      <c r="Q37" s="58" t="s">
        <v>38</v>
      </c>
      <c r="R37" s="56">
        <v>11</v>
      </c>
      <c r="S37" s="56"/>
      <c r="T37" s="59">
        <v>2.16</v>
      </c>
      <c r="V37" s="58" t="s">
        <v>38</v>
      </c>
      <c r="W37" s="56">
        <v>11</v>
      </c>
      <c r="X37" s="56"/>
      <c r="Y37" s="59">
        <v>2.6</v>
      </c>
      <c r="Z37" s="60">
        <f t="shared" si="34"/>
        <v>52.36</v>
      </c>
      <c r="AB37" s="56">
        <f t="shared" si="8"/>
        <v>52.36</v>
      </c>
      <c r="AC37" s="56">
        <f t="shared" si="9"/>
        <v>104720</v>
      </c>
    </row>
    <row r="38" spans="1:29" s="50" customFormat="1" x14ac:dyDescent="0.25">
      <c r="A38" s="48">
        <v>44888</v>
      </c>
      <c r="B38" s="49" t="s">
        <v>31</v>
      </c>
      <c r="C38" s="49" t="s">
        <v>30</v>
      </c>
      <c r="D38" s="49"/>
      <c r="E38" s="64" t="s">
        <v>46</v>
      </c>
      <c r="G38" s="51"/>
      <c r="H38" s="49"/>
      <c r="I38" s="49"/>
      <c r="J38" s="52">
        <f t="shared" si="30"/>
        <v>0</v>
      </c>
      <c r="L38" s="51"/>
      <c r="M38" s="49"/>
      <c r="N38" s="49"/>
      <c r="O38" s="52">
        <f t="shared" si="31"/>
        <v>0</v>
      </c>
      <c r="Q38" s="51" t="s">
        <v>38</v>
      </c>
      <c r="R38" s="49">
        <v>0.75</v>
      </c>
      <c r="S38" s="49">
        <v>35.799999999999997</v>
      </c>
      <c r="T38" s="52">
        <f t="shared" si="32"/>
        <v>2.1480000000000001</v>
      </c>
      <c r="V38" s="51" t="s">
        <v>38</v>
      </c>
      <c r="W38" s="49">
        <v>0.75</v>
      </c>
      <c r="X38" s="49">
        <v>41.67</v>
      </c>
      <c r="Y38" s="52">
        <f t="shared" si="33"/>
        <v>2.5002000000000004</v>
      </c>
      <c r="Z38" s="53">
        <f t="shared" si="34"/>
        <v>3.4861500000000003</v>
      </c>
      <c r="AB38" s="49">
        <f t="shared" ref="AB38:AB42" si="39">(J38*H38)+(O38*M38)+(T38*R38)+(Y38*W38)</f>
        <v>3.4861500000000003</v>
      </c>
      <c r="AC38" s="49">
        <f t="shared" ref="AC38:AC42" si="40">AB38*2000</f>
        <v>6972.3</v>
      </c>
    </row>
    <row r="39" spans="1:29" s="50" customFormat="1" x14ac:dyDescent="0.25">
      <c r="A39" s="48">
        <v>44888</v>
      </c>
      <c r="B39" s="49" t="s">
        <v>31</v>
      </c>
      <c r="C39" s="49"/>
      <c r="D39" s="49"/>
      <c r="E39" s="64" t="s">
        <v>68</v>
      </c>
      <c r="G39" s="51" t="s">
        <v>14</v>
      </c>
      <c r="H39" s="49">
        <v>12</v>
      </c>
      <c r="I39" s="49">
        <v>42.2</v>
      </c>
      <c r="J39" s="52">
        <f t="shared" si="30"/>
        <v>2.532</v>
      </c>
      <c r="L39" s="51" t="s">
        <v>14</v>
      </c>
      <c r="M39" s="49">
        <v>12</v>
      </c>
      <c r="N39" s="49">
        <v>42.8</v>
      </c>
      <c r="O39" s="52">
        <f t="shared" si="31"/>
        <v>2.5680000000000001</v>
      </c>
      <c r="Q39" s="51" t="s">
        <v>14</v>
      </c>
      <c r="R39" s="49">
        <v>11.75</v>
      </c>
      <c r="S39" s="49">
        <v>35.799999999999997</v>
      </c>
      <c r="T39" s="52">
        <f t="shared" si="32"/>
        <v>2.1480000000000001</v>
      </c>
      <c r="V39" s="51" t="s">
        <v>14</v>
      </c>
      <c r="W39" s="49">
        <v>11.25</v>
      </c>
      <c r="X39" s="49">
        <v>41.67</v>
      </c>
      <c r="Y39" s="52">
        <f t="shared" si="33"/>
        <v>2.5002000000000004</v>
      </c>
      <c r="Z39" s="53">
        <f t="shared" si="34"/>
        <v>114.56625000000001</v>
      </c>
      <c r="AB39" s="49">
        <f t="shared" si="39"/>
        <v>114.56625000000001</v>
      </c>
      <c r="AC39" s="49">
        <f t="shared" si="40"/>
        <v>229132.50000000003</v>
      </c>
    </row>
    <row r="40" spans="1:29" s="50" customFormat="1" x14ac:dyDescent="0.25">
      <c r="A40" s="48">
        <v>44888</v>
      </c>
      <c r="B40" s="49" t="s">
        <v>19</v>
      </c>
      <c r="C40" s="49"/>
      <c r="D40" s="49"/>
      <c r="E40" s="64" t="s">
        <v>66</v>
      </c>
      <c r="G40" s="51" t="s">
        <v>14</v>
      </c>
      <c r="H40" s="49">
        <v>12</v>
      </c>
      <c r="I40" s="49">
        <v>42.2</v>
      </c>
      <c r="J40" s="52">
        <f t="shared" ref="J40:J42" si="41">I40*120/2000</f>
        <v>2.532</v>
      </c>
      <c r="L40" s="51" t="s">
        <v>14</v>
      </c>
      <c r="M40" s="49">
        <v>12</v>
      </c>
      <c r="N40" s="49">
        <v>42.8</v>
      </c>
      <c r="O40" s="52">
        <f t="shared" ref="O40:O42" si="42">N40*120/2000</f>
        <v>2.5680000000000001</v>
      </c>
      <c r="Q40" s="51" t="s">
        <v>14</v>
      </c>
      <c r="R40" s="49">
        <v>12</v>
      </c>
      <c r="S40" s="49">
        <v>36</v>
      </c>
      <c r="T40" s="52">
        <f t="shared" ref="T40:T42" si="43">S40*120/2000</f>
        <v>2.16</v>
      </c>
      <c r="V40" s="51" t="s">
        <v>14</v>
      </c>
      <c r="W40" s="49">
        <v>12</v>
      </c>
      <c r="X40" s="49">
        <v>42</v>
      </c>
      <c r="Y40" s="52">
        <f t="shared" ref="Y40:Y42" si="44">X40*120/2000</f>
        <v>2.52</v>
      </c>
      <c r="Z40" s="53">
        <f t="shared" ref="Z40:Z43" si="45">H40*J40+M40*O40+R40*T40+W40*Y40</f>
        <v>117.36000000000001</v>
      </c>
      <c r="AB40" s="49">
        <f t="shared" si="39"/>
        <v>117.36000000000001</v>
      </c>
      <c r="AC40" s="49">
        <f t="shared" si="40"/>
        <v>234720.00000000003</v>
      </c>
    </row>
    <row r="41" spans="1:29" s="57" customFormat="1" x14ac:dyDescent="0.25">
      <c r="A41" s="55">
        <v>44889</v>
      </c>
      <c r="B41" s="56" t="s">
        <v>31</v>
      </c>
      <c r="C41" s="56" t="s">
        <v>30</v>
      </c>
      <c r="D41" s="56"/>
      <c r="E41" s="65" t="s">
        <v>70</v>
      </c>
      <c r="G41" s="58" t="s">
        <v>14</v>
      </c>
      <c r="H41" s="56">
        <v>12</v>
      </c>
      <c r="I41" s="56">
        <v>42.67</v>
      </c>
      <c r="J41" s="59">
        <f t="shared" si="41"/>
        <v>2.5602000000000005</v>
      </c>
      <c r="L41" s="58" t="s">
        <v>14</v>
      </c>
      <c r="M41" s="56">
        <v>12</v>
      </c>
      <c r="N41" s="56">
        <v>43</v>
      </c>
      <c r="O41" s="59">
        <f t="shared" si="42"/>
        <v>2.58</v>
      </c>
      <c r="Q41" s="58" t="s">
        <v>14</v>
      </c>
      <c r="R41" s="56">
        <v>12</v>
      </c>
      <c r="S41" s="56">
        <v>34</v>
      </c>
      <c r="T41" s="59">
        <f t="shared" si="43"/>
        <v>2.04</v>
      </c>
      <c r="V41" s="58" t="s">
        <v>14</v>
      </c>
      <c r="W41" s="56">
        <v>12</v>
      </c>
      <c r="X41" s="56">
        <v>43.83</v>
      </c>
      <c r="Y41" s="59">
        <f t="shared" si="44"/>
        <v>2.6297999999999999</v>
      </c>
      <c r="Z41" s="60">
        <f t="shared" si="45"/>
        <v>117.72</v>
      </c>
      <c r="AB41" s="56">
        <f t="shared" si="39"/>
        <v>117.72</v>
      </c>
      <c r="AC41" s="56">
        <f t="shared" si="40"/>
        <v>235440</v>
      </c>
    </row>
    <row r="42" spans="1:29" s="57" customFormat="1" x14ac:dyDescent="0.25">
      <c r="A42" s="55">
        <v>44889</v>
      </c>
      <c r="B42" s="56" t="s">
        <v>19</v>
      </c>
      <c r="C42" s="56"/>
      <c r="D42" s="56"/>
      <c r="E42" s="65" t="s">
        <v>67</v>
      </c>
      <c r="G42" s="58" t="s">
        <v>14</v>
      </c>
      <c r="H42" s="56">
        <v>12</v>
      </c>
      <c r="I42" s="56">
        <v>42</v>
      </c>
      <c r="J42" s="59">
        <f t="shared" si="41"/>
        <v>2.52</v>
      </c>
      <c r="L42" s="58" t="s">
        <v>14</v>
      </c>
      <c r="M42" s="56">
        <v>12</v>
      </c>
      <c r="N42" s="56">
        <v>44.67</v>
      </c>
      <c r="O42" s="59">
        <f t="shared" si="42"/>
        <v>2.6802000000000001</v>
      </c>
      <c r="Q42" s="58" t="s">
        <v>14</v>
      </c>
      <c r="R42" s="56">
        <v>12</v>
      </c>
      <c r="S42" s="56">
        <v>35.17</v>
      </c>
      <c r="T42" s="59">
        <f t="shared" si="43"/>
        <v>2.1102000000000003</v>
      </c>
      <c r="V42" s="58" t="s">
        <v>14</v>
      </c>
      <c r="W42" s="56">
        <v>12</v>
      </c>
      <c r="X42" s="56">
        <v>41.83</v>
      </c>
      <c r="Y42" s="59">
        <f t="shared" si="44"/>
        <v>2.5097999999999998</v>
      </c>
      <c r="Z42" s="60">
        <f t="shared" si="45"/>
        <v>117.84240000000001</v>
      </c>
      <c r="AB42" s="56">
        <f t="shared" si="39"/>
        <v>117.84240000000001</v>
      </c>
      <c r="AC42" s="56">
        <f t="shared" si="40"/>
        <v>235684.80000000002</v>
      </c>
    </row>
    <row r="43" spans="1:29" s="35" customFormat="1" x14ac:dyDescent="0.25">
      <c r="A43" s="33">
        <v>44890</v>
      </c>
      <c r="B43" s="34" t="s">
        <v>31</v>
      </c>
      <c r="C43" s="34" t="s">
        <v>29</v>
      </c>
      <c r="D43" s="34"/>
      <c r="E43" s="62" t="s">
        <v>71</v>
      </c>
      <c r="G43" s="36" t="s">
        <v>14</v>
      </c>
      <c r="H43" s="34">
        <v>12</v>
      </c>
      <c r="I43" s="34"/>
      <c r="J43" s="37">
        <v>2.48</v>
      </c>
      <c r="L43" s="36" t="s">
        <v>14</v>
      </c>
      <c r="M43" s="34">
        <v>12</v>
      </c>
      <c r="N43" s="34"/>
      <c r="O43" s="37">
        <v>2.52</v>
      </c>
      <c r="Q43" s="36" t="s">
        <v>14</v>
      </c>
      <c r="R43" s="34">
        <v>12</v>
      </c>
      <c r="S43" s="34"/>
      <c r="T43" s="37">
        <v>2.1</v>
      </c>
      <c r="V43" s="36" t="s">
        <v>14</v>
      </c>
      <c r="W43" s="34">
        <v>12</v>
      </c>
      <c r="X43" s="34"/>
      <c r="Y43" s="37">
        <v>2.46</v>
      </c>
      <c r="Z43" s="46">
        <f t="shared" si="45"/>
        <v>114.72</v>
      </c>
      <c r="AB43" s="34">
        <f t="shared" ref="AB43:AB46" si="46">(J43*H43)+(O43*M43)+(T43*R43)+(Y43*W43)</f>
        <v>114.72</v>
      </c>
      <c r="AC43" s="34">
        <f t="shared" ref="AC43:AC46" si="47">AB43*2000</f>
        <v>229440</v>
      </c>
    </row>
    <row r="44" spans="1:29" s="35" customFormat="1" x14ac:dyDescent="0.25">
      <c r="A44" s="33">
        <v>44890</v>
      </c>
      <c r="B44" s="34" t="s">
        <v>19</v>
      </c>
      <c r="C44" s="34" t="s">
        <v>36</v>
      </c>
      <c r="D44" s="34"/>
      <c r="E44" s="62" t="s">
        <v>69</v>
      </c>
      <c r="G44" s="36" t="s">
        <v>14</v>
      </c>
      <c r="H44" s="34">
        <v>12</v>
      </c>
      <c r="I44" s="34"/>
      <c r="J44" s="37">
        <v>2.46</v>
      </c>
      <c r="L44" s="36" t="s">
        <v>14</v>
      </c>
      <c r="M44" s="34">
        <v>12</v>
      </c>
      <c r="N44" s="34"/>
      <c r="O44" s="37">
        <v>2.4900000000000002</v>
      </c>
      <c r="Q44" s="36" t="s">
        <v>14</v>
      </c>
      <c r="R44" s="34">
        <v>12</v>
      </c>
      <c r="S44" s="34"/>
      <c r="T44" s="37">
        <v>2.12</v>
      </c>
      <c r="V44" s="36" t="s">
        <v>14</v>
      </c>
      <c r="W44" s="34">
        <v>12</v>
      </c>
      <c r="X44" s="34"/>
      <c r="Y44" s="37">
        <v>2.4300000000000002</v>
      </c>
      <c r="Z44" s="46">
        <f t="shared" ref="Z44:Z47" si="48">H44*J44+M44*O44+R44*T44+W44*Y44</f>
        <v>114</v>
      </c>
      <c r="AB44" s="34">
        <f t="shared" si="46"/>
        <v>114</v>
      </c>
      <c r="AC44" s="34">
        <f t="shared" si="47"/>
        <v>228000</v>
      </c>
    </row>
    <row r="45" spans="1:29" s="28" customFormat="1" x14ac:dyDescent="0.25">
      <c r="A45" s="26">
        <v>44891</v>
      </c>
      <c r="B45" s="27" t="s">
        <v>31</v>
      </c>
      <c r="C45" s="27" t="s">
        <v>29</v>
      </c>
      <c r="D45" s="27"/>
      <c r="E45" s="61" t="s">
        <v>69</v>
      </c>
      <c r="G45" s="29" t="s">
        <v>14</v>
      </c>
      <c r="H45" s="27">
        <v>12</v>
      </c>
      <c r="I45" s="27"/>
      <c r="J45" s="30">
        <v>2.46</v>
      </c>
      <c r="L45" s="29" t="s">
        <v>14</v>
      </c>
      <c r="M45" s="27">
        <v>12</v>
      </c>
      <c r="N45" s="27"/>
      <c r="O45" s="30">
        <v>2.5</v>
      </c>
      <c r="Q45" s="29" t="s">
        <v>14</v>
      </c>
      <c r="R45" s="27">
        <v>12</v>
      </c>
      <c r="S45" s="27"/>
      <c r="T45" s="30">
        <v>2.09</v>
      </c>
      <c r="V45" s="29" t="s">
        <v>14</v>
      </c>
      <c r="W45" s="27">
        <v>12</v>
      </c>
      <c r="X45" s="27"/>
      <c r="Y45" s="30">
        <v>2.48</v>
      </c>
      <c r="Z45" s="45">
        <f>H45*J45+M45*O45+R45*T45+W45*Y45</f>
        <v>114.35999999999999</v>
      </c>
      <c r="AB45" s="27">
        <f t="shared" si="46"/>
        <v>114.35999999999999</v>
      </c>
      <c r="AC45" s="27">
        <f t="shared" si="47"/>
        <v>228719.99999999997</v>
      </c>
    </row>
    <row r="46" spans="1:29" s="28" customFormat="1" x14ac:dyDescent="0.25">
      <c r="A46" s="26">
        <v>44891</v>
      </c>
      <c r="B46" s="27" t="s">
        <v>19</v>
      </c>
      <c r="C46" s="27" t="s">
        <v>36</v>
      </c>
      <c r="D46" s="27"/>
      <c r="E46" s="61" t="s">
        <v>69</v>
      </c>
      <c r="G46" s="29" t="s">
        <v>14</v>
      </c>
      <c r="H46" s="27">
        <v>12</v>
      </c>
      <c r="I46" s="27"/>
      <c r="J46" s="30">
        <v>2.52</v>
      </c>
      <c r="L46" s="29" t="s">
        <v>14</v>
      </c>
      <c r="M46" s="27">
        <v>12</v>
      </c>
      <c r="N46" s="27"/>
      <c r="O46" s="30">
        <v>2.4900000000000002</v>
      </c>
      <c r="Q46" s="29" t="s">
        <v>14</v>
      </c>
      <c r="R46" s="27">
        <v>6.5</v>
      </c>
      <c r="S46" s="27"/>
      <c r="T46" s="30">
        <v>2.13</v>
      </c>
      <c r="V46" s="29" t="s">
        <v>14</v>
      </c>
      <c r="W46" s="27">
        <v>6.5</v>
      </c>
      <c r="X46" s="27"/>
      <c r="Y46" s="30">
        <v>2.5499999999999998</v>
      </c>
      <c r="Z46" s="45">
        <f>H46*J46+M46*O46+R46*T46+W46*Y46</f>
        <v>90.54</v>
      </c>
      <c r="AB46" s="27">
        <f t="shared" si="46"/>
        <v>90.54</v>
      </c>
      <c r="AC46" s="27">
        <f t="shared" si="47"/>
        <v>181080</v>
      </c>
    </row>
    <row r="47" spans="1:29" s="28" customFormat="1" x14ac:dyDescent="0.25">
      <c r="A47" s="26">
        <v>44891</v>
      </c>
      <c r="B47" s="27" t="s">
        <v>19</v>
      </c>
      <c r="C47" s="27" t="s">
        <v>36</v>
      </c>
      <c r="D47" s="27"/>
      <c r="E47" s="61" t="s">
        <v>52</v>
      </c>
      <c r="G47" s="29"/>
      <c r="H47" s="27"/>
      <c r="I47" s="27"/>
      <c r="J47" s="30">
        <f t="shared" ref="J47" si="49">I47*120/2000</f>
        <v>0</v>
      </c>
      <c r="L47" s="29"/>
      <c r="M47" s="27"/>
      <c r="N47" s="27"/>
      <c r="O47" s="30">
        <f t="shared" ref="O47" si="50">N47*120/2000</f>
        <v>0</v>
      </c>
      <c r="Q47" s="29" t="s">
        <v>38</v>
      </c>
      <c r="R47" s="27">
        <v>5.5</v>
      </c>
      <c r="S47" s="27"/>
      <c r="T47" s="30">
        <v>2.13</v>
      </c>
      <c r="V47" s="29" t="s">
        <v>38</v>
      </c>
      <c r="W47" s="27">
        <v>5.5</v>
      </c>
      <c r="X47" s="27"/>
      <c r="Y47" s="30">
        <v>2.5499999999999998</v>
      </c>
      <c r="Z47" s="45">
        <f t="shared" si="48"/>
        <v>25.74</v>
      </c>
      <c r="AB47" s="27">
        <f t="shared" ref="AB47:AB50" si="51">(J47*H47)+(O47*M47)+(T47*R47)+(Y47*W47)</f>
        <v>25.74</v>
      </c>
      <c r="AC47" s="27">
        <f t="shared" ref="AC47:AC50" si="52">AB47*2000</f>
        <v>51480</v>
      </c>
    </row>
    <row r="48" spans="1:29" s="40" customFormat="1" x14ac:dyDescent="0.25">
      <c r="A48" s="38">
        <v>44892</v>
      </c>
      <c r="B48" s="39" t="s">
        <v>31</v>
      </c>
      <c r="C48" s="39" t="s">
        <v>29</v>
      </c>
      <c r="D48" s="39"/>
      <c r="E48" s="63" t="s">
        <v>71</v>
      </c>
      <c r="G48" s="41" t="s">
        <v>14</v>
      </c>
      <c r="H48" s="39">
        <v>12</v>
      </c>
      <c r="I48" s="39"/>
      <c r="J48" s="42">
        <v>2.48</v>
      </c>
      <c r="L48" s="41" t="s">
        <v>14</v>
      </c>
      <c r="M48" s="39">
        <v>12</v>
      </c>
      <c r="N48" s="39"/>
      <c r="O48" s="42">
        <v>2.48</v>
      </c>
      <c r="Q48" s="41" t="s">
        <v>14</v>
      </c>
      <c r="R48" s="39">
        <v>12</v>
      </c>
      <c r="S48" s="39"/>
      <c r="T48" s="42">
        <v>2.08</v>
      </c>
      <c r="V48" s="41" t="s">
        <v>14</v>
      </c>
      <c r="W48" s="39">
        <v>12</v>
      </c>
      <c r="X48" s="39"/>
      <c r="Y48" s="42">
        <v>2.48</v>
      </c>
      <c r="Z48" s="47">
        <f t="shared" ref="Z48:Z51" si="53">H48*J48+M48*O48+R48*T48+W48*Y48</f>
        <v>114.23999999999998</v>
      </c>
      <c r="AB48" s="39">
        <f t="shared" si="51"/>
        <v>114.23999999999998</v>
      </c>
      <c r="AC48" s="39">
        <f t="shared" si="52"/>
        <v>228479.99999999997</v>
      </c>
    </row>
    <row r="49" spans="1:29" s="40" customFormat="1" x14ac:dyDescent="0.25">
      <c r="A49" s="38">
        <v>44892</v>
      </c>
      <c r="B49" s="39" t="s">
        <v>19</v>
      </c>
      <c r="C49" s="39" t="s">
        <v>36</v>
      </c>
      <c r="D49" s="39"/>
      <c r="E49" s="63" t="s">
        <v>69</v>
      </c>
      <c r="G49" s="41" t="s">
        <v>14</v>
      </c>
      <c r="H49" s="39">
        <v>12</v>
      </c>
      <c r="I49" s="39"/>
      <c r="J49" s="42">
        <v>2.5099999999999998</v>
      </c>
      <c r="L49" s="41" t="s">
        <v>14</v>
      </c>
      <c r="M49" s="39">
        <v>12</v>
      </c>
      <c r="N49" s="39"/>
      <c r="O49" s="42">
        <v>2.4700000000000002</v>
      </c>
      <c r="Q49" s="41" t="s">
        <v>14</v>
      </c>
      <c r="R49" s="39">
        <v>12</v>
      </c>
      <c r="S49" s="39"/>
      <c r="T49" s="42">
        <v>2.06</v>
      </c>
      <c r="V49" s="41" t="s">
        <v>14</v>
      </c>
      <c r="W49" s="39">
        <v>12</v>
      </c>
      <c r="X49" s="39"/>
      <c r="Y49" s="42">
        <v>2.4900000000000002</v>
      </c>
      <c r="Z49" s="47">
        <f t="shared" si="53"/>
        <v>114.35999999999999</v>
      </c>
      <c r="AB49" s="39">
        <f t="shared" si="51"/>
        <v>114.35999999999999</v>
      </c>
      <c r="AC49" s="39">
        <f t="shared" si="52"/>
        <v>228719.99999999997</v>
      </c>
    </row>
    <row r="50" spans="1:29" x14ac:dyDescent="0.25">
      <c r="A50" s="32">
        <v>44893</v>
      </c>
      <c r="B50" s="4" t="s">
        <v>31</v>
      </c>
      <c r="C50" s="4" t="s">
        <v>30</v>
      </c>
      <c r="D50" s="4"/>
      <c r="E50" s="20" t="s">
        <v>73</v>
      </c>
      <c r="G50" s="31" t="s">
        <v>14</v>
      </c>
      <c r="H50" s="4">
        <v>12</v>
      </c>
      <c r="I50" s="4"/>
      <c r="J50" s="23">
        <v>2.46</v>
      </c>
      <c r="L50" s="31" t="s">
        <v>14</v>
      </c>
      <c r="M50" s="4">
        <v>12</v>
      </c>
      <c r="N50" s="4"/>
      <c r="O50" s="23">
        <v>2.2599999999999998</v>
      </c>
      <c r="Q50" s="31" t="s">
        <v>14</v>
      </c>
      <c r="R50" s="4">
        <v>12</v>
      </c>
      <c r="S50" s="4"/>
      <c r="T50" s="23">
        <v>1.98</v>
      </c>
      <c r="V50" s="31" t="s">
        <v>14</v>
      </c>
      <c r="W50" s="4">
        <v>12</v>
      </c>
      <c r="X50" s="4"/>
      <c r="Y50" s="23">
        <v>2.63</v>
      </c>
      <c r="Z50" s="44">
        <v>111.96</v>
      </c>
      <c r="AB50" s="4">
        <f t="shared" si="51"/>
        <v>111.96000000000001</v>
      </c>
      <c r="AC50" s="4">
        <f t="shared" si="52"/>
        <v>223920.00000000003</v>
      </c>
    </row>
    <row r="51" spans="1:29" x14ac:dyDescent="0.25">
      <c r="A51" s="32">
        <v>44893</v>
      </c>
      <c r="B51" s="4" t="s">
        <v>19</v>
      </c>
      <c r="C51" s="4"/>
      <c r="D51" s="4"/>
      <c r="E51" s="20" t="s">
        <v>72</v>
      </c>
      <c r="G51" s="31" t="s">
        <v>14</v>
      </c>
      <c r="H51" s="4">
        <v>12</v>
      </c>
      <c r="I51" s="4">
        <v>39.64</v>
      </c>
      <c r="J51" s="23">
        <f t="shared" ref="J51" si="54">I51*120/2000</f>
        <v>2.3784000000000001</v>
      </c>
      <c r="L51" s="31" t="s">
        <v>14</v>
      </c>
      <c r="M51" s="4">
        <v>12</v>
      </c>
      <c r="N51" s="4">
        <v>40.32</v>
      </c>
      <c r="O51" s="23">
        <f t="shared" ref="O51" si="55">N51*120/2000</f>
        <v>2.4192</v>
      </c>
      <c r="Q51" s="31" t="s">
        <v>14</v>
      </c>
      <c r="R51" s="4">
        <v>12</v>
      </c>
      <c r="S51" s="4">
        <v>32.32</v>
      </c>
      <c r="T51" s="23">
        <f t="shared" ref="T51" si="56">S51*120/2000</f>
        <v>1.9392</v>
      </c>
      <c r="V51" s="31" t="s">
        <v>14</v>
      </c>
      <c r="W51" s="4">
        <v>12</v>
      </c>
      <c r="X51" s="4">
        <v>41.72</v>
      </c>
      <c r="Y51" s="23">
        <f t="shared" ref="Y51" si="57">X51*120/2000</f>
        <v>2.5031999999999996</v>
      </c>
      <c r="Z51" s="44">
        <f t="shared" si="53"/>
        <v>110.88</v>
      </c>
      <c r="AB51" s="4">
        <f t="shared" ref="AB51:AB58" si="58">(J51*H51)+(O51*M51)+(T51*R51)+(Y51*W51)</f>
        <v>110.88</v>
      </c>
      <c r="AC51" s="4">
        <f t="shared" ref="AC51:AC58" si="59">AB51*2000</f>
        <v>221760</v>
      </c>
    </row>
    <row r="52" spans="1:29" x14ac:dyDescent="0.25">
      <c r="A52" s="32">
        <v>44894</v>
      </c>
      <c r="B52" s="4" t="s">
        <v>31</v>
      </c>
      <c r="C52" s="4" t="s">
        <v>30</v>
      </c>
      <c r="D52" s="4"/>
      <c r="E52" s="20" t="s">
        <v>77</v>
      </c>
      <c r="G52" s="31" t="s">
        <v>14</v>
      </c>
      <c r="H52" s="4">
        <v>12</v>
      </c>
      <c r="I52" s="4">
        <v>41</v>
      </c>
      <c r="J52" s="23">
        <f t="shared" ref="J52:J59" si="60">I52*120/2000</f>
        <v>2.46</v>
      </c>
      <c r="L52" s="31" t="s">
        <v>14</v>
      </c>
      <c r="M52" s="4">
        <v>12</v>
      </c>
      <c r="N52" s="4">
        <v>37</v>
      </c>
      <c r="O52" s="23">
        <f t="shared" ref="O52:O59" si="61">N52*120/2000</f>
        <v>2.2200000000000002</v>
      </c>
      <c r="Q52" s="31" t="s">
        <v>14</v>
      </c>
      <c r="R52" s="4">
        <v>12</v>
      </c>
      <c r="S52" s="4">
        <v>33.167000000000002</v>
      </c>
      <c r="T52" s="23">
        <f t="shared" ref="T52:T59" si="62">S52*120/2000</f>
        <v>1.9900199999999999</v>
      </c>
      <c r="V52" s="31" t="s">
        <v>14</v>
      </c>
      <c r="W52" s="4">
        <v>12</v>
      </c>
      <c r="X52" s="4">
        <v>41.167000000000002</v>
      </c>
      <c r="Y52" s="23">
        <f t="shared" ref="Y52:Y59" si="63">X52*120/2000</f>
        <v>2.4700199999999999</v>
      </c>
      <c r="Z52" s="44">
        <f t="shared" ref="Z52:Z59" si="64">H52*J52+M52*O52+R52*T52+W52*Y52</f>
        <v>109.68047999999999</v>
      </c>
      <c r="AB52" s="4">
        <f t="shared" si="58"/>
        <v>109.68047999999999</v>
      </c>
      <c r="AC52" s="4">
        <f t="shared" si="59"/>
        <v>219360.95999999996</v>
      </c>
    </row>
    <row r="53" spans="1:29" x14ac:dyDescent="0.25">
      <c r="A53" s="32">
        <v>44894</v>
      </c>
      <c r="B53" s="4" t="s">
        <v>19</v>
      </c>
      <c r="C53" s="4"/>
      <c r="D53" s="4"/>
      <c r="E53" s="20" t="s">
        <v>74</v>
      </c>
      <c r="G53" s="31" t="s">
        <v>14</v>
      </c>
      <c r="H53" s="4">
        <v>12</v>
      </c>
      <c r="I53" s="4">
        <v>39.159999999999997</v>
      </c>
      <c r="J53" s="23">
        <f t="shared" si="60"/>
        <v>2.3495999999999997</v>
      </c>
      <c r="L53" s="31" t="s">
        <v>14</v>
      </c>
      <c r="M53" s="4">
        <v>12</v>
      </c>
      <c r="N53" s="4">
        <v>37.9</v>
      </c>
      <c r="O53" s="23">
        <f t="shared" si="61"/>
        <v>2.274</v>
      </c>
      <c r="Q53" s="31" t="s">
        <v>14</v>
      </c>
      <c r="R53" s="4">
        <v>12</v>
      </c>
      <c r="S53" s="4">
        <v>32.58</v>
      </c>
      <c r="T53" s="23">
        <f t="shared" si="62"/>
        <v>1.9547999999999999</v>
      </c>
      <c r="V53" s="31" t="s">
        <v>14</v>
      </c>
      <c r="W53" s="4">
        <v>12</v>
      </c>
      <c r="X53" s="4">
        <v>42.5</v>
      </c>
      <c r="Y53" s="23">
        <f t="shared" si="63"/>
        <v>2.5499999999999998</v>
      </c>
      <c r="Z53" s="44">
        <f t="shared" si="64"/>
        <v>109.54079999999999</v>
      </c>
      <c r="AB53" s="4">
        <f t="shared" si="58"/>
        <v>109.54079999999999</v>
      </c>
      <c r="AC53" s="4">
        <f t="shared" si="59"/>
        <v>219081.59999999998</v>
      </c>
    </row>
    <row r="54" spans="1:29" x14ac:dyDescent="0.25">
      <c r="A54" s="32">
        <v>44895</v>
      </c>
      <c r="B54" s="4" t="s">
        <v>31</v>
      </c>
      <c r="C54" s="4" t="s">
        <v>29</v>
      </c>
      <c r="D54" s="4"/>
      <c r="E54" s="20"/>
      <c r="G54" s="31" t="s">
        <v>14</v>
      </c>
      <c r="H54" s="4">
        <v>12</v>
      </c>
      <c r="I54" s="4"/>
      <c r="J54" s="23">
        <v>2.2000000000000002</v>
      </c>
      <c r="L54" s="31" t="s">
        <v>14</v>
      </c>
      <c r="M54" s="4">
        <v>12</v>
      </c>
      <c r="N54" s="4"/>
      <c r="O54" s="23">
        <v>2.16</v>
      </c>
      <c r="Q54" s="31" t="s">
        <v>14</v>
      </c>
      <c r="R54" s="4">
        <v>12</v>
      </c>
      <c r="S54" s="4"/>
      <c r="T54" s="23">
        <v>2.02</v>
      </c>
      <c r="V54" s="31" t="s">
        <v>14</v>
      </c>
      <c r="W54" s="4">
        <v>12</v>
      </c>
      <c r="X54" s="4"/>
      <c r="Y54" s="23">
        <v>2.5</v>
      </c>
      <c r="Z54" s="44">
        <f>H54*J54+M54*O54+R54*T54+W54*Y54</f>
        <v>106.56</v>
      </c>
      <c r="AB54" s="4">
        <f t="shared" ref="AB54:AB57" si="65">(J54*H54)+(O54*M54)+(T54*R54)+(Y54*W54)</f>
        <v>106.56</v>
      </c>
      <c r="AC54" s="4">
        <f t="shared" ref="AC54:AC57" si="66">AB54*2000</f>
        <v>213120</v>
      </c>
    </row>
    <row r="55" spans="1:29" x14ac:dyDescent="0.25">
      <c r="A55" s="32">
        <v>44895</v>
      </c>
      <c r="B55" s="4" t="s">
        <v>19</v>
      </c>
      <c r="C55" s="4" t="s">
        <v>36</v>
      </c>
      <c r="D55" s="4"/>
      <c r="E55" s="20"/>
      <c r="G55" s="31" t="s">
        <v>14</v>
      </c>
      <c r="H55" s="4">
        <v>12</v>
      </c>
      <c r="I55" s="4"/>
      <c r="J55" s="23">
        <v>2.2599999999999998</v>
      </c>
      <c r="L55" s="31" t="s">
        <v>14</v>
      </c>
      <c r="M55" s="4">
        <v>12</v>
      </c>
      <c r="N55" s="4"/>
      <c r="O55" s="23">
        <v>2.29</v>
      </c>
      <c r="Q55" s="31" t="s">
        <v>14</v>
      </c>
      <c r="R55" s="4">
        <v>12</v>
      </c>
      <c r="S55" s="4"/>
      <c r="T55" s="23">
        <v>2.1</v>
      </c>
      <c r="V55" s="31" t="s">
        <v>14</v>
      </c>
      <c r="W55" s="4">
        <v>12</v>
      </c>
      <c r="X55" s="4"/>
      <c r="Y55" s="23">
        <v>2.4900000000000002</v>
      </c>
      <c r="Z55" s="44">
        <f>H55*J55+M55*O55+R55*T55+W55*Y55</f>
        <v>109.68</v>
      </c>
      <c r="AB55" s="4">
        <f t="shared" si="65"/>
        <v>109.68</v>
      </c>
      <c r="AC55" s="4">
        <f t="shared" si="66"/>
        <v>219360</v>
      </c>
    </row>
    <row r="56" spans="1:29" x14ac:dyDescent="0.25">
      <c r="A56" s="32">
        <v>44896</v>
      </c>
      <c r="B56" s="4" t="s">
        <v>31</v>
      </c>
      <c r="C56" s="4" t="s">
        <v>29</v>
      </c>
      <c r="D56" s="4"/>
      <c r="E56" s="20"/>
      <c r="G56" s="31" t="s">
        <v>14</v>
      </c>
      <c r="H56" s="4">
        <v>12</v>
      </c>
      <c r="I56" s="4"/>
      <c r="J56" s="23">
        <v>2.2000000000000002</v>
      </c>
      <c r="L56" s="31" t="s">
        <v>14</v>
      </c>
      <c r="M56" s="4">
        <v>12</v>
      </c>
      <c r="N56" s="4"/>
      <c r="O56" s="23">
        <v>2.14</v>
      </c>
      <c r="Q56" s="31" t="s">
        <v>14</v>
      </c>
      <c r="R56" s="4">
        <v>12</v>
      </c>
      <c r="S56" s="4"/>
      <c r="T56" s="23">
        <v>2.02</v>
      </c>
      <c r="V56" s="31" t="s">
        <v>14</v>
      </c>
      <c r="W56" s="4">
        <v>12</v>
      </c>
      <c r="X56" s="4"/>
      <c r="Y56" s="23">
        <v>2.5</v>
      </c>
      <c r="Z56" s="44">
        <f>H56*J56+M56*O56+R56*T56+W56*Y56</f>
        <v>106.32</v>
      </c>
      <c r="AB56" s="4">
        <f t="shared" si="65"/>
        <v>106.32</v>
      </c>
      <c r="AC56" s="4">
        <f t="shared" si="66"/>
        <v>212640</v>
      </c>
    </row>
    <row r="57" spans="1:29" x14ac:dyDescent="0.25">
      <c r="A57" s="32">
        <v>44896</v>
      </c>
      <c r="B57" s="4" t="s">
        <v>19</v>
      </c>
      <c r="C57" s="4" t="s">
        <v>36</v>
      </c>
      <c r="D57" s="4"/>
      <c r="E57" s="20"/>
      <c r="G57" s="31" t="s">
        <v>14</v>
      </c>
      <c r="H57" s="4">
        <v>12</v>
      </c>
      <c r="I57" s="4"/>
      <c r="J57" s="23">
        <v>2.1</v>
      </c>
      <c r="L57" s="31" t="s">
        <v>14</v>
      </c>
      <c r="M57" s="4">
        <v>12</v>
      </c>
      <c r="N57" s="4"/>
      <c r="O57" s="23">
        <v>2.0499999999999998</v>
      </c>
      <c r="Q57" s="31" t="s">
        <v>14</v>
      </c>
      <c r="R57" s="4">
        <v>12</v>
      </c>
      <c r="S57" s="4"/>
      <c r="T57" s="23">
        <v>2.0099999999999998</v>
      </c>
      <c r="V57" s="31" t="s">
        <v>14</v>
      </c>
      <c r="W57" s="4">
        <v>12</v>
      </c>
      <c r="X57" s="4"/>
      <c r="Y57" s="23">
        <v>2.4300000000000002</v>
      </c>
      <c r="Z57" s="44">
        <f>H57*J57+M57*O57+R57*T57+W57*Y57</f>
        <v>103.07999999999998</v>
      </c>
      <c r="AB57" s="4">
        <f t="shared" si="65"/>
        <v>103.07999999999998</v>
      </c>
      <c r="AC57" s="4">
        <f t="shared" si="66"/>
        <v>206159.99999999997</v>
      </c>
    </row>
    <row r="58" spans="1:29" x14ac:dyDescent="0.25">
      <c r="A58" s="32">
        <v>44897</v>
      </c>
      <c r="B58" s="4" t="s">
        <v>31</v>
      </c>
      <c r="C58" s="4" t="s">
        <v>30</v>
      </c>
      <c r="D58" s="4"/>
      <c r="E58" s="20" t="s">
        <v>76</v>
      </c>
      <c r="G58" s="31" t="s">
        <v>14</v>
      </c>
      <c r="H58" s="4">
        <v>12</v>
      </c>
      <c r="I58" s="4">
        <v>28.67</v>
      </c>
      <c r="J58" s="23">
        <f t="shared" si="60"/>
        <v>1.7202</v>
      </c>
      <c r="L58" s="31" t="s">
        <v>14</v>
      </c>
      <c r="M58" s="4">
        <v>12</v>
      </c>
      <c r="N58" s="4">
        <v>33.33</v>
      </c>
      <c r="O58" s="23">
        <f t="shared" si="61"/>
        <v>1.9998</v>
      </c>
      <c r="Q58" s="31" t="s">
        <v>14</v>
      </c>
      <c r="R58" s="4">
        <v>12</v>
      </c>
      <c r="S58" s="4">
        <v>32.67</v>
      </c>
      <c r="T58" s="23">
        <f t="shared" si="62"/>
        <v>1.9601999999999999</v>
      </c>
      <c r="V58" s="31" t="s">
        <v>14</v>
      </c>
      <c r="W58" s="4">
        <v>12</v>
      </c>
      <c r="X58" s="4">
        <v>39.167000000000002</v>
      </c>
      <c r="Y58" s="23">
        <f t="shared" si="63"/>
        <v>2.3500199999999998</v>
      </c>
      <c r="Z58" s="44">
        <f t="shared" si="64"/>
        <v>96.362639999999985</v>
      </c>
      <c r="AB58" s="4">
        <f t="shared" si="58"/>
        <v>96.362639999999985</v>
      </c>
      <c r="AC58" s="4">
        <f t="shared" si="59"/>
        <v>192725.27999999997</v>
      </c>
    </row>
    <row r="59" spans="1:29" x14ac:dyDescent="0.25">
      <c r="A59" s="32">
        <v>44897</v>
      </c>
      <c r="B59" s="4" t="s">
        <v>19</v>
      </c>
      <c r="C59" s="4"/>
      <c r="D59" s="4"/>
      <c r="E59" s="20" t="s">
        <v>75</v>
      </c>
      <c r="G59" s="31" t="s">
        <v>14</v>
      </c>
      <c r="H59" s="4">
        <v>12</v>
      </c>
      <c r="I59" s="4">
        <v>27.22</v>
      </c>
      <c r="J59" s="23">
        <f t="shared" si="60"/>
        <v>1.6331999999999998</v>
      </c>
      <c r="L59" s="31" t="s">
        <v>14</v>
      </c>
      <c r="M59" s="4">
        <v>12</v>
      </c>
      <c r="N59" s="4">
        <v>32.840000000000003</v>
      </c>
      <c r="O59" s="23">
        <f t="shared" si="61"/>
        <v>1.9704000000000002</v>
      </c>
      <c r="Q59" s="31" t="s">
        <v>14</v>
      </c>
      <c r="R59" s="4">
        <v>12</v>
      </c>
      <c r="S59" s="4">
        <v>33.76</v>
      </c>
      <c r="T59" s="23">
        <f t="shared" si="62"/>
        <v>2.0255999999999998</v>
      </c>
      <c r="V59" s="31" t="s">
        <v>14</v>
      </c>
      <c r="W59" s="4">
        <v>12</v>
      </c>
      <c r="X59" s="4">
        <v>40.28</v>
      </c>
      <c r="Y59" s="23">
        <f t="shared" si="63"/>
        <v>2.4168000000000003</v>
      </c>
      <c r="Z59" s="44">
        <f t="shared" si="64"/>
        <v>96.551999999999992</v>
      </c>
      <c r="AB59" s="4">
        <f t="shared" ref="AB59:AB62" si="67">(J59*H59)+(O59*M59)+(T59*R59)+(Y59*W59)</f>
        <v>96.551999999999992</v>
      </c>
      <c r="AC59" s="4">
        <f t="shared" ref="AC59:AC62" si="68">AB59*2000</f>
        <v>193103.99999999997</v>
      </c>
    </row>
    <row r="60" spans="1:29" x14ac:dyDescent="0.25">
      <c r="A60" s="32">
        <v>44898</v>
      </c>
      <c r="B60" s="4" t="s">
        <v>31</v>
      </c>
      <c r="C60" s="4" t="s">
        <v>30</v>
      </c>
      <c r="D60" s="4"/>
      <c r="E60" s="20" t="s">
        <v>76</v>
      </c>
      <c r="G60" s="31" t="s">
        <v>14</v>
      </c>
      <c r="H60" s="4">
        <v>12</v>
      </c>
      <c r="I60" s="4"/>
      <c r="J60" s="23">
        <v>1.64</v>
      </c>
      <c r="L60" s="31" t="s">
        <v>14</v>
      </c>
      <c r="M60" s="4">
        <v>12</v>
      </c>
      <c r="N60" s="4"/>
      <c r="O60" s="23">
        <v>1.94</v>
      </c>
      <c r="Q60" s="31" t="s">
        <v>14</v>
      </c>
      <c r="R60" s="4">
        <v>12</v>
      </c>
      <c r="S60" s="4"/>
      <c r="T60" s="23">
        <v>1.94</v>
      </c>
      <c r="V60" s="31" t="s">
        <v>14</v>
      </c>
      <c r="W60" s="4">
        <v>12</v>
      </c>
      <c r="X60" s="4"/>
      <c r="Y60" s="23">
        <v>2.41</v>
      </c>
      <c r="Z60" s="44">
        <f t="shared" ref="Z60:Z63" si="69">H60*J60+M60*O60+R60*T60+W60*Y60</f>
        <v>95.160000000000011</v>
      </c>
      <c r="AB60" s="4">
        <f t="shared" si="67"/>
        <v>95.160000000000011</v>
      </c>
      <c r="AC60" s="4">
        <f t="shared" si="68"/>
        <v>190320.00000000003</v>
      </c>
    </row>
    <row r="61" spans="1:29" ht="30" x14ac:dyDescent="0.25">
      <c r="A61" s="32">
        <v>44898</v>
      </c>
      <c r="B61" s="4" t="s">
        <v>19</v>
      </c>
      <c r="C61" s="4"/>
      <c r="D61" s="4"/>
      <c r="E61" s="20" t="s">
        <v>78</v>
      </c>
      <c r="G61" s="31" t="s">
        <v>14</v>
      </c>
      <c r="H61" s="4">
        <v>12</v>
      </c>
      <c r="I61" s="4">
        <v>27.67</v>
      </c>
      <c r="J61" s="23">
        <f t="shared" ref="J61:J63" si="70">I61*120/2000</f>
        <v>1.6602000000000001</v>
      </c>
      <c r="L61" s="31" t="s">
        <v>14</v>
      </c>
      <c r="M61" s="4">
        <v>12</v>
      </c>
      <c r="N61" s="4">
        <v>33</v>
      </c>
      <c r="O61" s="23">
        <f t="shared" ref="O61:O63" si="71">N61*120/2000</f>
        <v>1.98</v>
      </c>
      <c r="Q61" s="31" t="s">
        <v>14</v>
      </c>
      <c r="R61" s="4">
        <v>12</v>
      </c>
      <c r="S61" s="4">
        <v>31.17</v>
      </c>
      <c r="T61" s="23">
        <f t="shared" ref="T61:T63" si="72">S61*120/2000</f>
        <v>1.8702000000000001</v>
      </c>
      <c r="V61" s="31" t="s">
        <v>14</v>
      </c>
      <c r="W61" s="4">
        <v>12</v>
      </c>
      <c r="X61" s="4">
        <v>38.17</v>
      </c>
      <c r="Y61" s="23">
        <f t="shared" ref="Y61:Y62" si="73">X61*120/2000</f>
        <v>2.2902000000000005</v>
      </c>
      <c r="Z61" s="44">
        <f t="shared" si="69"/>
        <v>93.607200000000006</v>
      </c>
      <c r="AB61" s="4">
        <f t="shared" si="67"/>
        <v>93.607200000000006</v>
      </c>
      <c r="AC61" s="4">
        <f t="shared" si="68"/>
        <v>187214.40000000002</v>
      </c>
    </row>
    <row r="62" spans="1:29" x14ac:dyDescent="0.25">
      <c r="A62" s="32">
        <v>44899</v>
      </c>
      <c r="B62" s="4" t="s">
        <v>31</v>
      </c>
      <c r="C62" s="4" t="s">
        <v>30</v>
      </c>
      <c r="D62" s="4"/>
      <c r="G62" s="31" t="s">
        <v>14</v>
      </c>
      <c r="H62" s="4">
        <v>12</v>
      </c>
      <c r="I62" s="4">
        <v>28.167000000000002</v>
      </c>
      <c r="J62" s="23">
        <f t="shared" si="70"/>
        <v>1.6900200000000001</v>
      </c>
      <c r="L62" s="31" t="s">
        <v>14</v>
      </c>
      <c r="M62" s="4">
        <v>12</v>
      </c>
      <c r="N62" s="4">
        <v>35.83</v>
      </c>
      <c r="O62" s="23">
        <f t="shared" si="71"/>
        <v>2.1497999999999999</v>
      </c>
      <c r="Q62" s="31" t="s">
        <v>14</v>
      </c>
      <c r="R62" s="4">
        <v>12</v>
      </c>
      <c r="S62" s="4">
        <v>33.83</v>
      </c>
      <c r="T62" s="23">
        <f t="shared" si="72"/>
        <v>2.0297999999999998</v>
      </c>
      <c r="V62" s="31" t="s">
        <v>14</v>
      </c>
      <c r="W62" s="4">
        <v>12</v>
      </c>
      <c r="X62" s="4">
        <v>39.67</v>
      </c>
      <c r="Y62" s="23">
        <f t="shared" si="73"/>
        <v>2.3802000000000003</v>
      </c>
      <c r="Z62" s="44">
        <f t="shared" si="69"/>
        <v>98.997839999999997</v>
      </c>
      <c r="AB62" s="4">
        <f t="shared" si="67"/>
        <v>98.997839999999997</v>
      </c>
      <c r="AC62" s="4">
        <f t="shared" si="68"/>
        <v>197995.68</v>
      </c>
    </row>
    <row r="63" spans="1:29" x14ac:dyDescent="0.25">
      <c r="A63" s="32">
        <v>44899</v>
      </c>
      <c r="B63" s="4" t="s">
        <v>19</v>
      </c>
      <c r="C63" s="4"/>
      <c r="D63" s="4"/>
      <c r="E63" s="20" t="s">
        <v>79</v>
      </c>
      <c r="G63" s="31" t="s">
        <v>14</v>
      </c>
      <c r="H63" s="4">
        <v>12</v>
      </c>
      <c r="I63" s="4">
        <v>29</v>
      </c>
      <c r="J63" s="23">
        <f t="shared" si="70"/>
        <v>1.74</v>
      </c>
      <c r="L63" s="31" t="s">
        <v>14</v>
      </c>
      <c r="M63" s="4">
        <v>12</v>
      </c>
      <c r="N63" s="4">
        <v>37.67</v>
      </c>
      <c r="O63" s="23">
        <f t="shared" si="71"/>
        <v>2.2602000000000002</v>
      </c>
      <c r="Q63" s="31" t="s">
        <v>14</v>
      </c>
      <c r="R63" s="4">
        <v>12</v>
      </c>
      <c r="S63" s="4">
        <v>37</v>
      </c>
      <c r="T63" s="23">
        <f t="shared" si="72"/>
        <v>2.2200000000000002</v>
      </c>
      <c r="V63" s="31" t="s">
        <v>14</v>
      </c>
      <c r="W63" s="4">
        <v>12</v>
      </c>
      <c r="X63" s="4">
        <v>39.33</v>
      </c>
      <c r="Y63" s="23">
        <f>X63*120/2000</f>
        <v>2.3597999999999999</v>
      </c>
      <c r="Z63" s="44">
        <f t="shared" si="69"/>
        <v>102.96000000000001</v>
      </c>
      <c r="AB63" s="4">
        <f t="shared" ref="AB63:AB66" si="74">(J63*H63)+(O63*M63)+(T63*R63)+(Y63*W63)</f>
        <v>102.96000000000001</v>
      </c>
      <c r="AC63" s="4">
        <f t="shared" ref="AC63:AC66" si="75">AB63*2000</f>
        <v>205920.00000000003</v>
      </c>
    </row>
    <row r="64" spans="1:29" x14ac:dyDescent="0.25">
      <c r="A64" s="32">
        <v>44900</v>
      </c>
      <c r="B64" s="4" t="s">
        <v>31</v>
      </c>
      <c r="C64" s="4" t="s">
        <v>29</v>
      </c>
      <c r="D64" s="4"/>
      <c r="E64" s="20" t="s">
        <v>79</v>
      </c>
      <c r="G64" s="31" t="s">
        <v>14</v>
      </c>
      <c r="H64" s="4">
        <v>12</v>
      </c>
      <c r="I64" s="4"/>
      <c r="J64" s="23">
        <v>1.84</v>
      </c>
      <c r="L64" s="31" t="s">
        <v>14</v>
      </c>
      <c r="M64" s="4">
        <v>12</v>
      </c>
      <c r="N64" s="4"/>
      <c r="O64" s="23">
        <v>2</v>
      </c>
      <c r="Q64" s="31" t="s">
        <v>14</v>
      </c>
      <c r="R64" s="4">
        <v>12</v>
      </c>
      <c r="S64" s="4"/>
      <c r="T64" s="23">
        <v>2.0499999999999998</v>
      </c>
      <c r="V64" s="31" t="s">
        <v>14</v>
      </c>
      <c r="W64" s="4">
        <v>12</v>
      </c>
      <c r="X64" s="4"/>
      <c r="Y64" s="23">
        <v>2.36</v>
      </c>
      <c r="Z64" s="44">
        <f t="shared" ref="Z64:Z67" si="76">H64*J64+M64*O64+R64*T64+W64*Y64</f>
        <v>99</v>
      </c>
      <c r="AB64" s="4">
        <f t="shared" si="74"/>
        <v>99</v>
      </c>
      <c r="AC64" s="4">
        <f t="shared" si="75"/>
        <v>198000</v>
      </c>
    </row>
    <row r="65" spans="1:29" x14ac:dyDescent="0.25">
      <c r="A65" s="32">
        <v>44900</v>
      </c>
      <c r="B65" s="4" t="s">
        <v>19</v>
      </c>
      <c r="C65" s="4" t="s">
        <v>36</v>
      </c>
      <c r="D65" s="4"/>
      <c r="E65" s="20" t="s">
        <v>79</v>
      </c>
      <c r="G65" s="31" t="s">
        <v>14</v>
      </c>
      <c r="H65" s="4">
        <v>12</v>
      </c>
      <c r="I65" s="4"/>
      <c r="J65" s="23">
        <v>2</v>
      </c>
      <c r="L65" s="31" t="s">
        <v>14</v>
      </c>
      <c r="M65" s="4">
        <v>12</v>
      </c>
      <c r="N65" s="4"/>
      <c r="O65" s="23">
        <v>2.23</v>
      </c>
      <c r="Q65" s="31" t="s">
        <v>14</v>
      </c>
      <c r="R65" s="4">
        <v>12</v>
      </c>
      <c r="S65" s="4"/>
      <c r="T65" s="23">
        <v>2.15</v>
      </c>
      <c r="V65" s="31" t="s">
        <v>14</v>
      </c>
      <c r="W65" s="4">
        <v>12</v>
      </c>
      <c r="X65" s="4"/>
      <c r="Y65" s="23">
        <v>2.4300000000000002</v>
      </c>
      <c r="Z65" s="44">
        <f t="shared" si="76"/>
        <v>105.72</v>
      </c>
      <c r="AB65" s="4">
        <f t="shared" si="74"/>
        <v>105.72</v>
      </c>
      <c r="AC65" s="4">
        <f t="shared" si="75"/>
        <v>211440</v>
      </c>
    </row>
    <row r="66" spans="1:29" x14ac:dyDescent="0.25">
      <c r="A66" s="32">
        <v>44901</v>
      </c>
      <c r="B66" s="4" t="s">
        <v>31</v>
      </c>
      <c r="C66" s="4" t="s">
        <v>29</v>
      </c>
      <c r="D66" s="4"/>
      <c r="E66" s="20" t="s">
        <v>80</v>
      </c>
      <c r="G66" s="31" t="s">
        <v>14</v>
      </c>
      <c r="H66" s="4">
        <v>12</v>
      </c>
      <c r="I66" s="4"/>
      <c r="J66" s="23">
        <v>1.9</v>
      </c>
      <c r="L66" s="31" t="s">
        <v>14</v>
      </c>
      <c r="M66" s="4">
        <v>12</v>
      </c>
      <c r="N66" s="4"/>
      <c r="O66" s="23">
        <v>2.06</v>
      </c>
      <c r="Q66" s="31" t="s">
        <v>14</v>
      </c>
      <c r="R66" s="4">
        <v>12</v>
      </c>
      <c r="S66" s="4"/>
      <c r="T66" s="23">
        <v>2.1</v>
      </c>
      <c r="V66" s="31" t="s">
        <v>14</v>
      </c>
      <c r="W66" s="4">
        <v>12</v>
      </c>
      <c r="X66" s="4"/>
      <c r="Y66" s="23">
        <v>2.4</v>
      </c>
      <c r="Z66" s="44">
        <f t="shared" si="76"/>
        <v>101.52</v>
      </c>
      <c r="AB66" s="4">
        <f t="shared" si="74"/>
        <v>101.52</v>
      </c>
      <c r="AC66" s="4">
        <f t="shared" si="75"/>
        <v>203040</v>
      </c>
    </row>
    <row r="67" spans="1:29" x14ac:dyDescent="0.25">
      <c r="A67" s="32">
        <v>44901</v>
      </c>
      <c r="B67" s="4" t="s">
        <v>19</v>
      </c>
      <c r="C67" s="4" t="s">
        <v>36</v>
      </c>
      <c r="D67" s="4"/>
      <c r="E67" s="20" t="s">
        <v>79</v>
      </c>
      <c r="G67" s="31" t="s">
        <v>14</v>
      </c>
      <c r="H67" s="4">
        <v>12</v>
      </c>
      <c r="I67" s="4"/>
      <c r="J67" s="23">
        <v>1.88</v>
      </c>
      <c r="L67" s="31" t="s">
        <v>14</v>
      </c>
      <c r="M67" s="4">
        <v>12</v>
      </c>
      <c r="N67" s="4"/>
      <c r="O67" s="23">
        <v>2.3199999999999998</v>
      </c>
      <c r="Q67" s="31" t="s">
        <v>14</v>
      </c>
      <c r="R67" s="4">
        <v>1</v>
      </c>
      <c r="S67" s="4"/>
      <c r="T67" s="23">
        <v>2.1800000000000002</v>
      </c>
      <c r="V67" s="31" t="s">
        <v>14</v>
      </c>
      <c r="W67" s="4">
        <v>1</v>
      </c>
      <c r="X67" s="4"/>
      <c r="Y67" s="23">
        <v>2.2999999999999998</v>
      </c>
      <c r="Z67" s="44">
        <f t="shared" si="76"/>
        <v>54.879999999999988</v>
      </c>
      <c r="AB67" s="4">
        <f t="shared" ref="AB67:AB69" si="77">(J67*H67)+(O67*M67)+(T67*R67)+(Y67*W67)</f>
        <v>54.879999999999988</v>
      </c>
      <c r="AC67" s="4">
        <f t="shared" ref="AC67:AC69" si="78">AB67*2000</f>
        <v>109759.99999999997</v>
      </c>
    </row>
    <row r="68" spans="1:29" x14ac:dyDescent="0.25">
      <c r="A68" s="32">
        <v>44901</v>
      </c>
      <c r="B68" s="4" t="s">
        <v>19</v>
      </c>
      <c r="C68" s="4" t="s">
        <v>36</v>
      </c>
      <c r="D68" s="4"/>
      <c r="E68" s="20" t="s">
        <v>49</v>
      </c>
      <c r="G68" s="31"/>
      <c r="H68" s="4"/>
      <c r="I68" s="4"/>
      <c r="J68" s="23">
        <f t="shared" ref="J68" si="79">I68*120/2000</f>
        <v>0</v>
      </c>
      <c r="L68" s="31"/>
      <c r="M68" s="4"/>
      <c r="N68" s="4"/>
      <c r="O68" s="23">
        <f t="shared" ref="O68:O69" si="80">N68*120/2000</f>
        <v>0</v>
      </c>
      <c r="Q68" s="31" t="s">
        <v>38</v>
      </c>
      <c r="R68" s="4">
        <v>11</v>
      </c>
      <c r="S68" s="4"/>
      <c r="T68" s="23">
        <v>2.1800000000000002</v>
      </c>
      <c r="V68" s="31" t="s">
        <v>38</v>
      </c>
      <c r="W68" s="4">
        <v>11</v>
      </c>
      <c r="X68" s="4"/>
      <c r="Y68" s="23">
        <v>2.2999999999999998</v>
      </c>
      <c r="Z68" s="44">
        <f t="shared" ref="Z68:Z71" si="81">H68*J68+M68*O68+R68*T68+W68*Y68</f>
        <v>49.28</v>
      </c>
      <c r="AB68" s="4">
        <f t="shared" si="77"/>
        <v>49.28</v>
      </c>
      <c r="AC68" s="4">
        <f t="shared" si="78"/>
        <v>98560</v>
      </c>
    </row>
    <row r="69" spans="1:29" x14ac:dyDescent="0.25">
      <c r="A69" s="32">
        <v>44902</v>
      </c>
      <c r="B69" s="4" t="s">
        <v>31</v>
      </c>
      <c r="C69" s="4" t="s">
        <v>30</v>
      </c>
      <c r="D69" s="4"/>
      <c r="E69" s="20" t="s">
        <v>79</v>
      </c>
      <c r="G69" s="31" t="s">
        <v>14</v>
      </c>
      <c r="H69" s="4">
        <v>12</v>
      </c>
      <c r="I69" s="4">
        <v>27.83</v>
      </c>
      <c r="J69" s="23">
        <v>1.82</v>
      </c>
      <c r="L69" s="31" t="s">
        <v>14</v>
      </c>
      <c r="M69" s="4">
        <v>12</v>
      </c>
      <c r="N69" s="4">
        <v>39.5</v>
      </c>
      <c r="O69" s="23">
        <f t="shared" si="80"/>
        <v>2.37</v>
      </c>
      <c r="Q69" s="31" t="s">
        <v>14</v>
      </c>
      <c r="R69" s="4">
        <v>12</v>
      </c>
      <c r="S69" s="4">
        <v>40.33</v>
      </c>
      <c r="T69" s="23">
        <f t="shared" ref="T69" si="82">S69*120/2000</f>
        <v>2.4197999999999995</v>
      </c>
      <c r="V69" s="31" t="s">
        <v>14</v>
      </c>
      <c r="W69" s="4">
        <v>12</v>
      </c>
      <c r="X69" s="4"/>
      <c r="Y69" s="23">
        <v>2.06</v>
      </c>
      <c r="Z69" s="44">
        <f t="shared" si="81"/>
        <v>104.0376</v>
      </c>
      <c r="AB69" s="4">
        <f t="shared" si="77"/>
        <v>104.0376</v>
      </c>
      <c r="AC69" s="4">
        <f t="shared" si="78"/>
        <v>208075.19999999998</v>
      </c>
    </row>
    <row r="70" spans="1:29" x14ac:dyDescent="0.25">
      <c r="A70" s="32">
        <v>44902</v>
      </c>
      <c r="B70" s="4" t="s">
        <v>19</v>
      </c>
      <c r="C70" s="4"/>
      <c r="D70" s="4"/>
      <c r="E70" s="20" t="s">
        <v>81</v>
      </c>
      <c r="G70" s="31" t="s">
        <v>14</v>
      </c>
      <c r="H70" s="4">
        <v>12</v>
      </c>
      <c r="I70" s="4">
        <v>27.83</v>
      </c>
      <c r="J70" s="23">
        <f>I70*120/2000</f>
        <v>1.6698</v>
      </c>
      <c r="L70" s="31" t="s">
        <v>14</v>
      </c>
      <c r="M70" s="4">
        <v>12</v>
      </c>
      <c r="N70" s="4">
        <v>35.5</v>
      </c>
      <c r="O70" s="23">
        <f>N70*120/2000</f>
        <v>2.13</v>
      </c>
      <c r="Q70" s="31" t="s">
        <v>14</v>
      </c>
      <c r="R70" s="4">
        <v>12</v>
      </c>
      <c r="S70" s="4">
        <v>34.67</v>
      </c>
      <c r="T70" s="23">
        <f>S70*120/2000</f>
        <v>2.0802000000000005</v>
      </c>
      <c r="V70" s="31" t="s">
        <v>14</v>
      </c>
      <c r="W70" s="4">
        <v>12</v>
      </c>
      <c r="X70" s="4">
        <v>38</v>
      </c>
      <c r="Y70" s="23">
        <f>X70*120/2000</f>
        <v>2.2799999999999998</v>
      </c>
      <c r="Z70" s="44">
        <f>H70*J70+M70*O70+R70*T70+W70*Y70</f>
        <v>97.92</v>
      </c>
      <c r="AB70" s="4">
        <f>(J70*H70)+(O70*M70)+(T70*R70)+(Y70*W70)</f>
        <v>97.92</v>
      </c>
      <c r="AC70" s="4">
        <f>AB70*2000</f>
        <v>195840</v>
      </c>
    </row>
    <row r="71" spans="1:29" x14ac:dyDescent="0.25">
      <c r="A71" s="32">
        <v>44903</v>
      </c>
      <c r="B71" s="4" t="s">
        <v>31</v>
      </c>
      <c r="C71" s="4" t="s">
        <v>30</v>
      </c>
      <c r="D71" s="4"/>
      <c r="E71" s="20" t="s">
        <v>79</v>
      </c>
      <c r="G71" s="31" t="s">
        <v>14</v>
      </c>
      <c r="H71" s="4">
        <v>12</v>
      </c>
      <c r="I71" s="4"/>
      <c r="J71" s="23">
        <v>1.74</v>
      </c>
      <c r="L71" s="31" t="s">
        <v>14</v>
      </c>
      <c r="M71" s="4">
        <v>12</v>
      </c>
      <c r="N71" s="4"/>
      <c r="O71" s="23">
        <v>2.11</v>
      </c>
      <c r="Q71" s="31" t="s">
        <v>14</v>
      </c>
      <c r="R71" s="4">
        <v>12</v>
      </c>
      <c r="S71" s="4"/>
      <c r="T71" s="23">
        <v>2.2599999999999998</v>
      </c>
      <c r="V71" s="31" t="s">
        <v>14</v>
      </c>
      <c r="W71" s="4">
        <v>12</v>
      </c>
      <c r="X71" s="4"/>
      <c r="Y71" s="23">
        <v>2.31</v>
      </c>
      <c r="Z71" s="44">
        <f t="shared" si="81"/>
        <v>101.03999999999999</v>
      </c>
      <c r="AB71" s="4">
        <f t="shared" ref="AB71:AB74" si="83">(J71*H71)+(O71*M71)+(T71*R71)+(Y71*W71)</f>
        <v>101.03999999999999</v>
      </c>
      <c r="AC71" s="4">
        <f t="shared" ref="AC71:AC74" si="84">AB71*2000</f>
        <v>202079.99999999997</v>
      </c>
    </row>
    <row r="72" spans="1:29" x14ac:dyDescent="0.25">
      <c r="A72" s="32">
        <v>44903</v>
      </c>
      <c r="B72" s="4" t="s">
        <v>19</v>
      </c>
      <c r="C72" s="4"/>
      <c r="D72" s="4"/>
      <c r="E72" s="20" t="s">
        <v>82</v>
      </c>
      <c r="G72" s="31" t="s">
        <v>14</v>
      </c>
      <c r="H72" s="4">
        <v>12</v>
      </c>
      <c r="I72" s="4">
        <v>26.02</v>
      </c>
      <c r="J72" s="23">
        <f t="shared" ref="J72" si="85">I72*120/2000</f>
        <v>1.5612000000000001</v>
      </c>
      <c r="L72" s="31" t="s">
        <v>14</v>
      </c>
      <c r="M72" s="4">
        <v>12</v>
      </c>
      <c r="N72" s="4">
        <v>35.619999999999997</v>
      </c>
      <c r="O72" s="23">
        <f t="shared" ref="O72" si="86">N72*120/2000</f>
        <v>2.1372</v>
      </c>
      <c r="Q72" s="31" t="s">
        <v>14</v>
      </c>
      <c r="R72" s="4">
        <v>12</v>
      </c>
      <c r="S72" s="4">
        <v>35.020000000000003</v>
      </c>
      <c r="T72" s="23">
        <f t="shared" ref="T72" si="87">S72*120/2000</f>
        <v>2.1012000000000004</v>
      </c>
      <c r="V72" s="31" t="s">
        <v>14</v>
      </c>
      <c r="W72" s="4">
        <v>12</v>
      </c>
      <c r="X72" s="4">
        <v>40.92</v>
      </c>
      <c r="Y72" s="23">
        <f t="shared" ref="Y72" si="88">X72*120/2000</f>
        <v>2.4552000000000005</v>
      </c>
      <c r="Z72" s="44">
        <f t="shared" ref="Z72:Z75" si="89">H72*J72+M72*O72+R72*T72+W72*Y72</f>
        <v>99.057600000000008</v>
      </c>
      <c r="AB72" s="4">
        <f t="shared" si="83"/>
        <v>99.057600000000008</v>
      </c>
      <c r="AC72" s="4">
        <f t="shared" si="84"/>
        <v>198115.20000000001</v>
      </c>
    </row>
    <row r="73" spans="1:29" x14ac:dyDescent="0.25">
      <c r="A73" s="32">
        <v>44904</v>
      </c>
      <c r="B73" s="4" t="s">
        <v>31</v>
      </c>
      <c r="C73" s="4" t="s">
        <v>29</v>
      </c>
      <c r="D73" s="4"/>
      <c r="E73" s="20" t="s">
        <v>79</v>
      </c>
      <c r="G73" s="31" t="s">
        <v>14</v>
      </c>
      <c r="H73" s="4">
        <v>12</v>
      </c>
      <c r="I73" s="4"/>
      <c r="J73" s="23">
        <v>1.48</v>
      </c>
      <c r="L73" s="31" t="s">
        <v>14</v>
      </c>
      <c r="M73" s="4">
        <v>12</v>
      </c>
      <c r="N73" s="4"/>
      <c r="O73" s="23">
        <v>2.06</v>
      </c>
      <c r="Q73" s="31" t="s">
        <v>14</v>
      </c>
      <c r="R73" s="4">
        <v>12</v>
      </c>
      <c r="S73" s="4"/>
      <c r="T73" s="23">
        <v>2.1</v>
      </c>
      <c r="V73" s="31" t="s">
        <v>14</v>
      </c>
      <c r="W73" s="4">
        <v>12</v>
      </c>
      <c r="X73" s="4"/>
      <c r="Y73" s="23">
        <v>2.38</v>
      </c>
      <c r="Z73" s="44">
        <f t="shared" si="89"/>
        <v>96.240000000000009</v>
      </c>
      <c r="AB73" s="4">
        <f t="shared" si="83"/>
        <v>96.240000000000009</v>
      </c>
      <c r="AC73" s="4">
        <f t="shared" si="84"/>
        <v>192480.00000000003</v>
      </c>
    </row>
    <row r="74" spans="1:29" x14ac:dyDescent="0.25">
      <c r="A74" s="32">
        <v>44904</v>
      </c>
      <c r="B74" s="4" t="s">
        <v>19</v>
      </c>
      <c r="C74" s="4" t="s">
        <v>36</v>
      </c>
      <c r="D74" s="4"/>
      <c r="E74" s="20" t="s">
        <v>79</v>
      </c>
      <c r="G74" s="31" t="s">
        <v>14</v>
      </c>
      <c r="H74" s="4">
        <v>12</v>
      </c>
      <c r="I74" s="4"/>
      <c r="J74" s="23">
        <v>1.52</v>
      </c>
      <c r="L74" s="31" t="s">
        <v>14</v>
      </c>
      <c r="M74" s="4">
        <v>12</v>
      </c>
      <c r="N74" s="4"/>
      <c r="O74" s="23">
        <v>2.0099999999999998</v>
      </c>
      <c r="Q74" s="31" t="s">
        <v>14</v>
      </c>
      <c r="R74" s="4">
        <v>12</v>
      </c>
      <c r="S74" s="4"/>
      <c r="T74" s="23">
        <v>2.04</v>
      </c>
      <c r="V74" s="31" t="s">
        <v>14</v>
      </c>
      <c r="W74" s="4">
        <v>12</v>
      </c>
      <c r="X74" s="4"/>
      <c r="Y74" s="23">
        <v>2.33</v>
      </c>
      <c r="Z74" s="44">
        <f t="shared" si="89"/>
        <v>94.800000000000011</v>
      </c>
      <c r="AB74" s="4">
        <f t="shared" si="83"/>
        <v>94.800000000000011</v>
      </c>
      <c r="AC74" s="4">
        <f t="shared" si="84"/>
        <v>189600.00000000003</v>
      </c>
    </row>
    <row r="75" spans="1:29" x14ac:dyDescent="0.25">
      <c r="A75" s="32">
        <v>44905</v>
      </c>
      <c r="B75" s="4" t="s">
        <v>31</v>
      </c>
      <c r="C75" s="4" t="s">
        <v>29</v>
      </c>
      <c r="D75" s="4"/>
      <c r="E75" s="20" t="s">
        <v>79</v>
      </c>
      <c r="G75" s="31" t="s">
        <v>14</v>
      </c>
      <c r="H75" s="4">
        <v>12</v>
      </c>
      <c r="I75" s="4"/>
      <c r="J75" s="23">
        <v>1.42</v>
      </c>
      <c r="L75" s="31" t="s">
        <v>14</v>
      </c>
      <c r="M75" s="4">
        <v>12</v>
      </c>
      <c r="N75" s="4"/>
      <c r="O75" s="23">
        <v>2.12</v>
      </c>
      <c r="Q75" s="31" t="s">
        <v>14</v>
      </c>
      <c r="R75" s="4">
        <v>12</v>
      </c>
      <c r="S75" s="4"/>
      <c r="T75" s="23">
        <v>2.1</v>
      </c>
      <c r="V75" s="31" t="s">
        <v>14</v>
      </c>
      <c r="W75" s="4">
        <v>12</v>
      </c>
      <c r="X75" s="4"/>
      <c r="Y75" s="23">
        <v>2.39</v>
      </c>
      <c r="Z75" s="44">
        <f t="shared" si="89"/>
        <v>96.360000000000014</v>
      </c>
      <c r="AB75" s="4">
        <f t="shared" ref="AB75:AB78" si="90">(J75*H75)+(O75*M75)+(T75*R75)+(Y75*W75)</f>
        <v>96.360000000000014</v>
      </c>
      <c r="AC75" s="4">
        <f t="shared" ref="AC75:AC78" si="91">AB75*2000</f>
        <v>192720.00000000003</v>
      </c>
    </row>
    <row r="76" spans="1:29" x14ac:dyDescent="0.25">
      <c r="A76" s="32">
        <v>44905</v>
      </c>
      <c r="B76" s="4" t="s">
        <v>19</v>
      </c>
      <c r="C76" s="4" t="s">
        <v>36</v>
      </c>
      <c r="D76" s="4"/>
      <c r="E76" s="20" t="s">
        <v>79</v>
      </c>
      <c r="G76" s="31" t="s">
        <v>14</v>
      </c>
      <c r="H76" s="4">
        <v>12</v>
      </c>
      <c r="I76" s="4"/>
      <c r="J76" s="23">
        <v>1.5</v>
      </c>
      <c r="L76" s="31" t="s">
        <v>14</v>
      </c>
      <c r="M76" s="4">
        <v>12</v>
      </c>
      <c r="N76" s="4"/>
      <c r="O76" s="23">
        <v>2.11</v>
      </c>
      <c r="Q76" s="31" t="s">
        <v>14</v>
      </c>
      <c r="R76" s="4">
        <v>12</v>
      </c>
      <c r="S76" s="4"/>
      <c r="T76" s="23">
        <v>2.09</v>
      </c>
      <c r="V76" s="31" t="s">
        <v>14</v>
      </c>
      <c r="W76" s="4">
        <v>12</v>
      </c>
      <c r="X76" s="4"/>
      <c r="Y76" s="23">
        <v>2.38</v>
      </c>
      <c r="Z76" s="44">
        <f t="shared" ref="Z76:Z79" si="92">H76*J76+M76*O76+R76*T76+W76*Y76</f>
        <v>96.960000000000008</v>
      </c>
      <c r="AB76" s="4">
        <f t="shared" si="90"/>
        <v>96.960000000000008</v>
      </c>
      <c r="AC76" s="4">
        <f t="shared" si="91"/>
        <v>193920.00000000003</v>
      </c>
    </row>
    <row r="77" spans="1:29" x14ac:dyDescent="0.25">
      <c r="A77" s="32">
        <v>44906</v>
      </c>
      <c r="B77" s="4" t="s">
        <v>31</v>
      </c>
      <c r="C77" s="4" t="s">
        <v>29</v>
      </c>
      <c r="D77" s="4"/>
      <c r="E77" s="20" t="s">
        <v>79</v>
      </c>
      <c r="G77" s="31" t="s">
        <v>14</v>
      </c>
      <c r="H77" s="4">
        <v>12</v>
      </c>
      <c r="I77" s="4"/>
      <c r="J77" s="23">
        <v>1.44</v>
      </c>
      <c r="L77" s="31" t="s">
        <v>14</v>
      </c>
      <c r="M77" s="4">
        <v>12</v>
      </c>
      <c r="N77" s="4"/>
      <c r="O77" s="23">
        <v>2.12</v>
      </c>
      <c r="Q77" s="31" t="s">
        <v>14</v>
      </c>
      <c r="R77" s="4">
        <v>12</v>
      </c>
      <c r="S77" s="4"/>
      <c r="T77" s="23">
        <v>2.12</v>
      </c>
      <c r="V77" s="31" t="s">
        <v>14</v>
      </c>
      <c r="W77" s="4">
        <v>12</v>
      </c>
      <c r="X77" s="4"/>
      <c r="Y77" s="23">
        <v>2.4</v>
      </c>
      <c r="Z77" s="44">
        <f t="shared" si="92"/>
        <v>96.96</v>
      </c>
      <c r="AB77" s="4">
        <f t="shared" si="90"/>
        <v>96.96</v>
      </c>
      <c r="AC77" s="4">
        <f t="shared" si="91"/>
        <v>193920</v>
      </c>
    </row>
    <row r="78" spans="1:29" x14ac:dyDescent="0.25">
      <c r="A78" s="32">
        <v>44906</v>
      </c>
      <c r="B78" s="4" t="s">
        <v>19</v>
      </c>
      <c r="C78" s="4" t="s">
        <v>36</v>
      </c>
      <c r="D78" s="4"/>
      <c r="E78" s="20" t="s">
        <v>83</v>
      </c>
      <c r="G78" s="31" t="s">
        <v>14</v>
      </c>
      <c r="H78" s="4">
        <v>12</v>
      </c>
      <c r="I78" s="4"/>
      <c r="J78" s="23">
        <v>2.0299999999999998</v>
      </c>
      <c r="L78" s="31" t="s">
        <v>14</v>
      </c>
      <c r="M78" s="4">
        <v>12</v>
      </c>
      <c r="N78" s="4"/>
      <c r="O78" s="23">
        <v>2.35</v>
      </c>
      <c r="Q78" s="31" t="s">
        <v>14</v>
      </c>
      <c r="R78" s="4">
        <v>12</v>
      </c>
      <c r="S78" s="4"/>
      <c r="T78" s="23">
        <v>2.4300000000000002</v>
      </c>
      <c r="V78" s="31" t="s">
        <v>14</v>
      </c>
      <c r="W78" s="4">
        <v>12</v>
      </c>
      <c r="X78" s="4"/>
      <c r="Y78" s="23">
        <v>2.2799999999999998</v>
      </c>
      <c r="Z78" s="44">
        <f t="shared" si="92"/>
        <v>109.08</v>
      </c>
      <c r="AB78" s="4">
        <f t="shared" si="90"/>
        <v>109.08</v>
      </c>
      <c r="AC78" s="4">
        <f t="shared" si="91"/>
        <v>218160</v>
      </c>
    </row>
    <row r="79" spans="1:29" x14ac:dyDescent="0.25">
      <c r="A79" s="32">
        <v>44907</v>
      </c>
      <c r="B79" s="4" t="s">
        <v>31</v>
      </c>
      <c r="C79" s="4" t="s">
        <v>30</v>
      </c>
      <c r="D79" s="4"/>
      <c r="E79" s="20" t="s">
        <v>33</v>
      </c>
      <c r="G79" s="31" t="s">
        <v>14</v>
      </c>
      <c r="H79" s="4">
        <v>12</v>
      </c>
      <c r="I79" s="4">
        <v>36.67</v>
      </c>
      <c r="J79" s="23">
        <f t="shared" ref="J79" si="93">I79*120/2000</f>
        <v>2.2002000000000002</v>
      </c>
      <c r="L79" s="31" t="s">
        <v>14</v>
      </c>
      <c r="M79" s="4">
        <v>12</v>
      </c>
      <c r="N79" s="4">
        <v>36.5</v>
      </c>
      <c r="O79" s="23">
        <f t="shared" ref="O79" si="94">N79*120/2000</f>
        <v>2.19</v>
      </c>
      <c r="Q79" s="31" t="s">
        <v>14</v>
      </c>
      <c r="R79" s="4">
        <v>8</v>
      </c>
      <c r="S79" s="4">
        <v>33.5</v>
      </c>
      <c r="T79" s="23">
        <f t="shared" ref="T79" si="95">S79*120/2000</f>
        <v>2.0099999999999998</v>
      </c>
      <c r="V79" s="31" t="s">
        <v>14</v>
      </c>
      <c r="W79" s="4">
        <v>8</v>
      </c>
      <c r="X79" s="4">
        <v>36.83</v>
      </c>
      <c r="Y79" s="23">
        <f t="shared" ref="Y79" si="96">X79*120/2000</f>
        <v>2.2097999999999995</v>
      </c>
      <c r="Z79" s="44">
        <f t="shared" si="92"/>
        <v>86.440799999999996</v>
      </c>
      <c r="AB79" s="4">
        <f t="shared" ref="AB79:AB82" si="97">(J79*H79)+(O79*M79)+(T79*R79)+(Y79*W79)</f>
        <v>86.440799999999996</v>
      </c>
      <c r="AC79" s="4">
        <f t="shared" ref="AC79:AC82" si="98">AB79*2000</f>
        <v>172881.6</v>
      </c>
    </row>
    <row r="80" spans="1:29" x14ac:dyDescent="0.25">
      <c r="A80" s="32">
        <v>44907</v>
      </c>
      <c r="B80" s="4" t="s">
        <v>19</v>
      </c>
      <c r="C80" s="4"/>
      <c r="D80" s="4"/>
      <c r="E80" s="20"/>
      <c r="G80" s="31"/>
      <c r="H80" s="4"/>
      <c r="I80" s="4"/>
      <c r="J80" s="23">
        <f t="shared" ref="J80:J83" si="99">I80*120/2000</f>
        <v>0</v>
      </c>
      <c r="L80" s="31"/>
      <c r="M80" s="4"/>
      <c r="N80" s="4"/>
      <c r="O80" s="23">
        <f t="shared" ref="O80:O83" si="100">N80*120/2000</f>
        <v>0</v>
      </c>
      <c r="Q80" s="31" t="s">
        <v>38</v>
      </c>
      <c r="R80" s="4">
        <v>4</v>
      </c>
      <c r="S80" s="4">
        <v>34</v>
      </c>
      <c r="T80" s="23">
        <f t="shared" ref="T80:T83" si="101">S80*120/2000</f>
        <v>2.04</v>
      </c>
      <c r="V80" s="31" t="s">
        <v>38</v>
      </c>
      <c r="W80" s="4">
        <v>4</v>
      </c>
      <c r="X80" s="4">
        <v>34</v>
      </c>
      <c r="Y80" s="23">
        <f t="shared" ref="Y80:Y83" si="102">X80*120/2000</f>
        <v>2.04</v>
      </c>
      <c r="Z80" s="44">
        <f t="shared" ref="Z80:Z83" si="103">H80*J80+M80*O80+R80*T80+W80*Y80</f>
        <v>16.32</v>
      </c>
      <c r="AB80" s="4">
        <f t="shared" si="97"/>
        <v>16.32</v>
      </c>
      <c r="AC80" s="4">
        <f t="shared" si="98"/>
        <v>32640</v>
      </c>
    </row>
    <row r="81" spans="1:29" ht="30" x14ac:dyDescent="0.25">
      <c r="A81" s="32">
        <v>44907</v>
      </c>
      <c r="B81" s="4" t="s">
        <v>19</v>
      </c>
      <c r="C81" s="4"/>
      <c r="D81" s="4"/>
      <c r="E81" s="20" t="s">
        <v>84</v>
      </c>
      <c r="G81" s="31" t="s">
        <v>14</v>
      </c>
      <c r="H81" s="4">
        <v>9</v>
      </c>
      <c r="I81" s="4">
        <v>43.17</v>
      </c>
      <c r="J81" s="23">
        <f t="shared" ref="J81" si="104">I81*120/2000</f>
        <v>2.5902000000000003</v>
      </c>
      <c r="L81" s="31" t="s">
        <v>14</v>
      </c>
      <c r="M81" s="4">
        <v>12</v>
      </c>
      <c r="N81" s="4">
        <v>35.83</v>
      </c>
      <c r="O81" s="23">
        <f t="shared" ref="O81" si="105">N81*120/2000</f>
        <v>2.1497999999999999</v>
      </c>
      <c r="Q81" s="31" t="s">
        <v>14</v>
      </c>
      <c r="R81" s="4">
        <v>12</v>
      </c>
      <c r="S81" s="4">
        <v>34</v>
      </c>
      <c r="T81" s="23">
        <f t="shared" ref="T81" si="106">S81*120/2000</f>
        <v>2.04</v>
      </c>
      <c r="V81" s="31" t="s">
        <v>14</v>
      </c>
      <c r="W81" s="4">
        <v>12</v>
      </c>
      <c r="X81" s="4">
        <v>34</v>
      </c>
      <c r="Y81" s="23">
        <f t="shared" ref="Y81" si="107">X81*120/2000</f>
        <v>2.04</v>
      </c>
      <c r="Z81" s="44">
        <f t="shared" si="103"/>
        <v>98.069400000000002</v>
      </c>
      <c r="AB81" s="4">
        <f t="shared" si="97"/>
        <v>98.069400000000002</v>
      </c>
      <c r="AC81" s="4">
        <f t="shared" si="98"/>
        <v>196138.80000000002</v>
      </c>
    </row>
    <row r="82" spans="1:29" x14ac:dyDescent="0.25">
      <c r="A82" s="32">
        <v>44908</v>
      </c>
      <c r="B82" s="4" t="s">
        <v>31</v>
      </c>
      <c r="C82" s="4" t="s">
        <v>30</v>
      </c>
      <c r="D82" s="4"/>
      <c r="E82" s="20" t="s">
        <v>86</v>
      </c>
      <c r="G82" s="31" t="s">
        <v>14</v>
      </c>
      <c r="H82" s="4">
        <v>12</v>
      </c>
      <c r="I82" s="4">
        <v>42</v>
      </c>
      <c r="J82" s="23">
        <f t="shared" si="99"/>
        <v>2.52</v>
      </c>
      <c r="L82" s="31" t="s">
        <v>14</v>
      </c>
      <c r="M82" s="4">
        <v>9</v>
      </c>
      <c r="N82" s="4">
        <v>43</v>
      </c>
      <c r="O82" s="23">
        <f t="shared" si="100"/>
        <v>2.58</v>
      </c>
      <c r="Q82" s="31" t="s">
        <v>14</v>
      </c>
      <c r="R82" s="4">
        <v>12</v>
      </c>
      <c r="S82" s="4">
        <v>36.167000000000002</v>
      </c>
      <c r="T82" s="23">
        <f t="shared" si="101"/>
        <v>2.1700200000000001</v>
      </c>
      <c r="V82" s="31" t="s">
        <v>14</v>
      </c>
      <c r="W82" s="4">
        <v>12</v>
      </c>
      <c r="X82" s="4">
        <v>36.83</v>
      </c>
      <c r="Y82" s="23">
        <f t="shared" si="102"/>
        <v>2.2097999999999995</v>
      </c>
      <c r="Z82" s="44">
        <f t="shared" si="103"/>
        <v>106.01784000000001</v>
      </c>
      <c r="AB82" s="4">
        <f t="shared" si="97"/>
        <v>106.01784000000001</v>
      </c>
      <c r="AC82" s="4">
        <f t="shared" si="98"/>
        <v>212035.68000000002</v>
      </c>
    </row>
    <row r="83" spans="1:29" x14ac:dyDescent="0.25">
      <c r="A83" s="32">
        <v>44908</v>
      </c>
      <c r="B83" s="4" t="s">
        <v>19</v>
      </c>
      <c r="C83" s="4"/>
      <c r="D83" s="4"/>
      <c r="E83" s="20" t="s">
        <v>85</v>
      </c>
      <c r="G83" s="31" t="s">
        <v>14</v>
      </c>
      <c r="H83" s="4">
        <v>12</v>
      </c>
      <c r="I83" s="4">
        <v>39.33</v>
      </c>
      <c r="J83" s="23">
        <f t="shared" si="99"/>
        <v>2.3597999999999999</v>
      </c>
      <c r="L83" s="31" t="s">
        <v>14</v>
      </c>
      <c r="M83" s="4">
        <v>12</v>
      </c>
      <c r="N83" s="4">
        <v>47</v>
      </c>
      <c r="O83" s="23">
        <f t="shared" si="100"/>
        <v>2.82</v>
      </c>
      <c r="Q83" s="31" t="s">
        <v>14</v>
      </c>
      <c r="R83" s="4">
        <v>12</v>
      </c>
      <c r="S83" s="4">
        <v>39.33</v>
      </c>
      <c r="T83" s="23">
        <f t="shared" si="101"/>
        <v>2.3597999999999999</v>
      </c>
      <c r="V83" s="31" t="s">
        <v>14</v>
      </c>
      <c r="W83" s="4">
        <v>12</v>
      </c>
      <c r="X83" s="4">
        <v>39</v>
      </c>
      <c r="Y83" s="23">
        <f t="shared" si="102"/>
        <v>2.34</v>
      </c>
      <c r="Z83" s="44">
        <f t="shared" si="103"/>
        <v>118.5552</v>
      </c>
      <c r="AB83" s="4">
        <f t="shared" ref="AB83:AB86" si="108">(J83*H83)+(O83*M83)+(T83*R83)+(Y83*W83)</f>
        <v>118.5552</v>
      </c>
      <c r="AC83" s="4">
        <f t="shared" ref="AC83:AC86" si="109">AB83*2000</f>
        <v>237110.39999999999</v>
      </c>
    </row>
    <row r="84" spans="1:29" x14ac:dyDescent="0.25">
      <c r="A84" s="32">
        <v>44909</v>
      </c>
      <c r="B84" s="4" t="s">
        <v>31</v>
      </c>
      <c r="C84" s="4" t="s">
        <v>29</v>
      </c>
      <c r="D84" s="4"/>
      <c r="E84" s="20" t="s">
        <v>53</v>
      </c>
      <c r="G84" s="31" t="s">
        <v>14</v>
      </c>
      <c r="H84" s="4">
        <v>12</v>
      </c>
      <c r="I84" s="4"/>
      <c r="J84" s="23">
        <v>2.4</v>
      </c>
      <c r="L84" s="31" t="s">
        <v>14</v>
      </c>
      <c r="M84" s="4">
        <v>12</v>
      </c>
      <c r="N84" s="4"/>
      <c r="O84" s="23">
        <v>2.76</v>
      </c>
      <c r="Q84" s="31" t="s">
        <v>14</v>
      </c>
      <c r="R84" s="4">
        <v>12</v>
      </c>
      <c r="S84" s="4"/>
      <c r="T84" s="23">
        <v>2.34</v>
      </c>
      <c r="V84" s="31" t="s">
        <v>14</v>
      </c>
      <c r="W84" s="4">
        <v>12</v>
      </c>
      <c r="X84" s="4"/>
      <c r="Y84" s="23">
        <v>2.4</v>
      </c>
      <c r="Z84" s="44">
        <f t="shared" ref="Z84:Z87" si="110">H84*J84+M84*O84+R84*T84+W84*Y84</f>
        <v>118.8</v>
      </c>
      <c r="AB84" s="4">
        <f t="shared" si="108"/>
        <v>118.8</v>
      </c>
      <c r="AC84" s="4">
        <f t="shared" si="109"/>
        <v>237600</v>
      </c>
    </row>
    <row r="85" spans="1:29" x14ac:dyDescent="0.25">
      <c r="A85" s="32">
        <v>44909</v>
      </c>
      <c r="B85" s="4" t="s">
        <v>19</v>
      </c>
      <c r="C85" s="4" t="s">
        <v>36</v>
      </c>
      <c r="D85" s="4"/>
      <c r="E85" s="20" t="s">
        <v>53</v>
      </c>
      <c r="G85" s="31" t="s">
        <v>14</v>
      </c>
      <c r="H85" s="4">
        <v>12</v>
      </c>
      <c r="I85" s="4"/>
      <c r="J85" s="23">
        <v>2.4900000000000002</v>
      </c>
      <c r="L85" s="31" t="s">
        <v>14</v>
      </c>
      <c r="M85" s="4">
        <v>12</v>
      </c>
      <c r="N85" s="4"/>
      <c r="O85" s="23">
        <v>2.81</v>
      </c>
      <c r="Q85" s="31" t="s">
        <v>14</v>
      </c>
      <c r="R85" s="4">
        <v>12</v>
      </c>
      <c r="S85" s="4"/>
      <c r="T85" s="23">
        <v>2.29</v>
      </c>
      <c r="V85" s="31" t="s">
        <v>14</v>
      </c>
      <c r="W85" s="4">
        <v>12</v>
      </c>
      <c r="X85" s="4"/>
      <c r="Y85" s="23">
        <v>2.42</v>
      </c>
      <c r="Z85" s="44">
        <f t="shared" si="110"/>
        <v>120.12</v>
      </c>
      <c r="AB85" s="4">
        <f t="shared" si="108"/>
        <v>120.12</v>
      </c>
      <c r="AC85" s="4">
        <f t="shared" si="109"/>
        <v>240240</v>
      </c>
    </row>
    <row r="86" spans="1:29" x14ac:dyDescent="0.25">
      <c r="A86" s="32">
        <v>44910</v>
      </c>
      <c r="B86" s="4" t="s">
        <v>31</v>
      </c>
      <c r="C86" s="4" t="s">
        <v>29</v>
      </c>
      <c r="D86" s="4"/>
      <c r="E86" s="20" t="s">
        <v>53</v>
      </c>
      <c r="G86" s="31" t="s">
        <v>14</v>
      </c>
      <c r="H86" s="4">
        <v>12</v>
      </c>
      <c r="I86" s="4"/>
      <c r="J86" s="23">
        <v>2.36</v>
      </c>
      <c r="L86" s="31" t="s">
        <v>14</v>
      </c>
      <c r="M86" s="4">
        <v>12</v>
      </c>
      <c r="N86" s="4"/>
      <c r="O86" s="23">
        <v>2.76</v>
      </c>
      <c r="Q86" s="31" t="s">
        <v>14</v>
      </c>
      <c r="R86" s="4">
        <v>12</v>
      </c>
      <c r="S86" s="4"/>
      <c r="T86" s="23">
        <v>2.4</v>
      </c>
      <c r="V86" s="31" t="s">
        <v>14</v>
      </c>
      <c r="W86" s="4">
        <v>12</v>
      </c>
      <c r="X86" s="4"/>
      <c r="Y86" s="23">
        <v>2.42</v>
      </c>
      <c r="Z86" s="44">
        <f t="shared" si="110"/>
        <v>119.28</v>
      </c>
      <c r="AB86" s="4">
        <f t="shared" si="108"/>
        <v>119.28</v>
      </c>
      <c r="AC86" s="4">
        <f t="shared" si="109"/>
        <v>238560</v>
      </c>
    </row>
    <row r="87" spans="1:29" x14ac:dyDescent="0.25">
      <c r="A87" s="32">
        <v>44910</v>
      </c>
      <c r="B87" s="4" t="s">
        <v>19</v>
      </c>
      <c r="C87" s="4" t="s">
        <v>36</v>
      </c>
      <c r="D87" s="4"/>
      <c r="E87" s="20" t="s">
        <v>87</v>
      </c>
      <c r="G87" s="31" t="s">
        <v>14</v>
      </c>
      <c r="H87" s="4">
        <v>12</v>
      </c>
      <c r="I87" s="4"/>
      <c r="J87" s="23">
        <v>2.4700000000000002</v>
      </c>
      <c r="L87" s="31" t="s">
        <v>14</v>
      </c>
      <c r="M87" s="4">
        <v>12</v>
      </c>
      <c r="N87" s="4"/>
      <c r="O87" s="23">
        <v>2.72</v>
      </c>
      <c r="Q87" s="31" t="s">
        <v>14</v>
      </c>
      <c r="R87" s="4">
        <v>12</v>
      </c>
      <c r="S87" s="4"/>
      <c r="T87" s="23">
        <v>2.34</v>
      </c>
      <c r="V87" s="31" t="s">
        <v>14</v>
      </c>
      <c r="W87" s="4">
        <v>12</v>
      </c>
      <c r="X87" s="4"/>
      <c r="Y87" s="23">
        <v>2.4</v>
      </c>
      <c r="Z87" s="44">
        <f t="shared" si="110"/>
        <v>119.16</v>
      </c>
      <c r="AB87" s="4">
        <f t="shared" ref="AB87:AB90" si="111">(J87*H87)+(O87*M87)+(T87*R87)+(Y87*W87)</f>
        <v>119.16</v>
      </c>
      <c r="AC87" s="4">
        <f t="shared" ref="AC87:AC90" si="112">AB87*2000</f>
        <v>238320</v>
      </c>
    </row>
    <row r="88" spans="1:29" s="50" customFormat="1" x14ac:dyDescent="0.25">
      <c r="A88" s="48">
        <v>44911</v>
      </c>
      <c r="B88" s="49" t="s">
        <v>31</v>
      </c>
      <c r="C88" s="49" t="s">
        <v>30</v>
      </c>
      <c r="D88" s="49"/>
      <c r="E88" s="64"/>
      <c r="G88" s="51" t="s">
        <v>14</v>
      </c>
      <c r="H88" s="49">
        <v>12</v>
      </c>
      <c r="I88" s="49">
        <v>38.167000000000002</v>
      </c>
      <c r="J88" s="52">
        <f t="shared" ref="J88:J91" si="113">I88*120/2000</f>
        <v>2.2900200000000002</v>
      </c>
      <c r="L88" s="51" t="s">
        <v>14</v>
      </c>
      <c r="M88" s="49">
        <v>12</v>
      </c>
      <c r="N88" s="49">
        <v>47.67</v>
      </c>
      <c r="O88" s="52">
        <f t="shared" ref="O88:O90" si="114">N88*120/2000</f>
        <v>2.8602000000000003</v>
      </c>
      <c r="Q88" s="51" t="s">
        <v>14</v>
      </c>
      <c r="R88" s="49">
        <v>12</v>
      </c>
      <c r="S88" s="49">
        <v>37.33</v>
      </c>
      <c r="T88" s="52">
        <f t="shared" ref="T88:T91" si="115">S88*120/2000</f>
        <v>2.2397999999999998</v>
      </c>
      <c r="V88" s="51" t="s">
        <v>14</v>
      </c>
      <c r="W88" s="49">
        <v>12</v>
      </c>
      <c r="X88" s="49">
        <v>40.5</v>
      </c>
      <c r="Y88" s="52">
        <f t="shared" ref="Y88:Y91" si="116">X88*120/2000</f>
        <v>2.4300000000000002</v>
      </c>
      <c r="Z88" s="53">
        <f t="shared" ref="Z88:Z91" si="117">H88*J88+M88*O88+R88*T88+W88*Y88</f>
        <v>117.84023999999999</v>
      </c>
      <c r="AB88" s="49">
        <f t="shared" si="111"/>
        <v>117.84023999999999</v>
      </c>
      <c r="AC88" s="49">
        <f t="shared" si="112"/>
        <v>235680.47999999998</v>
      </c>
    </row>
    <row r="89" spans="1:29" s="50" customFormat="1" x14ac:dyDescent="0.25">
      <c r="A89" s="48">
        <v>44911</v>
      </c>
      <c r="B89" s="49" t="s">
        <v>19</v>
      </c>
      <c r="C89" s="49"/>
      <c r="D89" s="49"/>
      <c r="E89" s="64" t="s">
        <v>88</v>
      </c>
      <c r="G89" s="51" t="s">
        <v>14</v>
      </c>
      <c r="H89" s="49">
        <v>12</v>
      </c>
      <c r="I89" s="49">
        <v>36.33</v>
      </c>
      <c r="J89" s="52">
        <f t="shared" si="113"/>
        <v>2.1797999999999997</v>
      </c>
      <c r="L89" s="51" t="s">
        <v>14</v>
      </c>
      <c r="M89" s="49">
        <v>12</v>
      </c>
      <c r="N89" s="49">
        <v>50.5</v>
      </c>
      <c r="O89" s="52">
        <f t="shared" si="114"/>
        <v>3.03</v>
      </c>
      <c r="Q89" s="51" t="s">
        <v>14</v>
      </c>
      <c r="R89" s="49">
        <v>12</v>
      </c>
      <c r="S89" s="49">
        <v>35.5</v>
      </c>
      <c r="T89" s="52">
        <f t="shared" si="115"/>
        <v>2.13</v>
      </c>
      <c r="V89" s="51" t="s">
        <v>14</v>
      </c>
      <c r="W89" s="49">
        <v>12</v>
      </c>
      <c r="X89" s="49">
        <v>38.5</v>
      </c>
      <c r="Y89" s="52">
        <f t="shared" si="116"/>
        <v>2.31</v>
      </c>
      <c r="Z89" s="53">
        <f t="shared" si="117"/>
        <v>115.79759999999999</v>
      </c>
      <c r="AB89" s="49">
        <f t="shared" si="111"/>
        <v>115.79759999999999</v>
      </c>
      <c r="AC89" s="49">
        <f t="shared" si="112"/>
        <v>231595.19999999998</v>
      </c>
    </row>
    <row r="90" spans="1:29" s="57" customFormat="1" x14ac:dyDescent="0.25">
      <c r="A90" s="55">
        <v>44912</v>
      </c>
      <c r="B90" s="56" t="s">
        <v>31</v>
      </c>
      <c r="C90" s="56" t="s">
        <v>30</v>
      </c>
      <c r="D90" s="56"/>
      <c r="E90" s="65" t="s">
        <v>90</v>
      </c>
      <c r="G90" s="58" t="s">
        <v>14</v>
      </c>
      <c r="H90" s="56">
        <v>12</v>
      </c>
      <c r="I90" s="56">
        <v>40.5</v>
      </c>
      <c r="J90" s="59">
        <f t="shared" si="113"/>
        <v>2.4300000000000002</v>
      </c>
      <c r="L90" s="58" t="s">
        <v>14</v>
      </c>
      <c r="M90" s="56">
        <v>12</v>
      </c>
      <c r="N90" s="56">
        <v>47.6</v>
      </c>
      <c r="O90" s="59">
        <f t="shared" si="114"/>
        <v>2.8559999999999999</v>
      </c>
      <c r="Q90" s="58" t="s">
        <v>14</v>
      </c>
      <c r="R90" s="56">
        <v>12</v>
      </c>
      <c r="S90" s="56">
        <v>37.6</v>
      </c>
      <c r="T90" s="59">
        <f t="shared" si="115"/>
        <v>2.2559999999999998</v>
      </c>
      <c r="V90" s="58" t="s">
        <v>14</v>
      </c>
      <c r="W90" s="56">
        <v>12</v>
      </c>
      <c r="X90" s="56">
        <v>36.799999999999997</v>
      </c>
      <c r="Y90" s="59">
        <f t="shared" si="116"/>
        <v>2.2080000000000002</v>
      </c>
      <c r="Z90" s="60">
        <f t="shared" si="117"/>
        <v>117</v>
      </c>
      <c r="AB90" s="56">
        <f t="shared" si="111"/>
        <v>117</v>
      </c>
      <c r="AC90" s="56">
        <f t="shared" si="112"/>
        <v>234000</v>
      </c>
    </row>
    <row r="91" spans="1:29" s="57" customFormat="1" x14ac:dyDescent="0.25">
      <c r="A91" s="55">
        <v>44912</v>
      </c>
      <c r="B91" s="56" t="s">
        <v>19</v>
      </c>
      <c r="C91" s="56"/>
      <c r="D91" s="56"/>
      <c r="E91" s="65" t="s">
        <v>89</v>
      </c>
      <c r="G91" s="58" t="s">
        <v>14</v>
      </c>
      <c r="H91" s="56">
        <v>12</v>
      </c>
      <c r="I91" s="56">
        <v>38.5</v>
      </c>
      <c r="J91" s="59">
        <f t="shared" si="113"/>
        <v>2.31</v>
      </c>
      <c r="L91" s="58" t="s">
        <v>14</v>
      </c>
      <c r="M91" s="56">
        <v>12</v>
      </c>
      <c r="N91" s="56">
        <v>49.33</v>
      </c>
      <c r="O91" s="59">
        <v>2.96</v>
      </c>
      <c r="Q91" s="58" t="s">
        <v>14</v>
      </c>
      <c r="R91" s="56">
        <v>12</v>
      </c>
      <c r="S91" s="56">
        <v>36.159999999999997</v>
      </c>
      <c r="T91" s="59">
        <f t="shared" si="115"/>
        <v>2.1696</v>
      </c>
      <c r="V91" s="58" t="s">
        <v>14</v>
      </c>
      <c r="W91" s="56">
        <v>12</v>
      </c>
      <c r="X91" s="56">
        <v>36.6</v>
      </c>
      <c r="Y91" s="59">
        <f t="shared" si="116"/>
        <v>2.1960000000000002</v>
      </c>
      <c r="Z91" s="60">
        <f t="shared" si="117"/>
        <v>115.6272</v>
      </c>
      <c r="AB91" s="56">
        <f t="shared" ref="AB91:AB94" si="118">(J91*H91)+(O91*M91)+(T91*R91)+(Y91*W91)</f>
        <v>115.6272</v>
      </c>
      <c r="AC91" s="56">
        <f t="shared" ref="AC91:AC94" si="119">AB91*2000</f>
        <v>231254.39999999999</v>
      </c>
    </row>
    <row r="92" spans="1:29" s="35" customFormat="1" ht="30" x14ac:dyDescent="0.25">
      <c r="A92" s="33">
        <v>44913</v>
      </c>
      <c r="B92" s="34" t="s">
        <v>31</v>
      </c>
      <c r="C92" s="34" t="s">
        <v>30</v>
      </c>
      <c r="D92" s="34"/>
      <c r="E92" s="62" t="s">
        <v>91</v>
      </c>
      <c r="G92" s="36" t="s">
        <v>14</v>
      </c>
      <c r="H92" s="34">
        <v>12</v>
      </c>
      <c r="I92" s="34">
        <v>38</v>
      </c>
      <c r="J92" s="37">
        <f t="shared" ref="J92:J93" si="120">I92*120/2000</f>
        <v>2.2799999999999998</v>
      </c>
      <c r="L92" s="36" t="s">
        <v>14</v>
      </c>
      <c r="M92" s="34">
        <v>12</v>
      </c>
      <c r="N92" s="34">
        <v>48.6</v>
      </c>
      <c r="O92" s="37">
        <f t="shared" ref="O92:O93" si="121">N92*120/2000</f>
        <v>2.9159999999999999</v>
      </c>
      <c r="Q92" s="36" t="s">
        <v>14</v>
      </c>
      <c r="R92" s="34">
        <v>12</v>
      </c>
      <c r="S92" s="34">
        <v>36</v>
      </c>
      <c r="T92" s="37">
        <f t="shared" ref="T92:T93" si="122">S92*120/2000</f>
        <v>2.16</v>
      </c>
      <c r="V92" s="36" t="s">
        <v>14</v>
      </c>
      <c r="W92" s="34">
        <v>12</v>
      </c>
      <c r="X92" s="34">
        <v>38.6</v>
      </c>
      <c r="Y92" s="37">
        <f t="shared" ref="Y92:Y93" si="123">X92*120/2000</f>
        <v>2.3159999999999998</v>
      </c>
      <c r="Z92" s="46">
        <f t="shared" ref="Z92:Z95" si="124">H92*J92+M92*O92+R92*T92+W92*Y92</f>
        <v>116.06399999999999</v>
      </c>
      <c r="AB92" s="34">
        <f t="shared" si="118"/>
        <v>116.06399999999999</v>
      </c>
      <c r="AC92" s="34">
        <f t="shared" si="119"/>
        <v>232128</v>
      </c>
    </row>
    <row r="93" spans="1:29" s="35" customFormat="1" x14ac:dyDescent="0.25">
      <c r="A93" s="33">
        <v>44913</v>
      </c>
      <c r="B93" s="34" t="s">
        <v>19</v>
      </c>
      <c r="C93" s="34"/>
      <c r="D93" s="34"/>
      <c r="E93" s="62" t="s">
        <v>92</v>
      </c>
      <c r="G93" s="36" t="s">
        <v>14</v>
      </c>
      <c r="H93" s="34">
        <v>12</v>
      </c>
      <c r="I93" s="34">
        <v>38.5</v>
      </c>
      <c r="J93" s="37">
        <f t="shared" si="120"/>
        <v>2.31</v>
      </c>
      <c r="L93" s="36" t="s">
        <v>14</v>
      </c>
      <c r="M93" s="34">
        <v>12</v>
      </c>
      <c r="N93" s="34">
        <v>49.33</v>
      </c>
      <c r="O93" s="37">
        <f t="shared" si="121"/>
        <v>2.9597999999999995</v>
      </c>
      <c r="Q93" s="36" t="s">
        <v>14</v>
      </c>
      <c r="R93" s="34">
        <v>12</v>
      </c>
      <c r="S93" s="34">
        <v>36.17</v>
      </c>
      <c r="T93" s="37">
        <f t="shared" si="122"/>
        <v>2.1702000000000004</v>
      </c>
      <c r="V93" s="36" t="s">
        <v>14</v>
      </c>
      <c r="W93" s="34">
        <v>12</v>
      </c>
      <c r="X93" s="34">
        <v>35.17</v>
      </c>
      <c r="Y93" s="37">
        <f t="shared" si="123"/>
        <v>2.1102000000000003</v>
      </c>
      <c r="Z93" s="46">
        <f t="shared" si="124"/>
        <v>114.6024</v>
      </c>
      <c r="AB93" s="34">
        <f t="shared" si="118"/>
        <v>114.6024</v>
      </c>
      <c r="AC93" s="34">
        <f t="shared" si="119"/>
        <v>229204.80000000002</v>
      </c>
    </row>
    <row r="94" spans="1:29" s="68" customFormat="1" x14ac:dyDescent="0.25">
      <c r="A94" s="66">
        <v>44914</v>
      </c>
      <c r="B94" s="67" t="s">
        <v>31</v>
      </c>
      <c r="C94" s="67" t="s">
        <v>29</v>
      </c>
      <c r="D94" s="67"/>
      <c r="E94" s="74" t="s">
        <v>48</v>
      </c>
      <c r="G94" s="69" t="s">
        <v>14</v>
      </c>
      <c r="H94" s="67">
        <v>12</v>
      </c>
      <c r="I94" s="67"/>
      <c r="J94" s="70">
        <v>1.99</v>
      </c>
      <c r="L94" s="69" t="s">
        <v>14</v>
      </c>
      <c r="M94" s="67">
        <v>12</v>
      </c>
      <c r="N94" s="67"/>
      <c r="O94" s="70">
        <v>2.75</v>
      </c>
      <c r="Q94" s="69" t="s">
        <v>14</v>
      </c>
      <c r="R94" s="67">
        <v>12</v>
      </c>
      <c r="S94" s="67"/>
      <c r="T94" s="70">
        <v>2.12</v>
      </c>
      <c r="V94" s="69" t="s">
        <v>14</v>
      </c>
      <c r="W94" s="67">
        <v>12</v>
      </c>
      <c r="X94" s="67"/>
      <c r="Y94" s="70">
        <v>2.08</v>
      </c>
      <c r="Z94" s="71">
        <f t="shared" si="124"/>
        <v>107.28</v>
      </c>
      <c r="AB94" s="67">
        <f t="shared" si="118"/>
        <v>107.28</v>
      </c>
      <c r="AC94" s="67">
        <f t="shared" si="119"/>
        <v>214560</v>
      </c>
    </row>
    <row r="95" spans="1:29" s="68" customFormat="1" x14ac:dyDescent="0.25">
      <c r="A95" s="66">
        <v>44914</v>
      </c>
      <c r="B95" s="67" t="s">
        <v>19</v>
      </c>
      <c r="C95" s="67" t="s">
        <v>36</v>
      </c>
      <c r="D95" s="67"/>
      <c r="E95" s="74" t="s">
        <v>93</v>
      </c>
      <c r="G95" s="69" t="s">
        <v>14</v>
      </c>
      <c r="H95" s="67">
        <v>12</v>
      </c>
      <c r="I95" s="67"/>
      <c r="J95" s="70">
        <v>2.02</v>
      </c>
      <c r="L95" s="69" t="s">
        <v>14</v>
      </c>
      <c r="M95" s="67">
        <v>12</v>
      </c>
      <c r="N95" s="67"/>
      <c r="O95" s="70">
        <v>2.76</v>
      </c>
      <c r="Q95" s="69" t="s">
        <v>14</v>
      </c>
      <c r="R95" s="67">
        <v>12</v>
      </c>
      <c r="S95" s="67"/>
      <c r="T95" s="70">
        <v>2.06</v>
      </c>
      <c r="V95" s="69" t="s">
        <v>14</v>
      </c>
      <c r="W95" s="67">
        <v>12</v>
      </c>
      <c r="X95" s="67"/>
      <c r="Y95" s="70">
        <v>2.08</v>
      </c>
      <c r="Z95" s="71">
        <f t="shared" si="124"/>
        <v>107.03999999999999</v>
      </c>
      <c r="AB95" s="67">
        <f t="shared" ref="AB95:AB98" si="125">(J95*H95)+(O95*M95)+(T95*R95)+(Y95*W95)</f>
        <v>107.03999999999999</v>
      </c>
      <c r="AC95" s="67">
        <f t="shared" ref="AC95:AC98" si="126">AB95*2000</f>
        <v>214079.99999999997</v>
      </c>
    </row>
    <row r="96" spans="1:29" s="68" customFormat="1" x14ac:dyDescent="0.25">
      <c r="A96" s="66">
        <v>44915</v>
      </c>
      <c r="B96" s="67" t="s">
        <v>31</v>
      </c>
      <c r="C96" s="67" t="s">
        <v>29</v>
      </c>
      <c r="D96" s="67"/>
      <c r="E96" s="74" t="s">
        <v>48</v>
      </c>
      <c r="G96" s="69" t="s">
        <v>14</v>
      </c>
      <c r="H96" s="67">
        <v>12</v>
      </c>
      <c r="I96" s="67"/>
      <c r="J96" s="70">
        <v>1.99</v>
      </c>
      <c r="L96" s="69" t="s">
        <v>14</v>
      </c>
      <c r="M96" s="67">
        <v>12</v>
      </c>
      <c r="N96" s="67"/>
      <c r="O96" s="70">
        <v>2.46</v>
      </c>
      <c r="Q96" s="69" t="s">
        <v>14</v>
      </c>
      <c r="R96" s="67">
        <v>12</v>
      </c>
      <c r="S96" s="67"/>
      <c r="T96" s="70">
        <v>2.06</v>
      </c>
      <c r="V96" s="69" t="s">
        <v>14</v>
      </c>
      <c r="W96" s="67">
        <v>12</v>
      </c>
      <c r="X96" s="67"/>
      <c r="Y96" s="70">
        <v>2.08</v>
      </c>
      <c r="Z96" s="71">
        <f t="shared" ref="Z96:Z99" si="127">H96*J96+M96*O96+R96*T96+W96*Y96</f>
        <v>103.08000000000001</v>
      </c>
      <c r="AB96" s="67">
        <f t="shared" si="125"/>
        <v>103.08000000000001</v>
      </c>
      <c r="AC96" s="67">
        <f t="shared" si="126"/>
        <v>206160.00000000003</v>
      </c>
    </row>
    <row r="97" spans="1:29" s="68" customFormat="1" x14ac:dyDescent="0.25">
      <c r="A97" s="66">
        <v>44915</v>
      </c>
      <c r="B97" s="67" t="s">
        <v>19</v>
      </c>
      <c r="C97" s="67" t="s">
        <v>36</v>
      </c>
      <c r="D97" s="67"/>
      <c r="E97" s="74" t="s">
        <v>93</v>
      </c>
      <c r="G97" s="69" t="s">
        <v>14</v>
      </c>
      <c r="H97" s="67">
        <v>12</v>
      </c>
      <c r="I97" s="67"/>
      <c r="J97" s="70">
        <v>2</v>
      </c>
      <c r="L97" s="69" t="s">
        <v>14</v>
      </c>
      <c r="M97" s="67">
        <v>12</v>
      </c>
      <c r="N97" s="67"/>
      <c r="O97" s="70">
        <v>2.4500000000000002</v>
      </c>
      <c r="Q97" s="69" t="s">
        <v>14</v>
      </c>
      <c r="R97" s="67">
        <v>12</v>
      </c>
      <c r="S97" s="67"/>
      <c r="T97" s="70">
        <v>2.08</v>
      </c>
      <c r="V97" s="69" t="s">
        <v>14</v>
      </c>
      <c r="W97" s="67">
        <v>12</v>
      </c>
      <c r="X97" s="67"/>
      <c r="Y97" s="70">
        <v>2.0499999999999998</v>
      </c>
      <c r="Z97" s="71">
        <f t="shared" si="127"/>
        <v>102.96000000000001</v>
      </c>
      <c r="AB97" s="67">
        <f t="shared" si="125"/>
        <v>102.96000000000001</v>
      </c>
      <c r="AC97" s="67">
        <f t="shared" si="126"/>
        <v>205920.00000000003</v>
      </c>
    </row>
    <row r="98" spans="1:29" s="68" customFormat="1" x14ac:dyDescent="0.25">
      <c r="A98" s="66">
        <v>44916</v>
      </c>
      <c r="B98" s="67" t="s">
        <v>31</v>
      </c>
      <c r="C98" s="67" t="s">
        <v>30</v>
      </c>
      <c r="D98" s="67"/>
      <c r="E98" s="74"/>
      <c r="G98" s="69" t="s">
        <v>14</v>
      </c>
      <c r="H98" s="67">
        <v>12</v>
      </c>
      <c r="I98" s="67">
        <v>33</v>
      </c>
      <c r="J98" s="70">
        <f t="shared" ref="J98:J99" si="128">I98*120/2000</f>
        <v>1.98</v>
      </c>
      <c r="L98" s="69" t="s">
        <v>14</v>
      </c>
      <c r="M98" s="67">
        <v>12</v>
      </c>
      <c r="N98" s="67">
        <v>42.5</v>
      </c>
      <c r="O98" s="70">
        <f t="shared" ref="O98:O99" si="129">N98*120/2000</f>
        <v>2.5499999999999998</v>
      </c>
      <c r="Q98" s="69" t="s">
        <v>14</v>
      </c>
      <c r="R98" s="67">
        <v>12</v>
      </c>
      <c r="S98" s="67">
        <v>30</v>
      </c>
      <c r="T98" s="70">
        <f t="shared" ref="T98:T99" si="130">S98*120/2000</f>
        <v>1.8</v>
      </c>
      <c r="V98" s="69" t="s">
        <v>14</v>
      </c>
      <c r="W98" s="67">
        <v>12</v>
      </c>
      <c r="X98" s="67">
        <v>33.5</v>
      </c>
      <c r="Y98" s="70">
        <f t="shared" ref="Y98:Y99" si="131">X98*120/2000</f>
        <v>2.0099999999999998</v>
      </c>
      <c r="Z98" s="71">
        <f t="shared" si="127"/>
        <v>100.08000000000001</v>
      </c>
      <c r="AB98" s="67">
        <f t="shared" si="125"/>
        <v>100.08000000000001</v>
      </c>
      <c r="AC98" s="67">
        <f t="shared" si="126"/>
        <v>200160.00000000003</v>
      </c>
    </row>
    <row r="99" spans="1:29" s="68" customFormat="1" x14ac:dyDescent="0.25">
      <c r="A99" s="66">
        <v>44916</v>
      </c>
      <c r="B99" s="67" t="s">
        <v>19</v>
      </c>
      <c r="C99" s="67"/>
      <c r="D99" s="67"/>
      <c r="E99" s="74" t="s">
        <v>94</v>
      </c>
      <c r="G99" s="69" t="s">
        <v>14</v>
      </c>
      <c r="H99" s="67">
        <v>12</v>
      </c>
      <c r="I99" s="67">
        <v>33.5</v>
      </c>
      <c r="J99" s="70">
        <f t="shared" si="128"/>
        <v>2.0099999999999998</v>
      </c>
      <c r="L99" s="69" t="s">
        <v>14</v>
      </c>
      <c r="M99" s="67">
        <v>12</v>
      </c>
      <c r="N99" s="67">
        <v>42.83</v>
      </c>
      <c r="O99" s="70">
        <f t="shared" si="129"/>
        <v>2.5697999999999999</v>
      </c>
      <c r="Q99" s="69" t="s">
        <v>14</v>
      </c>
      <c r="R99" s="67">
        <v>12</v>
      </c>
      <c r="S99" s="67">
        <v>25.83</v>
      </c>
      <c r="T99" s="70">
        <f t="shared" si="130"/>
        <v>1.5497999999999998</v>
      </c>
      <c r="V99" s="69" t="s">
        <v>14</v>
      </c>
      <c r="W99" s="67">
        <v>12</v>
      </c>
      <c r="X99" s="67">
        <v>32</v>
      </c>
      <c r="Y99" s="70">
        <f t="shared" si="131"/>
        <v>1.92</v>
      </c>
      <c r="Z99" s="71">
        <f t="shared" si="127"/>
        <v>96.595200000000006</v>
      </c>
      <c r="AB99" s="67">
        <f t="shared" ref="AB99:AB111" si="132">(J99*H99)+(O99*M99)+(T99*R99)+(Y99*W99)</f>
        <v>96.595200000000006</v>
      </c>
      <c r="AC99" s="67">
        <f t="shared" ref="AC99:AC111" si="133">AB99*2000</f>
        <v>193190.40000000002</v>
      </c>
    </row>
    <row r="100" spans="1:29" s="68" customFormat="1" x14ac:dyDescent="0.25">
      <c r="A100" s="66">
        <v>44917</v>
      </c>
      <c r="B100" s="67" t="s">
        <v>31</v>
      </c>
      <c r="C100" s="67" t="s">
        <v>30</v>
      </c>
      <c r="D100" s="67"/>
      <c r="E100" s="74" t="s">
        <v>96</v>
      </c>
      <c r="G100" s="69" t="s">
        <v>14</v>
      </c>
      <c r="H100" s="67">
        <v>12</v>
      </c>
      <c r="I100" s="67">
        <v>30.3</v>
      </c>
      <c r="J100" s="70">
        <f t="shared" ref="J100:J101" si="134">I100*120/2000</f>
        <v>1.8180000000000001</v>
      </c>
      <c r="L100" s="69" t="s">
        <v>14</v>
      </c>
      <c r="M100" s="67">
        <v>12</v>
      </c>
      <c r="N100" s="67">
        <v>43.5</v>
      </c>
      <c r="O100" s="70">
        <f t="shared" ref="O100:O101" si="135">N100*120/2000</f>
        <v>2.61</v>
      </c>
      <c r="Q100" s="69" t="s">
        <v>14</v>
      </c>
      <c r="R100" s="67">
        <v>12</v>
      </c>
      <c r="S100" s="67">
        <v>16.16</v>
      </c>
      <c r="T100" s="70">
        <f t="shared" ref="T100:T112" si="136">S100*120/2000</f>
        <v>0.96960000000000002</v>
      </c>
      <c r="V100" s="69" t="s">
        <v>14</v>
      </c>
      <c r="W100" s="67">
        <v>12</v>
      </c>
      <c r="X100" s="67">
        <v>32</v>
      </c>
      <c r="Y100" s="70">
        <f t="shared" ref="Y100:Y101" si="137">X100*120/2000</f>
        <v>1.92</v>
      </c>
      <c r="Z100" s="71">
        <f t="shared" ref="Z100:Z112" si="138">H100*J100+M100*O100+R100*T100+W100*Y100</f>
        <v>87.811200000000014</v>
      </c>
      <c r="AB100" s="67">
        <f t="shared" si="132"/>
        <v>87.811200000000014</v>
      </c>
      <c r="AC100" s="67">
        <f t="shared" si="133"/>
        <v>175622.40000000002</v>
      </c>
    </row>
    <row r="101" spans="1:29" s="68" customFormat="1" x14ac:dyDescent="0.25">
      <c r="A101" s="66">
        <v>44917</v>
      </c>
      <c r="B101" s="67" t="s">
        <v>19</v>
      </c>
      <c r="C101" s="67"/>
      <c r="D101" s="67"/>
      <c r="E101" s="74" t="s">
        <v>95</v>
      </c>
      <c r="G101" s="69" t="s">
        <v>14</v>
      </c>
      <c r="H101" s="67">
        <v>12</v>
      </c>
      <c r="I101" s="67">
        <v>34.17</v>
      </c>
      <c r="J101" s="70">
        <f t="shared" si="134"/>
        <v>2.0502000000000002</v>
      </c>
      <c r="L101" s="69" t="s">
        <v>14</v>
      </c>
      <c r="M101" s="67">
        <v>12</v>
      </c>
      <c r="N101" s="67">
        <v>47</v>
      </c>
      <c r="O101" s="70">
        <f t="shared" si="135"/>
        <v>2.82</v>
      </c>
      <c r="Q101" s="69" t="s">
        <v>14</v>
      </c>
      <c r="R101" s="67">
        <v>12</v>
      </c>
      <c r="S101" s="67">
        <v>19.670000000000002</v>
      </c>
      <c r="T101" s="70">
        <f t="shared" si="136"/>
        <v>1.1802000000000001</v>
      </c>
      <c r="V101" s="69" t="s">
        <v>14</v>
      </c>
      <c r="W101" s="67">
        <v>12</v>
      </c>
      <c r="X101" s="67">
        <v>24.67</v>
      </c>
      <c r="Y101" s="70">
        <f t="shared" si="137"/>
        <v>1.4802</v>
      </c>
      <c r="Z101" s="71">
        <f t="shared" si="138"/>
        <v>90.367199999999997</v>
      </c>
      <c r="AB101" s="67">
        <f t="shared" si="132"/>
        <v>90.367199999999997</v>
      </c>
      <c r="AC101" s="67">
        <f t="shared" si="133"/>
        <v>180734.4</v>
      </c>
    </row>
    <row r="102" spans="1:29" s="68" customFormat="1" x14ac:dyDescent="0.25">
      <c r="A102" s="66">
        <v>44918</v>
      </c>
      <c r="B102" s="67" t="s">
        <v>31</v>
      </c>
      <c r="C102" s="67" t="s">
        <v>29</v>
      </c>
      <c r="D102" s="67"/>
      <c r="E102" s="74" t="s">
        <v>96</v>
      </c>
      <c r="G102" s="69" t="s">
        <v>14</v>
      </c>
      <c r="H102" s="67">
        <v>12</v>
      </c>
      <c r="I102" s="67"/>
      <c r="J102" s="70">
        <v>2</v>
      </c>
      <c r="L102" s="69" t="s">
        <v>14</v>
      </c>
      <c r="M102" s="67">
        <v>12</v>
      </c>
      <c r="N102" s="67"/>
      <c r="O102" s="70">
        <v>2.4</v>
      </c>
      <c r="Q102" s="69" t="s">
        <v>14</v>
      </c>
      <c r="R102" s="67">
        <v>12</v>
      </c>
      <c r="S102" s="67"/>
      <c r="T102" s="70">
        <v>1.2</v>
      </c>
      <c r="V102" s="69" t="s">
        <v>14</v>
      </c>
      <c r="W102" s="67">
        <v>12</v>
      </c>
      <c r="X102" s="67"/>
      <c r="Y102" s="70">
        <v>1.36</v>
      </c>
      <c r="Z102" s="71">
        <f t="shared" si="138"/>
        <v>83.519999999999982</v>
      </c>
      <c r="AB102" s="67">
        <f t="shared" si="132"/>
        <v>83.519999999999982</v>
      </c>
      <c r="AC102" s="67">
        <f t="shared" si="133"/>
        <v>167039.99999999997</v>
      </c>
    </row>
    <row r="103" spans="1:29" s="68" customFormat="1" x14ac:dyDescent="0.25">
      <c r="A103" s="66">
        <v>44918</v>
      </c>
      <c r="B103" s="67" t="s">
        <v>19</v>
      </c>
      <c r="C103" s="67" t="s">
        <v>36</v>
      </c>
      <c r="D103" s="67"/>
      <c r="E103" s="74" t="s">
        <v>96</v>
      </c>
      <c r="G103" s="69" t="s">
        <v>14</v>
      </c>
      <c r="H103" s="67">
        <v>12</v>
      </c>
      <c r="I103" s="67"/>
      <c r="J103" s="70">
        <v>2.08</v>
      </c>
      <c r="L103" s="69" t="s">
        <v>14</v>
      </c>
      <c r="M103" s="67">
        <v>12</v>
      </c>
      <c r="N103" s="67"/>
      <c r="O103" s="70">
        <v>2.39</v>
      </c>
      <c r="Q103" s="69" t="s">
        <v>35</v>
      </c>
      <c r="R103" s="67"/>
      <c r="S103" s="67"/>
      <c r="T103" s="70">
        <f t="shared" si="136"/>
        <v>0</v>
      </c>
      <c r="V103" s="69" t="s">
        <v>14</v>
      </c>
      <c r="W103" s="67">
        <v>12</v>
      </c>
      <c r="X103" s="67"/>
      <c r="Y103" s="70">
        <v>1.99</v>
      </c>
      <c r="Z103" s="71">
        <f t="shared" si="138"/>
        <v>77.52</v>
      </c>
      <c r="AB103" s="67">
        <f t="shared" si="132"/>
        <v>77.52</v>
      </c>
      <c r="AC103" s="67">
        <f t="shared" si="133"/>
        <v>155040</v>
      </c>
    </row>
    <row r="104" spans="1:29" s="68" customFormat="1" x14ac:dyDescent="0.25">
      <c r="A104" s="66">
        <v>44919</v>
      </c>
      <c r="B104" s="67" t="s">
        <v>31</v>
      </c>
      <c r="C104" s="67" t="s">
        <v>29</v>
      </c>
      <c r="D104" s="67"/>
      <c r="E104" s="74" t="s">
        <v>96</v>
      </c>
      <c r="G104" s="69" t="s">
        <v>14</v>
      </c>
      <c r="H104" s="67">
        <v>12</v>
      </c>
      <c r="I104" s="67"/>
      <c r="J104" s="70">
        <v>2.06</v>
      </c>
      <c r="L104" s="69" t="s">
        <v>14</v>
      </c>
      <c r="M104" s="67">
        <v>12</v>
      </c>
      <c r="N104" s="67"/>
      <c r="O104" s="70">
        <v>2.34</v>
      </c>
      <c r="Q104" s="69" t="s">
        <v>35</v>
      </c>
      <c r="R104" s="67"/>
      <c r="S104" s="67"/>
      <c r="T104" s="70">
        <f t="shared" si="136"/>
        <v>0</v>
      </c>
      <c r="V104" s="69" t="s">
        <v>14</v>
      </c>
      <c r="W104" s="67">
        <v>12</v>
      </c>
      <c r="X104" s="67"/>
      <c r="Y104" s="70">
        <v>1.87</v>
      </c>
      <c r="Z104" s="71">
        <f t="shared" si="138"/>
        <v>75.239999999999995</v>
      </c>
      <c r="AB104" s="67">
        <f t="shared" si="132"/>
        <v>75.239999999999995</v>
      </c>
      <c r="AC104" s="67">
        <f t="shared" si="133"/>
        <v>150480</v>
      </c>
    </row>
    <row r="105" spans="1:29" s="68" customFormat="1" x14ac:dyDescent="0.25">
      <c r="A105" s="66">
        <v>44919</v>
      </c>
      <c r="B105" s="67" t="s">
        <v>19</v>
      </c>
      <c r="C105" s="67" t="s">
        <v>36</v>
      </c>
      <c r="D105" s="67"/>
      <c r="E105" s="74" t="s">
        <v>96</v>
      </c>
      <c r="G105" s="69" t="s">
        <v>14</v>
      </c>
      <c r="H105" s="67">
        <v>12</v>
      </c>
      <c r="I105" s="67"/>
      <c r="J105" s="70">
        <v>2.02</v>
      </c>
      <c r="L105" s="69" t="s">
        <v>14</v>
      </c>
      <c r="M105" s="67">
        <v>12</v>
      </c>
      <c r="N105" s="67"/>
      <c r="O105" s="70">
        <v>2.3199999999999998</v>
      </c>
      <c r="Q105" s="69" t="s">
        <v>35</v>
      </c>
      <c r="R105" s="67"/>
      <c r="S105" s="67"/>
      <c r="T105" s="70">
        <f t="shared" si="136"/>
        <v>0</v>
      </c>
      <c r="V105" s="69" t="s">
        <v>14</v>
      </c>
      <c r="W105" s="67">
        <v>12</v>
      </c>
      <c r="X105" s="67"/>
      <c r="Y105" s="70">
        <v>1.94</v>
      </c>
      <c r="Z105" s="71">
        <f t="shared" si="138"/>
        <v>75.36</v>
      </c>
      <c r="AB105" s="67">
        <f t="shared" si="132"/>
        <v>75.36</v>
      </c>
      <c r="AC105" s="67">
        <f t="shared" si="133"/>
        <v>150720</v>
      </c>
    </row>
    <row r="106" spans="1:29" s="68" customFormat="1" x14ac:dyDescent="0.25">
      <c r="A106" s="66">
        <v>44920</v>
      </c>
      <c r="B106" s="67" t="s">
        <v>31</v>
      </c>
      <c r="C106" s="67" t="s">
        <v>29</v>
      </c>
      <c r="D106" s="67"/>
      <c r="E106" s="74" t="s">
        <v>95</v>
      </c>
      <c r="G106" s="69" t="s">
        <v>14</v>
      </c>
      <c r="H106" s="67">
        <v>12</v>
      </c>
      <c r="I106" s="67"/>
      <c r="J106" s="70">
        <v>2.1</v>
      </c>
      <c r="L106" s="69" t="s">
        <v>14</v>
      </c>
      <c r="M106" s="67">
        <v>12</v>
      </c>
      <c r="N106" s="67"/>
      <c r="O106" s="70">
        <v>2.2999999999999998</v>
      </c>
      <c r="Q106" s="69" t="s">
        <v>35</v>
      </c>
      <c r="R106" s="67"/>
      <c r="S106" s="67"/>
      <c r="T106" s="70">
        <f t="shared" si="136"/>
        <v>0</v>
      </c>
      <c r="V106" s="69" t="s">
        <v>14</v>
      </c>
      <c r="W106" s="67">
        <v>12</v>
      </c>
      <c r="X106" s="67"/>
      <c r="Y106" s="70">
        <v>1.75</v>
      </c>
      <c r="Z106" s="71">
        <f t="shared" si="138"/>
        <v>73.8</v>
      </c>
      <c r="AB106" s="67">
        <f t="shared" si="132"/>
        <v>73.8</v>
      </c>
      <c r="AC106" s="67">
        <f t="shared" si="133"/>
        <v>147600</v>
      </c>
    </row>
    <row r="107" spans="1:29" s="68" customFormat="1" x14ac:dyDescent="0.25">
      <c r="A107" s="66">
        <v>44920</v>
      </c>
      <c r="B107" s="67" t="s">
        <v>19</v>
      </c>
      <c r="C107" s="67" t="s">
        <v>36</v>
      </c>
      <c r="D107" s="67"/>
      <c r="E107" s="74" t="s">
        <v>95</v>
      </c>
      <c r="G107" s="69" t="s">
        <v>14</v>
      </c>
      <c r="H107" s="67">
        <v>12</v>
      </c>
      <c r="I107" s="67"/>
      <c r="J107" s="70">
        <v>2.09</v>
      </c>
      <c r="L107" s="69" t="s">
        <v>14</v>
      </c>
      <c r="M107" s="67">
        <v>12</v>
      </c>
      <c r="N107" s="67"/>
      <c r="O107" s="70">
        <v>2.3199999999999998</v>
      </c>
      <c r="Q107" s="69" t="s">
        <v>35</v>
      </c>
      <c r="R107" s="67"/>
      <c r="S107" s="67"/>
      <c r="T107" s="70">
        <f t="shared" si="136"/>
        <v>0</v>
      </c>
      <c r="V107" s="69" t="s">
        <v>14</v>
      </c>
      <c r="W107" s="67">
        <v>12</v>
      </c>
      <c r="X107" s="67"/>
      <c r="Y107" s="70">
        <v>2.02</v>
      </c>
      <c r="Z107" s="71">
        <f t="shared" si="138"/>
        <v>77.16</v>
      </c>
      <c r="AB107" s="67">
        <f t="shared" si="132"/>
        <v>77.16</v>
      </c>
      <c r="AC107" s="67">
        <f t="shared" si="133"/>
        <v>154320</v>
      </c>
    </row>
    <row r="108" spans="1:29" s="68" customFormat="1" x14ac:dyDescent="0.25">
      <c r="A108" s="66">
        <v>44921</v>
      </c>
      <c r="B108" s="67" t="s">
        <v>31</v>
      </c>
      <c r="C108" s="67" t="s">
        <v>30</v>
      </c>
      <c r="D108" s="67"/>
      <c r="E108" s="74" t="s">
        <v>99</v>
      </c>
      <c r="G108" s="69" t="s">
        <v>14</v>
      </c>
      <c r="H108" s="67">
        <v>12</v>
      </c>
      <c r="I108" s="67"/>
      <c r="J108" s="70">
        <v>1.95</v>
      </c>
      <c r="L108" s="69" t="s">
        <v>14</v>
      </c>
      <c r="M108" s="67">
        <v>12</v>
      </c>
      <c r="N108" s="67"/>
      <c r="O108" s="70">
        <v>2.41</v>
      </c>
      <c r="Q108" s="69" t="s">
        <v>35</v>
      </c>
      <c r="R108" s="67"/>
      <c r="S108" s="67"/>
      <c r="T108" s="70">
        <f t="shared" si="136"/>
        <v>0</v>
      </c>
      <c r="V108" s="69" t="s">
        <v>14</v>
      </c>
      <c r="W108" s="67">
        <v>12</v>
      </c>
      <c r="X108" s="67"/>
      <c r="Y108" s="70">
        <v>2.06</v>
      </c>
      <c r="Z108" s="71">
        <f t="shared" si="138"/>
        <v>77.039999999999992</v>
      </c>
      <c r="AB108" s="67">
        <f t="shared" si="132"/>
        <v>77.039999999999992</v>
      </c>
      <c r="AC108" s="67">
        <f t="shared" si="133"/>
        <v>154079.99999999997</v>
      </c>
    </row>
    <row r="109" spans="1:29" s="68" customFormat="1" x14ac:dyDescent="0.25">
      <c r="A109" s="66">
        <v>44921</v>
      </c>
      <c r="B109" s="67" t="s">
        <v>19</v>
      </c>
      <c r="C109" s="67" t="s">
        <v>36</v>
      </c>
      <c r="D109" s="67"/>
      <c r="E109" s="74" t="s">
        <v>97</v>
      </c>
      <c r="G109" s="69" t="s">
        <v>14</v>
      </c>
      <c r="H109" s="67">
        <v>12</v>
      </c>
      <c r="I109" s="67"/>
      <c r="J109" s="70">
        <v>2.09</v>
      </c>
      <c r="L109" s="69" t="s">
        <v>14</v>
      </c>
      <c r="M109" s="67">
        <v>12</v>
      </c>
      <c r="N109" s="67"/>
      <c r="O109" s="70">
        <v>2.3199999999999998</v>
      </c>
      <c r="Q109" s="69" t="s">
        <v>35</v>
      </c>
      <c r="R109" s="67"/>
      <c r="S109" s="67"/>
      <c r="T109" s="70">
        <f t="shared" si="136"/>
        <v>0</v>
      </c>
      <c r="V109" s="69" t="s">
        <v>14</v>
      </c>
      <c r="W109" s="67">
        <v>12</v>
      </c>
      <c r="X109" s="67"/>
      <c r="Y109" s="70">
        <v>1.92</v>
      </c>
      <c r="Z109" s="71">
        <f t="shared" si="138"/>
        <v>75.959999999999994</v>
      </c>
      <c r="AB109" s="67">
        <f t="shared" si="132"/>
        <v>75.959999999999994</v>
      </c>
      <c r="AC109" s="67">
        <f t="shared" si="133"/>
        <v>151920</v>
      </c>
    </row>
    <row r="110" spans="1:29" s="68" customFormat="1" x14ac:dyDescent="0.25">
      <c r="A110" s="66">
        <v>44922</v>
      </c>
      <c r="B110" s="67" t="s">
        <v>31</v>
      </c>
      <c r="C110" s="67" t="s">
        <v>30</v>
      </c>
      <c r="D110" s="67"/>
      <c r="E110" s="74" t="s">
        <v>95</v>
      </c>
      <c r="G110" s="69" t="s">
        <v>14</v>
      </c>
      <c r="H110" s="67">
        <v>12</v>
      </c>
      <c r="I110" s="67"/>
      <c r="J110" s="70">
        <v>1.95</v>
      </c>
      <c r="L110" s="69" t="s">
        <v>14</v>
      </c>
      <c r="M110" s="67">
        <v>12</v>
      </c>
      <c r="N110" s="67"/>
      <c r="O110" s="70">
        <v>2.41</v>
      </c>
      <c r="Q110" s="69" t="s">
        <v>35</v>
      </c>
      <c r="R110" s="67"/>
      <c r="S110" s="67"/>
      <c r="T110" s="70">
        <f t="shared" si="136"/>
        <v>0</v>
      </c>
      <c r="V110" s="69" t="s">
        <v>14</v>
      </c>
      <c r="W110" s="67">
        <v>12</v>
      </c>
      <c r="X110" s="67"/>
      <c r="Y110" s="70">
        <v>2.06</v>
      </c>
      <c r="Z110" s="71">
        <f t="shared" si="138"/>
        <v>77.039999999999992</v>
      </c>
      <c r="AB110" s="67">
        <f t="shared" si="132"/>
        <v>77.039999999999992</v>
      </c>
      <c r="AC110" s="67">
        <f t="shared" si="133"/>
        <v>154079.99999999997</v>
      </c>
    </row>
    <row r="111" spans="1:29" s="68" customFormat="1" x14ac:dyDescent="0.25">
      <c r="A111" s="66">
        <v>44922</v>
      </c>
      <c r="B111" s="67" t="s">
        <v>19</v>
      </c>
      <c r="C111" s="67" t="s">
        <v>36</v>
      </c>
      <c r="D111" s="67"/>
      <c r="E111" s="74" t="s">
        <v>95</v>
      </c>
      <c r="G111" s="69" t="s">
        <v>14</v>
      </c>
      <c r="H111" s="67">
        <v>12</v>
      </c>
      <c r="I111" s="67"/>
      <c r="J111" s="70">
        <v>2.11</v>
      </c>
      <c r="L111" s="69" t="s">
        <v>14</v>
      </c>
      <c r="M111" s="67">
        <v>12</v>
      </c>
      <c r="N111" s="67"/>
      <c r="O111" s="70">
        <v>2.38</v>
      </c>
      <c r="Q111" s="69" t="s">
        <v>35</v>
      </c>
      <c r="R111" s="67"/>
      <c r="S111" s="67"/>
      <c r="T111" s="70">
        <f t="shared" si="136"/>
        <v>0</v>
      </c>
      <c r="V111" s="69" t="s">
        <v>14</v>
      </c>
      <c r="W111" s="67">
        <v>12</v>
      </c>
      <c r="X111" s="67"/>
      <c r="Y111" s="70">
        <v>1.92</v>
      </c>
      <c r="Z111" s="71">
        <f t="shared" si="138"/>
        <v>76.919999999999987</v>
      </c>
      <c r="AB111" s="67">
        <f t="shared" si="132"/>
        <v>76.919999999999987</v>
      </c>
      <c r="AC111" s="67">
        <f t="shared" si="133"/>
        <v>153839.99999999997</v>
      </c>
    </row>
    <row r="112" spans="1:29" s="68" customFormat="1" x14ac:dyDescent="0.25">
      <c r="A112" s="66">
        <v>44923</v>
      </c>
      <c r="B112" s="67" t="s">
        <v>31</v>
      </c>
      <c r="C112" s="67" t="s">
        <v>29</v>
      </c>
      <c r="D112" s="67"/>
      <c r="E112" s="74" t="s">
        <v>95</v>
      </c>
      <c r="G112" s="69" t="s">
        <v>14</v>
      </c>
      <c r="H112" s="67">
        <v>12</v>
      </c>
      <c r="I112" s="67"/>
      <c r="J112" s="70">
        <v>2.3199999999999998</v>
      </c>
      <c r="L112" s="69" t="s">
        <v>14</v>
      </c>
      <c r="M112" s="67">
        <v>12</v>
      </c>
      <c r="N112" s="67"/>
      <c r="O112" s="70">
        <v>2.4</v>
      </c>
      <c r="Q112" s="69" t="s">
        <v>35</v>
      </c>
      <c r="R112" s="67"/>
      <c r="S112" s="67"/>
      <c r="T112" s="70">
        <f t="shared" si="136"/>
        <v>0</v>
      </c>
      <c r="V112" s="69" t="s">
        <v>14</v>
      </c>
      <c r="W112" s="67">
        <v>12</v>
      </c>
      <c r="X112" s="67"/>
      <c r="Y112" s="70">
        <v>2</v>
      </c>
      <c r="Z112" s="71">
        <f t="shared" si="138"/>
        <v>80.639999999999986</v>
      </c>
      <c r="AB112" s="67">
        <f t="shared" ref="AB112:AB141" si="139">(J112*H112)+(O112*M112)+(T112*R112)+(Y112*W112)</f>
        <v>80.639999999999986</v>
      </c>
      <c r="AC112" s="67">
        <f t="shared" ref="AC112:AC141" si="140">AB112*2000</f>
        <v>161279.99999999997</v>
      </c>
    </row>
    <row r="113" spans="1:29" s="68" customFormat="1" x14ac:dyDescent="0.25">
      <c r="A113" s="66">
        <v>44923</v>
      </c>
      <c r="B113" s="67" t="s">
        <v>19</v>
      </c>
      <c r="C113" s="67" t="s">
        <v>36</v>
      </c>
      <c r="D113" s="67"/>
      <c r="E113" s="74" t="s">
        <v>95</v>
      </c>
      <c r="G113" s="69" t="s">
        <v>14</v>
      </c>
      <c r="H113" s="67">
        <v>12</v>
      </c>
      <c r="I113" s="67"/>
      <c r="J113" s="70">
        <v>2.3199999999999998</v>
      </c>
      <c r="L113" s="69" t="s">
        <v>14</v>
      </c>
      <c r="M113" s="67">
        <v>12</v>
      </c>
      <c r="N113" s="67"/>
      <c r="O113" s="70">
        <v>2.4</v>
      </c>
      <c r="Q113" s="69" t="s">
        <v>35</v>
      </c>
      <c r="R113" s="67"/>
      <c r="S113" s="67"/>
      <c r="T113" s="70">
        <f t="shared" ref="T113:T141" si="141">S113*120/2000</f>
        <v>0</v>
      </c>
      <c r="V113" s="69" t="s">
        <v>14</v>
      </c>
      <c r="W113" s="67">
        <v>12</v>
      </c>
      <c r="X113" s="67"/>
      <c r="Y113" s="70">
        <v>2</v>
      </c>
      <c r="Z113" s="71">
        <f t="shared" ref="Z113:Z141" si="142">H113*J113+M113*O113+R113*T113+W113*Y113</f>
        <v>80.639999999999986</v>
      </c>
      <c r="AB113" s="67">
        <f t="shared" si="139"/>
        <v>80.639999999999986</v>
      </c>
      <c r="AC113" s="67">
        <f t="shared" si="140"/>
        <v>161279.99999999997</v>
      </c>
    </row>
    <row r="114" spans="1:29" s="68" customFormat="1" x14ac:dyDescent="0.25">
      <c r="A114" s="66">
        <v>44924</v>
      </c>
      <c r="B114" s="67" t="s">
        <v>31</v>
      </c>
      <c r="C114" s="67" t="s">
        <v>29</v>
      </c>
      <c r="D114" s="67"/>
      <c r="E114" s="74" t="s">
        <v>98</v>
      </c>
      <c r="G114" s="69" t="s">
        <v>14</v>
      </c>
      <c r="H114" s="67">
        <v>12</v>
      </c>
      <c r="I114" s="67"/>
      <c r="J114" s="70">
        <v>2.3199999999999998</v>
      </c>
      <c r="L114" s="69" t="s">
        <v>14</v>
      </c>
      <c r="M114" s="67">
        <v>12</v>
      </c>
      <c r="N114" s="67"/>
      <c r="O114" s="70">
        <v>2.4</v>
      </c>
      <c r="Q114" s="69" t="s">
        <v>35</v>
      </c>
      <c r="R114" s="67"/>
      <c r="S114" s="67"/>
      <c r="T114" s="70">
        <f t="shared" si="141"/>
        <v>0</v>
      </c>
      <c r="V114" s="69" t="s">
        <v>14</v>
      </c>
      <c r="W114" s="67">
        <v>12</v>
      </c>
      <c r="X114" s="67"/>
      <c r="Y114" s="70">
        <v>2</v>
      </c>
      <c r="Z114" s="71">
        <f t="shared" si="142"/>
        <v>80.639999999999986</v>
      </c>
      <c r="AB114" s="67">
        <f t="shared" si="139"/>
        <v>80.639999999999986</v>
      </c>
      <c r="AC114" s="67">
        <f t="shared" si="140"/>
        <v>161279.99999999997</v>
      </c>
    </row>
    <row r="115" spans="1:29" s="68" customFormat="1" x14ac:dyDescent="0.25">
      <c r="A115" s="66">
        <v>44924</v>
      </c>
      <c r="B115" s="67" t="s">
        <v>19</v>
      </c>
      <c r="C115" s="67" t="s">
        <v>36</v>
      </c>
      <c r="D115" s="67"/>
      <c r="E115" s="74"/>
      <c r="G115" s="69" t="s">
        <v>14</v>
      </c>
      <c r="H115" s="67">
        <v>12</v>
      </c>
      <c r="I115" s="67"/>
      <c r="J115" s="70">
        <v>2.23</v>
      </c>
      <c r="L115" s="69" t="s">
        <v>14</v>
      </c>
      <c r="M115" s="67"/>
      <c r="N115" s="67"/>
      <c r="O115" s="70">
        <v>2.4</v>
      </c>
      <c r="Q115" s="69" t="s">
        <v>35</v>
      </c>
      <c r="R115" s="67"/>
      <c r="S115" s="67"/>
      <c r="T115" s="70">
        <f t="shared" si="141"/>
        <v>0</v>
      </c>
      <c r="V115" s="69" t="s">
        <v>14</v>
      </c>
      <c r="W115" s="67">
        <v>12</v>
      </c>
      <c r="X115" s="67"/>
      <c r="Y115" s="70">
        <v>2</v>
      </c>
      <c r="Z115" s="71">
        <f t="shared" si="142"/>
        <v>50.76</v>
      </c>
      <c r="AB115" s="67">
        <f t="shared" si="139"/>
        <v>50.76</v>
      </c>
      <c r="AC115" s="67">
        <f t="shared" si="140"/>
        <v>101520</v>
      </c>
    </row>
    <row r="116" spans="1:29" s="68" customFormat="1" x14ac:dyDescent="0.25">
      <c r="A116" s="66">
        <v>44925</v>
      </c>
      <c r="B116" s="67" t="s">
        <v>31</v>
      </c>
      <c r="C116" s="67" t="s">
        <v>30</v>
      </c>
      <c r="D116" s="67"/>
      <c r="E116" s="74"/>
      <c r="G116" s="69" t="s">
        <v>14</v>
      </c>
      <c r="H116" s="67">
        <v>12</v>
      </c>
      <c r="I116" s="67">
        <v>34.67</v>
      </c>
      <c r="J116" s="70">
        <f t="shared" ref="J116:J141" si="143">I116*120/2000</f>
        <v>2.0802000000000005</v>
      </c>
      <c r="L116" s="69" t="s">
        <v>14</v>
      </c>
      <c r="M116" s="67">
        <v>12</v>
      </c>
      <c r="N116" s="67">
        <v>44.167000000000002</v>
      </c>
      <c r="O116" s="70">
        <f t="shared" ref="O116:O141" si="144">N116*120/2000</f>
        <v>2.65002</v>
      </c>
      <c r="Q116" s="69" t="s">
        <v>35</v>
      </c>
      <c r="R116" s="67"/>
      <c r="S116" s="67"/>
      <c r="T116" s="70">
        <f t="shared" si="141"/>
        <v>0</v>
      </c>
      <c r="V116" s="69" t="s">
        <v>14</v>
      </c>
      <c r="W116" s="67">
        <v>12</v>
      </c>
      <c r="X116" s="67">
        <v>37.5</v>
      </c>
      <c r="Y116" s="70">
        <f t="shared" ref="Y116:Y141" si="145">X116*120/2000</f>
        <v>2.25</v>
      </c>
      <c r="Z116" s="71">
        <f t="shared" si="142"/>
        <v>83.762640000000005</v>
      </c>
      <c r="AB116" s="67">
        <f t="shared" si="139"/>
        <v>83.762640000000005</v>
      </c>
      <c r="AC116" s="67">
        <f t="shared" si="140"/>
        <v>167525.28</v>
      </c>
    </row>
    <row r="117" spans="1:29" s="68" customFormat="1" x14ac:dyDescent="0.25">
      <c r="A117" s="66">
        <v>44925</v>
      </c>
      <c r="B117" s="67" t="s">
        <v>19</v>
      </c>
      <c r="C117" s="67"/>
      <c r="D117" s="67"/>
      <c r="E117" s="74" t="s">
        <v>67</v>
      </c>
      <c r="G117" s="69" t="s">
        <v>14</v>
      </c>
      <c r="H117" s="67">
        <v>12</v>
      </c>
      <c r="I117" s="67">
        <v>29.3</v>
      </c>
      <c r="J117" s="70">
        <f t="shared" si="143"/>
        <v>1.758</v>
      </c>
      <c r="L117" s="69" t="s">
        <v>14</v>
      </c>
      <c r="M117" s="67">
        <v>12</v>
      </c>
      <c r="N117" s="67">
        <v>42.1</v>
      </c>
      <c r="O117" s="70">
        <f t="shared" si="144"/>
        <v>2.5259999999999998</v>
      </c>
      <c r="Q117" s="69" t="s">
        <v>35</v>
      </c>
      <c r="R117" s="67">
        <v>0</v>
      </c>
      <c r="S117" s="67"/>
      <c r="T117" s="70">
        <f t="shared" si="141"/>
        <v>0</v>
      </c>
      <c r="V117" s="69" t="s">
        <v>14</v>
      </c>
      <c r="W117" s="67">
        <v>12</v>
      </c>
      <c r="X117" s="67">
        <v>34.5</v>
      </c>
      <c r="Y117" s="70">
        <f t="shared" si="145"/>
        <v>2.0699999999999998</v>
      </c>
      <c r="Z117" s="71">
        <f t="shared" si="142"/>
        <v>76.24799999999999</v>
      </c>
      <c r="AB117" s="67">
        <f t="shared" si="139"/>
        <v>76.24799999999999</v>
      </c>
      <c r="AC117" s="67">
        <f t="shared" si="140"/>
        <v>152495.99999999997</v>
      </c>
    </row>
    <row r="118" spans="1:29" s="68" customFormat="1" x14ac:dyDescent="0.25">
      <c r="A118" s="66">
        <v>44926</v>
      </c>
      <c r="B118" s="67" t="s">
        <v>31</v>
      </c>
      <c r="C118" s="67" t="s">
        <v>30</v>
      </c>
      <c r="D118" s="67"/>
      <c r="E118" s="74"/>
      <c r="G118" s="69" t="s">
        <v>14</v>
      </c>
      <c r="H118" s="67">
        <v>12</v>
      </c>
      <c r="I118" s="67">
        <v>28.33</v>
      </c>
      <c r="J118" s="70">
        <f t="shared" si="143"/>
        <v>1.6998</v>
      </c>
      <c r="L118" s="69" t="s">
        <v>14</v>
      </c>
      <c r="M118" s="67">
        <v>12</v>
      </c>
      <c r="N118" s="67">
        <v>41.67</v>
      </c>
      <c r="O118" s="70">
        <f t="shared" si="144"/>
        <v>2.5002000000000004</v>
      </c>
      <c r="Q118" s="69" t="s">
        <v>35</v>
      </c>
      <c r="R118" s="67"/>
      <c r="S118" s="67"/>
      <c r="T118" s="70">
        <f t="shared" si="141"/>
        <v>0</v>
      </c>
      <c r="V118" s="69" t="s">
        <v>14</v>
      </c>
      <c r="W118" s="67">
        <v>12</v>
      </c>
      <c r="X118" s="67">
        <v>37.167000000000002</v>
      </c>
      <c r="Y118" s="70">
        <f t="shared" si="145"/>
        <v>2.2300200000000001</v>
      </c>
      <c r="Z118" s="71">
        <f t="shared" si="142"/>
        <v>77.160240000000016</v>
      </c>
      <c r="AB118" s="67">
        <f t="shared" si="139"/>
        <v>77.160240000000016</v>
      </c>
      <c r="AC118" s="67">
        <f t="shared" si="140"/>
        <v>154320.48000000004</v>
      </c>
    </row>
    <row r="119" spans="1:29" s="68" customFormat="1" x14ac:dyDescent="0.25">
      <c r="A119" s="66">
        <v>44926</v>
      </c>
      <c r="B119" s="67" t="s">
        <v>19</v>
      </c>
      <c r="C119" s="67"/>
      <c r="D119" s="67"/>
      <c r="E119" s="74" t="s">
        <v>100</v>
      </c>
      <c r="G119" s="69" t="s">
        <v>14</v>
      </c>
      <c r="H119" s="67">
        <v>12</v>
      </c>
      <c r="I119" s="67">
        <v>35.200000000000003</v>
      </c>
      <c r="J119" s="70">
        <f t="shared" si="143"/>
        <v>2.1120000000000001</v>
      </c>
      <c r="L119" s="69" t="s">
        <v>14</v>
      </c>
      <c r="M119" s="67">
        <v>12</v>
      </c>
      <c r="N119" s="67">
        <v>46.4</v>
      </c>
      <c r="O119" s="70">
        <f t="shared" si="144"/>
        <v>2.7839999999999998</v>
      </c>
      <c r="Q119" s="69" t="s">
        <v>37</v>
      </c>
      <c r="R119" s="67"/>
      <c r="S119" s="67"/>
      <c r="T119" s="70">
        <f t="shared" si="141"/>
        <v>0</v>
      </c>
      <c r="V119" s="69" t="s">
        <v>14</v>
      </c>
      <c r="W119" s="67">
        <v>12</v>
      </c>
      <c r="X119" s="67">
        <v>36.4</v>
      </c>
      <c r="Y119" s="70">
        <f t="shared" si="145"/>
        <v>2.1840000000000002</v>
      </c>
      <c r="Z119" s="71">
        <f t="shared" si="142"/>
        <v>84.960000000000008</v>
      </c>
      <c r="AB119" s="67">
        <f t="shared" si="139"/>
        <v>84.960000000000008</v>
      </c>
      <c r="AC119" s="67">
        <f t="shared" si="140"/>
        <v>169920.00000000003</v>
      </c>
    </row>
    <row r="120" spans="1:29" s="50" customFormat="1" x14ac:dyDescent="0.25">
      <c r="A120" s="48">
        <v>44927</v>
      </c>
      <c r="B120" s="49" t="s">
        <v>31</v>
      </c>
      <c r="C120" s="49" t="s">
        <v>30</v>
      </c>
      <c r="D120" s="49"/>
      <c r="E120" s="64"/>
      <c r="G120" s="51" t="s">
        <v>14</v>
      </c>
      <c r="H120" s="49">
        <v>12</v>
      </c>
      <c r="I120" s="49">
        <v>35.5</v>
      </c>
      <c r="J120" s="52">
        <f t="shared" si="143"/>
        <v>2.13</v>
      </c>
      <c r="L120" s="51" t="s">
        <v>14</v>
      </c>
      <c r="M120" s="49">
        <v>12</v>
      </c>
      <c r="N120" s="49">
        <v>44.5</v>
      </c>
      <c r="O120" s="52">
        <f t="shared" si="144"/>
        <v>2.67</v>
      </c>
      <c r="Q120" s="51" t="s">
        <v>35</v>
      </c>
      <c r="R120" s="49"/>
      <c r="S120" s="49"/>
      <c r="T120" s="52">
        <f t="shared" si="141"/>
        <v>0</v>
      </c>
      <c r="V120" s="51" t="s">
        <v>14</v>
      </c>
      <c r="W120" s="49">
        <v>12</v>
      </c>
      <c r="X120" s="49">
        <v>37.5</v>
      </c>
      <c r="Y120" s="52">
        <f t="shared" si="145"/>
        <v>2.25</v>
      </c>
      <c r="Z120" s="53">
        <f t="shared" si="142"/>
        <v>84.6</v>
      </c>
      <c r="AB120" s="49">
        <f t="shared" si="139"/>
        <v>84.6</v>
      </c>
      <c r="AC120" s="49">
        <f t="shared" si="140"/>
        <v>169200</v>
      </c>
    </row>
    <row r="121" spans="1:29" s="50" customFormat="1" x14ac:dyDescent="0.25">
      <c r="A121" s="48">
        <v>44927</v>
      </c>
      <c r="B121" s="49" t="s">
        <v>19</v>
      </c>
      <c r="C121" s="49"/>
      <c r="D121" s="49"/>
      <c r="E121" s="64" t="s">
        <v>101</v>
      </c>
      <c r="G121" s="51" t="s">
        <v>14</v>
      </c>
      <c r="H121" s="49">
        <v>12</v>
      </c>
      <c r="I121" s="49">
        <v>33</v>
      </c>
      <c r="J121" s="52">
        <f t="shared" si="143"/>
        <v>1.98</v>
      </c>
      <c r="L121" s="51" t="s">
        <v>14</v>
      </c>
      <c r="M121" s="49">
        <v>12</v>
      </c>
      <c r="N121" s="49">
        <v>43.17</v>
      </c>
      <c r="O121" s="52">
        <f t="shared" si="144"/>
        <v>2.5902000000000003</v>
      </c>
      <c r="Q121" s="51" t="s">
        <v>37</v>
      </c>
      <c r="R121" s="49"/>
      <c r="S121" s="49"/>
      <c r="T121" s="52">
        <f t="shared" si="141"/>
        <v>0</v>
      </c>
      <c r="V121" s="51" t="s">
        <v>14</v>
      </c>
      <c r="W121" s="49">
        <v>1</v>
      </c>
      <c r="X121" s="49">
        <v>34.83</v>
      </c>
      <c r="Y121" s="52">
        <f t="shared" si="145"/>
        <v>2.0897999999999999</v>
      </c>
      <c r="Z121" s="53">
        <f t="shared" si="142"/>
        <v>56.932199999999995</v>
      </c>
      <c r="AB121" s="49">
        <f t="shared" si="139"/>
        <v>56.932199999999995</v>
      </c>
      <c r="AC121" s="49">
        <f t="shared" si="140"/>
        <v>113864.4</v>
      </c>
    </row>
    <row r="122" spans="1:29" s="50" customFormat="1" x14ac:dyDescent="0.25">
      <c r="A122" s="48">
        <v>44927</v>
      </c>
      <c r="B122" s="49" t="s">
        <v>19</v>
      </c>
      <c r="C122" s="49"/>
      <c r="D122" s="49"/>
      <c r="E122" s="64" t="s">
        <v>46</v>
      </c>
      <c r="G122" s="51"/>
      <c r="H122" s="49"/>
      <c r="I122" s="49"/>
      <c r="J122" s="52">
        <f t="shared" si="143"/>
        <v>0</v>
      </c>
      <c r="L122" s="51"/>
      <c r="M122" s="49"/>
      <c r="N122" s="49"/>
      <c r="O122" s="52">
        <f t="shared" si="144"/>
        <v>0</v>
      </c>
      <c r="Q122" s="51" t="s">
        <v>35</v>
      </c>
      <c r="R122" s="49"/>
      <c r="S122" s="49"/>
      <c r="T122" s="52">
        <f t="shared" si="141"/>
        <v>0</v>
      </c>
      <c r="V122" s="51" t="s">
        <v>38</v>
      </c>
      <c r="W122" s="49">
        <v>11</v>
      </c>
      <c r="X122" s="49">
        <v>34.83</v>
      </c>
      <c r="Y122" s="52">
        <f t="shared" si="145"/>
        <v>2.0897999999999999</v>
      </c>
      <c r="Z122" s="53">
        <f t="shared" si="142"/>
        <v>22.9878</v>
      </c>
      <c r="AB122" s="49">
        <f t="shared" si="139"/>
        <v>22.9878</v>
      </c>
      <c r="AC122" s="49">
        <f t="shared" si="140"/>
        <v>45975.6</v>
      </c>
    </row>
    <row r="123" spans="1:29" s="57" customFormat="1" x14ac:dyDescent="0.25">
      <c r="A123" s="55">
        <v>44928</v>
      </c>
      <c r="B123" s="56" t="s">
        <v>31</v>
      </c>
      <c r="C123" s="56" t="s">
        <v>29</v>
      </c>
      <c r="D123" s="56"/>
      <c r="E123" s="65" t="s">
        <v>53</v>
      </c>
      <c r="G123" s="58" t="s">
        <v>14</v>
      </c>
      <c r="H123" s="56">
        <v>12</v>
      </c>
      <c r="I123" s="56"/>
      <c r="J123" s="59">
        <v>2.0499999999999998</v>
      </c>
      <c r="L123" s="58" t="s">
        <v>14</v>
      </c>
      <c r="M123" s="56">
        <v>12</v>
      </c>
      <c r="N123" s="56"/>
      <c r="O123" s="59">
        <v>2.4700000000000002</v>
      </c>
      <c r="Q123" s="58" t="s">
        <v>35</v>
      </c>
      <c r="R123" s="56"/>
      <c r="S123" s="56"/>
      <c r="T123" s="59">
        <f t="shared" si="141"/>
        <v>0</v>
      </c>
      <c r="V123" s="58" t="s">
        <v>14</v>
      </c>
      <c r="W123" s="56">
        <v>12</v>
      </c>
      <c r="X123" s="56"/>
      <c r="Y123" s="59">
        <v>2.12</v>
      </c>
      <c r="Z123" s="60">
        <f t="shared" si="142"/>
        <v>79.679999999999993</v>
      </c>
      <c r="AB123" s="56">
        <f t="shared" si="139"/>
        <v>79.679999999999993</v>
      </c>
      <c r="AC123" s="56">
        <f t="shared" si="140"/>
        <v>159359.99999999997</v>
      </c>
    </row>
    <row r="124" spans="1:29" s="57" customFormat="1" x14ac:dyDescent="0.25">
      <c r="A124" s="55">
        <v>44928</v>
      </c>
      <c r="B124" s="56" t="s">
        <v>19</v>
      </c>
      <c r="C124" s="56" t="s">
        <v>36</v>
      </c>
      <c r="D124" s="56"/>
      <c r="E124" s="65" t="s">
        <v>53</v>
      </c>
      <c r="G124" s="58" t="s">
        <v>14</v>
      </c>
      <c r="H124" s="56">
        <v>12</v>
      </c>
      <c r="I124" s="56"/>
      <c r="J124" s="59">
        <v>2.02</v>
      </c>
      <c r="L124" s="58" t="s">
        <v>14</v>
      </c>
      <c r="M124" s="56">
        <v>12</v>
      </c>
      <c r="N124" s="56"/>
      <c r="O124" s="59">
        <v>2.5</v>
      </c>
      <c r="Q124" s="58" t="s">
        <v>35</v>
      </c>
      <c r="R124" s="56"/>
      <c r="S124" s="56"/>
      <c r="T124" s="59">
        <f t="shared" si="141"/>
        <v>0</v>
      </c>
      <c r="V124" s="58" t="s">
        <v>14</v>
      </c>
      <c r="W124" s="56">
        <v>12</v>
      </c>
      <c r="X124" s="56"/>
      <c r="Y124" s="59">
        <v>2.0699999999999998</v>
      </c>
      <c r="Z124" s="60">
        <f t="shared" si="142"/>
        <v>79.08</v>
      </c>
      <c r="AB124" s="56">
        <f t="shared" si="139"/>
        <v>79.08</v>
      </c>
      <c r="AC124" s="56">
        <f t="shared" si="140"/>
        <v>158160</v>
      </c>
    </row>
    <row r="125" spans="1:29" s="35" customFormat="1" x14ac:dyDescent="0.25">
      <c r="A125" s="33">
        <v>44929</v>
      </c>
      <c r="B125" s="34" t="s">
        <v>31</v>
      </c>
      <c r="C125" s="34" t="s">
        <v>29</v>
      </c>
      <c r="D125" s="34"/>
      <c r="E125" s="62" t="s">
        <v>102</v>
      </c>
      <c r="G125" s="36" t="s">
        <v>14</v>
      </c>
      <c r="H125" s="34">
        <v>12</v>
      </c>
      <c r="I125" s="34"/>
      <c r="J125" s="37">
        <v>2.04</v>
      </c>
      <c r="L125" s="36" t="s">
        <v>14</v>
      </c>
      <c r="M125" s="34">
        <v>12</v>
      </c>
      <c r="N125" s="34"/>
      <c r="O125" s="37">
        <v>2.42</v>
      </c>
      <c r="Q125" s="36" t="s">
        <v>35</v>
      </c>
      <c r="R125" s="34"/>
      <c r="S125" s="34"/>
      <c r="T125" s="37">
        <f t="shared" si="141"/>
        <v>0</v>
      </c>
      <c r="V125" s="36" t="s">
        <v>14</v>
      </c>
      <c r="W125" s="34">
        <v>12</v>
      </c>
      <c r="X125" s="34"/>
      <c r="Y125" s="37">
        <v>2.12</v>
      </c>
      <c r="Z125" s="46">
        <f t="shared" si="142"/>
        <v>78.959999999999994</v>
      </c>
      <c r="AB125" s="34">
        <f t="shared" si="139"/>
        <v>78.959999999999994</v>
      </c>
      <c r="AC125" s="34">
        <f t="shared" si="140"/>
        <v>157920</v>
      </c>
    </row>
    <row r="126" spans="1:29" s="35" customFormat="1" x14ac:dyDescent="0.25">
      <c r="A126" s="33">
        <v>44929</v>
      </c>
      <c r="B126" s="34" t="s">
        <v>19</v>
      </c>
      <c r="C126" s="34" t="s">
        <v>36</v>
      </c>
      <c r="D126" s="34"/>
      <c r="E126" s="62" t="s">
        <v>95</v>
      </c>
      <c r="G126" s="36" t="s">
        <v>14</v>
      </c>
      <c r="H126" s="34">
        <v>12</v>
      </c>
      <c r="I126" s="34"/>
      <c r="J126" s="37">
        <v>1.96</v>
      </c>
      <c r="L126" s="36" t="s">
        <v>14</v>
      </c>
      <c r="M126" s="34">
        <v>12</v>
      </c>
      <c r="N126" s="34"/>
      <c r="O126" s="37">
        <v>2.38</v>
      </c>
      <c r="Q126" s="36" t="s">
        <v>35</v>
      </c>
      <c r="R126" s="34"/>
      <c r="S126" s="34"/>
      <c r="T126" s="37">
        <f t="shared" si="141"/>
        <v>0</v>
      </c>
      <c r="V126" s="36" t="s">
        <v>14</v>
      </c>
      <c r="W126" s="34">
        <v>12</v>
      </c>
      <c r="X126" s="34"/>
      <c r="Y126" s="37">
        <v>2.13</v>
      </c>
      <c r="Z126" s="46">
        <f t="shared" si="142"/>
        <v>77.64</v>
      </c>
      <c r="AB126" s="34">
        <f t="shared" si="139"/>
        <v>77.64</v>
      </c>
      <c r="AC126" s="34">
        <f t="shared" si="140"/>
        <v>155280</v>
      </c>
    </row>
    <row r="127" spans="1:29" s="28" customFormat="1" x14ac:dyDescent="0.25">
      <c r="A127" s="26">
        <v>44930</v>
      </c>
      <c r="B127" s="27" t="s">
        <v>31</v>
      </c>
      <c r="C127" s="27" t="s">
        <v>30</v>
      </c>
      <c r="D127" s="27"/>
      <c r="E127" s="61" t="s">
        <v>67</v>
      </c>
      <c r="G127" s="29" t="s">
        <v>14</v>
      </c>
      <c r="H127" s="27">
        <v>12</v>
      </c>
      <c r="I127" s="27"/>
      <c r="J127" s="30">
        <v>1.5</v>
      </c>
      <c r="L127" s="29" t="s">
        <v>14</v>
      </c>
      <c r="M127" s="27">
        <v>12</v>
      </c>
      <c r="N127" s="27"/>
      <c r="O127" s="30">
        <v>2.2000000000000002</v>
      </c>
      <c r="Q127" s="29" t="s">
        <v>35</v>
      </c>
      <c r="R127" s="27"/>
      <c r="S127" s="27"/>
      <c r="T127" s="30">
        <f t="shared" si="141"/>
        <v>0</v>
      </c>
      <c r="V127" s="29" t="s">
        <v>14</v>
      </c>
      <c r="W127" s="27">
        <v>12</v>
      </c>
      <c r="X127" s="27"/>
      <c r="Y127" s="30">
        <v>1.98</v>
      </c>
      <c r="Z127" s="45">
        <f t="shared" si="142"/>
        <v>68.16</v>
      </c>
      <c r="AB127" s="27">
        <f t="shared" si="139"/>
        <v>68.16</v>
      </c>
      <c r="AC127" s="27">
        <f t="shared" si="140"/>
        <v>136320</v>
      </c>
    </row>
    <row r="128" spans="1:29" s="28" customFormat="1" x14ac:dyDescent="0.25">
      <c r="A128" s="26">
        <v>44930</v>
      </c>
      <c r="B128" s="27" t="s">
        <v>19</v>
      </c>
      <c r="C128" s="27"/>
      <c r="D128" s="27"/>
      <c r="E128" s="61" t="s">
        <v>67</v>
      </c>
      <c r="G128" s="29" t="s">
        <v>14</v>
      </c>
      <c r="H128" s="27">
        <v>12</v>
      </c>
      <c r="I128" s="27">
        <v>23.1</v>
      </c>
      <c r="J128" s="30">
        <f t="shared" ref="J128" si="146">I128*120/2000</f>
        <v>1.3859999999999999</v>
      </c>
      <c r="L128" s="29" t="s">
        <v>14</v>
      </c>
      <c r="M128" s="27">
        <v>12</v>
      </c>
      <c r="N128" s="27">
        <v>36.200000000000003</v>
      </c>
      <c r="O128" s="30">
        <f t="shared" ref="O128" si="147">N128*120/2000</f>
        <v>2.1720000000000002</v>
      </c>
      <c r="Q128" s="29" t="s">
        <v>35</v>
      </c>
      <c r="R128" s="27"/>
      <c r="S128" s="27"/>
      <c r="T128" s="30">
        <f t="shared" ref="T128" si="148">S128*120/2000</f>
        <v>0</v>
      </c>
      <c r="V128" s="29" t="s">
        <v>14</v>
      </c>
      <c r="W128" s="27">
        <v>12</v>
      </c>
      <c r="X128" s="27">
        <v>32.4</v>
      </c>
      <c r="Y128" s="30">
        <f t="shared" ref="Y128" si="149">X128*120/2000</f>
        <v>1.944</v>
      </c>
      <c r="Z128" s="45">
        <f t="shared" si="142"/>
        <v>66.024000000000001</v>
      </c>
      <c r="AB128" s="27">
        <f t="shared" si="139"/>
        <v>66.024000000000001</v>
      </c>
      <c r="AC128" s="27">
        <f t="shared" si="140"/>
        <v>132048</v>
      </c>
    </row>
    <row r="129" spans="1:29" s="50" customFormat="1" x14ac:dyDescent="0.25">
      <c r="A129" s="48">
        <v>44931</v>
      </c>
      <c r="B129" s="49" t="s">
        <v>31</v>
      </c>
      <c r="C129" s="49" t="s">
        <v>30</v>
      </c>
      <c r="D129" s="49"/>
      <c r="E129" s="64" t="s">
        <v>67</v>
      </c>
      <c r="G129" s="51" t="s">
        <v>14</v>
      </c>
      <c r="H129" s="49">
        <v>12</v>
      </c>
      <c r="I129" s="49"/>
      <c r="J129" s="52">
        <v>1.87</v>
      </c>
      <c r="L129" s="51" t="s">
        <v>14</v>
      </c>
      <c r="M129" s="49">
        <v>12</v>
      </c>
      <c r="N129" s="49"/>
      <c r="O129" s="52">
        <v>2.4</v>
      </c>
      <c r="Q129" s="51" t="s">
        <v>35</v>
      </c>
      <c r="R129" s="49"/>
      <c r="S129" s="49"/>
      <c r="T129" s="52">
        <f t="shared" si="141"/>
        <v>0</v>
      </c>
      <c r="V129" s="51" t="s">
        <v>14</v>
      </c>
      <c r="W129" s="49">
        <v>12</v>
      </c>
      <c r="X129" s="49"/>
      <c r="Y129" s="52">
        <v>2.02</v>
      </c>
      <c r="Z129" s="53">
        <f t="shared" si="142"/>
        <v>75.47999999999999</v>
      </c>
      <c r="AB129" s="49">
        <f t="shared" si="139"/>
        <v>75.47999999999999</v>
      </c>
      <c r="AC129" s="49">
        <f t="shared" si="140"/>
        <v>150959.99999999997</v>
      </c>
    </row>
    <row r="130" spans="1:29" s="50" customFormat="1" x14ac:dyDescent="0.25">
      <c r="A130" s="48">
        <v>44931</v>
      </c>
      <c r="B130" s="49" t="s">
        <v>19</v>
      </c>
      <c r="C130" s="49"/>
      <c r="D130" s="49"/>
      <c r="E130" s="64" t="s">
        <v>67</v>
      </c>
      <c r="G130" s="51" t="s">
        <v>14</v>
      </c>
      <c r="H130" s="49">
        <v>12</v>
      </c>
      <c r="I130" s="49"/>
      <c r="J130" s="52">
        <v>1.78</v>
      </c>
      <c r="L130" s="51" t="s">
        <v>14</v>
      </c>
      <c r="M130" s="49">
        <v>12</v>
      </c>
      <c r="N130" s="49"/>
      <c r="O130" s="52">
        <v>2.4500000000000002</v>
      </c>
      <c r="Q130" s="51" t="s">
        <v>35</v>
      </c>
      <c r="R130" s="49"/>
      <c r="S130" s="49"/>
      <c r="T130" s="52">
        <f t="shared" si="141"/>
        <v>0</v>
      </c>
      <c r="V130" s="51" t="s">
        <v>14</v>
      </c>
      <c r="W130" s="49">
        <v>12</v>
      </c>
      <c r="X130" s="49"/>
      <c r="Y130" s="52">
        <v>1.99</v>
      </c>
      <c r="Z130" s="53">
        <f t="shared" si="142"/>
        <v>74.64</v>
      </c>
      <c r="AB130" s="49">
        <f t="shared" si="139"/>
        <v>74.64</v>
      </c>
      <c r="AC130" s="49">
        <f t="shared" si="140"/>
        <v>149280</v>
      </c>
    </row>
    <row r="131" spans="1:29" s="57" customFormat="1" x14ac:dyDescent="0.25">
      <c r="A131" s="55">
        <v>44932</v>
      </c>
      <c r="B131" s="56" t="s">
        <v>31</v>
      </c>
      <c r="C131" s="56" t="s">
        <v>29</v>
      </c>
      <c r="D131" s="56"/>
      <c r="E131" s="65" t="s">
        <v>48</v>
      </c>
      <c r="G131" s="58" t="s">
        <v>14</v>
      </c>
      <c r="H131" s="56">
        <v>12</v>
      </c>
      <c r="I131" s="56"/>
      <c r="J131" s="59">
        <v>2</v>
      </c>
      <c r="L131" s="58" t="s">
        <v>14</v>
      </c>
      <c r="M131" s="56">
        <v>12</v>
      </c>
      <c r="N131" s="56"/>
      <c r="O131" s="59">
        <v>2.42</v>
      </c>
      <c r="Q131" s="58" t="s">
        <v>35</v>
      </c>
      <c r="R131" s="56"/>
      <c r="S131" s="56"/>
      <c r="T131" s="59">
        <f t="shared" si="141"/>
        <v>0</v>
      </c>
      <c r="V131" s="58" t="s">
        <v>14</v>
      </c>
      <c r="W131" s="56">
        <v>12</v>
      </c>
      <c r="X131" s="56"/>
      <c r="Y131" s="59">
        <v>2.06</v>
      </c>
      <c r="Z131" s="60">
        <f t="shared" si="142"/>
        <v>77.759999999999991</v>
      </c>
      <c r="AB131" s="56">
        <f t="shared" si="139"/>
        <v>77.759999999999991</v>
      </c>
      <c r="AC131" s="56">
        <f t="shared" si="140"/>
        <v>155519.99999999997</v>
      </c>
    </row>
    <row r="132" spans="1:29" s="57" customFormat="1" x14ac:dyDescent="0.25">
      <c r="A132" s="55">
        <v>44932</v>
      </c>
      <c r="B132" s="56" t="s">
        <v>19</v>
      </c>
      <c r="C132" s="56" t="s">
        <v>36</v>
      </c>
      <c r="D132" s="56"/>
      <c r="E132" s="65" t="s">
        <v>48</v>
      </c>
      <c r="G132" s="58" t="s">
        <v>14</v>
      </c>
      <c r="H132" s="56">
        <v>12</v>
      </c>
      <c r="I132" s="56"/>
      <c r="J132" s="59">
        <v>2.0099999999999998</v>
      </c>
      <c r="L132" s="58" t="s">
        <v>14</v>
      </c>
      <c r="M132" s="56">
        <v>12</v>
      </c>
      <c r="N132" s="56"/>
      <c r="O132" s="59">
        <v>2.39</v>
      </c>
      <c r="Q132" s="58" t="s">
        <v>35</v>
      </c>
      <c r="R132" s="56"/>
      <c r="S132" s="56"/>
      <c r="T132" s="59">
        <f t="shared" si="141"/>
        <v>0</v>
      </c>
      <c r="V132" s="58" t="s">
        <v>14</v>
      </c>
      <c r="W132" s="56">
        <v>12</v>
      </c>
      <c r="X132" s="56"/>
      <c r="Y132" s="59">
        <v>2.0299999999999998</v>
      </c>
      <c r="Z132" s="60">
        <f t="shared" si="142"/>
        <v>77.16</v>
      </c>
      <c r="AB132" s="56">
        <f t="shared" si="139"/>
        <v>77.16</v>
      </c>
      <c r="AC132" s="56">
        <f t="shared" si="140"/>
        <v>154320</v>
      </c>
    </row>
    <row r="133" spans="1:29" s="35" customFormat="1" x14ac:dyDescent="0.25">
      <c r="A133" s="33">
        <v>44933</v>
      </c>
      <c r="B133" s="34" t="s">
        <v>31</v>
      </c>
      <c r="C133" s="34" t="s">
        <v>29</v>
      </c>
      <c r="D133" s="34"/>
      <c r="E133" s="62" t="s">
        <v>48</v>
      </c>
      <c r="G133" s="36" t="s">
        <v>14</v>
      </c>
      <c r="H133" s="34">
        <v>12</v>
      </c>
      <c r="I133" s="34"/>
      <c r="J133" s="37">
        <v>2</v>
      </c>
      <c r="L133" s="36" t="s">
        <v>14</v>
      </c>
      <c r="M133" s="34">
        <v>12</v>
      </c>
      <c r="N133" s="34"/>
      <c r="O133" s="37">
        <v>2.42</v>
      </c>
      <c r="Q133" s="36" t="s">
        <v>35</v>
      </c>
      <c r="R133" s="34"/>
      <c r="S133" s="34"/>
      <c r="T133" s="37">
        <f t="shared" si="141"/>
        <v>0</v>
      </c>
      <c r="V133" s="36" t="s">
        <v>14</v>
      </c>
      <c r="W133" s="34">
        <v>12</v>
      </c>
      <c r="X133" s="34"/>
      <c r="Y133" s="37">
        <v>2</v>
      </c>
      <c r="Z133" s="46">
        <f t="shared" si="142"/>
        <v>77.039999999999992</v>
      </c>
      <c r="AB133" s="34">
        <f t="shared" si="139"/>
        <v>77.039999999999992</v>
      </c>
      <c r="AC133" s="34">
        <f t="shared" si="140"/>
        <v>154079.99999999997</v>
      </c>
    </row>
    <row r="134" spans="1:29" s="35" customFormat="1" x14ac:dyDescent="0.25">
      <c r="A134" s="33">
        <v>44933</v>
      </c>
      <c r="B134" s="34" t="s">
        <v>19</v>
      </c>
      <c r="C134" s="34" t="s">
        <v>36</v>
      </c>
      <c r="D134" s="34"/>
      <c r="E134" s="62" t="s">
        <v>48</v>
      </c>
      <c r="G134" s="36" t="s">
        <v>14</v>
      </c>
      <c r="H134" s="34">
        <v>12</v>
      </c>
      <c r="I134" s="34"/>
      <c r="J134" s="37">
        <v>2.02</v>
      </c>
      <c r="L134" s="36" t="s">
        <v>14</v>
      </c>
      <c r="M134" s="34">
        <v>12</v>
      </c>
      <c r="N134" s="34"/>
      <c r="O134" s="37">
        <v>2.4300000000000002</v>
      </c>
      <c r="Q134" s="36" t="s">
        <v>35</v>
      </c>
      <c r="R134" s="34"/>
      <c r="S134" s="34"/>
      <c r="T134" s="37">
        <f t="shared" si="141"/>
        <v>0</v>
      </c>
      <c r="V134" s="36" t="s">
        <v>14</v>
      </c>
      <c r="W134" s="34">
        <v>3</v>
      </c>
      <c r="X134" s="34"/>
      <c r="Y134" s="37">
        <v>1.9</v>
      </c>
      <c r="Z134" s="46">
        <f t="shared" si="142"/>
        <v>59.100000000000009</v>
      </c>
      <c r="AB134" s="34">
        <f t="shared" si="139"/>
        <v>59.100000000000009</v>
      </c>
      <c r="AC134" s="34">
        <f t="shared" si="140"/>
        <v>118200.00000000001</v>
      </c>
    </row>
    <row r="135" spans="1:29" s="35" customFormat="1" x14ac:dyDescent="0.25">
      <c r="A135" s="33">
        <v>44933</v>
      </c>
      <c r="B135" s="34" t="s">
        <v>19</v>
      </c>
      <c r="C135" s="34" t="s">
        <v>36</v>
      </c>
      <c r="D135" s="34"/>
      <c r="E135" s="62" t="s">
        <v>49</v>
      </c>
      <c r="G135" s="36"/>
      <c r="H135" s="34"/>
      <c r="I135" s="34"/>
      <c r="J135" s="37">
        <f t="shared" si="143"/>
        <v>0</v>
      </c>
      <c r="L135" s="36"/>
      <c r="M135" s="34"/>
      <c r="N135" s="34"/>
      <c r="O135" s="37">
        <f t="shared" si="144"/>
        <v>0</v>
      </c>
      <c r="Q135" s="36" t="s">
        <v>35</v>
      </c>
      <c r="R135" s="34"/>
      <c r="S135" s="34"/>
      <c r="T135" s="37">
        <f t="shared" si="141"/>
        <v>0</v>
      </c>
      <c r="V135" s="36" t="s">
        <v>38</v>
      </c>
      <c r="W135" s="34">
        <v>9</v>
      </c>
      <c r="X135" s="34"/>
      <c r="Y135" s="37">
        <v>1.9</v>
      </c>
      <c r="Z135" s="46">
        <f t="shared" si="142"/>
        <v>17.099999999999998</v>
      </c>
      <c r="AB135" s="34">
        <f t="shared" si="139"/>
        <v>17.099999999999998</v>
      </c>
      <c r="AC135" s="34">
        <f t="shared" si="140"/>
        <v>34199.999999999993</v>
      </c>
    </row>
    <row r="136" spans="1:29" s="28" customFormat="1" x14ac:dyDescent="0.25">
      <c r="A136" s="26">
        <v>44934</v>
      </c>
      <c r="B136" s="27" t="s">
        <v>31</v>
      </c>
      <c r="C136" s="27" t="s">
        <v>29</v>
      </c>
      <c r="D136" s="27"/>
      <c r="E136" s="61" t="s">
        <v>67</v>
      </c>
      <c r="G136" s="29" t="s">
        <v>14</v>
      </c>
      <c r="H136" s="27">
        <v>12</v>
      </c>
      <c r="I136" s="27"/>
      <c r="J136" s="30">
        <v>2.04</v>
      </c>
      <c r="L136" s="29" t="s">
        <v>14</v>
      </c>
      <c r="M136" s="27">
        <v>12</v>
      </c>
      <c r="N136" s="27"/>
      <c r="O136" s="30">
        <v>2.4</v>
      </c>
      <c r="Q136" s="29" t="s">
        <v>35</v>
      </c>
      <c r="R136" s="27"/>
      <c r="S136" s="27"/>
      <c r="T136" s="30">
        <f t="shared" si="141"/>
        <v>0</v>
      </c>
      <c r="V136" s="29" t="s">
        <v>14</v>
      </c>
      <c r="W136" s="27">
        <v>12</v>
      </c>
      <c r="X136" s="27"/>
      <c r="Y136" s="30">
        <v>2</v>
      </c>
      <c r="Z136" s="45">
        <f t="shared" si="142"/>
        <v>77.28</v>
      </c>
      <c r="AB136" s="27">
        <f t="shared" si="139"/>
        <v>77.28</v>
      </c>
      <c r="AC136" s="27">
        <f t="shared" si="140"/>
        <v>154560</v>
      </c>
    </row>
    <row r="137" spans="1:29" s="28" customFormat="1" x14ac:dyDescent="0.25">
      <c r="A137" s="26">
        <v>44934</v>
      </c>
      <c r="B137" s="27" t="s">
        <v>19</v>
      </c>
      <c r="C137" s="27" t="s">
        <v>36</v>
      </c>
      <c r="D137" s="27"/>
      <c r="E137" s="61" t="s">
        <v>67</v>
      </c>
      <c r="G137" s="29" t="s">
        <v>14</v>
      </c>
      <c r="H137" s="27">
        <v>12</v>
      </c>
      <c r="I137" s="27"/>
      <c r="J137" s="30">
        <v>2.0099999999999998</v>
      </c>
      <c r="L137" s="29" t="s">
        <v>14</v>
      </c>
      <c r="M137" s="27">
        <v>12</v>
      </c>
      <c r="N137" s="27"/>
      <c r="O137" s="30">
        <v>2.4300000000000002</v>
      </c>
      <c r="Q137" s="29" t="s">
        <v>35</v>
      </c>
      <c r="R137" s="27"/>
      <c r="S137" s="27"/>
      <c r="T137" s="30">
        <f t="shared" si="141"/>
        <v>0</v>
      </c>
      <c r="V137" s="29" t="s">
        <v>14</v>
      </c>
      <c r="W137" s="27">
        <v>12</v>
      </c>
      <c r="X137" s="27"/>
      <c r="Y137" s="30">
        <v>2.04</v>
      </c>
      <c r="Z137" s="45">
        <f t="shared" si="142"/>
        <v>77.760000000000005</v>
      </c>
      <c r="AB137" s="27">
        <f t="shared" si="139"/>
        <v>77.760000000000005</v>
      </c>
      <c r="AC137" s="27">
        <f t="shared" si="140"/>
        <v>155520</v>
      </c>
    </row>
    <row r="138" spans="1:29" s="40" customFormat="1" x14ac:dyDescent="0.25">
      <c r="A138" s="38">
        <v>44935</v>
      </c>
      <c r="B138" s="39" t="s">
        <v>31</v>
      </c>
      <c r="C138" s="39" t="s">
        <v>30</v>
      </c>
      <c r="D138" s="39"/>
      <c r="E138" s="63" t="s">
        <v>67</v>
      </c>
      <c r="G138" s="41" t="s">
        <v>14</v>
      </c>
      <c r="H138" s="39">
        <v>12</v>
      </c>
      <c r="I138" s="39">
        <v>33.167000000000002</v>
      </c>
      <c r="J138" s="42">
        <f t="shared" si="143"/>
        <v>1.9900199999999999</v>
      </c>
      <c r="L138" s="41" t="s">
        <v>14</v>
      </c>
      <c r="M138" s="39">
        <v>12</v>
      </c>
      <c r="N138" s="39">
        <v>39</v>
      </c>
      <c r="O138" s="42">
        <f t="shared" si="144"/>
        <v>2.34</v>
      </c>
      <c r="Q138" s="41" t="s">
        <v>35</v>
      </c>
      <c r="R138" s="39"/>
      <c r="S138" s="39"/>
      <c r="T138" s="42">
        <f t="shared" si="141"/>
        <v>0</v>
      </c>
      <c r="V138" s="41" t="s">
        <v>14</v>
      </c>
      <c r="W138" s="39">
        <v>12</v>
      </c>
      <c r="X138" s="39">
        <v>32.299999999999997</v>
      </c>
      <c r="Y138" s="42">
        <f t="shared" si="145"/>
        <v>1.9379999999999997</v>
      </c>
      <c r="Z138" s="47">
        <f t="shared" si="142"/>
        <v>75.216239999999999</v>
      </c>
      <c r="AB138" s="39">
        <f t="shared" si="139"/>
        <v>75.216239999999999</v>
      </c>
      <c r="AC138" s="39">
        <f t="shared" si="140"/>
        <v>150432.48000000001</v>
      </c>
    </row>
    <row r="139" spans="1:29" s="40" customFormat="1" x14ac:dyDescent="0.25">
      <c r="A139" s="38">
        <v>44935</v>
      </c>
      <c r="B139" s="39" t="s">
        <v>19</v>
      </c>
      <c r="C139" s="39"/>
      <c r="D139" s="39"/>
      <c r="E139" s="63" t="s">
        <v>103</v>
      </c>
      <c r="G139" s="41" t="s">
        <v>14</v>
      </c>
      <c r="H139" s="39">
        <v>12</v>
      </c>
      <c r="I139" s="39">
        <v>32.83</v>
      </c>
      <c r="J139" s="42">
        <f t="shared" si="143"/>
        <v>1.9698</v>
      </c>
      <c r="L139" s="41" t="s">
        <v>14</v>
      </c>
      <c r="M139" s="39">
        <v>12</v>
      </c>
      <c r="N139" s="39">
        <v>45</v>
      </c>
      <c r="O139" s="42">
        <f t="shared" si="144"/>
        <v>2.7</v>
      </c>
      <c r="Q139" s="41" t="s">
        <v>35</v>
      </c>
      <c r="R139" s="39"/>
      <c r="S139" s="39"/>
      <c r="T139" s="42">
        <f t="shared" si="141"/>
        <v>0</v>
      </c>
      <c r="V139" s="41" t="s">
        <v>14</v>
      </c>
      <c r="W139" s="39">
        <v>12</v>
      </c>
      <c r="X139" s="39">
        <v>34.17</v>
      </c>
      <c r="Y139" s="42">
        <f t="shared" si="145"/>
        <v>2.0502000000000002</v>
      </c>
      <c r="Z139" s="47">
        <f t="shared" si="142"/>
        <v>80.640000000000015</v>
      </c>
      <c r="AB139" s="39">
        <f t="shared" si="139"/>
        <v>80.640000000000015</v>
      </c>
      <c r="AC139" s="39">
        <f t="shared" si="140"/>
        <v>161280.00000000003</v>
      </c>
    </row>
    <row r="140" spans="1:29" s="50" customFormat="1" x14ac:dyDescent="0.25">
      <c r="A140" s="48">
        <v>44936</v>
      </c>
      <c r="B140" s="49" t="s">
        <v>31</v>
      </c>
      <c r="C140" s="49" t="s">
        <v>30</v>
      </c>
      <c r="D140" s="49"/>
      <c r="E140" s="64" t="s">
        <v>67</v>
      </c>
      <c r="G140" s="51" t="s">
        <v>14</v>
      </c>
      <c r="H140" s="49">
        <v>12</v>
      </c>
      <c r="I140" s="49">
        <v>39</v>
      </c>
      <c r="J140" s="52">
        <f t="shared" si="143"/>
        <v>2.34</v>
      </c>
      <c r="L140" s="51" t="s">
        <v>14</v>
      </c>
      <c r="M140" s="49">
        <v>12</v>
      </c>
      <c r="N140" s="49">
        <v>47.83</v>
      </c>
      <c r="O140" s="52">
        <f t="shared" si="144"/>
        <v>2.8697999999999997</v>
      </c>
      <c r="Q140" s="51" t="s">
        <v>35</v>
      </c>
      <c r="R140" s="49"/>
      <c r="S140" s="49"/>
      <c r="T140" s="52">
        <f t="shared" si="141"/>
        <v>0</v>
      </c>
      <c r="V140" s="51" t="s">
        <v>14</v>
      </c>
      <c r="W140" s="49">
        <v>12</v>
      </c>
      <c r="X140" s="49">
        <v>40.33</v>
      </c>
      <c r="Y140" s="52">
        <f t="shared" si="145"/>
        <v>2.4197999999999995</v>
      </c>
      <c r="Z140" s="53">
        <f t="shared" si="142"/>
        <v>91.555199999999985</v>
      </c>
      <c r="AB140" s="49">
        <f t="shared" si="139"/>
        <v>91.555199999999985</v>
      </c>
      <c r="AC140" s="49">
        <f t="shared" si="140"/>
        <v>183110.39999999997</v>
      </c>
    </row>
    <row r="141" spans="1:29" s="50" customFormat="1" x14ac:dyDescent="0.25">
      <c r="A141" s="48">
        <v>44936</v>
      </c>
      <c r="B141" s="49" t="s">
        <v>19</v>
      </c>
      <c r="C141" s="49"/>
      <c r="D141" s="49"/>
      <c r="E141" s="64" t="s">
        <v>104</v>
      </c>
      <c r="G141" s="51" t="s">
        <v>14</v>
      </c>
      <c r="H141" s="49">
        <v>12</v>
      </c>
      <c r="I141" s="49">
        <v>39</v>
      </c>
      <c r="J141" s="52">
        <f t="shared" si="143"/>
        <v>2.34</v>
      </c>
      <c r="L141" s="51" t="s">
        <v>14</v>
      </c>
      <c r="M141" s="49">
        <v>12</v>
      </c>
      <c r="N141" s="49">
        <v>49.83</v>
      </c>
      <c r="O141" s="52">
        <f t="shared" si="144"/>
        <v>2.9897999999999998</v>
      </c>
      <c r="Q141" s="51" t="s">
        <v>35</v>
      </c>
      <c r="R141" s="49"/>
      <c r="S141" s="49"/>
      <c r="T141" s="52">
        <f t="shared" si="141"/>
        <v>0</v>
      </c>
      <c r="V141" s="51" t="s">
        <v>14</v>
      </c>
      <c r="W141" s="49">
        <v>1</v>
      </c>
      <c r="X141" s="49">
        <v>39.67</v>
      </c>
      <c r="Y141" s="52">
        <f t="shared" si="145"/>
        <v>2.3802000000000003</v>
      </c>
      <c r="Z141" s="53">
        <f t="shared" si="142"/>
        <v>66.337800000000001</v>
      </c>
      <c r="AB141" s="49">
        <f t="shared" si="139"/>
        <v>66.337800000000001</v>
      </c>
      <c r="AC141" s="49">
        <f t="shared" si="140"/>
        <v>132675.6</v>
      </c>
    </row>
    <row r="142" spans="1:29" s="50" customFormat="1" x14ac:dyDescent="0.25">
      <c r="A142" s="48">
        <v>44936</v>
      </c>
      <c r="B142" s="49" t="s">
        <v>19</v>
      </c>
      <c r="C142" s="49"/>
      <c r="D142" s="49"/>
      <c r="E142" s="64"/>
      <c r="G142" s="51"/>
      <c r="H142" s="49"/>
      <c r="I142" s="49"/>
      <c r="J142" s="52">
        <f t="shared" ref="J142" si="150">I142*120/2000</f>
        <v>0</v>
      </c>
      <c r="L142" s="51"/>
      <c r="M142" s="49"/>
      <c r="N142" s="49"/>
      <c r="O142" s="52">
        <f t="shared" ref="O142" si="151">N142*120/2000</f>
        <v>0</v>
      </c>
      <c r="Q142" s="51"/>
      <c r="R142" s="49"/>
      <c r="S142" s="49"/>
      <c r="T142" s="52">
        <f t="shared" ref="T142:T143" si="152">S142*120/2000</f>
        <v>0</v>
      </c>
      <c r="V142" s="51" t="s">
        <v>38</v>
      </c>
      <c r="W142" s="49">
        <v>11</v>
      </c>
      <c r="X142" s="49">
        <v>39.67</v>
      </c>
      <c r="Y142" s="52">
        <f t="shared" ref="Y142" si="153">X142*120/2000</f>
        <v>2.3802000000000003</v>
      </c>
      <c r="Z142" s="53">
        <f t="shared" ref="Z142:Z145" si="154">H142*J142+M142*O142+R142*T142+W142*Y142</f>
        <v>26.182200000000002</v>
      </c>
      <c r="AB142" s="49">
        <f t="shared" ref="AB142:AB145" si="155">(J142*H142)+(O142*M142)+(T142*R142)+(Y142*W142)</f>
        <v>26.182200000000002</v>
      </c>
      <c r="AC142" s="49">
        <f t="shared" ref="AC142:AC145" si="156">AB142*2000</f>
        <v>52364.4</v>
      </c>
    </row>
    <row r="143" spans="1:29" s="57" customFormat="1" x14ac:dyDescent="0.25">
      <c r="A143" s="55">
        <v>44937</v>
      </c>
      <c r="B143" s="56" t="s">
        <v>31</v>
      </c>
      <c r="C143" s="56" t="s">
        <v>29</v>
      </c>
      <c r="D143" s="56"/>
      <c r="E143" s="65" t="s">
        <v>67</v>
      </c>
      <c r="G143" s="58" t="s">
        <v>14</v>
      </c>
      <c r="H143" s="56">
        <v>12</v>
      </c>
      <c r="I143" s="56"/>
      <c r="J143" s="59">
        <v>2.3199999999999998</v>
      </c>
      <c r="L143" s="58" t="s">
        <v>14</v>
      </c>
      <c r="M143" s="56">
        <v>12</v>
      </c>
      <c r="N143" s="56"/>
      <c r="O143" s="59">
        <v>2.82</v>
      </c>
      <c r="Q143" s="58" t="s">
        <v>35</v>
      </c>
      <c r="R143" s="56"/>
      <c r="S143" s="56"/>
      <c r="T143" s="59">
        <f t="shared" si="152"/>
        <v>0</v>
      </c>
      <c r="V143" s="58" t="s">
        <v>14</v>
      </c>
      <c r="W143" s="56">
        <v>12</v>
      </c>
      <c r="X143" s="56"/>
      <c r="Y143" s="59">
        <v>2.36</v>
      </c>
      <c r="Z143" s="60">
        <f t="shared" si="154"/>
        <v>90</v>
      </c>
      <c r="AB143" s="56">
        <f t="shared" si="155"/>
        <v>90</v>
      </c>
      <c r="AC143" s="56">
        <f t="shared" si="156"/>
        <v>180000</v>
      </c>
    </row>
    <row r="144" spans="1:29" s="57" customFormat="1" x14ac:dyDescent="0.25">
      <c r="A144" s="55">
        <v>44937</v>
      </c>
      <c r="B144" s="56" t="s">
        <v>19</v>
      </c>
      <c r="C144" s="56" t="s">
        <v>36</v>
      </c>
      <c r="D144" s="56"/>
      <c r="E144" s="65" t="s">
        <v>67</v>
      </c>
      <c r="G144" s="58" t="s">
        <v>14</v>
      </c>
      <c r="H144" s="56">
        <v>12</v>
      </c>
      <c r="I144" s="56"/>
      <c r="J144" s="59">
        <v>2.29</v>
      </c>
      <c r="L144" s="58" t="s">
        <v>14</v>
      </c>
      <c r="M144" s="56">
        <v>12</v>
      </c>
      <c r="N144" s="56"/>
      <c r="O144" s="59">
        <v>2.81</v>
      </c>
      <c r="Q144" s="58" t="s">
        <v>14</v>
      </c>
      <c r="R144" s="56">
        <v>10</v>
      </c>
      <c r="S144" s="56"/>
      <c r="T144" s="59">
        <v>2.4300000000000002</v>
      </c>
      <c r="V144" s="58" t="s">
        <v>14</v>
      </c>
      <c r="W144" s="56">
        <v>12</v>
      </c>
      <c r="X144" s="56"/>
      <c r="Y144" s="59">
        <v>2.2999999999999998</v>
      </c>
      <c r="Z144" s="60">
        <f t="shared" si="154"/>
        <v>113.1</v>
      </c>
      <c r="AB144" s="56">
        <f t="shared" si="155"/>
        <v>113.1</v>
      </c>
      <c r="AC144" s="56">
        <f t="shared" si="156"/>
        <v>226200</v>
      </c>
    </row>
    <row r="145" spans="1:29" s="35" customFormat="1" x14ac:dyDescent="0.25">
      <c r="A145" s="33">
        <v>44938</v>
      </c>
      <c r="B145" s="34" t="s">
        <v>31</v>
      </c>
      <c r="C145" s="34" t="s">
        <v>29</v>
      </c>
      <c r="D145" s="34"/>
      <c r="E145" s="62"/>
      <c r="G145" s="36" t="s">
        <v>14</v>
      </c>
      <c r="H145" s="34">
        <v>12</v>
      </c>
      <c r="I145" s="34"/>
      <c r="J145" s="37">
        <v>2.34</v>
      </c>
      <c r="L145" s="36" t="s">
        <v>14</v>
      </c>
      <c r="M145" s="34">
        <v>12</v>
      </c>
      <c r="N145" s="34"/>
      <c r="O145" s="37">
        <v>2.82</v>
      </c>
      <c r="Q145" s="36" t="s">
        <v>14</v>
      </c>
      <c r="R145" s="34">
        <v>12</v>
      </c>
      <c r="S145" s="34"/>
      <c r="T145" s="37">
        <v>2.84</v>
      </c>
      <c r="V145" s="36" t="s">
        <v>14</v>
      </c>
      <c r="W145" s="34">
        <v>12</v>
      </c>
      <c r="X145" s="34"/>
      <c r="Y145" s="37">
        <v>2.36</v>
      </c>
      <c r="Z145" s="46">
        <f t="shared" si="154"/>
        <v>124.32</v>
      </c>
      <c r="AB145" s="34">
        <f t="shared" si="155"/>
        <v>124.32</v>
      </c>
      <c r="AC145" s="34">
        <f t="shared" si="156"/>
        <v>248640</v>
      </c>
    </row>
    <row r="146" spans="1:29" s="35" customFormat="1" x14ac:dyDescent="0.25">
      <c r="A146" s="33">
        <v>44938</v>
      </c>
      <c r="B146" s="34" t="s">
        <v>19</v>
      </c>
      <c r="C146" s="34" t="s">
        <v>36</v>
      </c>
      <c r="D146" s="34"/>
      <c r="E146" s="62"/>
      <c r="G146" s="36" t="s">
        <v>14</v>
      </c>
      <c r="H146" s="34">
        <v>12</v>
      </c>
      <c r="I146" s="34"/>
      <c r="J146" s="37">
        <v>2.3199999999999998</v>
      </c>
      <c r="L146" s="36" t="s">
        <v>14</v>
      </c>
      <c r="M146" s="34">
        <v>12</v>
      </c>
      <c r="N146" s="34"/>
      <c r="O146" s="37">
        <v>2.81</v>
      </c>
      <c r="Q146" s="36" t="s">
        <v>14</v>
      </c>
      <c r="R146" s="34">
        <v>7.5</v>
      </c>
      <c r="S146" s="34"/>
      <c r="T146" s="37">
        <v>2.92</v>
      </c>
      <c r="V146" s="36" t="s">
        <v>14</v>
      </c>
      <c r="W146" s="34">
        <v>7.5</v>
      </c>
      <c r="X146" s="34"/>
      <c r="Y146" s="37">
        <v>2.4300000000000002</v>
      </c>
      <c r="Z146" s="46">
        <f t="shared" ref="Z146:Z149" si="157">H146*J146+M146*O146+R146*T146+W146*Y146</f>
        <v>101.685</v>
      </c>
      <c r="AB146" s="34">
        <f t="shared" ref="AB146:AB149" si="158">(J146*H146)+(O146*M146)+(T146*R146)+(Y146*W146)</f>
        <v>101.685</v>
      </c>
      <c r="AC146" s="34">
        <f t="shared" ref="AC146:AC149" si="159">AB146*2000</f>
        <v>203370</v>
      </c>
    </row>
    <row r="147" spans="1:29" s="35" customFormat="1" x14ac:dyDescent="0.25">
      <c r="A147" s="33">
        <v>44938</v>
      </c>
      <c r="B147" s="34" t="s">
        <v>19</v>
      </c>
      <c r="C147" s="34" t="s">
        <v>36</v>
      </c>
      <c r="D147" s="34"/>
      <c r="E147" s="62"/>
      <c r="G147" s="36"/>
      <c r="H147" s="34"/>
      <c r="I147" s="34"/>
      <c r="J147" s="37">
        <f t="shared" ref="J147:J149" si="160">I147*120/2000</f>
        <v>0</v>
      </c>
      <c r="L147" s="36"/>
      <c r="M147" s="34"/>
      <c r="N147" s="34"/>
      <c r="O147" s="37">
        <f t="shared" ref="O147:O149" si="161">N147*120/2000</f>
        <v>0</v>
      </c>
      <c r="Q147" s="36" t="s">
        <v>38</v>
      </c>
      <c r="R147" s="34">
        <v>4.5</v>
      </c>
      <c r="S147" s="34"/>
      <c r="T147" s="37">
        <v>2.92</v>
      </c>
      <c r="V147" s="36" t="s">
        <v>38</v>
      </c>
      <c r="W147" s="34">
        <v>4.5</v>
      </c>
      <c r="X147" s="34"/>
      <c r="Y147" s="37">
        <v>2.4300000000000002</v>
      </c>
      <c r="Z147" s="46">
        <f t="shared" si="157"/>
        <v>24.075000000000003</v>
      </c>
      <c r="AB147" s="34">
        <f t="shared" si="158"/>
        <v>24.075000000000003</v>
      </c>
      <c r="AC147" s="34">
        <f t="shared" si="159"/>
        <v>48150.000000000007</v>
      </c>
    </row>
    <row r="148" spans="1:29" s="50" customFormat="1" x14ac:dyDescent="0.25">
      <c r="A148" s="48">
        <v>44939</v>
      </c>
      <c r="B148" s="49" t="s">
        <v>31</v>
      </c>
      <c r="C148" s="49" t="s">
        <v>30</v>
      </c>
      <c r="D148" s="49"/>
      <c r="E148" s="64"/>
      <c r="G148" s="51" t="s">
        <v>14</v>
      </c>
      <c r="H148" s="49">
        <v>12</v>
      </c>
      <c r="I148" s="49">
        <v>39.159999999999997</v>
      </c>
      <c r="J148" s="52">
        <f t="shared" si="160"/>
        <v>2.3495999999999997</v>
      </c>
      <c r="L148" s="51" t="s">
        <v>14</v>
      </c>
      <c r="M148" s="49">
        <v>12</v>
      </c>
      <c r="N148" s="49">
        <v>47.83</v>
      </c>
      <c r="O148" s="52">
        <f t="shared" si="161"/>
        <v>2.8697999999999997</v>
      </c>
      <c r="Q148" s="51" t="s">
        <v>14</v>
      </c>
      <c r="R148" s="49">
        <v>12</v>
      </c>
      <c r="S148" s="49">
        <v>48.67</v>
      </c>
      <c r="T148" s="52">
        <f t="shared" ref="T148:T149" si="162">S148*120/2000</f>
        <v>2.9202000000000004</v>
      </c>
      <c r="V148" s="51" t="s">
        <v>14</v>
      </c>
      <c r="W148" s="49">
        <v>12</v>
      </c>
      <c r="X148" s="49">
        <v>43.83</v>
      </c>
      <c r="Y148" s="52">
        <f t="shared" ref="Y148:Y149" si="163">X148*120/2000</f>
        <v>2.6297999999999999</v>
      </c>
      <c r="Z148" s="53">
        <f t="shared" si="157"/>
        <v>129.2328</v>
      </c>
      <c r="AB148" s="49">
        <f t="shared" si="158"/>
        <v>129.2328</v>
      </c>
      <c r="AC148" s="49">
        <f t="shared" si="159"/>
        <v>258465.6</v>
      </c>
    </row>
    <row r="149" spans="1:29" s="50" customFormat="1" x14ac:dyDescent="0.25">
      <c r="A149" s="48">
        <v>44939</v>
      </c>
      <c r="B149" s="49" t="s">
        <v>19</v>
      </c>
      <c r="C149" s="49"/>
      <c r="D149" s="49"/>
      <c r="E149" s="64" t="s">
        <v>105</v>
      </c>
      <c r="G149" s="51" t="s">
        <v>14</v>
      </c>
      <c r="H149" s="49">
        <v>12</v>
      </c>
      <c r="I149" s="49">
        <v>29.5</v>
      </c>
      <c r="J149" s="52">
        <f t="shared" si="160"/>
        <v>1.77</v>
      </c>
      <c r="L149" s="51" t="s">
        <v>14</v>
      </c>
      <c r="M149" s="49">
        <v>12</v>
      </c>
      <c r="N149" s="49">
        <v>48.4</v>
      </c>
      <c r="O149" s="52">
        <f t="shared" si="161"/>
        <v>2.9039999999999999</v>
      </c>
      <c r="Q149" s="51" t="s">
        <v>14</v>
      </c>
      <c r="R149" s="49">
        <v>12</v>
      </c>
      <c r="S149" s="49">
        <v>51</v>
      </c>
      <c r="T149" s="52">
        <f t="shared" si="162"/>
        <v>3.06</v>
      </c>
      <c r="V149" s="51" t="s">
        <v>14</v>
      </c>
      <c r="W149" s="49">
        <v>12</v>
      </c>
      <c r="X149" s="49">
        <v>38.299999999999997</v>
      </c>
      <c r="Y149" s="52">
        <f t="shared" si="163"/>
        <v>2.298</v>
      </c>
      <c r="Z149" s="53">
        <f t="shared" si="157"/>
        <v>120.38399999999999</v>
      </c>
      <c r="AB149" s="49">
        <f t="shared" si="158"/>
        <v>120.38399999999999</v>
      </c>
      <c r="AC149" s="49">
        <f t="shared" si="159"/>
        <v>240767.99999999997</v>
      </c>
    </row>
    <row r="150" spans="1:29" s="57" customFormat="1" x14ac:dyDescent="0.25">
      <c r="A150" s="55">
        <v>44940</v>
      </c>
      <c r="B150" s="56" t="s">
        <v>31</v>
      </c>
      <c r="C150" s="56" t="s">
        <v>30</v>
      </c>
      <c r="D150" s="56"/>
      <c r="E150" s="65" t="s">
        <v>109</v>
      </c>
      <c r="G150" s="58" t="s">
        <v>14</v>
      </c>
      <c r="H150" s="56">
        <v>12</v>
      </c>
      <c r="I150" s="56">
        <v>34</v>
      </c>
      <c r="J150" s="59">
        <f t="shared" ref="J150:J153" si="164">I150*120/2000</f>
        <v>2.04</v>
      </c>
      <c r="L150" s="58" t="s">
        <v>14</v>
      </c>
      <c r="M150" s="56">
        <v>12</v>
      </c>
      <c r="N150" s="56">
        <v>48.16</v>
      </c>
      <c r="O150" s="59">
        <f t="shared" ref="O150:O153" si="165">N150*120/2000</f>
        <v>2.8895999999999997</v>
      </c>
      <c r="Q150" s="58" t="s">
        <v>14</v>
      </c>
      <c r="R150" s="56">
        <v>12</v>
      </c>
      <c r="S150" s="56">
        <v>50</v>
      </c>
      <c r="T150" s="59">
        <f t="shared" ref="T150:T153" si="166">S150*120/2000</f>
        <v>3</v>
      </c>
      <c r="V150" s="58" t="s">
        <v>14</v>
      </c>
      <c r="W150" s="56">
        <v>12</v>
      </c>
      <c r="X150" s="56">
        <v>40.159999999999997</v>
      </c>
      <c r="Y150" s="59">
        <f t="shared" ref="Y150:Y153" si="167">X150*120/2000</f>
        <v>2.4095999999999997</v>
      </c>
      <c r="Z150" s="60">
        <f t="shared" ref="Z150:Z153" si="168">H150*J150+M150*O150+R150*T150+W150*Y150</f>
        <v>124.07039999999999</v>
      </c>
      <c r="AB150" s="56">
        <f t="shared" ref="AB150:AB153" si="169">(J150*H150)+(O150*M150)+(T150*R150)+(Y150*W150)</f>
        <v>124.07039999999999</v>
      </c>
      <c r="AC150" s="56">
        <f t="shared" ref="AC150:AC153" si="170">AB150*2000</f>
        <v>248140.79999999999</v>
      </c>
    </row>
    <row r="151" spans="1:29" s="57" customFormat="1" x14ac:dyDescent="0.25">
      <c r="A151" s="55">
        <v>44940</v>
      </c>
      <c r="B151" s="56" t="s">
        <v>19</v>
      </c>
      <c r="C151" s="56"/>
      <c r="D151" s="56"/>
      <c r="E151" s="65" t="s">
        <v>67</v>
      </c>
      <c r="G151" s="58" t="s">
        <v>14</v>
      </c>
      <c r="H151" s="56">
        <v>12</v>
      </c>
      <c r="I151" s="56">
        <v>38.33</v>
      </c>
      <c r="J151" s="59">
        <f t="shared" si="164"/>
        <v>2.2997999999999998</v>
      </c>
      <c r="L151" s="58" t="s">
        <v>14</v>
      </c>
      <c r="M151" s="56">
        <v>12</v>
      </c>
      <c r="N151" s="56">
        <v>47.83</v>
      </c>
      <c r="O151" s="59">
        <f t="shared" si="165"/>
        <v>2.8697999999999997</v>
      </c>
      <c r="Q151" s="58" t="s">
        <v>14</v>
      </c>
      <c r="R151" s="56">
        <v>12</v>
      </c>
      <c r="S151" s="56">
        <v>46.33</v>
      </c>
      <c r="T151" s="59">
        <f t="shared" si="166"/>
        <v>2.7797999999999998</v>
      </c>
      <c r="V151" s="58" t="s">
        <v>14</v>
      </c>
      <c r="W151" s="56">
        <v>12</v>
      </c>
      <c r="X151" s="56">
        <v>38</v>
      </c>
      <c r="Y151" s="59">
        <f t="shared" si="167"/>
        <v>2.2799999999999998</v>
      </c>
      <c r="Z151" s="60">
        <f t="shared" si="168"/>
        <v>122.75279999999999</v>
      </c>
      <c r="AB151" s="56">
        <f t="shared" si="169"/>
        <v>122.75279999999999</v>
      </c>
      <c r="AC151" s="56">
        <f t="shared" si="170"/>
        <v>245505.59999999998</v>
      </c>
    </row>
    <row r="152" spans="1:29" s="35" customFormat="1" x14ac:dyDescent="0.25">
      <c r="A152" s="33">
        <v>44941</v>
      </c>
      <c r="B152" s="34" t="s">
        <v>31</v>
      </c>
      <c r="C152" s="34" t="s">
        <v>30</v>
      </c>
      <c r="D152" s="34"/>
      <c r="E152" s="62"/>
      <c r="G152" s="36" t="s">
        <v>14</v>
      </c>
      <c r="H152" s="34">
        <v>12</v>
      </c>
      <c r="I152" s="34"/>
      <c r="J152" s="37">
        <v>2.35</v>
      </c>
      <c r="L152" s="36" t="s">
        <v>14</v>
      </c>
      <c r="M152" s="34">
        <v>12</v>
      </c>
      <c r="N152" s="34"/>
      <c r="O152" s="37">
        <v>2.83</v>
      </c>
      <c r="Q152" s="36" t="s">
        <v>14</v>
      </c>
      <c r="R152" s="34">
        <v>12</v>
      </c>
      <c r="S152" s="34"/>
      <c r="T152" s="37">
        <v>2.95</v>
      </c>
      <c r="V152" s="36" t="s">
        <v>14</v>
      </c>
      <c r="W152" s="34">
        <v>12</v>
      </c>
      <c r="X152" s="34"/>
      <c r="Y152" s="37">
        <v>2.2200000000000002</v>
      </c>
      <c r="Z152" s="46">
        <f t="shared" si="168"/>
        <v>124.2</v>
      </c>
      <c r="AB152" s="34">
        <f t="shared" si="169"/>
        <v>124.2</v>
      </c>
      <c r="AC152" s="34">
        <f t="shared" si="170"/>
        <v>248400</v>
      </c>
    </row>
    <row r="153" spans="1:29" s="35" customFormat="1" x14ac:dyDescent="0.25">
      <c r="A153" s="33">
        <v>44941</v>
      </c>
      <c r="B153" s="34" t="s">
        <v>19</v>
      </c>
      <c r="C153" s="34"/>
      <c r="D153" s="34"/>
      <c r="E153" s="62" t="s">
        <v>106</v>
      </c>
      <c r="G153" s="36" t="s">
        <v>14</v>
      </c>
      <c r="H153" s="34">
        <v>12</v>
      </c>
      <c r="I153" s="34">
        <v>31.83</v>
      </c>
      <c r="J153" s="37">
        <f t="shared" si="164"/>
        <v>1.9097999999999999</v>
      </c>
      <c r="L153" s="36" t="s">
        <v>14</v>
      </c>
      <c r="M153" s="34">
        <v>12</v>
      </c>
      <c r="N153" s="34">
        <v>42</v>
      </c>
      <c r="O153" s="37">
        <f t="shared" si="165"/>
        <v>2.52</v>
      </c>
      <c r="Q153" s="36" t="s">
        <v>14</v>
      </c>
      <c r="R153" s="34">
        <v>12</v>
      </c>
      <c r="S153" s="34">
        <v>50.16</v>
      </c>
      <c r="T153" s="37">
        <f t="shared" si="166"/>
        <v>3.0095999999999998</v>
      </c>
      <c r="V153" s="36" t="s">
        <v>14</v>
      </c>
      <c r="W153" s="34">
        <v>1.5</v>
      </c>
      <c r="X153" s="34">
        <v>36.83</v>
      </c>
      <c r="Y153" s="37">
        <f t="shared" si="167"/>
        <v>2.2097999999999995</v>
      </c>
      <c r="Z153" s="46">
        <f t="shared" si="168"/>
        <v>92.587500000000006</v>
      </c>
      <c r="AB153" s="34">
        <f t="shared" si="169"/>
        <v>92.587500000000006</v>
      </c>
      <c r="AC153" s="34">
        <f t="shared" si="170"/>
        <v>185175</v>
      </c>
    </row>
    <row r="154" spans="1:29" s="50" customFormat="1" x14ac:dyDescent="0.25">
      <c r="A154" s="48">
        <v>44942</v>
      </c>
      <c r="B154" s="49" t="s">
        <v>31</v>
      </c>
      <c r="C154" s="49" t="s">
        <v>29</v>
      </c>
      <c r="D154" s="49"/>
      <c r="E154" s="64" t="s">
        <v>53</v>
      </c>
      <c r="G154" s="51" t="s">
        <v>14</v>
      </c>
      <c r="H154" s="49">
        <v>12</v>
      </c>
      <c r="I154" s="49"/>
      <c r="J154" s="52">
        <v>2.02</v>
      </c>
      <c r="L154" s="51" t="s">
        <v>14</v>
      </c>
      <c r="M154" s="49">
        <v>12</v>
      </c>
      <c r="N154" s="49"/>
      <c r="O154" s="52">
        <v>2.76</v>
      </c>
      <c r="Q154" s="51" t="s">
        <v>14</v>
      </c>
      <c r="R154" s="49">
        <v>12</v>
      </c>
      <c r="S154" s="49"/>
      <c r="T154" s="52">
        <v>2.84</v>
      </c>
      <c r="V154" s="51" t="s">
        <v>35</v>
      </c>
      <c r="W154" s="49"/>
      <c r="X154" s="49"/>
      <c r="Y154" s="52">
        <f t="shared" ref="Y154:Y157" si="171">X154*120/2000</f>
        <v>0</v>
      </c>
      <c r="Z154" s="53">
        <f t="shared" ref="Z154:Z157" si="172">H154*J154+M154*O154+R154*T154+W154*Y154</f>
        <v>91.44</v>
      </c>
      <c r="AB154" s="49">
        <f t="shared" ref="AB154:AB157" si="173">(J154*H154)+(O154*M154)+(T154*R154)+(Y154*W154)</f>
        <v>91.44</v>
      </c>
      <c r="AC154" s="49">
        <f t="shared" ref="AC154:AC157" si="174">AB154*2000</f>
        <v>182880</v>
      </c>
    </row>
    <row r="155" spans="1:29" s="50" customFormat="1" x14ac:dyDescent="0.25">
      <c r="A155" s="48">
        <v>44942</v>
      </c>
      <c r="B155" s="49" t="s">
        <v>19</v>
      </c>
      <c r="C155" s="49" t="s">
        <v>36</v>
      </c>
      <c r="D155" s="49"/>
      <c r="E155" s="64" t="s">
        <v>107</v>
      </c>
      <c r="G155" s="51" t="s">
        <v>14</v>
      </c>
      <c r="H155" s="49">
        <v>12</v>
      </c>
      <c r="I155" s="49"/>
      <c r="J155" s="52">
        <v>2.04</v>
      </c>
      <c r="L155" s="51" t="s">
        <v>14</v>
      </c>
      <c r="M155" s="49">
        <v>12</v>
      </c>
      <c r="N155" s="49"/>
      <c r="O155" s="52">
        <v>2.73</v>
      </c>
      <c r="Q155" s="51" t="s">
        <v>14</v>
      </c>
      <c r="R155" s="49">
        <v>12</v>
      </c>
      <c r="S155" s="49"/>
      <c r="T155" s="52">
        <v>2.81</v>
      </c>
      <c r="V155" s="51" t="s">
        <v>35</v>
      </c>
      <c r="W155" s="49"/>
      <c r="X155" s="49"/>
      <c r="Y155" s="52">
        <f t="shared" si="171"/>
        <v>0</v>
      </c>
      <c r="Z155" s="53">
        <f t="shared" si="172"/>
        <v>90.96</v>
      </c>
      <c r="AB155" s="49">
        <f t="shared" si="173"/>
        <v>90.96</v>
      </c>
      <c r="AC155" s="49">
        <f t="shared" si="174"/>
        <v>181920</v>
      </c>
    </row>
    <row r="156" spans="1:29" s="57" customFormat="1" x14ac:dyDescent="0.25">
      <c r="A156" s="55">
        <v>44943</v>
      </c>
      <c r="B156" s="56" t="s">
        <v>31</v>
      </c>
      <c r="C156" s="56" t="s">
        <v>29</v>
      </c>
      <c r="D156" s="56"/>
      <c r="E156" s="65" t="s">
        <v>110</v>
      </c>
      <c r="G156" s="58" t="s">
        <v>14</v>
      </c>
      <c r="H156" s="56">
        <v>12</v>
      </c>
      <c r="I156" s="56"/>
      <c r="J156" s="59">
        <v>2</v>
      </c>
      <c r="L156" s="58" t="s">
        <v>14</v>
      </c>
      <c r="M156" s="56">
        <v>12</v>
      </c>
      <c r="N156" s="56"/>
      <c r="O156" s="59">
        <v>2.74</v>
      </c>
      <c r="Q156" s="58" t="s">
        <v>14</v>
      </c>
      <c r="R156" s="56">
        <v>12</v>
      </c>
      <c r="S156" s="56"/>
      <c r="T156" s="59">
        <v>2.8</v>
      </c>
      <c r="V156" s="58" t="s">
        <v>35</v>
      </c>
      <c r="W156" s="56"/>
      <c r="X156" s="56"/>
      <c r="Y156" s="59">
        <f t="shared" si="171"/>
        <v>0</v>
      </c>
      <c r="Z156" s="60">
        <f t="shared" si="172"/>
        <v>90.47999999999999</v>
      </c>
      <c r="AB156" s="56">
        <f t="shared" si="173"/>
        <v>90.47999999999999</v>
      </c>
      <c r="AC156" s="56">
        <f t="shared" si="174"/>
        <v>180959.99999999997</v>
      </c>
    </row>
    <row r="157" spans="1:29" s="57" customFormat="1" x14ac:dyDescent="0.25">
      <c r="A157" s="55">
        <v>44943</v>
      </c>
      <c r="B157" s="56" t="s">
        <v>19</v>
      </c>
      <c r="C157" s="56" t="s">
        <v>36</v>
      </c>
      <c r="D157" s="56"/>
      <c r="E157" s="65" t="s">
        <v>108</v>
      </c>
      <c r="G157" s="58" t="s">
        <v>14</v>
      </c>
      <c r="H157" s="56">
        <v>12</v>
      </c>
      <c r="I157" s="56"/>
      <c r="J157" s="59">
        <v>2.02</v>
      </c>
      <c r="L157" s="58" t="s">
        <v>14</v>
      </c>
      <c r="M157" s="56">
        <v>12</v>
      </c>
      <c r="N157" s="56"/>
      <c r="O157" s="59">
        <v>2.7</v>
      </c>
      <c r="Q157" s="58" t="s">
        <v>14</v>
      </c>
      <c r="R157" s="56">
        <v>12</v>
      </c>
      <c r="S157" s="56"/>
      <c r="T157" s="59">
        <v>2.81</v>
      </c>
      <c r="V157" s="58" t="s">
        <v>35</v>
      </c>
      <c r="W157" s="56"/>
      <c r="X157" s="56"/>
      <c r="Y157" s="59">
        <f t="shared" si="171"/>
        <v>0</v>
      </c>
      <c r="Z157" s="60">
        <f t="shared" si="172"/>
        <v>90.360000000000014</v>
      </c>
      <c r="AB157" s="56">
        <f t="shared" si="173"/>
        <v>90.360000000000014</v>
      </c>
      <c r="AC157" s="56">
        <f t="shared" si="174"/>
        <v>180720.00000000003</v>
      </c>
    </row>
    <row r="158" spans="1:29" s="35" customFormat="1" x14ac:dyDescent="0.25">
      <c r="A158" s="33">
        <v>44944</v>
      </c>
      <c r="B158" s="34" t="s">
        <v>31</v>
      </c>
      <c r="C158" s="34" t="s">
        <v>30</v>
      </c>
      <c r="D158" s="34"/>
      <c r="E158" s="62"/>
      <c r="G158" s="36" t="s">
        <v>14</v>
      </c>
      <c r="H158" s="34">
        <v>12</v>
      </c>
      <c r="I158" s="34">
        <v>36.67</v>
      </c>
      <c r="J158" s="37">
        <f t="shared" ref="J158:J161" si="175">I158*120/2000</f>
        <v>2.2002000000000002</v>
      </c>
      <c r="L158" s="36" t="s">
        <v>14</v>
      </c>
      <c r="M158" s="34">
        <v>12</v>
      </c>
      <c r="N158" s="34">
        <v>50.67</v>
      </c>
      <c r="O158" s="37">
        <v>2.8</v>
      </c>
      <c r="Q158" s="36" t="s">
        <v>14</v>
      </c>
      <c r="R158" s="34">
        <v>12</v>
      </c>
      <c r="S158" s="34">
        <v>53.3</v>
      </c>
      <c r="T158" s="37">
        <v>2.89</v>
      </c>
      <c r="V158" s="36" t="s">
        <v>35</v>
      </c>
      <c r="W158" s="34"/>
      <c r="X158" s="34"/>
      <c r="Y158" s="37">
        <f t="shared" ref="Y158:Y161" si="176">X158*120/2000</f>
        <v>0</v>
      </c>
      <c r="Z158" s="46">
        <f t="shared" ref="Z158:Z161" si="177">H158*J158+M158*O158+R158*T158+W158*Y158</f>
        <v>94.682400000000001</v>
      </c>
      <c r="AB158" s="34">
        <f t="shared" ref="AB158:AB161" si="178">(J158*H158)+(O158*M158)+(T158*R158)+(Y158*W158)</f>
        <v>94.682400000000001</v>
      </c>
      <c r="AC158" s="34">
        <f t="shared" ref="AC158:AC161" si="179">AB158*2000</f>
        <v>189364.8</v>
      </c>
    </row>
    <row r="159" spans="1:29" s="35" customFormat="1" x14ac:dyDescent="0.25">
      <c r="A159" s="33">
        <v>44944</v>
      </c>
      <c r="B159" s="34" t="s">
        <v>19</v>
      </c>
      <c r="C159" s="34" t="s">
        <v>36</v>
      </c>
      <c r="D159" s="34"/>
      <c r="E159" s="62" t="s">
        <v>111</v>
      </c>
      <c r="G159" s="36" t="s">
        <v>14</v>
      </c>
      <c r="H159" s="34">
        <v>12</v>
      </c>
      <c r="I159" s="34">
        <v>34.67</v>
      </c>
      <c r="J159" s="37">
        <f t="shared" si="175"/>
        <v>2.0802000000000005</v>
      </c>
      <c r="L159" s="36" t="s">
        <v>14</v>
      </c>
      <c r="M159" s="34">
        <v>12</v>
      </c>
      <c r="N159" s="34">
        <v>46.5</v>
      </c>
      <c r="O159" s="37">
        <f t="shared" ref="O159:O161" si="180">N159*120/2000</f>
        <v>2.79</v>
      </c>
      <c r="Q159" s="36" t="s">
        <v>14</v>
      </c>
      <c r="R159" s="34">
        <v>12</v>
      </c>
      <c r="S159" s="34">
        <v>48.167000000000002</v>
      </c>
      <c r="T159" s="37">
        <f t="shared" ref="T159:T160" si="181">S159*120/2000</f>
        <v>2.8900199999999998</v>
      </c>
      <c r="V159" s="36" t="s">
        <v>35</v>
      </c>
      <c r="W159" s="34"/>
      <c r="X159" s="34"/>
      <c r="Y159" s="37">
        <f t="shared" si="176"/>
        <v>0</v>
      </c>
      <c r="Z159" s="46">
        <f t="shared" si="177"/>
        <v>93.122640000000004</v>
      </c>
      <c r="AB159" s="34">
        <f t="shared" si="178"/>
        <v>93.122640000000004</v>
      </c>
      <c r="AC159" s="34">
        <f t="shared" si="179"/>
        <v>186245.28</v>
      </c>
    </row>
    <row r="160" spans="1:29" s="28" customFormat="1" x14ac:dyDescent="0.25">
      <c r="A160" s="26">
        <v>44945</v>
      </c>
      <c r="B160" s="27" t="s">
        <v>31</v>
      </c>
      <c r="C160" s="27" t="s">
        <v>30</v>
      </c>
      <c r="D160" s="27"/>
      <c r="E160" s="61"/>
      <c r="G160" s="29" t="s">
        <v>14</v>
      </c>
      <c r="H160" s="27">
        <v>12</v>
      </c>
      <c r="I160" s="27">
        <v>36.299999999999997</v>
      </c>
      <c r="J160" s="30">
        <f t="shared" si="175"/>
        <v>2.1779999999999999</v>
      </c>
      <c r="L160" s="29" t="s">
        <v>14</v>
      </c>
      <c r="M160" s="27">
        <v>12</v>
      </c>
      <c r="N160" s="27">
        <v>43.67</v>
      </c>
      <c r="O160" s="30">
        <f t="shared" si="180"/>
        <v>2.6202000000000001</v>
      </c>
      <c r="Q160" s="29" t="s">
        <v>14</v>
      </c>
      <c r="R160" s="27">
        <v>12</v>
      </c>
      <c r="S160" s="27">
        <v>49</v>
      </c>
      <c r="T160" s="30">
        <f t="shared" si="181"/>
        <v>2.94</v>
      </c>
      <c r="V160" s="29" t="s">
        <v>35</v>
      </c>
      <c r="W160" s="27"/>
      <c r="X160" s="27"/>
      <c r="Y160" s="30">
        <f t="shared" si="176"/>
        <v>0</v>
      </c>
      <c r="Z160" s="45">
        <f t="shared" si="177"/>
        <v>92.858400000000003</v>
      </c>
      <c r="AB160" s="27">
        <f t="shared" si="178"/>
        <v>92.858400000000003</v>
      </c>
      <c r="AC160" s="27">
        <f t="shared" si="179"/>
        <v>185716.80000000002</v>
      </c>
    </row>
    <row r="161" spans="1:29" s="28" customFormat="1" x14ac:dyDescent="0.25">
      <c r="A161" s="26">
        <v>44945</v>
      </c>
      <c r="B161" s="27" t="s">
        <v>19</v>
      </c>
      <c r="C161" s="27"/>
      <c r="D161" s="27"/>
      <c r="E161" s="61" t="s">
        <v>112</v>
      </c>
      <c r="G161" s="29" t="s">
        <v>35</v>
      </c>
      <c r="H161" s="27">
        <v>0</v>
      </c>
      <c r="I161" s="27"/>
      <c r="J161" s="30">
        <f t="shared" si="175"/>
        <v>0</v>
      </c>
      <c r="L161" s="29" t="s">
        <v>35</v>
      </c>
      <c r="M161" s="27">
        <v>0</v>
      </c>
      <c r="N161" s="27"/>
      <c r="O161" s="30">
        <f t="shared" si="180"/>
        <v>0</v>
      </c>
      <c r="Q161" s="29" t="s">
        <v>14</v>
      </c>
      <c r="R161" s="27">
        <v>12</v>
      </c>
      <c r="S161" s="27"/>
      <c r="T161" s="30">
        <v>2.72</v>
      </c>
      <c r="V161" s="29" t="s">
        <v>35</v>
      </c>
      <c r="W161" s="27"/>
      <c r="X161" s="27"/>
      <c r="Y161" s="30">
        <f t="shared" si="176"/>
        <v>0</v>
      </c>
      <c r="Z161" s="45">
        <f t="shared" si="177"/>
        <v>32.64</v>
      </c>
      <c r="AB161" s="27">
        <f t="shared" si="178"/>
        <v>32.64</v>
      </c>
      <c r="AC161" s="27">
        <f t="shared" si="179"/>
        <v>65280</v>
      </c>
    </row>
    <row r="162" spans="1:29" s="50" customFormat="1" x14ac:dyDescent="0.25">
      <c r="A162" s="48">
        <v>44946</v>
      </c>
      <c r="B162" s="49" t="s">
        <v>31</v>
      </c>
      <c r="C162" s="49" t="s">
        <v>29</v>
      </c>
      <c r="D162" s="49"/>
      <c r="E162" s="64" t="s">
        <v>113</v>
      </c>
      <c r="G162" s="51" t="s">
        <v>14</v>
      </c>
      <c r="H162" s="49">
        <v>6</v>
      </c>
      <c r="I162" s="49"/>
      <c r="J162" s="52">
        <v>2.85</v>
      </c>
      <c r="L162" s="51" t="s">
        <v>35</v>
      </c>
      <c r="M162" s="49"/>
      <c r="N162" s="49"/>
      <c r="O162" s="52">
        <f t="shared" ref="O162:O165" si="182">N162*120/2000</f>
        <v>0</v>
      </c>
      <c r="Q162" s="51" t="s">
        <v>14</v>
      </c>
      <c r="R162" s="49">
        <v>12</v>
      </c>
      <c r="S162" s="49"/>
      <c r="T162" s="52">
        <v>2.74</v>
      </c>
      <c r="V162" s="51" t="s">
        <v>35</v>
      </c>
      <c r="W162" s="49"/>
      <c r="X162" s="49"/>
      <c r="Y162" s="52">
        <f t="shared" ref="Y162:Y163" si="183">X162*120/2000</f>
        <v>0</v>
      </c>
      <c r="Z162" s="53">
        <f t="shared" ref="Z162:Z165" si="184">H162*J162+M162*O162+R162*T162+W162*Y162</f>
        <v>49.980000000000004</v>
      </c>
      <c r="AB162" s="49">
        <f t="shared" ref="AB162:AB165" si="185">(J162*H162)+(O162*M162)+(T162*R162)+(Y162*W162)</f>
        <v>49.980000000000004</v>
      </c>
      <c r="AC162" s="49">
        <f t="shared" ref="AC162:AC165" si="186">AB162*2000</f>
        <v>99960.000000000015</v>
      </c>
    </row>
    <row r="163" spans="1:29" s="50" customFormat="1" ht="30" x14ac:dyDescent="0.25">
      <c r="A163" s="48">
        <v>44946</v>
      </c>
      <c r="B163" s="49" t="s">
        <v>19</v>
      </c>
      <c r="C163" s="49" t="s">
        <v>36</v>
      </c>
      <c r="D163" s="49"/>
      <c r="E163" s="64" t="s">
        <v>114</v>
      </c>
      <c r="G163" s="51" t="s">
        <v>14</v>
      </c>
      <c r="H163" s="49">
        <v>12</v>
      </c>
      <c r="I163" s="49"/>
      <c r="J163" s="52">
        <v>2.77</v>
      </c>
      <c r="L163" s="51" t="s">
        <v>35</v>
      </c>
      <c r="M163" s="49"/>
      <c r="N163" s="49"/>
      <c r="O163" s="52">
        <f t="shared" si="182"/>
        <v>0</v>
      </c>
      <c r="Q163" s="51" t="s">
        <v>14</v>
      </c>
      <c r="R163" s="49">
        <v>12</v>
      </c>
      <c r="S163" s="49"/>
      <c r="T163" s="52">
        <v>2.7</v>
      </c>
      <c r="V163" s="51" t="s">
        <v>35</v>
      </c>
      <c r="W163" s="49"/>
      <c r="X163" s="49"/>
      <c r="Y163" s="52">
        <f t="shared" si="183"/>
        <v>0</v>
      </c>
      <c r="Z163" s="53">
        <f t="shared" si="184"/>
        <v>65.640000000000015</v>
      </c>
      <c r="AB163" s="49">
        <f t="shared" si="185"/>
        <v>65.640000000000015</v>
      </c>
      <c r="AC163" s="49">
        <f t="shared" si="186"/>
        <v>131280.00000000003</v>
      </c>
    </row>
    <row r="164" spans="1:29" s="57" customFormat="1" x14ac:dyDescent="0.25">
      <c r="A164" s="55">
        <v>44947</v>
      </c>
      <c r="B164" s="56" t="s">
        <v>31</v>
      </c>
      <c r="C164" s="56" t="s">
        <v>29</v>
      </c>
      <c r="D164" s="56"/>
      <c r="E164" s="65" t="s">
        <v>115</v>
      </c>
      <c r="G164" s="58" t="s">
        <v>14</v>
      </c>
      <c r="H164" s="56">
        <v>12</v>
      </c>
      <c r="I164" s="56"/>
      <c r="J164" s="59">
        <v>2.91</v>
      </c>
      <c r="L164" s="58" t="s">
        <v>35</v>
      </c>
      <c r="M164" s="56"/>
      <c r="N164" s="56"/>
      <c r="O164" s="59">
        <f t="shared" si="182"/>
        <v>0</v>
      </c>
      <c r="Q164" s="58" t="s">
        <v>14</v>
      </c>
      <c r="R164" s="56">
        <v>12</v>
      </c>
      <c r="S164" s="56"/>
      <c r="T164" s="59">
        <v>2.97</v>
      </c>
      <c r="V164" s="58" t="s">
        <v>14</v>
      </c>
      <c r="W164" s="56">
        <v>5.5</v>
      </c>
      <c r="X164" s="56"/>
      <c r="Y164" s="59">
        <v>2.94</v>
      </c>
      <c r="Z164" s="60">
        <f t="shared" si="184"/>
        <v>86.73</v>
      </c>
      <c r="AB164" s="56">
        <f t="shared" si="185"/>
        <v>86.73</v>
      </c>
      <c r="AC164" s="56">
        <f t="shared" si="186"/>
        <v>173460</v>
      </c>
    </row>
    <row r="165" spans="1:29" s="57" customFormat="1" ht="30" x14ac:dyDescent="0.25">
      <c r="A165" s="55">
        <v>44947</v>
      </c>
      <c r="B165" s="56" t="s">
        <v>19</v>
      </c>
      <c r="C165" s="56" t="s">
        <v>36</v>
      </c>
      <c r="D165" s="56"/>
      <c r="E165" s="65" t="s">
        <v>116</v>
      </c>
      <c r="G165" s="58" t="s">
        <v>14</v>
      </c>
      <c r="H165" s="56">
        <v>12</v>
      </c>
      <c r="I165" s="56"/>
      <c r="J165" s="59">
        <v>2.54</v>
      </c>
      <c r="L165" s="58" t="s">
        <v>35</v>
      </c>
      <c r="M165" s="56"/>
      <c r="N165" s="56"/>
      <c r="O165" s="59">
        <f t="shared" si="182"/>
        <v>0</v>
      </c>
      <c r="Q165" s="58" t="s">
        <v>14</v>
      </c>
      <c r="R165" s="56">
        <v>6</v>
      </c>
      <c r="S165" s="56"/>
      <c r="T165" s="59">
        <v>2.86</v>
      </c>
      <c r="V165" s="58" t="s">
        <v>14</v>
      </c>
      <c r="W165" s="56">
        <v>6</v>
      </c>
      <c r="X165" s="56"/>
      <c r="Y165" s="59">
        <v>2.2200000000000002</v>
      </c>
      <c r="Z165" s="60">
        <f t="shared" si="184"/>
        <v>60.96</v>
      </c>
      <c r="AB165" s="56">
        <f t="shared" si="185"/>
        <v>60.96</v>
      </c>
      <c r="AC165" s="56">
        <f t="shared" si="186"/>
        <v>121920</v>
      </c>
    </row>
    <row r="166" spans="1:29" s="57" customFormat="1" x14ac:dyDescent="0.25">
      <c r="A166" s="55">
        <v>44947</v>
      </c>
      <c r="B166" s="56" t="s">
        <v>19</v>
      </c>
      <c r="C166" s="56" t="s">
        <v>36</v>
      </c>
      <c r="D166" s="56"/>
      <c r="E166" s="65" t="s">
        <v>117</v>
      </c>
      <c r="G166" s="58"/>
      <c r="H166" s="56"/>
      <c r="I166" s="56"/>
      <c r="J166" s="59">
        <f t="shared" ref="J166:J169" si="187">I166*120/2000</f>
        <v>0</v>
      </c>
      <c r="L166" s="58"/>
      <c r="M166" s="56"/>
      <c r="N166" s="56"/>
      <c r="O166" s="59">
        <f t="shared" ref="O166:O169" si="188">N166*120/2000</f>
        <v>0</v>
      </c>
      <c r="Q166" s="58" t="s">
        <v>38</v>
      </c>
      <c r="R166" s="56">
        <v>6</v>
      </c>
      <c r="S166" s="56"/>
      <c r="T166" s="59">
        <v>2.86</v>
      </c>
      <c r="V166" s="58" t="s">
        <v>38</v>
      </c>
      <c r="W166" s="56">
        <v>6</v>
      </c>
      <c r="X166" s="56"/>
      <c r="Y166" s="59">
        <v>2.2200000000000002</v>
      </c>
      <c r="Z166" s="60">
        <f t="shared" ref="Z166:Z169" si="189">H166*J166+M166*O166+R166*T166+W166*Y166</f>
        <v>30.48</v>
      </c>
      <c r="AB166" s="56">
        <f t="shared" ref="AB166:AB169" si="190">(J166*H166)+(O166*M166)+(T166*R166)+(Y166*W166)</f>
        <v>30.48</v>
      </c>
      <c r="AC166" s="56">
        <f t="shared" ref="AC166:AC169" si="191">AB166*2000</f>
        <v>60960</v>
      </c>
    </row>
    <row r="167" spans="1:29" s="35" customFormat="1" x14ac:dyDescent="0.25">
      <c r="A167" s="33">
        <v>44948</v>
      </c>
      <c r="B167" s="34" t="s">
        <v>31</v>
      </c>
      <c r="C167" s="34" t="s">
        <v>29</v>
      </c>
      <c r="D167" s="34"/>
      <c r="E167" s="62" t="s">
        <v>39</v>
      </c>
      <c r="G167" s="36" t="s">
        <v>14</v>
      </c>
      <c r="H167" s="34">
        <v>12</v>
      </c>
      <c r="I167" s="34"/>
      <c r="J167" s="37">
        <v>2.46</v>
      </c>
      <c r="L167" s="36" t="s">
        <v>35</v>
      </c>
      <c r="M167" s="34"/>
      <c r="N167" s="34"/>
      <c r="O167" s="37">
        <f t="shared" si="188"/>
        <v>0</v>
      </c>
      <c r="Q167" s="36" t="s">
        <v>14</v>
      </c>
      <c r="R167" s="34">
        <v>12</v>
      </c>
      <c r="S167" s="34"/>
      <c r="T167" s="37">
        <v>2.77</v>
      </c>
      <c r="V167" s="36" t="s">
        <v>14</v>
      </c>
      <c r="W167" s="34">
        <v>12</v>
      </c>
      <c r="X167" s="34"/>
      <c r="Y167" s="37">
        <v>2.04</v>
      </c>
      <c r="Z167" s="46">
        <f t="shared" si="189"/>
        <v>87.240000000000009</v>
      </c>
      <c r="AB167" s="34">
        <f t="shared" si="190"/>
        <v>87.240000000000009</v>
      </c>
      <c r="AC167" s="34">
        <f t="shared" si="191"/>
        <v>174480.00000000003</v>
      </c>
    </row>
    <row r="168" spans="1:29" s="35" customFormat="1" x14ac:dyDescent="0.25">
      <c r="A168" s="33">
        <v>44948</v>
      </c>
      <c r="B168" s="34" t="s">
        <v>19</v>
      </c>
      <c r="C168" s="34" t="s">
        <v>36</v>
      </c>
      <c r="D168" s="34"/>
      <c r="E168" s="62" t="s">
        <v>118</v>
      </c>
      <c r="G168" s="36" t="s">
        <v>14</v>
      </c>
      <c r="H168" s="34">
        <v>12</v>
      </c>
      <c r="I168" s="34"/>
      <c r="J168" s="37">
        <v>2.69</v>
      </c>
      <c r="L168" s="36" t="s">
        <v>35</v>
      </c>
      <c r="M168" s="34"/>
      <c r="N168" s="34"/>
      <c r="O168" s="37">
        <f t="shared" si="188"/>
        <v>0</v>
      </c>
      <c r="Q168" s="36" t="s">
        <v>14</v>
      </c>
      <c r="R168" s="34">
        <v>12</v>
      </c>
      <c r="S168" s="34"/>
      <c r="T168" s="37">
        <v>2.8</v>
      </c>
      <c r="V168" s="36" t="s">
        <v>35</v>
      </c>
      <c r="W168" s="34"/>
      <c r="X168" s="34"/>
      <c r="Y168" s="37">
        <f t="shared" ref="Y168:Y169" si="192">X168*120/2000</f>
        <v>0</v>
      </c>
      <c r="Z168" s="46">
        <f t="shared" si="189"/>
        <v>65.88</v>
      </c>
      <c r="AB168" s="34">
        <f t="shared" si="190"/>
        <v>65.88</v>
      </c>
      <c r="AC168" s="34">
        <f t="shared" si="191"/>
        <v>131760</v>
      </c>
    </row>
    <row r="169" spans="1:29" x14ac:dyDescent="0.25">
      <c r="A169" s="32">
        <v>44949</v>
      </c>
      <c r="B169" s="4" t="s">
        <v>31</v>
      </c>
      <c r="C169" s="4" t="s">
        <v>30</v>
      </c>
      <c r="D169" s="4"/>
      <c r="E169" s="20" t="s">
        <v>45</v>
      </c>
      <c r="G169" s="31" t="s">
        <v>14</v>
      </c>
      <c r="H169" s="4">
        <v>12</v>
      </c>
      <c r="I169" s="4">
        <v>45.5</v>
      </c>
      <c r="J169" s="23">
        <f t="shared" si="187"/>
        <v>2.73</v>
      </c>
      <c r="L169" s="31" t="s">
        <v>35</v>
      </c>
      <c r="M169" s="4"/>
      <c r="N169" s="4"/>
      <c r="O169" s="23">
        <f t="shared" si="188"/>
        <v>0</v>
      </c>
      <c r="Q169" s="31" t="s">
        <v>14</v>
      </c>
      <c r="R169" s="4">
        <v>12</v>
      </c>
      <c r="S169" s="4">
        <v>48.83</v>
      </c>
      <c r="T169" s="23">
        <f t="shared" ref="T169" si="193">S169*120/2000</f>
        <v>2.9297999999999997</v>
      </c>
      <c r="V169" s="31" t="s">
        <v>35</v>
      </c>
      <c r="W169" s="4"/>
      <c r="X169" s="4"/>
      <c r="Y169" s="23">
        <f t="shared" si="192"/>
        <v>0</v>
      </c>
      <c r="Z169" s="44">
        <f t="shared" si="189"/>
        <v>67.917599999999993</v>
      </c>
      <c r="AB169" s="4">
        <f t="shared" si="190"/>
        <v>67.917599999999993</v>
      </c>
      <c r="AC169" s="4">
        <f t="shared" si="191"/>
        <v>135835.19999999998</v>
      </c>
    </row>
    <row r="170" spans="1:29" x14ac:dyDescent="0.25">
      <c r="A170" s="32">
        <v>44949</v>
      </c>
      <c r="B170" s="4" t="s">
        <v>19</v>
      </c>
      <c r="C170" s="4"/>
      <c r="D170" s="4"/>
      <c r="E170" s="20" t="s">
        <v>45</v>
      </c>
      <c r="G170" s="31" t="s">
        <v>14</v>
      </c>
      <c r="H170" s="4">
        <v>12</v>
      </c>
      <c r="I170" s="4">
        <v>40.659999999999997</v>
      </c>
      <c r="J170" s="23">
        <f t="shared" ref="J170:J172" si="194">I170*120/2000</f>
        <v>2.4396</v>
      </c>
      <c r="L170" s="31" t="s">
        <v>37</v>
      </c>
      <c r="M170" s="4"/>
      <c r="N170" s="4"/>
      <c r="O170" s="23">
        <f t="shared" ref="O170:O172" si="195">N170*120/2000</f>
        <v>0</v>
      </c>
      <c r="Q170" s="31" t="s">
        <v>14</v>
      </c>
      <c r="R170" s="4">
        <v>12</v>
      </c>
      <c r="S170" s="4">
        <v>46.33</v>
      </c>
      <c r="T170" s="23">
        <f t="shared" ref="T170:T172" si="196">S170*120/2000</f>
        <v>2.7797999999999998</v>
      </c>
      <c r="V170" s="31" t="s">
        <v>35</v>
      </c>
      <c r="W170" s="4"/>
      <c r="X170" s="4"/>
      <c r="Y170" s="23">
        <f t="shared" ref="Y170:Y173" si="197">X170*120/2000</f>
        <v>0</v>
      </c>
      <c r="Z170" s="44">
        <f t="shared" ref="Z170:Z173" si="198">H170*J170+M170*O170+R170*T170+W170*Y170</f>
        <v>62.632799999999996</v>
      </c>
      <c r="AB170" s="4">
        <f t="shared" ref="AB170:AB173" si="199">(J170*H170)+(O170*M170)+(T170*R170)+(Y170*W170)</f>
        <v>62.632799999999996</v>
      </c>
      <c r="AC170" s="4">
        <f t="shared" ref="AC170:AC173" si="200">AB170*2000</f>
        <v>125265.59999999999</v>
      </c>
    </row>
    <row r="171" spans="1:29" x14ac:dyDescent="0.25">
      <c r="A171" s="32">
        <v>44950</v>
      </c>
      <c r="B171" s="4" t="s">
        <v>31</v>
      </c>
      <c r="C171" s="4" t="s">
        <v>30</v>
      </c>
      <c r="D171" s="4"/>
      <c r="E171" s="20" t="s">
        <v>119</v>
      </c>
      <c r="G171" s="31" t="s">
        <v>14</v>
      </c>
      <c r="H171" s="4">
        <v>12</v>
      </c>
      <c r="I171" s="4">
        <v>46.67</v>
      </c>
      <c r="J171" s="23">
        <v>2.6</v>
      </c>
      <c r="L171" s="31" t="s">
        <v>14</v>
      </c>
      <c r="M171" s="4">
        <v>5</v>
      </c>
      <c r="N171" s="4">
        <v>52.33</v>
      </c>
      <c r="O171" s="23">
        <v>2.89</v>
      </c>
      <c r="Q171" s="31" t="s">
        <v>14</v>
      </c>
      <c r="R171" s="4">
        <v>12</v>
      </c>
      <c r="S171" s="4">
        <v>53.16</v>
      </c>
      <c r="T171" s="23">
        <v>2.78</v>
      </c>
      <c r="V171" s="31" t="s">
        <v>35</v>
      </c>
      <c r="W171" s="4"/>
      <c r="X171" s="4"/>
      <c r="Y171" s="23">
        <f t="shared" si="197"/>
        <v>0</v>
      </c>
      <c r="Z171" s="44">
        <f t="shared" si="198"/>
        <v>79.010000000000005</v>
      </c>
      <c r="AB171" s="4">
        <f t="shared" si="199"/>
        <v>79.010000000000005</v>
      </c>
      <c r="AC171" s="4">
        <f t="shared" si="200"/>
        <v>158020</v>
      </c>
    </row>
    <row r="172" spans="1:29" x14ac:dyDescent="0.25">
      <c r="A172" s="32">
        <v>44950</v>
      </c>
      <c r="B172" s="4" t="s">
        <v>19</v>
      </c>
      <c r="C172" s="4"/>
      <c r="D172" s="4"/>
      <c r="E172" s="20" t="s">
        <v>61</v>
      </c>
      <c r="G172" s="31" t="s">
        <v>14</v>
      </c>
      <c r="H172" s="4">
        <v>12</v>
      </c>
      <c r="I172" s="4">
        <v>40.17</v>
      </c>
      <c r="J172" s="23">
        <f t="shared" si="194"/>
        <v>2.4102000000000001</v>
      </c>
      <c r="L172" s="31" t="s">
        <v>14</v>
      </c>
      <c r="M172" s="4">
        <v>12</v>
      </c>
      <c r="N172" s="4">
        <v>48</v>
      </c>
      <c r="O172" s="23">
        <f t="shared" si="195"/>
        <v>2.88</v>
      </c>
      <c r="Q172" s="31" t="s">
        <v>14</v>
      </c>
      <c r="R172" s="4">
        <v>12</v>
      </c>
      <c r="S172" s="4">
        <v>46</v>
      </c>
      <c r="T172" s="23">
        <f t="shared" si="196"/>
        <v>2.76</v>
      </c>
      <c r="V172" s="31" t="s">
        <v>35</v>
      </c>
      <c r="W172" s="4"/>
      <c r="X172" s="4"/>
      <c r="Y172" s="23">
        <f t="shared" si="197"/>
        <v>0</v>
      </c>
      <c r="Z172" s="44">
        <f t="shared" si="198"/>
        <v>96.602400000000003</v>
      </c>
      <c r="AB172" s="4">
        <f t="shared" si="199"/>
        <v>96.602400000000003</v>
      </c>
      <c r="AC172" s="4">
        <f t="shared" si="200"/>
        <v>193204.80000000002</v>
      </c>
    </row>
    <row r="173" spans="1:29" x14ac:dyDescent="0.25">
      <c r="A173" s="32">
        <v>44951</v>
      </c>
      <c r="B173" s="4" t="s">
        <v>31</v>
      </c>
      <c r="C173" s="4" t="s">
        <v>29</v>
      </c>
      <c r="D173" s="4"/>
      <c r="E173" s="20" t="s">
        <v>45</v>
      </c>
      <c r="G173" s="31" t="s">
        <v>14</v>
      </c>
      <c r="H173" s="4">
        <v>12</v>
      </c>
      <c r="I173" s="4"/>
      <c r="J173" s="23">
        <v>2.46</v>
      </c>
      <c r="L173" s="31" t="s">
        <v>14</v>
      </c>
      <c r="M173" s="4">
        <v>12</v>
      </c>
      <c r="N173" s="4"/>
      <c r="O173" s="23">
        <v>2.8</v>
      </c>
      <c r="Q173" s="31" t="s">
        <v>14</v>
      </c>
      <c r="R173" s="4">
        <v>12</v>
      </c>
      <c r="S173" s="4"/>
      <c r="T173" s="23">
        <v>2.72</v>
      </c>
      <c r="V173" s="31" t="s">
        <v>35</v>
      </c>
      <c r="W173" s="4"/>
      <c r="X173" s="4"/>
      <c r="Y173" s="23">
        <f t="shared" si="197"/>
        <v>0</v>
      </c>
      <c r="Z173" s="44">
        <f t="shared" si="198"/>
        <v>95.759999999999991</v>
      </c>
      <c r="AB173" s="4">
        <f t="shared" si="199"/>
        <v>95.759999999999991</v>
      </c>
      <c r="AC173" s="4">
        <f t="shared" si="200"/>
        <v>191519.99999999997</v>
      </c>
    </row>
    <row r="174" spans="1:29" x14ac:dyDescent="0.25">
      <c r="A174" s="32">
        <v>44951</v>
      </c>
      <c r="B174" s="4" t="s">
        <v>19</v>
      </c>
      <c r="C174" s="4" t="s">
        <v>36</v>
      </c>
      <c r="D174" s="4"/>
      <c r="E174" s="20" t="s">
        <v>45</v>
      </c>
      <c r="G174" s="31" t="s">
        <v>14</v>
      </c>
      <c r="H174" s="4">
        <v>12</v>
      </c>
      <c r="I174" s="4"/>
      <c r="J174" s="23">
        <v>2.4</v>
      </c>
      <c r="L174" s="31" t="s">
        <v>14</v>
      </c>
      <c r="M174" s="4">
        <v>12</v>
      </c>
      <c r="N174" s="4"/>
      <c r="O174" s="23">
        <v>2.77</v>
      </c>
      <c r="Q174" s="31" t="s">
        <v>14</v>
      </c>
      <c r="R174" s="4">
        <v>12</v>
      </c>
      <c r="S174" s="4"/>
      <c r="T174" s="23">
        <v>2.69</v>
      </c>
      <c r="V174" s="31" t="s">
        <v>35</v>
      </c>
      <c r="W174" s="4"/>
      <c r="X174" s="4"/>
      <c r="Y174" s="23">
        <f t="shared" ref="Y174:Y177" si="201">X174*120/2000</f>
        <v>0</v>
      </c>
      <c r="Z174" s="44">
        <f t="shared" ref="Z174:Z177" si="202">H174*J174+M174*O174+R174*T174+W174*Y174</f>
        <v>94.32</v>
      </c>
      <c r="AB174" s="4">
        <f t="shared" ref="AB174:AB177" si="203">(J174*H174)+(O174*M174)+(T174*R174)+(Y174*W174)</f>
        <v>94.32</v>
      </c>
      <c r="AC174" s="4">
        <f t="shared" ref="AC174:AC177" si="204">AB174*2000</f>
        <v>188640</v>
      </c>
    </row>
    <row r="175" spans="1:29" x14ac:dyDescent="0.25">
      <c r="A175" s="32">
        <v>44952</v>
      </c>
      <c r="B175" s="4" t="s">
        <v>31</v>
      </c>
      <c r="C175" s="4" t="s">
        <v>29</v>
      </c>
      <c r="D175" s="4"/>
      <c r="E175" s="20" t="s">
        <v>120</v>
      </c>
      <c r="G175" s="31" t="s">
        <v>14</v>
      </c>
      <c r="H175" s="4">
        <v>12</v>
      </c>
      <c r="I175" s="4"/>
      <c r="J175" s="23">
        <v>2.5</v>
      </c>
      <c r="L175" s="31" t="s">
        <v>14</v>
      </c>
      <c r="M175" s="4">
        <v>12</v>
      </c>
      <c r="N175" s="4"/>
      <c r="O175" s="23">
        <v>2.76</v>
      </c>
      <c r="Q175" s="31" t="s">
        <v>14</v>
      </c>
      <c r="R175" s="4">
        <v>12</v>
      </c>
      <c r="S175" s="4"/>
      <c r="T175" s="23">
        <v>2.72</v>
      </c>
      <c r="V175" s="31" t="s">
        <v>35</v>
      </c>
      <c r="W175" s="4"/>
      <c r="X175" s="4"/>
      <c r="Y175" s="23">
        <f t="shared" si="201"/>
        <v>0</v>
      </c>
      <c r="Z175" s="44">
        <f t="shared" si="202"/>
        <v>95.759999999999991</v>
      </c>
      <c r="AB175" s="4">
        <f t="shared" si="203"/>
        <v>95.759999999999991</v>
      </c>
      <c r="AC175" s="4">
        <f t="shared" si="204"/>
        <v>191519.99999999997</v>
      </c>
    </row>
    <row r="176" spans="1:29" x14ac:dyDescent="0.25">
      <c r="A176" s="32">
        <v>44952</v>
      </c>
      <c r="B176" s="4" t="s">
        <v>19</v>
      </c>
      <c r="C176" s="4" t="s">
        <v>36</v>
      </c>
      <c r="D176" s="4"/>
      <c r="E176" s="20" t="s">
        <v>123</v>
      </c>
      <c r="G176" s="31" t="s">
        <v>14</v>
      </c>
      <c r="H176" s="4">
        <v>12</v>
      </c>
      <c r="I176" s="4"/>
      <c r="J176" s="23">
        <v>2.54</v>
      </c>
      <c r="L176" s="31" t="s">
        <v>14</v>
      </c>
      <c r="M176" s="4">
        <v>12</v>
      </c>
      <c r="N176" s="4"/>
      <c r="O176" s="23">
        <v>2.7</v>
      </c>
      <c r="Q176" s="31" t="s">
        <v>14</v>
      </c>
      <c r="R176" s="4">
        <v>0.5</v>
      </c>
      <c r="S176" s="4"/>
      <c r="T176" s="23">
        <v>2.72</v>
      </c>
      <c r="V176" s="31" t="s">
        <v>35</v>
      </c>
      <c r="W176" s="4"/>
      <c r="X176" s="4"/>
      <c r="Y176" s="23">
        <f t="shared" si="201"/>
        <v>0</v>
      </c>
      <c r="Z176" s="44">
        <f t="shared" si="202"/>
        <v>64.240000000000009</v>
      </c>
      <c r="AB176" s="4">
        <f t="shared" si="203"/>
        <v>64.240000000000009</v>
      </c>
      <c r="AC176" s="4">
        <f t="shared" si="204"/>
        <v>128480.00000000001</v>
      </c>
    </row>
    <row r="177" spans="1:29" x14ac:dyDescent="0.25">
      <c r="A177" s="32">
        <v>44952</v>
      </c>
      <c r="B177" s="4" t="s">
        <v>19</v>
      </c>
      <c r="C177" s="4" t="s">
        <v>36</v>
      </c>
      <c r="D177" s="4"/>
      <c r="E177" s="20" t="s">
        <v>124</v>
      </c>
      <c r="G177" s="31"/>
      <c r="H177" s="4"/>
      <c r="I177" s="4"/>
      <c r="J177" s="23">
        <f t="shared" ref="J177" si="205">I177*120/2000</f>
        <v>0</v>
      </c>
      <c r="L177" s="31"/>
      <c r="M177" s="4"/>
      <c r="N177" s="4"/>
      <c r="O177" s="23">
        <f t="shared" ref="O177" si="206">N177*120/2000</f>
        <v>0</v>
      </c>
      <c r="Q177" s="31" t="s">
        <v>38</v>
      </c>
      <c r="R177" s="4">
        <v>11.5</v>
      </c>
      <c r="S177" s="4">
        <v>49.167000000000002</v>
      </c>
      <c r="T177" s="23">
        <f t="shared" ref="T177" si="207">S177*120/2000</f>
        <v>2.9500199999999999</v>
      </c>
      <c r="V177" s="31" t="s">
        <v>35</v>
      </c>
      <c r="W177" s="4"/>
      <c r="X177" s="4"/>
      <c r="Y177" s="23">
        <f t="shared" si="201"/>
        <v>0</v>
      </c>
      <c r="Z177" s="44">
        <f t="shared" si="202"/>
        <v>33.925229999999999</v>
      </c>
      <c r="AB177" s="4">
        <f t="shared" si="203"/>
        <v>33.925229999999999</v>
      </c>
      <c r="AC177" s="4">
        <f t="shared" si="204"/>
        <v>67850.459999999992</v>
      </c>
    </row>
    <row r="178" spans="1:29" x14ac:dyDescent="0.25">
      <c r="A178" s="32">
        <v>44953</v>
      </c>
      <c r="B178" s="4" t="s">
        <v>31</v>
      </c>
      <c r="C178" s="4" t="s">
        <v>30</v>
      </c>
      <c r="D178" s="4"/>
      <c r="E178" s="20" t="s">
        <v>125</v>
      </c>
      <c r="G178" s="31" t="s">
        <v>14</v>
      </c>
      <c r="H178" s="4">
        <v>12</v>
      </c>
      <c r="I178" s="4">
        <v>36</v>
      </c>
      <c r="J178" s="23">
        <f t="shared" ref="J178:J181" si="208">I178*120/2000</f>
        <v>2.16</v>
      </c>
      <c r="L178" s="31" t="s">
        <v>14</v>
      </c>
      <c r="M178" s="4">
        <v>12</v>
      </c>
      <c r="N178" s="4">
        <v>49</v>
      </c>
      <c r="O178" s="23">
        <f t="shared" ref="O178:O181" si="209">N178*120/2000</f>
        <v>2.94</v>
      </c>
      <c r="Q178" s="31" t="s">
        <v>14</v>
      </c>
      <c r="R178" s="4">
        <v>11</v>
      </c>
      <c r="S178" s="4">
        <v>49.167000000000002</v>
      </c>
      <c r="T178" s="23">
        <f t="shared" ref="T178:T181" si="210">S178*120/2000</f>
        <v>2.9500199999999999</v>
      </c>
      <c r="V178" s="31" t="s">
        <v>35</v>
      </c>
      <c r="W178" s="4"/>
      <c r="X178" s="4"/>
      <c r="Y178" s="23">
        <f t="shared" ref="Y178:Y181" si="211">X178*120/2000</f>
        <v>0</v>
      </c>
      <c r="Z178" s="44">
        <f t="shared" ref="Z178:Z181" si="212">H178*J178+M178*O178+R178*T178+W178*Y178</f>
        <v>93.650220000000004</v>
      </c>
      <c r="AB178" s="4">
        <f t="shared" ref="AB178:AB181" si="213">(J178*H178)+(O178*M178)+(T178*R178)+(Y178*W178)</f>
        <v>93.650220000000004</v>
      </c>
      <c r="AC178" s="4">
        <f t="shared" ref="AC178:AC181" si="214">AB178*2000</f>
        <v>187300.44</v>
      </c>
    </row>
    <row r="179" spans="1:29" x14ac:dyDescent="0.25">
      <c r="A179" s="32">
        <v>44953</v>
      </c>
      <c r="B179" s="4" t="s">
        <v>31</v>
      </c>
      <c r="C179" s="4" t="s">
        <v>30</v>
      </c>
      <c r="D179" s="4"/>
      <c r="E179" s="20" t="s">
        <v>47</v>
      </c>
      <c r="G179" s="31"/>
      <c r="H179" s="4"/>
      <c r="I179" s="4"/>
      <c r="J179" s="23">
        <f t="shared" si="208"/>
        <v>0</v>
      </c>
      <c r="L179" s="31"/>
      <c r="M179" s="4"/>
      <c r="N179" s="4"/>
      <c r="O179" s="23">
        <f t="shared" si="209"/>
        <v>0</v>
      </c>
      <c r="Q179" s="31" t="s">
        <v>38</v>
      </c>
      <c r="R179" s="4">
        <v>1</v>
      </c>
      <c r="S179" s="4">
        <v>49.167000000000002</v>
      </c>
      <c r="T179" s="23">
        <f t="shared" si="210"/>
        <v>2.9500199999999999</v>
      </c>
      <c r="V179" s="31" t="s">
        <v>37</v>
      </c>
      <c r="W179" s="4"/>
      <c r="X179" s="4"/>
      <c r="Y179" s="23">
        <f t="shared" si="211"/>
        <v>0</v>
      </c>
      <c r="Z179" s="44">
        <f t="shared" si="212"/>
        <v>2.9500199999999999</v>
      </c>
      <c r="AB179" s="4">
        <f t="shared" si="213"/>
        <v>2.9500199999999999</v>
      </c>
      <c r="AC179" s="4">
        <f t="shared" si="214"/>
        <v>5900.04</v>
      </c>
    </row>
    <row r="180" spans="1:29" x14ac:dyDescent="0.25">
      <c r="A180" s="32">
        <v>44953</v>
      </c>
      <c r="B180" s="4" t="s">
        <v>19</v>
      </c>
      <c r="C180" s="4"/>
      <c r="D180" s="4"/>
      <c r="E180" s="20" t="s">
        <v>121</v>
      </c>
      <c r="G180" s="31" t="s">
        <v>14</v>
      </c>
      <c r="H180" s="4">
        <v>12</v>
      </c>
      <c r="I180" s="4">
        <v>45.66</v>
      </c>
      <c r="J180" s="23">
        <f t="shared" si="208"/>
        <v>2.7395999999999998</v>
      </c>
      <c r="L180" s="31" t="s">
        <v>14</v>
      </c>
      <c r="M180" s="4">
        <v>12</v>
      </c>
      <c r="N180" s="4">
        <v>50.33</v>
      </c>
      <c r="O180" s="23">
        <f t="shared" si="209"/>
        <v>3.0197999999999996</v>
      </c>
      <c r="Q180" s="31" t="s">
        <v>14</v>
      </c>
      <c r="R180" s="4">
        <v>12</v>
      </c>
      <c r="S180" s="4">
        <v>46</v>
      </c>
      <c r="T180" s="23">
        <f t="shared" si="210"/>
        <v>2.76</v>
      </c>
      <c r="V180" s="31" t="s">
        <v>35</v>
      </c>
      <c r="W180" s="4"/>
      <c r="X180" s="4"/>
      <c r="Y180" s="23">
        <f t="shared" si="211"/>
        <v>0</v>
      </c>
      <c r="Z180" s="44">
        <f t="shared" si="212"/>
        <v>102.2328</v>
      </c>
      <c r="AB180" s="4">
        <f t="shared" si="213"/>
        <v>102.2328</v>
      </c>
      <c r="AC180" s="4">
        <f t="shared" si="214"/>
        <v>204465.6</v>
      </c>
    </row>
    <row r="181" spans="1:29" x14ac:dyDescent="0.25">
      <c r="A181" s="32">
        <v>44954</v>
      </c>
      <c r="B181" s="4" t="s">
        <v>31</v>
      </c>
      <c r="C181" s="4" t="s">
        <v>30</v>
      </c>
      <c r="D181" s="4"/>
      <c r="E181" s="20" t="s">
        <v>47</v>
      </c>
      <c r="G181" s="31" t="s">
        <v>14</v>
      </c>
      <c r="H181" s="4">
        <v>12</v>
      </c>
      <c r="I181" s="4">
        <v>49.33</v>
      </c>
      <c r="J181" s="23">
        <f t="shared" si="208"/>
        <v>2.9597999999999995</v>
      </c>
      <c r="L181" s="31" t="s">
        <v>14</v>
      </c>
      <c r="M181" s="4">
        <v>12</v>
      </c>
      <c r="N181" s="4">
        <v>48.5</v>
      </c>
      <c r="O181" s="23">
        <f t="shared" si="209"/>
        <v>2.91</v>
      </c>
      <c r="Q181" s="31" t="s">
        <v>14</v>
      </c>
      <c r="R181" s="4">
        <v>12</v>
      </c>
      <c r="S181" s="4">
        <v>49.33</v>
      </c>
      <c r="T181" s="23">
        <f t="shared" si="210"/>
        <v>2.9597999999999995</v>
      </c>
      <c r="V181" s="31" t="s">
        <v>35</v>
      </c>
      <c r="W181" s="4"/>
      <c r="X181" s="4"/>
      <c r="Y181" s="23">
        <f t="shared" si="211"/>
        <v>0</v>
      </c>
      <c r="Z181" s="44">
        <f t="shared" si="212"/>
        <v>105.95519999999999</v>
      </c>
      <c r="AB181" s="4">
        <f t="shared" si="213"/>
        <v>105.95519999999999</v>
      </c>
      <c r="AC181" s="4">
        <f t="shared" si="214"/>
        <v>211910.39999999999</v>
      </c>
    </row>
    <row r="182" spans="1:29" x14ac:dyDescent="0.25">
      <c r="A182" s="32">
        <v>44954</v>
      </c>
      <c r="B182" s="4" t="s">
        <v>19</v>
      </c>
      <c r="C182" s="4"/>
      <c r="D182" s="4"/>
      <c r="E182" s="20" t="s">
        <v>122</v>
      </c>
      <c r="G182" s="31" t="s">
        <v>14</v>
      </c>
      <c r="H182" s="4">
        <v>12</v>
      </c>
      <c r="I182" s="4">
        <v>50.67</v>
      </c>
      <c r="J182" s="23">
        <f t="shared" ref="J182:J184" si="215">I182*120/2000</f>
        <v>3.0402000000000005</v>
      </c>
      <c r="L182" s="31" t="s">
        <v>14</v>
      </c>
      <c r="M182" s="4">
        <v>12</v>
      </c>
      <c r="N182" s="4">
        <v>49.33</v>
      </c>
      <c r="O182" s="23">
        <f t="shared" ref="O182:O184" si="216">N182*120/2000</f>
        <v>2.9597999999999995</v>
      </c>
      <c r="Q182" s="31" t="s">
        <v>14</v>
      </c>
      <c r="R182" s="4">
        <v>12</v>
      </c>
      <c r="S182" s="4">
        <v>47.33</v>
      </c>
      <c r="T182" s="23">
        <f t="shared" ref="T182:T184" si="217">S182*120/2000</f>
        <v>2.8397999999999999</v>
      </c>
      <c r="V182" s="31" t="s">
        <v>35</v>
      </c>
      <c r="W182" s="4"/>
      <c r="X182" s="4"/>
      <c r="Y182" s="23">
        <f t="shared" ref="Y182:Y185" si="218">X182*120/2000</f>
        <v>0</v>
      </c>
      <c r="Z182" s="44">
        <f t="shared" ref="Z182:Z185" si="219">H182*J182+M182*O182+R182*T182+W182*Y182</f>
        <v>106.07759999999999</v>
      </c>
      <c r="AB182" s="4">
        <f t="shared" ref="AB182:AB185" si="220">(J182*H182)+(O182*M182)+(T182*R182)+(Y182*W182)</f>
        <v>106.07759999999999</v>
      </c>
      <c r="AC182" s="4">
        <f t="shared" ref="AC182:AC185" si="221">AB182*2000</f>
        <v>212155.19999999998</v>
      </c>
    </row>
    <row r="183" spans="1:29" x14ac:dyDescent="0.25">
      <c r="A183" s="32">
        <v>44955</v>
      </c>
      <c r="B183" s="4" t="s">
        <v>31</v>
      </c>
      <c r="C183" s="4" t="s">
        <v>30</v>
      </c>
      <c r="D183" s="4"/>
      <c r="E183" s="20" t="s">
        <v>126</v>
      </c>
      <c r="G183" s="31" t="s">
        <v>14</v>
      </c>
      <c r="H183" s="4">
        <v>12</v>
      </c>
      <c r="I183" s="4"/>
      <c r="J183" s="23">
        <v>2.8</v>
      </c>
      <c r="L183" s="31" t="s">
        <v>14</v>
      </c>
      <c r="M183" s="4">
        <v>12</v>
      </c>
      <c r="N183" s="4"/>
      <c r="O183" s="23">
        <v>2.79</v>
      </c>
      <c r="Q183" s="31" t="s">
        <v>14</v>
      </c>
      <c r="R183" s="4">
        <v>12</v>
      </c>
      <c r="S183" s="4"/>
      <c r="T183" s="23">
        <v>2.82</v>
      </c>
      <c r="V183" s="31" t="s">
        <v>35</v>
      </c>
      <c r="W183" s="4"/>
      <c r="X183" s="4"/>
      <c r="Y183" s="23">
        <f t="shared" si="218"/>
        <v>0</v>
      </c>
      <c r="Z183" s="44">
        <f t="shared" si="219"/>
        <v>100.91999999999999</v>
      </c>
      <c r="AB183" s="4">
        <f t="shared" si="220"/>
        <v>100.91999999999999</v>
      </c>
      <c r="AC183" s="4">
        <f t="shared" si="221"/>
        <v>201839.99999999997</v>
      </c>
    </row>
    <row r="184" spans="1:29" x14ac:dyDescent="0.25">
      <c r="A184" s="32">
        <v>44955</v>
      </c>
      <c r="B184" s="4" t="s">
        <v>19</v>
      </c>
      <c r="C184" s="4"/>
      <c r="D184" s="4"/>
      <c r="E184" s="20" t="s">
        <v>127</v>
      </c>
      <c r="G184" s="31" t="s">
        <v>14</v>
      </c>
      <c r="H184" s="4">
        <v>12</v>
      </c>
      <c r="I184" s="4">
        <v>42</v>
      </c>
      <c r="J184" s="23">
        <f t="shared" si="215"/>
        <v>2.52</v>
      </c>
      <c r="L184" s="31" t="s">
        <v>14</v>
      </c>
      <c r="M184" s="4">
        <v>12</v>
      </c>
      <c r="N184" s="4">
        <v>43.16</v>
      </c>
      <c r="O184" s="23">
        <f t="shared" si="216"/>
        <v>2.5895999999999999</v>
      </c>
      <c r="Q184" s="31" t="s">
        <v>14</v>
      </c>
      <c r="R184" s="4">
        <v>12</v>
      </c>
      <c r="S184" s="4">
        <v>43</v>
      </c>
      <c r="T184" s="23">
        <f t="shared" si="217"/>
        <v>2.58</v>
      </c>
      <c r="V184" s="31" t="s">
        <v>35</v>
      </c>
      <c r="W184" s="4"/>
      <c r="X184" s="4"/>
      <c r="Y184" s="23">
        <f t="shared" si="218"/>
        <v>0</v>
      </c>
      <c r="Z184" s="44">
        <f t="shared" si="219"/>
        <v>92.275200000000012</v>
      </c>
      <c r="AB184" s="4">
        <f t="shared" si="220"/>
        <v>92.275200000000012</v>
      </c>
      <c r="AC184" s="4">
        <f t="shared" si="221"/>
        <v>184550.40000000002</v>
      </c>
    </row>
    <row r="185" spans="1:29" x14ac:dyDescent="0.25">
      <c r="A185" s="32">
        <v>44956</v>
      </c>
      <c r="B185" s="4" t="s">
        <v>31</v>
      </c>
      <c r="C185" s="4" t="s">
        <v>29</v>
      </c>
      <c r="D185" s="4"/>
      <c r="E185" s="20" t="s">
        <v>41</v>
      </c>
      <c r="G185" s="31" t="s">
        <v>14</v>
      </c>
      <c r="H185" s="4">
        <v>12</v>
      </c>
      <c r="I185" s="4"/>
      <c r="J185" s="23">
        <v>2.48</v>
      </c>
      <c r="L185" s="31" t="s">
        <v>14</v>
      </c>
      <c r="M185" s="4">
        <v>12</v>
      </c>
      <c r="N185" s="4"/>
      <c r="O185" s="23">
        <v>2.52</v>
      </c>
      <c r="Q185" s="31" t="s">
        <v>14</v>
      </c>
      <c r="R185" s="4">
        <v>12</v>
      </c>
      <c r="S185" s="4"/>
      <c r="T185" s="23">
        <v>2.52</v>
      </c>
      <c r="V185" s="31" t="s">
        <v>35</v>
      </c>
      <c r="W185" s="4"/>
      <c r="X185" s="4"/>
      <c r="Y185" s="23">
        <f t="shared" si="218"/>
        <v>0</v>
      </c>
      <c r="Z185" s="44">
        <f t="shared" si="219"/>
        <v>90.240000000000009</v>
      </c>
      <c r="AB185" s="4">
        <f t="shared" si="220"/>
        <v>90.240000000000009</v>
      </c>
      <c r="AC185" s="4">
        <f t="shared" si="221"/>
        <v>180480.00000000003</v>
      </c>
    </row>
    <row r="186" spans="1:29" x14ac:dyDescent="0.25">
      <c r="A186" s="32">
        <v>44956</v>
      </c>
      <c r="B186" s="4" t="s">
        <v>19</v>
      </c>
      <c r="C186" s="4" t="s">
        <v>36</v>
      </c>
      <c r="D186" s="4"/>
      <c r="E186" s="20" t="s">
        <v>41</v>
      </c>
      <c r="G186" s="31" t="s">
        <v>14</v>
      </c>
      <c r="H186" s="4">
        <v>12</v>
      </c>
      <c r="I186" s="4"/>
      <c r="J186" s="23">
        <v>2.4500000000000002</v>
      </c>
      <c r="L186" s="31" t="s">
        <v>14</v>
      </c>
      <c r="M186" s="4">
        <v>12</v>
      </c>
      <c r="N186" s="4"/>
      <c r="O186" s="23">
        <v>2.5499999999999998</v>
      </c>
      <c r="Q186" s="31" t="s">
        <v>14</v>
      </c>
      <c r="R186" s="4">
        <v>12</v>
      </c>
      <c r="S186" s="4"/>
      <c r="T186" s="23">
        <v>2.4700000000000002</v>
      </c>
      <c r="V186" s="31" t="s">
        <v>35</v>
      </c>
      <c r="W186" s="4"/>
      <c r="X186" s="4"/>
      <c r="Y186" s="23">
        <f t="shared" ref="Y186:Y189" si="222">X186*120/2000</f>
        <v>0</v>
      </c>
      <c r="Z186" s="44">
        <f t="shared" ref="Z186:Z189" si="223">H186*J186+M186*O186+R186*T186+W186*Y186</f>
        <v>89.64</v>
      </c>
      <c r="AB186" s="4">
        <f t="shared" ref="AB186:AB189" si="224">(J186*H186)+(O186*M186)+(T186*R186)+(Y186*W186)</f>
        <v>89.64</v>
      </c>
      <c r="AC186" s="4">
        <f t="shared" ref="AC186:AC189" si="225">AB186*2000</f>
        <v>179280</v>
      </c>
    </row>
    <row r="187" spans="1:29" x14ac:dyDescent="0.25">
      <c r="A187" s="32">
        <v>44957</v>
      </c>
      <c r="B187" s="4" t="s">
        <v>31</v>
      </c>
      <c r="C187" s="4" t="s">
        <v>29</v>
      </c>
      <c r="D187" s="4"/>
      <c r="E187" s="20" t="s">
        <v>41</v>
      </c>
      <c r="G187" s="31" t="s">
        <v>14</v>
      </c>
      <c r="H187" s="4">
        <v>12</v>
      </c>
      <c r="I187" s="4"/>
      <c r="J187" s="23">
        <v>2.42</v>
      </c>
      <c r="L187" s="31" t="s">
        <v>14</v>
      </c>
      <c r="M187" s="4">
        <v>12</v>
      </c>
      <c r="N187" s="4"/>
      <c r="O187" s="23">
        <v>2.52</v>
      </c>
      <c r="Q187" s="31" t="s">
        <v>14</v>
      </c>
      <c r="R187" s="4">
        <v>12</v>
      </c>
      <c r="S187" s="4"/>
      <c r="T187" s="23">
        <v>2.46</v>
      </c>
      <c r="V187" s="31" t="s">
        <v>35</v>
      </c>
      <c r="W187" s="4"/>
      <c r="X187" s="4"/>
      <c r="Y187" s="23">
        <f t="shared" si="222"/>
        <v>0</v>
      </c>
      <c r="Z187" s="44">
        <f t="shared" si="223"/>
        <v>88.8</v>
      </c>
      <c r="AB187" s="4">
        <f t="shared" si="224"/>
        <v>88.8</v>
      </c>
      <c r="AC187" s="4">
        <f t="shared" si="225"/>
        <v>177600</v>
      </c>
    </row>
    <row r="188" spans="1:29" x14ac:dyDescent="0.25">
      <c r="A188" s="32">
        <v>44957</v>
      </c>
      <c r="B188" s="4" t="s">
        <v>19</v>
      </c>
      <c r="C188" s="4" t="s">
        <v>36</v>
      </c>
      <c r="D188" s="4"/>
      <c r="E188" s="20" t="s">
        <v>128</v>
      </c>
      <c r="G188" s="31" t="s">
        <v>14</v>
      </c>
      <c r="H188" s="4">
        <v>12</v>
      </c>
      <c r="I188" s="4">
        <v>40.200000000000003</v>
      </c>
      <c r="J188" s="23">
        <f t="shared" ref="J188:J189" si="226">I188*120/2000</f>
        <v>2.4119999999999999</v>
      </c>
      <c r="L188" s="31" t="s">
        <v>14</v>
      </c>
      <c r="M188" s="4">
        <v>12</v>
      </c>
      <c r="N188" s="4">
        <v>42.4</v>
      </c>
      <c r="O188" s="23">
        <f t="shared" ref="O188:O189" si="227">N188*120/2000</f>
        <v>2.544</v>
      </c>
      <c r="Q188" s="31" t="s">
        <v>14</v>
      </c>
      <c r="R188" s="4">
        <v>12</v>
      </c>
      <c r="S188" s="4">
        <v>42</v>
      </c>
      <c r="T188" s="23">
        <f t="shared" ref="T188:T189" si="228">S188*120/2000</f>
        <v>2.52</v>
      </c>
      <c r="V188" s="31" t="s">
        <v>35</v>
      </c>
      <c r="W188" s="4"/>
      <c r="X188" s="4"/>
      <c r="Y188" s="23">
        <f t="shared" si="222"/>
        <v>0</v>
      </c>
      <c r="Z188" s="44">
        <f t="shared" si="223"/>
        <v>89.711999999999989</v>
      </c>
      <c r="AB188" s="4">
        <f t="shared" si="224"/>
        <v>89.711999999999989</v>
      </c>
      <c r="AC188" s="4">
        <f t="shared" si="225"/>
        <v>179423.99999999997</v>
      </c>
    </row>
    <row r="189" spans="1:29" s="50" customFormat="1" x14ac:dyDescent="0.25">
      <c r="A189" s="48">
        <v>44958</v>
      </c>
      <c r="B189" s="49" t="s">
        <v>31</v>
      </c>
      <c r="C189" s="49" t="s">
        <v>30</v>
      </c>
      <c r="D189" s="49"/>
      <c r="E189" s="64" t="s">
        <v>47</v>
      </c>
      <c r="G189" s="51" t="s">
        <v>14</v>
      </c>
      <c r="H189" s="49">
        <v>12</v>
      </c>
      <c r="I189" s="49">
        <v>40.67</v>
      </c>
      <c r="J189" s="52">
        <f t="shared" si="226"/>
        <v>2.4402000000000004</v>
      </c>
      <c r="L189" s="51" t="s">
        <v>14</v>
      </c>
      <c r="M189" s="49">
        <v>12</v>
      </c>
      <c r="N189" s="49">
        <v>42.5</v>
      </c>
      <c r="O189" s="52">
        <f t="shared" si="227"/>
        <v>2.5499999999999998</v>
      </c>
      <c r="Q189" s="51" t="s">
        <v>14</v>
      </c>
      <c r="R189" s="49">
        <v>12</v>
      </c>
      <c r="S189" s="49">
        <v>41.67</v>
      </c>
      <c r="T189" s="52">
        <f t="shared" si="228"/>
        <v>2.5002000000000004</v>
      </c>
      <c r="V189" s="51" t="s">
        <v>35</v>
      </c>
      <c r="W189" s="49"/>
      <c r="X189" s="49"/>
      <c r="Y189" s="52">
        <f t="shared" si="222"/>
        <v>0</v>
      </c>
      <c r="Z189" s="53">
        <f t="shared" si="223"/>
        <v>89.884800000000013</v>
      </c>
      <c r="AB189" s="49">
        <f t="shared" si="224"/>
        <v>89.884800000000013</v>
      </c>
      <c r="AC189" s="49">
        <f t="shared" si="225"/>
        <v>179769.60000000003</v>
      </c>
    </row>
    <row r="190" spans="1:29" s="50" customFormat="1" x14ac:dyDescent="0.25">
      <c r="A190" s="48">
        <v>44958</v>
      </c>
      <c r="B190" s="49" t="s">
        <v>19</v>
      </c>
      <c r="C190" s="49"/>
      <c r="D190" s="49"/>
      <c r="E190" s="64"/>
      <c r="G190" s="51" t="s">
        <v>14</v>
      </c>
      <c r="H190" s="49">
        <v>12</v>
      </c>
      <c r="I190" s="49">
        <v>44.83</v>
      </c>
      <c r="J190" s="52">
        <f t="shared" ref="J190:J192" si="229">I190*120/2000</f>
        <v>2.6897999999999995</v>
      </c>
      <c r="L190" s="51" t="s">
        <v>14</v>
      </c>
      <c r="M190" s="49">
        <v>12</v>
      </c>
      <c r="N190" s="49">
        <v>39.33</v>
      </c>
      <c r="O190" s="52">
        <f t="shared" ref="O190:O192" si="230">N190*120/2000</f>
        <v>2.3597999999999999</v>
      </c>
      <c r="Q190" s="51" t="s">
        <v>14</v>
      </c>
      <c r="R190" s="49">
        <v>12</v>
      </c>
      <c r="S190" s="49">
        <v>44.17</v>
      </c>
      <c r="T190" s="52">
        <f t="shared" ref="T190:T192" si="231">S190*120/2000</f>
        <v>2.6502000000000003</v>
      </c>
      <c r="V190" s="51" t="s">
        <v>35</v>
      </c>
      <c r="W190" s="49"/>
      <c r="X190" s="49"/>
      <c r="Y190" s="52">
        <f t="shared" ref="Y190:Y193" si="232">X190*120/2000</f>
        <v>0</v>
      </c>
      <c r="Z190" s="53">
        <f t="shared" ref="Z190:Z193" si="233">H190*J190+M190*O190+R190*T190+W190*Y190</f>
        <v>92.397599999999997</v>
      </c>
      <c r="AB190" s="49">
        <f t="shared" ref="AB190:AB193" si="234">(J190*H190)+(O190*M190)+(T190*R190)+(Y190*W190)</f>
        <v>92.397599999999997</v>
      </c>
      <c r="AC190" s="49">
        <f t="shared" ref="AC190:AC193" si="235">AB190*2000</f>
        <v>184795.19999999998</v>
      </c>
    </row>
    <row r="191" spans="1:29" s="57" customFormat="1" x14ac:dyDescent="0.25">
      <c r="A191" s="55">
        <v>44959</v>
      </c>
      <c r="B191" s="56" t="s">
        <v>31</v>
      </c>
      <c r="C191" s="56" t="s">
        <v>30</v>
      </c>
      <c r="D191" s="56"/>
      <c r="E191" s="65" t="s">
        <v>130</v>
      </c>
      <c r="G191" s="58" t="s">
        <v>14</v>
      </c>
      <c r="H191" s="56">
        <v>12</v>
      </c>
      <c r="I191" s="56">
        <v>44</v>
      </c>
      <c r="J191" s="59">
        <f t="shared" si="229"/>
        <v>2.64</v>
      </c>
      <c r="L191" s="58" t="s">
        <v>14</v>
      </c>
      <c r="M191" s="56">
        <v>12</v>
      </c>
      <c r="N191" s="56">
        <v>46.83</v>
      </c>
      <c r="O191" s="59">
        <f t="shared" si="230"/>
        <v>2.8097999999999996</v>
      </c>
      <c r="Q191" s="58" t="s">
        <v>14</v>
      </c>
      <c r="R191" s="56">
        <v>12</v>
      </c>
      <c r="S191" s="56">
        <v>46.167000000000002</v>
      </c>
      <c r="T191" s="59">
        <f t="shared" si="231"/>
        <v>2.7700200000000001</v>
      </c>
      <c r="V191" s="58" t="s">
        <v>35</v>
      </c>
      <c r="W191" s="56"/>
      <c r="X191" s="56"/>
      <c r="Y191" s="59">
        <f t="shared" si="232"/>
        <v>0</v>
      </c>
      <c r="Z191" s="60">
        <f t="shared" si="233"/>
        <v>98.637839999999997</v>
      </c>
      <c r="AB191" s="56">
        <f t="shared" si="234"/>
        <v>98.637839999999997</v>
      </c>
      <c r="AC191" s="56">
        <f t="shared" si="235"/>
        <v>197275.68</v>
      </c>
    </row>
    <row r="192" spans="1:29" s="57" customFormat="1" x14ac:dyDescent="0.25">
      <c r="A192" s="55">
        <v>44959</v>
      </c>
      <c r="B192" s="56" t="s">
        <v>19</v>
      </c>
      <c r="C192" s="56"/>
      <c r="D192" s="56"/>
      <c r="E192" s="65" t="s">
        <v>129</v>
      </c>
      <c r="G192" s="58" t="s">
        <v>14</v>
      </c>
      <c r="H192" s="56">
        <v>12</v>
      </c>
      <c r="I192" s="56">
        <v>44.16</v>
      </c>
      <c r="J192" s="59">
        <f t="shared" si="229"/>
        <v>2.6496</v>
      </c>
      <c r="L192" s="58" t="s">
        <v>14</v>
      </c>
      <c r="M192" s="56">
        <v>12</v>
      </c>
      <c r="N192" s="56">
        <v>47.67</v>
      </c>
      <c r="O192" s="59">
        <f t="shared" si="230"/>
        <v>2.8602000000000003</v>
      </c>
      <c r="Q192" s="58" t="s">
        <v>14</v>
      </c>
      <c r="R192" s="56">
        <v>12</v>
      </c>
      <c r="S192" s="56">
        <v>45.83</v>
      </c>
      <c r="T192" s="59">
        <f t="shared" si="231"/>
        <v>2.7497999999999996</v>
      </c>
      <c r="V192" s="58" t="s">
        <v>35</v>
      </c>
      <c r="W192" s="56"/>
      <c r="X192" s="56"/>
      <c r="Y192" s="59">
        <f t="shared" si="232"/>
        <v>0</v>
      </c>
      <c r="Z192" s="60">
        <f t="shared" si="233"/>
        <v>99.115200000000002</v>
      </c>
      <c r="AB192" s="56">
        <f t="shared" si="234"/>
        <v>99.115200000000002</v>
      </c>
      <c r="AC192" s="56">
        <f t="shared" si="235"/>
        <v>198230.39999999999</v>
      </c>
    </row>
    <row r="193" spans="1:29" s="35" customFormat="1" x14ac:dyDescent="0.25">
      <c r="A193" s="33">
        <v>44960</v>
      </c>
      <c r="B193" s="34" t="s">
        <v>31</v>
      </c>
      <c r="C193" s="34" t="s">
        <v>29</v>
      </c>
      <c r="D193" s="34"/>
      <c r="E193" s="62" t="s">
        <v>132</v>
      </c>
      <c r="G193" s="36" t="s">
        <v>14</v>
      </c>
      <c r="H193" s="34">
        <v>12</v>
      </c>
      <c r="I193" s="34"/>
      <c r="J193" s="37">
        <v>2.42</v>
      </c>
      <c r="L193" s="36" t="s">
        <v>14</v>
      </c>
      <c r="M193" s="34">
        <v>12</v>
      </c>
      <c r="N193" s="34"/>
      <c r="O193" s="37">
        <v>2.52</v>
      </c>
      <c r="Q193" s="36" t="s">
        <v>14</v>
      </c>
      <c r="R193" s="34">
        <v>12</v>
      </c>
      <c r="S193" s="34"/>
      <c r="T193" s="37">
        <v>2.46</v>
      </c>
      <c r="V193" s="36" t="s">
        <v>35</v>
      </c>
      <c r="W193" s="34"/>
      <c r="X193" s="34"/>
      <c r="Y193" s="37">
        <f t="shared" si="232"/>
        <v>0</v>
      </c>
      <c r="Z193" s="46">
        <f t="shared" si="233"/>
        <v>88.8</v>
      </c>
      <c r="AB193" s="34">
        <f t="shared" si="234"/>
        <v>88.8</v>
      </c>
      <c r="AC193" s="34">
        <f t="shared" si="235"/>
        <v>177600</v>
      </c>
    </row>
    <row r="194" spans="1:29" s="35" customFormat="1" x14ac:dyDescent="0.25">
      <c r="A194" s="33">
        <v>44960</v>
      </c>
      <c r="B194" s="34" t="s">
        <v>31</v>
      </c>
      <c r="C194" s="34" t="s">
        <v>36</v>
      </c>
      <c r="D194" s="34"/>
      <c r="E194" s="62" t="s">
        <v>132</v>
      </c>
      <c r="G194" s="36" t="s">
        <v>14</v>
      </c>
      <c r="H194" s="34">
        <v>12</v>
      </c>
      <c r="I194" s="34"/>
      <c r="J194" s="37">
        <v>2.4</v>
      </c>
      <c r="L194" s="36" t="s">
        <v>14</v>
      </c>
      <c r="M194" s="34">
        <v>12</v>
      </c>
      <c r="N194" s="34"/>
      <c r="O194" s="37">
        <v>2.4900000000000002</v>
      </c>
      <c r="Q194" s="36" t="s">
        <v>14</v>
      </c>
      <c r="R194" s="34">
        <v>12</v>
      </c>
      <c r="S194" s="34"/>
      <c r="T194" s="37">
        <v>2.5</v>
      </c>
      <c r="V194" s="36" t="s">
        <v>35</v>
      </c>
      <c r="W194" s="34"/>
      <c r="X194" s="34"/>
      <c r="Y194" s="37">
        <f t="shared" ref="Y194:Y197" si="236">X194*120/2000</f>
        <v>0</v>
      </c>
      <c r="Z194" s="46">
        <f t="shared" ref="Z194:Z197" si="237">H194*J194+M194*O194+R194*T194+W194*Y194</f>
        <v>88.68</v>
      </c>
      <c r="AB194" s="34">
        <f t="shared" ref="AB194:AB197" si="238">(J194*H194)+(O194*M194)+(T194*R194)+(Y194*W194)</f>
        <v>88.68</v>
      </c>
      <c r="AC194" s="34">
        <f t="shared" ref="AC194:AC197" si="239">AB194*2000</f>
        <v>177360</v>
      </c>
    </row>
    <row r="195" spans="1:29" s="28" customFormat="1" x14ac:dyDescent="0.25">
      <c r="A195" s="26">
        <v>44961</v>
      </c>
      <c r="B195" s="27" t="s">
        <v>31</v>
      </c>
      <c r="C195" s="27" t="s">
        <v>29</v>
      </c>
      <c r="D195" s="27"/>
      <c r="E195" s="61" t="s">
        <v>133</v>
      </c>
      <c r="G195" s="29" t="s">
        <v>14</v>
      </c>
      <c r="H195" s="27">
        <v>12</v>
      </c>
      <c r="I195" s="27"/>
      <c r="J195" s="30">
        <v>2.42</v>
      </c>
      <c r="L195" s="29" t="s">
        <v>14</v>
      </c>
      <c r="M195" s="27">
        <v>12</v>
      </c>
      <c r="N195" s="27"/>
      <c r="O195" s="30">
        <v>2.52</v>
      </c>
      <c r="Q195" s="29" t="s">
        <v>14</v>
      </c>
      <c r="R195" s="27">
        <v>12</v>
      </c>
      <c r="S195" s="27"/>
      <c r="T195" s="30">
        <v>2.46</v>
      </c>
      <c r="V195" s="29" t="s">
        <v>35</v>
      </c>
      <c r="W195" s="27"/>
      <c r="X195" s="27"/>
      <c r="Y195" s="30">
        <f t="shared" si="236"/>
        <v>0</v>
      </c>
      <c r="Z195" s="45">
        <f t="shared" si="237"/>
        <v>88.8</v>
      </c>
      <c r="AB195" s="27">
        <f t="shared" si="238"/>
        <v>88.8</v>
      </c>
      <c r="AC195" s="27">
        <f t="shared" si="239"/>
        <v>177600</v>
      </c>
    </row>
    <row r="196" spans="1:29" s="28" customFormat="1" x14ac:dyDescent="0.25">
      <c r="A196" s="26">
        <v>44961</v>
      </c>
      <c r="B196" s="27" t="s">
        <v>19</v>
      </c>
      <c r="C196" s="27" t="s">
        <v>36</v>
      </c>
      <c r="D196" s="27"/>
      <c r="E196" s="61" t="s">
        <v>131</v>
      </c>
      <c r="G196" s="29" t="s">
        <v>14</v>
      </c>
      <c r="H196" s="27">
        <v>12</v>
      </c>
      <c r="I196" s="27">
        <v>41.33</v>
      </c>
      <c r="J196" s="30">
        <f t="shared" ref="J196" si="240">I196*120/2000</f>
        <v>2.4797999999999996</v>
      </c>
      <c r="L196" s="29" t="s">
        <v>14</v>
      </c>
      <c r="M196" s="27">
        <v>12</v>
      </c>
      <c r="N196" s="27">
        <v>43.16</v>
      </c>
      <c r="O196" s="30">
        <f t="shared" ref="O196" si="241">N196*120/2000</f>
        <v>2.5895999999999999</v>
      </c>
      <c r="Q196" s="29" t="s">
        <v>14</v>
      </c>
      <c r="R196" s="27">
        <v>12</v>
      </c>
      <c r="S196" s="27">
        <v>40.659999999999997</v>
      </c>
      <c r="T196" s="30">
        <f t="shared" ref="T196" si="242">S196*120/2000</f>
        <v>2.4396</v>
      </c>
      <c r="V196" s="29" t="s">
        <v>35</v>
      </c>
      <c r="W196" s="27"/>
      <c r="X196" s="27"/>
      <c r="Y196" s="30">
        <f t="shared" si="236"/>
        <v>0</v>
      </c>
      <c r="Z196" s="45">
        <f t="shared" si="237"/>
        <v>90.10799999999999</v>
      </c>
      <c r="AB196" s="27">
        <f t="shared" si="238"/>
        <v>90.10799999999999</v>
      </c>
      <c r="AC196" s="27">
        <f t="shared" si="239"/>
        <v>180215.99999999997</v>
      </c>
    </row>
    <row r="197" spans="1:29" s="40" customFormat="1" x14ac:dyDescent="0.25">
      <c r="A197" s="38">
        <v>44962</v>
      </c>
      <c r="B197" s="39" t="s">
        <v>31</v>
      </c>
      <c r="C197" s="39" t="s">
        <v>29</v>
      </c>
      <c r="D197" s="39"/>
      <c r="E197" s="63" t="s">
        <v>41</v>
      </c>
      <c r="G197" s="41" t="s">
        <v>14</v>
      </c>
      <c r="H197" s="39">
        <v>12</v>
      </c>
      <c r="I197" s="39"/>
      <c r="J197" s="42">
        <v>2.46</v>
      </c>
      <c r="L197" s="41" t="s">
        <v>14</v>
      </c>
      <c r="M197" s="39">
        <v>12</v>
      </c>
      <c r="N197" s="39"/>
      <c r="O197" s="42">
        <v>2.54</v>
      </c>
      <c r="Q197" s="41" t="s">
        <v>14</v>
      </c>
      <c r="R197" s="39">
        <v>12</v>
      </c>
      <c r="S197" s="39"/>
      <c r="T197" s="42">
        <v>2.5</v>
      </c>
      <c r="V197" s="41" t="s">
        <v>35</v>
      </c>
      <c r="W197" s="39"/>
      <c r="X197" s="39"/>
      <c r="Y197" s="42">
        <f t="shared" si="236"/>
        <v>0</v>
      </c>
      <c r="Z197" s="47">
        <f t="shared" si="237"/>
        <v>90</v>
      </c>
      <c r="AB197" s="39">
        <f t="shared" si="238"/>
        <v>90</v>
      </c>
      <c r="AC197" s="39">
        <f t="shared" si="239"/>
        <v>180000</v>
      </c>
    </row>
    <row r="198" spans="1:29" s="40" customFormat="1" x14ac:dyDescent="0.25">
      <c r="A198" s="38">
        <v>44962</v>
      </c>
      <c r="B198" s="39" t="s">
        <v>19</v>
      </c>
      <c r="C198" s="39" t="s">
        <v>36</v>
      </c>
      <c r="D198" s="39"/>
      <c r="E198" s="63" t="s">
        <v>41</v>
      </c>
      <c r="G198" s="41" t="s">
        <v>14</v>
      </c>
      <c r="H198" s="39">
        <v>12</v>
      </c>
      <c r="I198" s="39"/>
      <c r="J198" s="42">
        <v>2.41</v>
      </c>
      <c r="L198" s="41" t="s">
        <v>14</v>
      </c>
      <c r="M198" s="39">
        <v>12</v>
      </c>
      <c r="N198" s="39"/>
      <c r="O198" s="42">
        <v>2.4900000000000002</v>
      </c>
      <c r="Q198" s="41" t="s">
        <v>14</v>
      </c>
      <c r="R198" s="39">
        <v>2</v>
      </c>
      <c r="S198" s="39"/>
      <c r="T198" s="42">
        <v>2.4</v>
      </c>
      <c r="V198" s="41" t="s">
        <v>35</v>
      </c>
      <c r="W198" s="39"/>
      <c r="X198" s="39"/>
      <c r="Y198" s="42">
        <f t="shared" ref="Y198:Y201" si="243">X198*120/2000</f>
        <v>0</v>
      </c>
      <c r="Z198" s="47">
        <f t="shared" ref="Z198:Z201" si="244">H198*J198+M198*O198+R198*T198+W198*Y198</f>
        <v>63.6</v>
      </c>
      <c r="AB198" s="39">
        <f t="shared" ref="AB198:AB201" si="245">(J198*H198)+(O198*M198)+(T198*R198)+(Y198*W198)</f>
        <v>63.6</v>
      </c>
      <c r="AC198" s="39">
        <f t="shared" ref="AC198:AC201" si="246">AB198*2000</f>
        <v>127200</v>
      </c>
    </row>
    <row r="199" spans="1:29" s="40" customFormat="1" x14ac:dyDescent="0.25">
      <c r="A199" s="38">
        <v>44962</v>
      </c>
      <c r="B199" s="39" t="s">
        <v>19</v>
      </c>
      <c r="C199" s="39" t="s">
        <v>36</v>
      </c>
      <c r="D199" s="39"/>
      <c r="E199" s="63" t="s">
        <v>40</v>
      </c>
      <c r="G199" s="41"/>
      <c r="H199" s="39"/>
      <c r="I199" s="39"/>
      <c r="J199" s="42">
        <f t="shared" ref="J199:J201" si="247">I199*120/2000</f>
        <v>0</v>
      </c>
      <c r="L199" s="41"/>
      <c r="M199" s="39"/>
      <c r="N199" s="39"/>
      <c r="O199" s="42">
        <f t="shared" ref="O199:O201" si="248">N199*120/2000</f>
        <v>0</v>
      </c>
      <c r="Q199" s="41" t="s">
        <v>34</v>
      </c>
      <c r="R199" s="39">
        <v>10</v>
      </c>
      <c r="S199" s="39"/>
      <c r="T199" s="42">
        <v>2.4</v>
      </c>
      <c r="V199" s="41" t="s">
        <v>35</v>
      </c>
      <c r="W199" s="39"/>
      <c r="X199" s="39"/>
      <c r="Y199" s="42">
        <f t="shared" si="243"/>
        <v>0</v>
      </c>
      <c r="Z199" s="47">
        <f t="shared" si="244"/>
        <v>24</v>
      </c>
      <c r="AB199" s="39">
        <f t="shared" si="245"/>
        <v>24</v>
      </c>
      <c r="AC199" s="39">
        <f t="shared" si="246"/>
        <v>48000</v>
      </c>
    </row>
    <row r="200" spans="1:29" s="50" customFormat="1" x14ac:dyDescent="0.25">
      <c r="A200" s="48">
        <v>44963</v>
      </c>
      <c r="B200" s="49" t="s">
        <v>31</v>
      </c>
      <c r="C200" s="49" t="s">
        <v>30</v>
      </c>
      <c r="D200" s="49"/>
      <c r="E200" s="64" t="s">
        <v>135</v>
      </c>
      <c r="G200" s="51" t="s">
        <v>14</v>
      </c>
      <c r="H200" s="49">
        <v>12</v>
      </c>
      <c r="I200" s="49"/>
      <c r="J200" s="52">
        <v>2.59</v>
      </c>
      <c r="L200" s="51" t="s">
        <v>14</v>
      </c>
      <c r="M200" s="49">
        <v>12</v>
      </c>
      <c r="N200" s="49"/>
      <c r="O200" s="52">
        <v>2.78</v>
      </c>
      <c r="Q200" s="51" t="s">
        <v>14</v>
      </c>
      <c r="R200" s="49">
        <v>10.5</v>
      </c>
      <c r="S200" s="49"/>
      <c r="T200" s="52">
        <v>2.61</v>
      </c>
      <c r="V200" s="51" t="s">
        <v>35</v>
      </c>
      <c r="W200" s="49"/>
      <c r="X200" s="49"/>
      <c r="Y200" s="52">
        <f t="shared" si="243"/>
        <v>0</v>
      </c>
      <c r="Z200" s="53">
        <f t="shared" si="244"/>
        <v>91.844999999999999</v>
      </c>
      <c r="AB200" s="49">
        <f t="shared" si="245"/>
        <v>91.844999999999999</v>
      </c>
      <c r="AC200" s="49">
        <f t="shared" si="246"/>
        <v>183690</v>
      </c>
    </row>
    <row r="201" spans="1:29" s="50" customFormat="1" x14ac:dyDescent="0.25">
      <c r="A201" s="48">
        <v>44963</v>
      </c>
      <c r="B201" s="49" t="s">
        <v>31</v>
      </c>
      <c r="C201" s="49" t="s">
        <v>30</v>
      </c>
      <c r="D201" s="49"/>
      <c r="E201" s="64" t="s">
        <v>40</v>
      </c>
      <c r="G201" s="51"/>
      <c r="H201" s="49"/>
      <c r="I201" s="49"/>
      <c r="J201" s="52">
        <f t="shared" si="247"/>
        <v>0</v>
      </c>
      <c r="L201" s="51"/>
      <c r="M201" s="49"/>
      <c r="N201" s="49"/>
      <c r="O201" s="52">
        <f t="shared" si="248"/>
        <v>0</v>
      </c>
      <c r="Q201" s="51" t="s">
        <v>34</v>
      </c>
      <c r="R201" s="49">
        <v>1.5</v>
      </c>
      <c r="S201" s="49"/>
      <c r="T201" s="52">
        <v>2.61</v>
      </c>
      <c r="V201" s="51" t="s">
        <v>35</v>
      </c>
      <c r="W201" s="49"/>
      <c r="X201" s="49"/>
      <c r="Y201" s="52">
        <f t="shared" si="243"/>
        <v>0</v>
      </c>
      <c r="Z201" s="53">
        <f t="shared" si="244"/>
        <v>3.915</v>
      </c>
      <c r="AB201" s="49">
        <f t="shared" si="245"/>
        <v>3.915</v>
      </c>
      <c r="AC201" s="49">
        <f t="shared" si="246"/>
        <v>7830</v>
      </c>
    </row>
    <row r="202" spans="1:29" s="50" customFormat="1" x14ac:dyDescent="0.25">
      <c r="A202" s="48">
        <v>44963</v>
      </c>
      <c r="B202" s="49" t="s">
        <v>19</v>
      </c>
      <c r="C202" s="49" t="s">
        <v>137</v>
      </c>
      <c r="D202" s="49"/>
      <c r="E202" s="64" t="s">
        <v>67</v>
      </c>
      <c r="G202" s="51" t="s">
        <v>14</v>
      </c>
      <c r="H202" s="49">
        <v>12</v>
      </c>
      <c r="I202" s="49">
        <v>41.33</v>
      </c>
      <c r="J202" s="52">
        <f t="shared" ref="J202:J203" si="249">I202*120/2000</f>
        <v>2.4797999999999996</v>
      </c>
      <c r="L202" s="51" t="s">
        <v>14</v>
      </c>
      <c r="M202" s="49">
        <v>12</v>
      </c>
      <c r="N202" s="49">
        <v>44.83</v>
      </c>
      <c r="O202" s="52">
        <f t="shared" ref="O202:O203" si="250">N202*120/2000</f>
        <v>2.6897999999999995</v>
      </c>
      <c r="Q202" s="51" t="s">
        <v>14</v>
      </c>
      <c r="R202" s="49">
        <v>4.5</v>
      </c>
      <c r="S202" s="49">
        <v>43.5</v>
      </c>
      <c r="T202" s="52">
        <f t="shared" ref="T202:T203" si="251">S202*120/2000</f>
        <v>2.61</v>
      </c>
      <c r="V202" s="51" t="s">
        <v>35</v>
      </c>
      <c r="W202" s="49"/>
      <c r="X202" s="49"/>
      <c r="Y202" s="52">
        <f t="shared" ref="Y202:Y203" si="252">X202*120/2000</f>
        <v>0</v>
      </c>
      <c r="Z202" s="53">
        <f t="shared" ref="Z202:Z205" si="253">H202*J202+M202*O202+R202*T202+W202*Y202</f>
        <v>73.780199999999994</v>
      </c>
      <c r="AB202" s="49">
        <f t="shared" ref="AB202:AB205" si="254">(J202*H202)+(O202*M202)+(T202*R202)+(Y202*W202)</f>
        <v>73.780199999999994</v>
      </c>
      <c r="AC202" s="49">
        <f t="shared" ref="AC202:AC205" si="255">AB202*2000</f>
        <v>147560.4</v>
      </c>
    </row>
    <row r="203" spans="1:29" s="50" customFormat="1" x14ac:dyDescent="0.25">
      <c r="A203" s="48">
        <v>44963</v>
      </c>
      <c r="B203" s="49" t="s">
        <v>19</v>
      </c>
      <c r="C203" s="49" t="s">
        <v>137</v>
      </c>
      <c r="D203" s="49"/>
      <c r="E203" s="64" t="s">
        <v>134</v>
      </c>
      <c r="G203" s="51"/>
      <c r="H203" s="49"/>
      <c r="I203" s="49"/>
      <c r="J203" s="52">
        <f t="shared" si="249"/>
        <v>0</v>
      </c>
      <c r="L203" s="51"/>
      <c r="M203" s="49"/>
      <c r="N203" s="49"/>
      <c r="O203" s="52">
        <f t="shared" si="250"/>
        <v>0</v>
      </c>
      <c r="Q203" s="51" t="s">
        <v>34</v>
      </c>
      <c r="R203" s="49">
        <v>7.5</v>
      </c>
      <c r="S203" s="49">
        <v>43.5</v>
      </c>
      <c r="T203" s="52">
        <f t="shared" si="251"/>
        <v>2.61</v>
      </c>
      <c r="V203" s="51" t="s">
        <v>35</v>
      </c>
      <c r="W203" s="49"/>
      <c r="X203" s="49"/>
      <c r="Y203" s="52">
        <f t="shared" si="252"/>
        <v>0</v>
      </c>
      <c r="Z203" s="53">
        <f t="shared" si="253"/>
        <v>19.574999999999999</v>
      </c>
      <c r="AB203" s="49">
        <f t="shared" si="254"/>
        <v>19.574999999999999</v>
      </c>
      <c r="AC203" s="49">
        <f t="shared" si="255"/>
        <v>39150</v>
      </c>
    </row>
    <row r="204" spans="1:29" s="57" customFormat="1" x14ac:dyDescent="0.25">
      <c r="A204" s="55">
        <v>44964</v>
      </c>
      <c r="B204" s="56" t="s">
        <v>31</v>
      </c>
      <c r="C204" s="56" t="s">
        <v>30</v>
      </c>
      <c r="D204" s="56"/>
      <c r="E204" s="65"/>
      <c r="G204" s="58" t="s">
        <v>14</v>
      </c>
      <c r="H204" s="56">
        <v>12</v>
      </c>
      <c r="I204" s="56"/>
      <c r="J204" s="59">
        <v>2.82</v>
      </c>
      <c r="L204" s="58" t="s">
        <v>14</v>
      </c>
      <c r="M204" s="56">
        <v>12</v>
      </c>
      <c r="N204" s="56"/>
      <c r="O204" s="59">
        <v>2.83</v>
      </c>
      <c r="Q204" s="58" t="s">
        <v>14</v>
      </c>
      <c r="R204" s="56">
        <v>2</v>
      </c>
      <c r="S204" s="56"/>
      <c r="T204" s="59">
        <v>2.59</v>
      </c>
      <c r="V204" s="58" t="s">
        <v>35</v>
      </c>
      <c r="W204" s="56"/>
      <c r="X204" s="56"/>
      <c r="Y204" s="59">
        <f t="shared" ref="Y204:Y205" si="256">X204*120/2000</f>
        <v>0</v>
      </c>
      <c r="Z204" s="60">
        <f t="shared" si="253"/>
        <v>72.97999999999999</v>
      </c>
      <c r="AB204" s="56">
        <f t="shared" si="254"/>
        <v>72.97999999999999</v>
      </c>
      <c r="AC204" s="56">
        <f t="shared" si="255"/>
        <v>145959.99999999997</v>
      </c>
    </row>
    <row r="205" spans="1:29" s="57" customFormat="1" x14ac:dyDescent="0.25">
      <c r="A205" s="55">
        <v>44964</v>
      </c>
      <c r="B205" s="56" t="s">
        <v>31</v>
      </c>
      <c r="C205" s="56" t="s">
        <v>30</v>
      </c>
      <c r="D205" s="56"/>
      <c r="E205" s="65" t="s">
        <v>49</v>
      </c>
      <c r="G205" s="58"/>
      <c r="H205" s="56"/>
      <c r="I205" s="56"/>
      <c r="J205" s="59">
        <f t="shared" ref="J205" si="257">I205*120/2000</f>
        <v>0</v>
      </c>
      <c r="L205" s="58"/>
      <c r="M205" s="56"/>
      <c r="N205" s="56"/>
      <c r="O205" s="59">
        <f t="shared" ref="O205" si="258">N205*120/2000</f>
        <v>0</v>
      </c>
      <c r="Q205" s="58" t="s">
        <v>38</v>
      </c>
      <c r="R205" s="56">
        <v>10</v>
      </c>
      <c r="S205" s="56"/>
      <c r="T205" s="59">
        <v>2.59</v>
      </c>
      <c r="V205" s="58" t="s">
        <v>35</v>
      </c>
      <c r="W205" s="56"/>
      <c r="X205" s="56"/>
      <c r="Y205" s="59">
        <f t="shared" si="256"/>
        <v>0</v>
      </c>
      <c r="Z205" s="60">
        <f t="shared" si="253"/>
        <v>25.9</v>
      </c>
      <c r="AB205" s="56">
        <f t="shared" si="254"/>
        <v>25.9</v>
      </c>
      <c r="AC205" s="56">
        <f t="shared" si="255"/>
        <v>51800</v>
      </c>
    </row>
    <row r="206" spans="1:29" s="57" customFormat="1" x14ac:dyDescent="0.25">
      <c r="A206" s="55">
        <v>44964</v>
      </c>
      <c r="B206" s="56" t="s">
        <v>19</v>
      </c>
      <c r="C206" s="56" t="s">
        <v>137</v>
      </c>
      <c r="D206" s="56"/>
      <c r="E206" s="65" t="s">
        <v>136</v>
      </c>
      <c r="G206" s="58" t="s">
        <v>14</v>
      </c>
      <c r="H206" s="56">
        <v>12</v>
      </c>
      <c r="I206" s="56">
        <v>45.5</v>
      </c>
      <c r="J206" s="59">
        <f t="shared" ref="J206:J207" si="259">I206*120/2000</f>
        <v>2.73</v>
      </c>
      <c r="L206" s="58" t="s">
        <v>14</v>
      </c>
      <c r="M206" s="56">
        <v>12</v>
      </c>
      <c r="N206" s="56">
        <v>49</v>
      </c>
      <c r="O206" s="59">
        <f t="shared" ref="O206:O207" si="260">N206*120/2000</f>
        <v>2.94</v>
      </c>
      <c r="Q206" s="58" t="s">
        <v>14</v>
      </c>
      <c r="R206" s="56">
        <v>0</v>
      </c>
      <c r="S206" s="56"/>
      <c r="T206" s="59">
        <f t="shared" ref="T206:T207" si="261">S206*120/2000</f>
        <v>0</v>
      </c>
      <c r="V206" s="58" t="s">
        <v>35</v>
      </c>
      <c r="W206" s="56"/>
      <c r="X206" s="56"/>
      <c r="Y206" s="59">
        <f t="shared" ref="Y206:Y209" si="262">X206*120/2000</f>
        <v>0</v>
      </c>
      <c r="Z206" s="60">
        <f t="shared" ref="Z206:Z209" si="263">H206*J206+M206*O206+R206*T206+W206*Y206</f>
        <v>68.039999999999992</v>
      </c>
      <c r="AB206" s="56">
        <f t="shared" ref="AB206:AB209" si="264">(J206*H206)+(O206*M206)+(T206*R206)+(Y206*W206)</f>
        <v>68.039999999999992</v>
      </c>
      <c r="AC206" s="56">
        <f t="shared" ref="AC206:AC209" si="265">AB206*2000</f>
        <v>136079.99999999997</v>
      </c>
    </row>
    <row r="207" spans="1:29" s="57" customFormat="1" x14ac:dyDescent="0.25">
      <c r="A207" s="55">
        <v>44964</v>
      </c>
      <c r="B207" s="56" t="s">
        <v>19</v>
      </c>
      <c r="C207" s="56" t="s">
        <v>137</v>
      </c>
      <c r="D207" s="56"/>
      <c r="E207" s="65"/>
      <c r="G207" s="58"/>
      <c r="H207" s="56"/>
      <c r="I207" s="56"/>
      <c r="J207" s="59">
        <f t="shared" si="259"/>
        <v>0</v>
      </c>
      <c r="L207" s="58"/>
      <c r="M207" s="56"/>
      <c r="N207" s="56"/>
      <c r="O207" s="59">
        <f t="shared" si="260"/>
        <v>0</v>
      </c>
      <c r="Q207" s="58" t="s">
        <v>38</v>
      </c>
      <c r="R207" s="56">
        <v>12</v>
      </c>
      <c r="S207" s="56">
        <v>41.33</v>
      </c>
      <c r="T207" s="59">
        <f t="shared" si="261"/>
        <v>2.4797999999999996</v>
      </c>
      <c r="V207" s="58" t="s">
        <v>35</v>
      </c>
      <c r="W207" s="56"/>
      <c r="X207" s="56"/>
      <c r="Y207" s="59">
        <f t="shared" si="262"/>
        <v>0</v>
      </c>
      <c r="Z207" s="60">
        <f t="shared" si="263"/>
        <v>29.757599999999996</v>
      </c>
      <c r="AB207" s="56">
        <f t="shared" si="264"/>
        <v>29.757599999999996</v>
      </c>
      <c r="AC207" s="56">
        <f t="shared" si="265"/>
        <v>59515.19999999999</v>
      </c>
    </row>
    <row r="208" spans="1:29" s="35" customFormat="1" x14ac:dyDescent="0.25">
      <c r="A208" s="33">
        <v>44965</v>
      </c>
      <c r="B208" s="34" t="s">
        <v>31</v>
      </c>
      <c r="C208" s="34" t="s">
        <v>29</v>
      </c>
      <c r="D208" s="34"/>
      <c r="E208" s="62" t="s">
        <v>42</v>
      </c>
      <c r="G208" s="36" t="s">
        <v>14</v>
      </c>
      <c r="H208" s="34">
        <v>12</v>
      </c>
      <c r="I208" s="34"/>
      <c r="J208" s="37">
        <v>2.4</v>
      </c>
      <c r="L208" s="36" t="s">
        <v>14</v>
      </c>
      <c r="M208" s="34">
        <v>12</v>
      </c>
      <c r="N208" s="34"/>
      <c r="O208" s="37">
        <v>2.48</v>
      </c>
      <c r="Q208" s="36" t="s">
        <v>14</v>
      </c>
      <c r="R208" s="34">
        <v>12</v>
      </c>
      <c r="S208" s="34"/>
      <c r="T208" s="37">
        <v>2.2400000000000002</v>
      </c>
      <c r="V208" s="36" t="s">
        <v>35</v>
      </c>
      <c r="W208" s="34"/>
      <c r="X208" s="34"/>
      <c r="Y208" s="37">
        <f t="shared" si="262"/>
        <v>0</v>
      </c>
      <c r="Z208" s="46">
        <f t="shared" si="263"/>
        <v>85.44</v>
      </c>
      <c r="AB208" s="34">
        <f t="shared" si="264"/>
        <v>85.44</v>
      </c>
      <c r="AC208" s="34">
        <f t="shared" si="265"/>
        <v>170880</v>
      </c>
    </row>
    <row r="209" spans="1:29" s="35" customFormat="1" x14ac:dyDescent="0.25">
      <c r="A209" s="33">
        <v>44965</v>
      </c>
      <c r="B209" s="34" t="s">
        <v>19</v>
      </c>
      <c r="C209" s="34" t="s">
        <v>36</v>
      </c>
      <c r="D209" s="34"/>
      <c r="E209" s="62" t="s">
        <v>42</v>
      </c>
      <c r="G209" s="36" t="s">
        <v>14</v>
      </c>
      <c r="H209" s="34">
        <v>12</v>
      </c>
      <c r="I209" s="34"/>
      <c r="J209" s="37">
        <v>2.39</v>
      </c>
      <c r="L209" s="36" t="s">
        <v>14</v>
      </c>
      <c r="M209" s="34">
        <v>12</v>
      </c>
      <c r="N209" s="34"/>
      <c r="O209" s="37">
        <v>2.4500000000000002</v>
      </c>
      <c r="Q209" s="36" t="s">
        <v>14</v>
      </c>
      <c r="R209" s="34">
        <v>12</v>
      </c>
      <c r="S209" s="34"/>
      <c r="T209" s="37">
        <v>2.2200000000000002</v>
      </c>
      <c r="V209" s="36" t="s">
        <v>35</v>
      </c>
      <c r="W209" s="34"/>
      <c r="X209" s="34"/>
      <c r="Y209" s="37">
        <f t="shared" si="262"/>
        <v>0</v>
      </c>
      <c r="Z209" s="46">
        <f t="shared" si="263"/>
        <v>84.72</v>
      </c>
      <c r="AB209" s="34">
        <f t="shared" si="264"/>
        <v>84.72</v>
      </c>
      <c r="AC209" s="34">
        <f t="shared" si="265"/>
        <v>169440</v>
      </c>
    </row>
    <row r="210" spans="1:29" s="28" customFormat="1" x14ac:dyDescent="0.25">
      <c r="A210" s="26">
        <v>44966</v>
      </c>
      <c r="B210" s="27" t="s">
        <v>31</v>
      </c>
      <c r="C210" s="27" t="s">
        <v>29</v>
      </c>
      <c r="D210" s="27"/>
      <c r="E210" s="61" t="s">
        <v>42</v>
      </c>
      <c r="G210" s="29" t="s">
        <v>14</v>
      </c>
      <c r="H210" s="27">
        <v>12</v>
      </c>
      <c r="I210" s="27"/>
      <c r="J210" s="30">
        <v>2.38</v>
      </c>
      <c r="L210" s="29" t="s">
        <v>14</v>
      </c>
      <c r="M210" s="27">
        <v>12</v>
      </c>
      <c r="N210" s="27"/>
      <c r="O210" s="30">
        <v>2.5</v>
      </c>
      <c r="Q210" s="29" t="s">
        <v>14</v>
      </c>
      <c r="R210" s="27">
        <v>12</v>
      </c>
      <c r="S210" s="27"/>
      <c r="T210" s="30">
        <v>2.2400000000000002</v>
      </c>
      <c r="V210" s="29" t="s">
        <v>35</v>
      </c>
      <c r="W210" s="27"/>
      <c r="X210" s="27"/>
      <c r="Y210" s="30">
        <f t="shared" ref="Y210:Y211" si="266">X210*120/2000</f>
        <v>0</v>
      </c>
      <c r="Z210" s="45">
        <f t="shared" ref="Z210:Z211" si="267">H210*J210+M210*O210+R210*T210+W210*Y210</f>
        <v>85.44</v>
      </c>
      <c r="AB210" s="27">
        <f t="shared" ref="AB210:AB223" si="268">(J210*H210)+(O210*M210)+(T210*R210)+(Y210*W210)</f>
        <v>85.44</v>
      </c>
      <c r="AC210" s="27">
        <f t="shared" ref="AC210:AC223" si="269">AB210*2000</f>
        <v>170880</v>
      </c>
    </row>
    <row r="211" spans="1:29" s="28" customFormat="1" x14ac:dyDescent="0.25">
      <c r="A211" s="26">
        <v>44966</v>
      </c>
      <c r="B211" s="27" t="s">
        <v>19</v>
      </c>
      <c r="C211" s="27" t="s">
        <v>36</v>
      </c>
      <c r="D211" s="27"/>
      <c r="E211" s="61" t="s">
        <v>42</v>
      </c>
      <c r="G211" s="29" t="s">
        <v>14</v>
      </c>
      <c r="H211" s="27">
        <v>12</v>
      </c>
      <c r="I211" s="27"/>
      <c r="J211" s="30">
        <v>2.2999999999999998</v>
      </c>
      <c r="L211" s="29" t="s">
        <v>14</v>
      </c>
      <c r="M211" s="27">
        <v>12</v>
      </c>
      <c r="N211" s="27"/>
      <c r="O211" s="30">
        <v>2.48</v>
      </c>
      <c r="Q211" s="29" t="s">
        <v>14</v>
      </c>
      <c r="R211" s="27">
        <v>12</v>
      </c>
      <c r="S211" s="27"/>
      <c r="T211" s="30">
        <v>2.2799999999999998</v>
      </c>
      <c r="V211" s="29" t="s">
        <v>35</v>
      </c>
      <c r="W211" s="27"/>
      <c r="X211" s="27"/>
      <c r="Y211" s="30">
        <f t="shared" si="266"/>
        <v>0</v>
      </c>
      <c r="Z211" s="45">
        <f t="shared" si="267"/>
        <v>84.72</v>
      </c>
      <c r="AB211" s="27">
        <f t="shared" si="268"/>
        <v>84.72</v>
      </c>
      <c r="AC211" s="27">
        <f t="shared" si="269"/>
        <v>169440</v>
      </c>
    </row>
    <row r="212" spans="1:29" s="50" customFormat="1" x14ac:dyDescent="0.25">
      <c r="A212" s="48">
        <v>44967</v>
      </c>
      <c r="B212" s="49" t="s">
        <v>31</v>
      </c>
      <c r="C212" s="49" t="s">
        <v>30</v>
      </c>
      <c r="D212" s="49"/>
      <c r="E212" s="64" t="s">
        <v>120</v>
      </c>
      <c r="G212" s="51" t="s">
        <v>14</v>
      </c>
      <c r="H212" s="49">
        <v>12</v>
      </c>
      <c r="I212" s="49">
        <v>42</v>
      </c>
      <c r="J212" s="52">
        <f t="shared" ref="J212:J213" si="270">I212*120/2000</f>
        <v>2.52</v>
      </c>
      <c r="L212" s="51" t="s">
        <v>14</v>
      </c>
      <c r="M212" s="49">
        <v>12</v>
      </c>
      <c r="N212" s="49">
        <v>38.167000000000002</v>
      </c>
      <c r="O212" s="52">
        <f t="shared" ref="O212:O213" si="271">N212*120/2000</f>
        <v>2.2900200000000002</v>
      </c>
      <c r="Q212" s="51" t="s">
        <v>14</v>
      </c>
      <c r="R212" s="49">
        <v>12</v>
      </c>
      <c r="S212" s="49">
        <v>39.5</v>
      </c>
      <c r="T212" s="52">
        <f t="shared" ref="T212:T213" si="272">S212*120/2000</f>
        <v>2.37</v>
      </c>
      <c r="V212" s="51" t="s">
        <v>35</v>
      </c>
      <c r="W212" s="49"/>
      <c r="X212" s="49"/>
      <c r="Y212" s="52">
        <f t="shared" ref="Y212:Y213" si="273">X212*120/2000</f>
        <v>0</v>
      </c>
      <c r="Z212" s="53">
        <f t="shared" ref="Z212:Z213" si="274">H212*J212+M212*O212+R212*T212+W212*Y212</f>
        <v>86.160240000000002</v>
      </c>
      <c r="AB212" s="49">
        <f t="shared" si="268"/>
        <v>86.160240000000002</v>
      </c>
      <c r="AC212" s="49">
        <f t="shared" si="269"/>
        <v>172320.48</v>
      </c>
    </row>
    <row r="213" spans="1:29" s="50" customFormat="1" x14ac:dyDescent="0.25">
      <c r="A213" s="48">
        <v>44967</v>
      </c>
      <c r="B213" s="49" t="s">
        <v>19</v>
      </c>
      <c r="C213" s="49" t="s">
        <v>137</v>
      </c>
      <c r="D213" s="49"/>
      <c r="E213" s="64" t="s">
        <v>139</v>
      </c>
      <c r="G213" s="51" t="s">
        <v>14</v>
      </c>
      <c r="H213" s="49">
        <v>12</v>
      </c>
      <c r="I213" s="49">
        <v>41.83</v>
      </c>
      <c r="J213" s="52">
        <f t="shared" si="270"/>
        <v>2.5097999999999998</v>
      </c>
      <c r="L213" s="51" t="s">
        <v>14</v>
      </c>
      <c r="M213" s="49">
        <v>12</v>
      </c>
      <c r="N213" s="49">
        <v>37.159999999999997</v>
      </c>
      <c r="O213" s="52">
        <f t="shared" si="271"/>
        <v>2.2296</v>
      </c>
      <c r="Q213" s="51" t="s">
        <v>14</v>
      </c>
      <c r="R213" s="49">
        <v>0</v>
      </c>
      <c r="S213" s="49"/>
      <c r="T213" s="52">
        <f t="shared" si="272"/>
        <v>0</v>
      </c>
      <c r="V213" s="51" t="s">
        <v>37</v>
      </c>
      <c r="W213" s="49"/>
      <c r="X213" s="49"/>
      <c r="Y213" s="52">
        <f t="shared" si="273"/>
        <v>0</v>
      </c>
      <c r="Z213" s="53">
        <f t="shared" si="274"/>
        <v>56.872799999999998</v>
      </c>
      <c r="AB213" s="49">
        <f t="shared" si="268"/>
        <v>56.872799999999998</v>
      </c>
      <c r="AC213" s="49">
        <f t="shared" si="269"/>
        <v>113745.59999999999</v>
      </c>
    </row>
    <row r="214" spans="1:29" s="50" customFormat="1" x14ac:dyDescent="0.25">
      <c r="A214" s="48">
        <v>44967</v>
      </c>
      <c r="B214" s="49" t="s">
        <v>19</v>
      </c>
      <c r="C214" s="49" t="s">
        <v>137</v>
      </c>
      <c r="D214" s="49"/>
      <c r="E214" s="64" t="s">
        <v>139</v>
      </c>
      <c r="G214" s="51" t="s">
        <v>138</v>
      </c>
      <c r="H214" s="49">
        <v>0</v>
      </c>
      <c r="I214" s="49"/>
      <c r="J214" s="52">
        <f t="shared" ref="J214:J215" si="275">I214*120/2000</f>
        <v>0</v>
      </c>
      <c r="L214" s="51" t="s">
        <v>138</v>
      </c>
      <c r="M214" s="49">
        <v>0</v>
      </c>
      <c r="N214" s="49"/>
      <c r="O214" s="52">
        <f t="shared" ref="O214:O215" si="276">N214*120/2000</f>
        <v>0</v>
      </c>
      <c r="Q214" s="51" t="s">
        <v>38</v>
      </c>
      <c r="R214" s="49">
        <v>12</v>
      </c>
      <c r="S214" s="49">
        <v>38.33</v>
      </c>
      <c r="T214" s="52">
        <v>2</v>
      </c>
      <c r="V214" s="51" t="s">
        <v>35</v>
      </c>
      <c r="W214" s="49"/>
      <c r="X214" s="49"/>
      <c r="Y214" s="52">
        <f t="shared" ref="Y214:Y215" si="277">X214*120/2000</f>
        <v>0</v>
      </c>
      <c r="Z214" s="53">
        <f t="shared" ref="Z214:Z215" si="278">H214*J214+M214*O214+R214*T214+W214*Y214</f>
        <v>24</v>
      </c>
      <c r="AB214" s="49">
        <f t="shared" si="268"/>
        <v>24</v>
      </c>
      <c r="AC214" s="49">
        <f t="shared" si="269"/>
        <v>48000</v>
      </c>
    </row>
    <row r="215" spans="1:29" s="57" customFormat="1" x14ac:dyDescent="0.25">
      <c r="A215" s="55">
        <v>44968</v>
      </c>
      <c r="B215" s="56" t="s">
        <v>31</v>
      </c>
      <c r="C215" s="56" t="s">
        <v>30</v>
      </c>
      <c r="D215" s="56"/>
      <c r="E215" s="65" t="s">
        <v>139</v>
      </c>
      <c r="G215" s="58" t="s">
        <v>14</v>
      </c>
      <c r="H215" s="56">
        <v>12</v>
      </c>
      <c r="I215" s="56">
        <v>39.67</v>
      </c>
      <c r="J215" s="59">
        <f t="shared" si="275"/>
        <v>2.3802000000000003</v>
      </c>
      <c r="L215" s="58" t="s">
        <v>14</v>
      </c>
      <c r="M215" s="56">
        <v>12</v>
      </c>
      <c r="N215" s="56">
        <v>42.83</v>
      </c>
      <c r="O215" s="59">
        <f t="shared" si="276"/>
        <v>2.5697999999999999</v>
      </c>
      <c r="Q215" s="58" t="s">
        <v>14</v>
      </c>
      <c r="R215" s="56">
        <v>1.5</v>
      </c>
      <c r="S215" s="56">
        <v>40</v>
      </c>
      <c r="T215" s="59">
        <f t="shared" ref="T215" si="279">S215*120/2000</f>
        <v>2.4</v>
      </c>
      <c r="V215" s="58"/>
      <c r="W215" s="56"/>
      <c r="X215" s="56"/>
      <c r="Y215" s="59">
        <f t="shared" si="277"/>
        <v>0</v>
      </c>
      <c r="Z215" s="60">
        <f t="shared" si="278"/>
        <v>63.000000000000007</v>
      </c>
      <c r="AB215" s="56">
        <f t="shared" si="268"/>
        <v>63.000000000000007</v>
      </c>
      <c r="AC215" s="56">
        <f t="shared" si="269"/>
        <v>126000.00000000001</v>
      </c>
    </row>
    <row r="216" spans="1:29" s="57" customFormat="1" x14ac:dyDescent="0.25">
      <c r="A216" s="55">
        <v>44968</v>
      </c>
      <c r="B216" s="56" t="s">
        <v>31</v>
      </c>
      <c r="C216" s="56" t="s">
        <v>30</v>
      </c>
      <c r="D216" s="56"/>
      <c r="E216" s="65"/>
      <c r="G216" s="58"/>
      <c r="H216" s="56"/>
      <c r="I216" s="56"/>
      <c r="J216" s="59">
        <f t="shared" ref="J216:J233" si="280">I216*120/2000</f>
        <v>0</v>
      </c>
      <c r="L216" s="58"/>
      <c r="M216" s="56"/>
      <c r="N216" s="56"/>
      <c r="O216" s="59">
        <f t="shared" ref="O216:O229" si="281">N216*120/2000</f>
        <v>0</v>
      </c>
      <c r="Q216" s="58" t="s">
        <v>38</v>
      </c>
      <c r="R216" s="56">
        <v>10.5</v>
      </c>
      <c r="S216" s="56">
        <v>40</v>
      </c>
      <c r="T216" s="59">
        <v>2.1</v>
      </c>
      <c r="V216" s="58" t="s">
        <v>35</v>
      </c>
      <c r="W216" s="56"/>
      <c r="X216" s="56"/>
      <c r="Y216" s="59">
        <f t="shared" ref="Y216:Y233" si="282">X216*120/2000</f>
        <v>0</v>
      </c>
      <c r="Z216" s="60">
        <f t="shared" ref="Z216:Z233" si="283">H216*J216+M216*O216+R216*T216+W216*Y216</f>
        <v>22.05</v>
      </c>
      <c r="AB216" s="56">
        <f t="shared" si="268"/>
        <v>22.05</v>
      </c>
      <c r="AC216" s="56">
        <f t="shared" si="269"/>
        <v>44100</v>
      </c>
    </row>
    <row r="217" spans="1:29" s="57" customFormat="1" x14ac:dyDescent="0.25">
      <c r="A217" s="55">
        <v>44603</v>
      </c>
      <c r="B217" s="56" t="s">
        <v>19</v>
      </c>
      <c r="C217" s="56" t="s">
        <v>137</v>
      </c>
      <c r="D217" s="56"/>
      <c r="E217" s="65" t="s">
        <v>140</v>
      </c>
      <c r="G217" s="58" t="s">
        <v>14</v>
      </c>
      <c r="H217" s="56">
        <v>12</v>
      </c>
      <c r="I217" s="56">
        <v>41.66</v>
      </c>
      <c r="J217" s="59">
        <f t="shared" si="280"/>
        <v>2.4996</v>
      </c>
      <c r="L217" s="58" t="s">
        <v>14</v>
      </c>
      <c r="M217" s="56">
        <v>12</v>
      </c>
      <c r="N217" s="56">
        <v>45</v>
      </c>
      <c r="O217" s="59">
        <f t="shared" si="281"/>
        <v>2.7</v>
      </c>
      <c r="Q217" s="58" t="s">
        <v>14</v>
      </c>
      <c r="R217" s="56">
        <v>12</v>
      </c>
      <c r="S217" s="56">
        <v>44.66</v>
      </c>
      <c r="T217" s="59">
        <f t="shared" ref="T217:T230" si="284">S217*120/2000</f>
        <v>2.6795999999999998</v>
      </c>
      <c r="V217" s="58" t="s">
        <v>37</v>
      </c>
      <c r="W217" s="56"/>
      <c r="X217" s="56"/>
      <c r="Y217" s="59">
        <f t="shared" si="282"/>
        <v>0</v>
      </c>
      <c r="Z217" s="60">
        <f t="shared" si="283"/>
        <v>94.550399999999996</v>
      </c>
      <c r="AB217" s="56">
        <f t="shared" si="268"/>
        <v>94.550399999999996</v>
      </c>
      <c r="AC217" s="56">
        <f t="shared" si="269"/>
        <v>189100.79999999999</v>
      </c>
    </row>
    <row r="218" spans="1:29" s="35" customFormat="1" x14ac:dyDescent="0.25">
      <c r="A218" s="33">
        <v>44969</v>
      </c>
      <c r="B218" s="34" t="s">
        <v>31</v>
      </c>
      <c r="C218" s="34" t="s">
        <v>30</v>
      </c>
      <c r="D218" s="34"/>
      <c r="E218" s="62"/>
      <c r="G218" s="36" t="s">
        <v>14</v>
      </c>
      <c r="H218" s="34">
        <v>12</v>
      </c>
      <c r="I218" s="34">
        <v>40</v>
      </c>
      <c r="J218" s="37">
        <f t="shared" si="280"/>
        <v>2.4</v>
      </c>
      <c r="L218" s="36" t="s">
        <v>14</v>
      </c>
      <c r="M218" s="34">
        <v>12</v>
      </c>
      <c r="N218" s="34">
        <v>41.67</v>
      </c>
      <c r="O218" s="37">
        <f t="shared" si="281"/>
        <v>2.5002000000000004</v>
      </c>
      <c r="Q218" s="36" t="s">
        <v>14</v>
      </c>
      <c r="R218" s="34">
        <v>12</v>
      </c>
      <c r="S218" s="34">
        <v>42.33</v>
      </c>
      <c r="T218" s="37">
        <f t="shared" si="284"/>
        <v>2.5397999999999996</v>
      </c>
      <c r="V218" s="36" t="s">
        <v>35</v>
      </c>
      <c r="W218" s="34"/>
      <c r="X218" s="34"/>
      <c r="Y218" s="37">
        <f t="shared" si="282"/>
        <v>0</v>
      </c>
      <c r="Z218" s="46">
        <f t="shared" si="283"/>
        <v>89.28</v>
      </c>
      <c r="AB218" s="34">
        <f t="shared" si="268"/>
        <v>89.28</v>
      </c>
      <c r="AC218" s="34">
        <f t="shared" si="269"/>
        <v>178560</v>
      </c>
    </row>
    <row r="219" spans="1:29" s="35" customFormat="1" x14ac:dyDescent="0.25">
      <c r="A219" s="33">
        <v>44969</v>
      </c>
      <c r="B219" s="34" t="s">
        <v>19</v>
      </c>
      <c r="C219" s="34" t="s">
        <v>137</v>
      </c>
      <c r="D219" s="34"/>
      <c r="E219" s="62" t="s">
        <v>141</v>
      </c>
      <c r="G219" s="36" t="s">
        <v>14</v>
      </c>
      <c r="H219" s="34">
        <v>12</v>
      </c>
      <c r="I219" s="34">
        <v>40.5</v>
      </c>
      <c r="J219" s="37">
        <f t="shared" si="280"/>
        <v>2.4300000000000002</v>
      </c>
      <c r="L219" s="36" t="s">
        <v>14</v>
      </c>
      <c r="M219" s="34">
        <v>12</v>
      </c>
      <c r="N219" s="34">
        <v>45.16</v>
      </c>
      <c r="O219" s="37">
        <f t="shared" si="281"/>
        <v>2.7096</v>
      </c>
      <c r="Q219" s="36" t="s">
        <v>14</v>
      </c>
      <c r="R219" s="34">
        <v>12</v>
      </c>
      <c r="S219" s="34">
        <v>32.659999999999997</v>
      </c>
      <c r="T219" s="37">
        <f t="shared" si="284"/>
        <v>1.9596</v>
      </c>
      <c r="V219" s="36" t="s">
        <v>35</v>
      </c>
      <c r="W219" s="34"/>
      <c r="X219" s="34"/>
      <c r="Y219" s="37">
        <f t="shared" si="282"/>
        <v>0</v>
      </c>
      <c r="Z219" s="46">
        <f t="shared" si="283"/>
        <v>85.190400000000011</v>
      </c>
      <c r="AB219" s="34">
        <f t="shared" si="268"/>
        <v>85.190400000000011</v>
      </c>
      <c r="AC219" s="34">
        <f t="shared" si="269"/>
        <v>170380.80000000002</v>
      </c>
    </row>
    <row r="220" spans="1:29" s="50" customFormat="1" x14ac:dyDescent="0.25">
      <c r="A220" s="48">
        <v>44970</v>
      </c>
      <c r="B220" s="49" t="s">
        <v>31</v>
      </c>
      <c r="C220" s="49" t="s">
        <v>29</v>
      </c>
      <c r="D220" s="49"/>
      <c r="E220" s="64" t="s">
        <v>142</v>
      </c>
      <c r="G220" s="51" t="s">
        <v>14</v>
      </c>
      <c r="H220" s="49">
        <v>12</v>
      </c>
      <c r="I220" s="49"/>
      <c r="J220" s="52">
        <v>2.3199999999999998</v>
      </c>
      <c r="L220" s="51" t="s">
        <v>14</v>
      </c>
      <c r="M220" s="49">
        <v>12</v>
      </c>
      <c r="N220" s="49"/>
      <c r="O220" s="52">
        <v>2.5</v>
      </c>
      <c r="Q220" s="51" t="s">
        <v>14</v>
      </c>
      <c r="R220" s="49">
        <v>12</v>
      </c>
      <c r="S220" s="49"/>
      <c r="T220" s="52">
        <v>1.76</v>
      </c>
      <c r="V220" s="51" t="s">
        <v>35</v>
      </c>
      <c r="W220" s="49"/>
      <c r="X220" s="49"/>
      <c r="Y220" s="52">
        <f t="shared" si="282"/>
        <v>0</v>
      </c>
      <c r="Z220" s="53">
        <f t="shared" si="283"/>
        <v>78.959999999999994</v>
      </c>
      <c r="AB220" s="49">
        <f t="shared" si="268"/>
        <v>78.959999999999994</v>
      </c>
      <c r="AC220" s="49">
        <f t="shared" si="269"/>
        <v>157920</v>
      </c>
    </row>
    <row r="221" spans="1:29" s="50" customFormat="1" ht="45" x14ac:dyDescent="0.25">
      <c r="A221" s="48">
        <v>44970</v>
      </c>
      <c r="B221" s="49" t="s">
        <v>19</v>
      </c>
      <c r="C221" s="49" t="s">
        <v>36</v>
      </c>
      <c r="D221" s="49"/>
      <c r="E221" s="64" t="s">
        <v>143</v>
      </c>
      <c r="G221" s="51" t="s">
        <v>14</v>
      </c>
      <c r="H221" s="49">
        <v>12</v>
      </c>
      <c r="I221" s="49"/>
      <c r="J221" s="52">
        <v>2.2999999999999998</v>
      </c>
      <c r="L221" s="51" t="s">
        <v>14</v>
      </c>
      <c r="M221" s="49">
        <v>12</v>
      </c>
      <c r="N221" s="49"/>
      <c r="O221" s="52">
        <v>2.29</v>
      </c>
      <c r="Q221" s="51" t="s">
        <v>35</v>
      </c>
      <c r="R221" s="49"/>
      <c r="S221" s="49"/>
      <c r="T221" s="52">
        <f t="shared" si="284"/>
        <v>0</v>
      </c>
      <c r="V221" s="51" t="s">
        <v>35</v>
      </c>
      <c r="W221" s="49"/>
      <c r="X221" s="49"/>
      <c r="Y221" s="52">
        <f t="shared" si="282"/>
        <v>0</v>
      </c>
      <c r="Z221" s="53">
        <f t="shared" si="283"/>
        <v>55.08</v>
      </c>
      <c r="AB221" s="49">
        <f t="shared" si="268"/>
        <v>55.08</v>
      </c>
      <c r="AC221" s="49">
        <f t="shared" si="269"/>
        <v>110160</v>
      </c>
    </row>
    <row r="222" spans="1:29" s="57" customFormat="1" ht="30" x14ac:dyDescent="0.25">
      <c r="A222" s="55">
        <v>44971</v>
      </c>
      <c r="B222" s="56" t="s">
        <v>31</v>
      </c>
      <c r="C222" s="56" t="s">
        <v>29</v>
      </c>
      <c r="D222" s="56"/>
      <c r="E222" s="65" t="s">
        <v>144</v>
      </c>
      <c r="G222" s="58" t="s">
        <v>14</v>
      </c>
      <c r="H222" s="56">
        <v>12</v>
      </c>
      <c r="I222" s="56"/>
      <c r="J222" s="59">
        <v>2.3199999999999998</v>
      </c>
      <c r="L222" s="58" t="s">
        <v>14</v>
      </c>
      <c r="M222" s="56">
        <v>12</v>
      </c>
      <c r="N222" s="56"/>
      <c r="O222" s="59">
        <v>2.5</v>
      </c>
      <c r="Q222" s="58" t="s">
        <v>35</v>
      </c>
      <c r="R222" s="56"/>
      <c r="S222" s="56"/>
      <c r="T222" s="59">
        <f t="shared" si="284"/>
        <v>0</v>
      </c>
      <c r="V222" s="58" t="s">
        <v>35</v>
      </c>
      <c r="W222" s="56"/>
      <c r="X222" s="56"/>
      <c r="Y222" s="59">
        <f t="shared" si="282"/>
        <v>0</v>
      </c>
      <c r="Z222" s="60">
        <f t="shared" si="283"/>
        <v>57.839999999999996</v>
      </c>
      <c r="AB222" s="56">
        <f t="shared" si="268"/>
        <v>57.839999999999996</v>
      </c>
      <c r="AC222" s="56">
        <f t="shared" si="269"/>
        <v>115679.99999999999</v>
      </c>
    </row>
    <row r="223" spans="1:29" s="57" customFormat="1" x14ac:dyDescent="0.25">
      <c r="A223" s="55">
        <v>44971</v>
      </c>
      <c r="B223" s="56" t="s">
        <v>19</v>
      </c>
      <c r="C223" s="56" t="s">
        <v>36</v>
      </c>
      <c r="D223" s="56"/>
      <c r="E223" s="65" t="s">
        <v>145</v>
      </c>
      <c r="G223" s="58" t="s">
        <v>14</v>
      </c>
      <c r="H223" s="56">
        <v>12</v>
      </c>
      <c r="I223" s="56"/>
      <c r="J223" s="59">
        <v>2.2999999999999998</v>
      </c>
      <c r="L223" s="58" t="s">
        <v>14</v>
      </c>
      <c r="M223" s="56">
        <v>12</v>
      </c>
      <c r="N223" s="56"/>
      <c r="O223" s="59">
        <v>2.2599999999999998</v>
      </c>
      <c r="Q223" s="58" t="s">
        <v>35</v>
      </c>
      <c r="R223" s="56"/>
      <c r="S223" s="56"/>
      <c r="T223" s="59">
        <f t="shared" si="284"/>
        <v>0</v>
      </c>
      <c r="V223" s="58" t="s">
        <v>14</v>
      </c>
      <c r="W223" s="56">
        <v>7.5</v>
      </c>
      <c r="X223" s="56"/>
      <c r="Y223" s="59">
        <v>2.75</v>
      </c>
      <c r="Z223" s="60">
        <f t="shared" si="283"/>
        <v>75.344999999999999</v>
      </c>
      <c r="AB223" s="56">
        <f t="shared" si="268"/>
        <v>75.344999999999999</v>
      </c>
      <c r="AC223" s="56">
        <f t="shared" si="269"/>
        <v>150690</v>
      </c>
    </row>
    <row r="224" spans="1:29" s="35" customFormat="1" x14ac:dyDescent="0.25">
      <c r="A224" s="33">
        <v>44972</v>
      </c>
      <c r="B224" s="34" t="s">
        <v>31</v>
      </c>
      <c r="C224" s="34" t="s">
        <v>30</v>
      </c>
      <c r="D224" s="34"/>
      <c r="E224" s="62"/>
      <c r="G224" s="36" t="s">
        <v>14</v>
      </c>
      <c r="H224" s="34">
        <v>12</v>
      </c>
      <c r="I224" s="34">
        <v>40.67</v>
      </c>
      <c r="J224" s="37">
        <f t="shared" si="280"/>
        <v>2.4402000000000004</v>
      </c>
      <c r="L224" s="36" t="s">
        <v>14</v>
      </c>
      <c r="M224" s="34">
        <v>12</v>
      </c>
      <c r="N224" s="34">
        <v>37.33</v>
      </c>
      <c r="O224" s="37">
        <f t="shared" si="281"/>
        <v>2.2397999999999998</v>
      </c>
      <c r="Q224" s="36" t="s">
        <v>35</v>
      </c>
      <c r="R224" s="34"/>
      <c r="S224" s="34"/>
      <c r="T224" s="37">
        <f t="shared" si="284"/>
        <v>0</v>
      </c>
      <c r="V224" s="36" t="s">
        <v>14</v>
      </c>
      <c r="W224" s="34">
        <v>2</v>
      </c>
      <c r="X224" s="34">
        <v>43.67</v>
      </c>
      <c r="Y224" s="37">
        <f t="shared" si="282"/>
        <v>2.6202000000000001</v>
      </c>
      <c r="Z224" s="46">
        <f t="shared" si="283"/>
        <v>61.400399999999998</v>
      </c>
      <c r="AB224" s="34">
        <f t="shared" ref="AB224:AB287" si="285">(J224*H224)+(O224*M224)+(T224*R224)+(Y224*W224)</f>
        <v>61.400399999999998</v>
      </c>
      <c r="AC224" s="34">
        <f t="shared" ref="AC224:AC287" si="286">AB224*2000</f>
        <v>122800.79999999999</v>
      </c>
    </row>
    <row r="225" spans="1:29" s="35" customFormat="1" x14ac:dyDescent="0.25">
      <c r="A225" s="33">
        <v>44972</v>
      </c>
      <c r="B225" s="34" t="s">
        <v>31</v>
      </c>
      <c r="C225" s="34" t="s">
        <v>30</v>
      </c>
      <c r="D225" s="34"/>
      <c r="E225" s="62" t="s">
        <v>52</v>
      </c>
      <c r="G225" s="36"/>
      <c r="H225" s="34"/>
      <c r="I225" s="34"/>
      <c r="J225" s="37">
        <f t="shared" si="280"/>
        <v>0</v>
      </c>
      <c r="L225" s="36"/>
      <c r="M225" s="34"/>
      <c r="N225" s="34"/>
      <c r="O225" s="37">
        <f t="shared" si="281"/>
        <v>0</v>
      </c>
      <c r="Q225" s="36"/>
      <c r="R225" s="34"/>
      <c r="S225" s="34"/>
      <c r="T225" s="37">
        <f t="shared" si="284"/>
        <v>0</v>
      </c>
      <c r="V225" s="36" t="s">
        <v>38</v>
      </c>
      <c r="W225" s="34">
        <v>10</v>
      </c>
      <c r="X225" s="34">
        <v>43.67</v>
      </c>
      <c r="Y225" s="37">
        <f t="shared" si="282"/>
        <v>2.6202000000000001</v>
      </c>
      <c r="Z225" s="46">
        <f t="shared" si="283"/>
        <v>26.202000000000002</v>
      </c>
      <c r="AB225" s="34">
        <f t="shared" si="285"/>
        <v>26.202000000000002</v>
      </c>
      <c r="AC225" s="34">
        <f t="shared" si="286"/>
        <v>52404</v>
      </c>
    </row>
    <row r="226" spans="1:29" s="35" customFormat="1" x14ac:dyDescent="0.25">
      <c r="A226" s="33">
        <v>44972</v>
      </c>
      <c r="B226" s="34" t="s">
        <v>19</v>
      </c>
      <c r="C226" s="34" t="s">
        <v>137</v>
      </c>
      <c r="D226" s="34"/>
      <c r="E226" s="62" t="s">
        <v>146</v>
      </c>
      <c r="G226" s="36" t="s">
        <v>14</v>
      </c>
      <c r="H226" s="34">
        <v>12</v>
      </c>
      <c r="I226" s="34">
        <v>39.5</v>
      </c>
      <c r="J226" s="37">
        <f t="shared" si="280"/>
        <v>2.37</v>
      </c>
      <c r="L226" s="36" t="s">
        <v>14</v>
      </c>
      <c r="M226" s="34">
        <v>12</v>
      </c>
      <c r="N226" s="34">
        <v>43.16</v>
      </c>
      <c r="O226" s="37">
        <f t="shared" si="281"/>
        <v>2.5895999999999999</v>
      </c>
      <c r="Q226" s="36" t="s">
        <v>37</v>
      </c>
      <c r="R226" s="34"/>
      <c r="S226" s="34"/>
      <c r="T226" s="37">
        <f t="shared" si="284"/>
        <v>0</v>
      </c>
      <c r="V226" s="36" t="s">
        <v>35</v>
      </c>
      <c r="W226" s="34"/>
      <c r="X226" s="34"/>
      <c r="Y226" s="37">
        <f t="shared" si="282"/>
        <v>0</v>
      </c>
      <c r="Z226" s="46">
        <f t="shared" si="283"/>
        <v>59.5152</v>
      </c>
      <c r="AB226" s="34">
        <f t="shared" si="285"/>
        <v>59.5152</v>
      </c>
      <c r="AC226" s="34">
        <f t="shared" si="286"/>
        <v>119030.39999999999</v>
      </c>
    </row>
    <row r="227" spans="1:29" s="35" customFormat="1" x14ac:dyDescent="0.25">
      <c r="A227" s="33">
        <v>44972</v>
      </c>
      <c r="B227" s="34" t="s">
        <v>19</v>
      </c>
      <c r="C227" s="34" t="s">
        <v>137</v>
      </c>
      <c r="D227" s="34"/>
      <c r="E227" s="62" t="s">
        <v>146</v>
      </c>
      <c r="G227" s="36"/>
      <c r="H227" s="34"/>
      <c r="I227" s="34"/>
      <c r="J227" s="37">
        <f t="shared" si="280"/>
        <v>0</v>
      </c>
      <c r="L227" s="36"/>
      <c r="M227" s="34"/>
      <c r="N227" s="34"/>
      <c r="O227" s="37">
        <f t="shared" si="281"/>
        <v>0</v>
      </c>
      <c r="Q227" s="36" t="s">
        <v>37</v>
      </c>
      <c r="R227" s="34"/>
      <c r="S227" s="34"/>
      <c r="T227" s="37">
        <f t="shared" si="284"/>
        <v>0</v>
      </c>
      <c r="V227" s="36" t="s">
        <v>38</v>
      </c>
      <c r="W227" s="34">
        <v>2</v>
      </c>
      <c r="X227" s="34">
        <v>44.68</v>
      </c>
      <c r="Y227" s="37">
        <f t="shared" si="282"/>
        <v>2.6808000000000001</v>
      </c>
      <c r="Z227" s="46">
        <f t="shared" si="283"/>
        <v>5.3616000000000001</v>
      </c>
      <c r="AB227" s="34">
        <f t="shared" si="285"/>
        <v>5.3616000000000001</v>
      </c>
      <c r="AC227" s="34">
        <f t="shared" si="286"/>
        <v>10723.2</v>
      </c>
    </row>
    <row r="228" spans="1:29" s="28" customFormat="1" x14ac:dyDescent="0.25">
      <c r="A228" s="26">
        <v>44973</v>
      </c>
      <c r="B228" s="27" t="s">
        <v>31</v>
      </c>
      <c r="C228" s="27" t="s">
        <v>30</v>
      </c>
      <c r="D228" s="27"/>
      <c r="E228" s="61"/>
      <c r="G228" s="29" t="s">
        <v>14</v>
      </c>
      <c r="H228" s="27">
        <v>12</v>
      </c>
      <c r="I228" s="27">
        <v>40</v>
      </c>
      <c r="J228" s="30">
        <f t="shared" si="280"/>
        <v>2.4</v>
      </c>
      <c r="L228" s="29" t="s">
        <v>14</v>
      </c>
      <c r="M228" s="27">
        <v>12</v>
      </c>
      <c r="N228" s="27">
        <v>41.5</v>
      </c>
      <c r="O228" s="30">
        <f t="shared" si="281"/>
        <v>2.4900000000000002</v>
      </c>
      <c r="Q228" s="29" t="s">
        <v>37</v>
      </c>
      <c r="R228" s="27"/>
      <c r="S228" s="27"/>
      <c r="T228" s="30">
        <f t="shared" si="284"/>
        <v>0</v>
      </c>
      <c r="V228" s="29" t="s">
        <v>37</v>
      </c>
      <c r="W228" s="27"/>
      <c r="X228" s="27"/>
      <c r="Y228" s="30">
        <f t="shared" si="282"/>
        <v>0</v>
      </c>
      <c r="Z228" s="45">
        <f t="shared" si="283"/>
        <v>58.68</v>
      </c>
      <c r="AB228" s="27">
        <f t="shared" si="285"/>
        <v>58.68</v>
      </c>
      <c r="AC228" s="27">
        <f t="shared" si="286"/>
        <v>117360</v>
      </c>
    </row>
    <row r="229" spans="1:29" s="28" customFormat="1" x14ac:dyDescent="0.25">
      <c r="A229" s="26">
        <v>44973</v>
      </c>
      <c r="B229" s="27" t="s">
        <v>19</v>
      </c>
      <c r="C229" s="27" t="s">
        <v>137</v>
      </c>
      <c r="D229" s="27"/>
      <c r="E229" s="61" t="s">
        <v>50</v>
      </c>
      <c r="G229" s="29" t="s">
        <v>14</v>
      </c>
      <c r="H229" s="27">
        <v>12</v>
      </c>
      <c r="I229" s="27">
        <v>37.5</v>
      </c>
      <c r="J229" s="30">
        <f t="shared" si="280"/>
        <v>2.25</v>
      </c>
      <c r="L229" s="29" t="s">
        <v>32</v>
      </c>
      <c r="M229" s="27">
        <v>12</v>
      </c>
      <c r="N229" s="27">
        <v>42.33</v>
      </c>
      <c r="O229" s="30">
        <f t="shared" si="281"/>
        <v>2.5397999999999996</v>
      </c>
      <c r="Q229" s="29" t="s">
        <v>37</v>
      </c>
      <c r="R229" s="27"/>
      <c r="S229" s="27"/>
      <c r="T229" s="30">
        <f t="shared" si="284"/>
        <v>0</v>
      </c>
      <c r="V229" s="29" t="s">
        <v>37</v>
      </c>
      <c r="W229" s="27"/>
      <c r="X229" s="27"/>
      <c r="Y229" s="30">
        <f t="shared" si="282"/>
        <v>0</v>
      </c>
      <c r="Z229" s="45">
        <f t="shared" si="283"/>
        <v>57.477599999999995</v>
      </c>
      <c r="AB229" s="27">
        <f t="shared" si="285"/>
        <v>57.477599999999995</v>
      </c>
      <c r="AC229" s="27">
        <f t="shared" si="286"/>
        <v>114955.2</v>
      </c>
    </row>
    <row r="230" spans="1:29" s="50" customFormat="1" x14ac:dyDescent="0.25">
      <c r="A230" s="48">
        <v>44974</v>
      </c>
      <c r="B230" s="49" t="s">
        <v>31</v>
      </c>
      <c r="C230" s="49" t="s">
        <v>29</v>
      </c>
      <c r="D230" s="49"/>
      <c r="E230" s="64" t="s">
        <v>147</v>
      </c>
      <c r="G230" s="51" t="s">
        <v>14</v>
      </c>
      <c r="H230" s="49">
        <v>12</v>
      </c>
      <c r="I230" s="49"/>
      <c r="J230" s="52">
        <v>2.2999999999999998</v>
      </c>
      <c r="L230" s="51" t="s">
        <v>14</v>
      </c>
      <c r="M230" s="49">
        <v>12</v>
      </c>
      <c r="N230" s="49"/>
      <c r="O230" s="52">
        <v>2.36</v>
      </c>
      <c r="Q230" s="51" t="s">
        <v>35</v>
      </c>
      <c r="R230" s="49"/>
      <c r="S230" s="49"/>
      <c r="T230" s="52">
        <f t="shared" si="284"/>
        <v>0</v>
      </c>
      <c r="V230" s="51" t="s">
        <v>35</v>
      </c>
      <c r="W230" s="49"/>
      <c r="X230" s="49"/>
      <c r="Y230" s="52">
        <f t="shared" si="282"/>
        <v>0</v>
      </c>
      <c r="Z230" s="53">
        <f t="shared" si="283"/>
        <v>55.92</v>
      </c>
      <c r="AB230" s="49">
        <f t="shared" si="285"/>
        <v>55.92</v>
      </c>
      <c r="AC230" s="49">
        <f t="shared" si="286"/>
        <v>111840</v>
      </c>
    </row>
    <row r="231" spans="1:29" s="50" customFormat="1" x14ac:dyDescent="0.25">
      <c r="A231" s="48">
        <v>44974</v>
      </c>
      <c r="B231" s="49" t="s">
        <v>19</v>
      </c>
      <c r="C231" s="49" t="s">
        <v>36</v>
      </c>
      <c r="D231" s="49"/>
      <c r="E231" s="64" t="s">
        <v>148</v>
      </c>
      <c r="G231" s="51" t="s">
        <v>14</v>
      </c>
      <c r="H231" s="49">
        <v>12</v>
      </c>
      <c r="I231" s="49"/>
      <c r="J231" s="52">
        <v>2.29</v>
      </c>
      <c r="L231" s="51" t="s">
        <v>14</v>
      </c>
      <c r="M231" s="49">
        <v>12</v>
      </c>
      <c r="N231" s="49"/>
      <c r="O231" s="52">
        <v>2.37</v>
      </c>
      <c r="Q231" s="51" t="s">
        <v>14</v>
      </c>
      <c r="R231" s="49">
        <v>5</v>
      </c>
      <c r="S231" s="49"/>
      <c r="T231" s="52">
        <v>2.84</v>
      </c>
      <c r="V231" s="51" t="s">
        <v>35</v>
      </c>
      <c r="W231" s="49"/>
      <c r="X231" s="49"/>
      <c r="Y231" s="52">
        <f t="shared" si="282"/>
        <v>0</v>
      </c>
      <c r="Z231" s="53">
        <f t="shared" si="283"/>
        <v>70.12</v>
      </c>
      <c r="AB231" s="49">
        <f t="shared" si="285"/>
        <v>70.12</v>
      </c>
      <c r="AC231" s="49">
        <f t="shared" si="286"/>
        <v>140240</v>
      </c>
    </row>
    <row r="232" spans="1:29" s="57" customFormat="1" x14ac:dyDescent="0.25">
      <c r="A232" s="55">
        <v>44975</v>
      </c>
      <c r="B232" s="56" t="s">
        <v>31</v>
      </c>
      <c r="C232" s="56" t="s">
        <v>29</v>
      </c>
      <c r="D232" s="56"/>
      <c r="E232" s="65" t="s">
        <v>41</v>
      </c>
      <c r="G232" s="58" t="s">
        <v>14</v>
      </c>
      <c r="H232" s="56">
        <v>12</v>
      </c>
      <c r="I232" s="56"/>
      <c r="J232" s="59">
        <v>2.2799999999999998</v>
      </c>
      <c r="L232" s="58" t="s">
        <v>14</v>
      </c>
      <c r="M232" s="56">
        <v>12</v>
      </c>
      <c r="N232" s="56"/>
      <c r="O232" s="59">
        <v>2.36</v>
      </c>
      <c r="Q232" s="58" t="s">
        <v>14</v>
      </c>
      <c r="R232" s="56">
        <v>12</v>
      </c>
      <c r="S232" s="56"/>
      <c r="T232" s="59">
        <v>2.54</v>
      </c>
      <c r="V232" s="58" t="s">
        <v>35</v>
      </c>
      <c r="W232" s="56"/>
      <c r="X232" s="56"/>
      <c r="Y232" s="59">
        <f t="shared" si="282"/>
        <v>0</v>
      </c>
      <c r="Z232" s="60">
        <f t="shared" si="283"/>
        <v>86.16</v>
      </c>
      <c r="AB232" s="56">
        <f t="shared" si="285"/>
        <v>86.16</v>
      </c>
      <c r="AC232" s="56">
        <f t="shared" si="286"/>
        <v>172320</v>
      </c>
    </row>
    <row r="233" spans="1:29" s="57" customFormat="1" x14ac:dyDescent="0.25">
      <c r="A233" s="55">
        <v>44975</v>
      </c>
      <c r="B233" s="56" t="s">
        <v>19</v>
      </c>
      <c r="C233" s="56" t="s">
        <v>36</v>
      </c>
      <c r="D233" s="56"/>
      <c r="E233" s="65" t="s">
        <v>149</v>
      </c>
      <c r="G233" s="58" t="s">
        <v>35</v>
      </c>
      <c r="H233" s="56">
        <v>0</v>
      </c>
      <c r="I233" s="56"/>
      <c r="J233" s="59">
        <f t="shared" si="280"/>
        <v>0</v>
      </c>
      <c r="L233" s="58" t="s">
        <v>14</v>
      </c>
      <c r="M233" s="56">
        <v>12</v>
      </c>
      <c r="N233" s="56"/>
      <c r="O233" s="59">
        <v>2.4</v>
      </c>
      <c r="Q233" s="58" t="s">
        <v>14</v>
      </c>
      <c r="R233" s="56">
        <v>12</v>
      </c>
      <c r="S233" s="56"/>
      <c r="T233" s="59">
        <v>2.61</v>
      </c>
      <c r="V233" s="58" t="s">
        <v>35</v>
      </c>
      <c r="W233" s="56"/>
      <c r="X233" s="56"/>
      <c r="Y233" s="59">
        <f t="shared" si="282"/>
        <v>0</v>
      </c>
      <c r="Z233" s="60">
        <f t="shared" si="283"/>
        <v>60.12</v>
      </c>
      <c r="AB233" s="56">
        <f t="shared" si="285"/>
        <v>60.12</v>
      </c>
      <c r="AC233" s="56">
        <f t="shared" si="286"/>
        <v>120240</v>
      </c>
    </row>
    <row r="234" spans="1:29" s="35" customFormat="1" x14ac:dyDescent="0.25">
      <c r="A234" s="33">
        <v>44976</v>
      </c>
      <c r="B234" s="34" t="s">
        <v>31</v>
      </c>
      <c r="C234" s="34" t="s">
        <v>29</v>
      </c>
      <c r="D234" s="34"/>
      <c r="E234" s="62" t="s">
        <v>150</v>
      </c>
      <c r="G234" s="36" t="s">
        <v>35</v>
      </c>
      <c r="H234" s="34">
        <v>0</v>
      </c>
      <c r="I234" s="34"/>
      <c r="J234" s="37">
        <v>0</v>
      </c>
      <c r="L234" s="36" t="s">
        <v>14</v>
      </c>
      <c r="M234" s="34">
        <v>12</v>
      </c>
      <c r="N234" s="34"/>
      <c r="O234" s="37">
        <v>2.36</v>
      </c>
      <c r="Q234" s="36" t="s">
        <v>14</v>
      </c>
      <c r="R234" s="34">
        <v>12</v>
      </c>
      <c r="S234" s="34"/>
      <c r="T234" s="37">
        <v>2.7</v>
      </c>
      <c r="V234" s="36" t="s">
        <v>35</v>
      </c>
      <c r="W234" s="34"/>
      <c r="X234" s="34"/>
      <c r="Y234" s="37">
        <f t="shared" ref="Y234:Y244" si="287">X234*120/2000</f>
        <v>0</v>
      </c>
      <c r="Z234" s="46">
        <f t="shared" ref="Z234:Z244" si="288">H234*J234+M234*O234+R234*T234+W234*Y234</f>
        <v>60.720000000000006</v>
      </c>
      <c r="AB234" s="34">
        <f t="shared" si="285"/>
        <v>60.720000000000006</v>
      </c>
      <c r="AC234" s="34">
        <f t="shared" si="286"/>
        <v>121440.00000000001</v>
      </c>
    </row>
    <row r="235" spans="1:29" s="35" customFormat="1" x14ac:dyDescent="0.25">
      <c r="A235" s="33">
        <v>44976</v>
      </c>
      <c r="B235" s="34" t="s">
        <v>19</v>
      </c>
      <c r="C235" s="34" t="s">
        <v>36</v>
      </c>
      <c r="D235" s="34"/>
      <c r="E235" s="62" t="s">
        <v>41</v>
      </c>
      <c r="G235" s="36" t="s">
        <v>35</v>
      </c>
      <c r="H235" s="34">
        <v>0</v>
      </c>
      <c r="I235" s="34"/>
      <c r="J235" s="37">
        <f t="shared" ref="J235:J244" si="289">I235*120/2000</f>
        <v>0</v>
      </c>
      <c r="L235" s="36" t="s">
        <v>14</v>
      </c>
      <c r="M235" s="34">
        <v>12</v>
      </c>
      <c r="N235" s="34"/>
      <c r="O235" s="37">
        <v>2.4</v>
      </c>
      <c r="Q235" s="36" t="s">
        <v>14</v>
      </c>
      <c r="R235" s="34">
        <v>3.5</v>
      </c>
      <c r="S235" s="34"/>
      <c r="T235" s="37">
        <v>2.78</v>
      </c>
      <c r="V235" s="36" t="s">
        <v>35</v>
      </c>
      <c r="W235" s="34"/>
      <c r="X235" s="34"/>
      <c r="Y235" s="37">
        <f t="shared" si="287"/>
        <v>0</v>
      </c>
      <c r="Z235" s="46">
        <f t="shared" si="288"/>
        <v>38.529999999999994</v>
      </c>
      <c r="AB235" s="34">
        <f t="shared" si="285"/>
        <v>38.529999999999994</v>
      </c>
      <c r="AC235" s="34">
        <f t="shared" si="286"/>
        <v>77059.999999999985</v>
      </c>
    </row>
    <row r="236" spans="1:29" s="35" customFormat="1" x14ac:dyDescent="0.25">
      <c r="A236" s="33">
        <v>44976</v>
      </c>
      <c r="B236" s="34" t="s">
        <v>19</v>
      </c>
      <c r="C236" s="34" t="s">
        <v>36</v>
      </c>
      <c r="D236" s="34"/>
      <c r="E236" s="62" t="s">
        <v>49</v>
      </c>
      <c r="G236" s="36"/>
      <c r="H236" s="34"/>
      <c r="I236" s="34"/>
      <c r="J236" s="37">
        <f t="shared" si="289"/>
        <v>0</v>
      </c>
      <c r="L236" s="36"/>
      <c r="M236" s="34"/>
      <c r="N236" s="34"/>
      <c r="O236" s="37">
        <f t="shared" ref="O236:O244" si="290">N236*120/2000</f>
        <v>0</v>
      </c>
      <c r="Q236" s="36" t="s">
        <v>38</v>
      </c>
      <c r="R236" s="34">
        <v>8.5</v>
      </c>
      <c r="S236" s="34"/>
      <c r="T236" s="37">
        <v>2.78</v>
      </c>
      <c r="V236" s="36"/>
      <c r="W236" s="34"/>
      <c r="X236" s="34"/>
      <c r="Y236" s="37">
        <f t="shared" si="287"/>
        <v>0</v>
      </c>
      <c r="Z236" s="46">
        <f t="shared" si="288"/>
        <v>23.63</v>
      </c>
      <c r="AB236" s="34">
        <f t="shared" si="285"/>
        <v>23.63</v>
      </c>
      <c r="AC236" s="34">
        <f t="shared" si="286"/>
        <v>47260</v>
      </c>
    </row>
    <row r="237" spans="1:29" s="50" customFormat="1" x14ac:dyDescent="0.25">
      <c r="A237" s="48">
        <v>44977</v>
      </c>
      <c r="B237" s="49" t="s">
        <v>31</v>
      </c>
      <c r="C237" s="49" t="s">
        <v>30</v>
      </c>
      <c r="D237" s="49"/>
      <c r="E237" s="64" t="s">
        <v>151</v>
      </c>
      <c r="G237" s="51" t="s">
        <v>35</v>
      </c>
      <c r="H237" s="49">
        <v>0</v>
      </c>
      <c r="I237" s="49"/>
      <c r="J237" s="52">
        <f t="shared" si="289"/>
        <v>0</v>
      </c>
      <c r="L237" s="51" t="s">
        <v>14</v>
      </c>
      <c r="M237" s="49">
        <v>12</v>
      </c>
      <c r="N237" s="49">
        <v>40.167000000000002</v>
      </c>
      <c r="O237" s="52">
        <f t="shared" si="290"/>
        <v>2.4100199999999998</v>
      </c>
      <c r="Q237" s="51" t="s">
        <v>14</v>
      </c>
      <c r="R237" s="49">
        <v>12</v>
      </c>
      <c r="S237" s="49">
        <v>45.67</v>
      </c>
      <c r="T237" s="52">
        <f t="shared" ref="T237:T240" si="291">S237*120/2000</f>
        <v>2.7402000000000002</v>
      </c>
      <c r="V237" s="51" t="s">
        <v>35</v>
      </c>
      <c r="W237" s="49">
        <v>0</v>
      </c>
      <c r="X237" s="49"/>
      <c r="Y237" s="52">
        <f t="shared" si="287"/>
        <v>0</v>
      </c>
      <c r="Z237" s="53">
        <f t="shared" si="288"/>
        <v>61.802640000000004</v>
      </c>
      <c r="AB237" s="49">
        <f t="shared" si="285"/>
        <v>61.802640000000004</v>
      </c>
      <c r="AC237" s="49">
        <f t="shared" si="286"/>
        <v>123605.28000000001</v>
      </c>
    </row>
    <row r="238" spans="1:29" s="50" customFormat="1" x14ac:dyDescent="0.25">
      <c r="A238" s="48">
        <v>44977</v>
      </c>
      <c r="B238" s="49" t="s">
        <v>19</v>
      </c>
      <c r="C238" s="49" t="s">
        <v>137</v>
      </c>
      <c r="D238" s="49"/>
      <c r="E238" s="64" t="s">
        <v>152</v>
      </c>
      <c r="G238" s="51" t="s">
        <v>37</v>
      </c>
      <c r="H238" s="49">
        <v>0</v>
      </c>
      <c r="I238" s="49"/>
      <c r="J238" s="52">
        <f t="shared" si="289"/>
        <v>0</v>
      </c>
      <c r="L238" s="51" t="s">
        <v>14</v>
      </c>
      <c r="M238" s="49">
        <v>2</v>
      </c>
      <c r="N238" s="49">
        <v>41.33</v>
      </c>
      <c r="O238" s="52">
        <f t="shared" si="290"/>
        <v>2.4797999999999996</v>
      </c>
      <c r="Q238" s="51" t="s">
        <v>14</v>
      </c>
      <c r="R238" s="49">
        <v>12</v>
      </c>
      <c r="S238" s="49">
        <v>40.5</v>
      </c>
      <c r="T238" s="52">
        <f t="shared" si="291"/>
        <v>2.4300000000000002</v>
      </c>
      <c r="V238" s="51" t="s">
        <v>37</v>
      </c>
      <c r="W238" s="49">
        <v>0</v>
      </c>
      <c r="X238" s="49"/>
      <c r="Y238" s="52">
        <f t="shared" si="287"/>
        <v>0</v>
      </c>
      <c r="Z238" s="53">
        <f t="shared" si="288"/>
        <v>34.119600000000005</v>
      </c>
      <c r="AB238" s="49">
        <f t="shared" si="285"/>
        <v>34.119600000000005</v>
      </c>
      <c r="AC238" s="49">
        <f t="shared" si="286"/>
        <v>68239.200000000012</v>
      </c>
    </row>
    <row r="239" spans="1:29" s="57" customFormat="1" x14ac:dyDescent="0.25">
      <c r="A239" s="55">
        <v>44978</v>
      </c>
      <c r="B239" s="56" t="s">
        <v>31</v>
      </c>
      <c r="C239" s="56" t="s">
        <v>30</v>
      </c>
      <c r="D239" s="56"/>
      <c r="E239" s="65"/>
      <c r="G239" s="58" t="s">
        <v>37</v>
      </c>
      <c r="H239" s="56">
        <v>0</v>
      </c>
      <c r="I239" s="56"/>
      <c r="J239" s="59">
        <f t="shared" si="289"/>
        <v>0</v>
      </c>
      <c r="L239" s="58" t="s">
        <v>37</v>
      </c>
      <c r="M239" s="56">
        <v>0</v>
      </c>
      <c r="N239" s="56"/>
      <c r="O239" s="59">
        <f t="shared" si="290"/>
        <v>0</v>
      </c>
      <c r="Q239" s="58" t="s">
        <v>14</v>
      </c>
      <c r="R239" s="56">
        <v>12</v>
      </c>
      <c r="S239" s="56">
        <v>43.3</v>
      </c>
      <c r="T239" s="59">
        <f t="shared" si="291"/>
        <v>2.5979999999999999</v>
      </c>
      <c r="V239" s="58" t="s">
        <v>37</v>
      </c>
      <c r="W239" s="56">
        <v>0</v>
      </c>
      <c r="X239" s="56"/>
      <c r="Y239" s="59">
        <f t="shared" si="287"/>
        <v>0</v>
      </c>
      <c r="Z239" s="60">
        <f t="shared" si="288"/>
        <v>31.175999999999998</v>
      </c>
      <c r="AB239" s="56">
        <f t="shared" si="285"/>
        <v>31.175999999999998</v>
      </c>
      <c r="AC239" s="56">
        <f t="shared" si="286"/>
        <v>62352</v>
      </c>
    </row>
    <row r="240" spans="1:29" s="57" customFormat="1" x14ac:dyDescent="0.25">
      <c r="A240" s="55">
        <v>44978</v>
      </c>
      <c r="B240" s="56" t="s">
        <v>19</v>
      </c>
      <c r="C240" s="56" t="s">
        <v>137</v>
      </c>
      <c r="D240" s="56"/>
      <c r="E240" s="65" t="s">
        <v>153</v>
      </c>
      <c r="G240" s="58" t="s">
        <v>37</v>
      </c>
      <c r="H240" s="56">
        <v>0</v>
      </c>
      <c r="I240" s="56"/>
      <c r="J240" s="59">
        <f t="shared" si="289"/>
        <v>0</v>
      </c>
      <c r="L240" s="58" t="s">
        <v>37</v>
      </c>
      <c r="M240" s="56">
        <v>0</v>
      </c>
      <c r="N240" s="56"/>
      <c r="O240" s="59">
        <f t="shared" si="290"/>
        <v>0</v>
      </c>
      <c r="Q240" s="58" t="s">
        <v>14</v>
      </c>
      <c r="R240" s="56">
        <v>12</v>
      </c>
      <c r="S240" s="56">
        <v>42.33</v>
      </c>
      <c r="T240" s="59">
        <f t="shared" si="291"/>
        <v>2.5397999999999996</v>
      </c>
      <c r="V240" s="58" t="s">
        <v>37</v>
      </c>
      <c r="W240" s="56">
        <v>0</v>
      </c>
      <c r="X240" s="56"/>
      <c r="Y240" s="59">
        <f t="shared" si="287"/>
        <v>0</v>
      </c>
      <c r="Z240" s="60">
        <f t="shared" si="288"/>
        <v>30.477599999999995</v>
      </c>
      <c r="AB240" s="56">
        <f t="shared" si="285"/>
        <v>30.477599999999995</v>
      </c>
      <c r="AC240" s="56">
        <f t="shared" si="286"/>
        <v>60955.19999999999</v>
      </c>
    </row>
    <row r="241" spans="1:29" s="35" customFormat="1" x14ac:dyDescent="0.25">
      <c r="A241" s="33">
        <v>44979</v>
      </c>
      <c r="B241" s="34" t="s">
        <v>31</v>
      </c>
      <c r="C241" s="34" t="s">
        <v>29</v>
      </c>
      <c r="D241" s="34"/>
      <c r="E241" s="62"/>
      <c r="G241" s="36" t="s">
        <v>37</v>
      </c>
      <c r="H241" s="34">
        <v>0</v>
      </c>
      <c r="I241" s="34"/>
      <c r="J241" s="37">
        <f t="shared" si="289"/>
        <v>0</v>
      </c>
      <c r="L241" s="36" t="s">
        <v>37</v>
      </c>
      <c r="M241" s="34">
        <v>0</v>
      </c>
      <c r="N241" s="34"/>
      <c r="O241" s="37">
        <f t="shared" si="290"/>
        <v>0</v>
      </c>
      <c r="Q241" s="36" t="s">
        <v>14</v>
      </c>
      <c r="R241" s="34">
        <v>12</v>
      </c>
      <c r="S241" s="34"/>
      <c r="T241" s="37">
        <v>2.3199999999999998</v>
      </c>
      <c r="V241" s="36" t="s">
        <v>37</v>
      </c>
      <c r="W241" s="34">
        <v>0</v>
      </c>
      <c r="X241" s="34"/>
      <c r="Y241" s="37">
        <f t="shared" si="287"/>
        <v>0</v>
      </c>
      <c r="Z241" s="46">
        <f t="shared" si="288"/>
        <v>27.839999999999996</v>
      </c>
      <c r="AB241" s="34">
        <f t="shared" si="285"/>
        <v>27.839999999999996</v>
      </c>
      <c r="AC241" s="34">
        <f t="shared" si="286"/>
        <v>55679.999999999993</v>
      </c>
    </row>
    <row r="242" spans="1:29" s="35" customFormat="1" x14ac:dyDescent="0.25">
      <c r="A242" s="33">
        <v>44979</v>
      </c>
      <c r="B242" s="34" t="s">
        <v>19</v>
      </c>
      <c r="C242" s="34" t="s">
        <v>36</v>
      </c>
      <c r="D242" s="34"/>
      <c r="E242" s="62"/>
      <c r="G242" s="36" t="s">
        <v>37</v>
      </c>
      <c r="H242" s="34">
        <v>0</v>
      </c>
      <c r="I242" s="34"/>
      <c r="J242" s="37">
        <f t="shared" si="289"/>
        <v>0</v>
      </c>
      <c r="L242" s="36" t="s">
        <v>37</v>
      </c>
      <c r="M242" s="34">
        <v>0</v>
      </c>
      <c r="N242" s="34"/>
      <c r="O242" s="37">
        <f t="shared" si="290"/>
        <v>0</v>
      </c>
      <c r="Q242" s="36" t="s">
        <v>14</v>
      </c>
      <c r="R242" s="34">
        <v>3</v>
      </c>
      <c r="S242" s="34"/>
      <c r="T242" s="37">
        <v>2.66</v>
      </c>
      <c r="V242" s="36" t="s">
        <v>37</v>
      </c>
      <c r="W242" s="34">
        <v>0</v>
      </c>
      <c r="X242" s="34"/>
      <c r="Y242" s="37">
        <f t="shared" si="287"/>
        <v>0</v>
      </c>
      <c r="Z242" s="46">
        <f t="shared" si="288"/>
        <v>7.98</v>
      </c>
      <c r="AB242" s="34">
        <f t="shared" si="285"/>
        <v>7.98</v>
      </c>
      <c r="AC242" s="34">
        <f t="shared" si="286"/>
        <v>15960</v>
      </c>
    </row>
    <row r="243" spans="1:29" s="35" customFormat="1" x14ac:dyDescent="0.25">
      <c r="A243" s="33">
        <v>44979</v>
      </c>
      <c r="B243" s="34" t="s">
        <v>19</v>
      </c>
      <c r="C243" s="34" t="s">
        <v>36</v>
      </c>
      <c r="D243" s="34"/>
      <c r="E243" s="62"/>
      <c r="G243" s="36"/>
      <c r="H243" s="34"/>
      <c r="I243" s="34"/>
      <c r="J243" s="37">
        <f t="shared" si="289"/>
        <v>0</v>
      </c>
      <c r="L243" s="36"/>
      <c r="M243" s="34"/>
      <c r="N243" s="34"/>
      <c r="O243" s="37">
        <f t="shared" si="290"/>
        <v>0</v>
      </c>
      <c r="Q243" s="36" t="s">
        <v>38</v>
      </c>
      <c r="R243" s="34">
        <v>9</v>
      </c>
      <c r="S243" s="34"/>
      <c r="T243" s="37">
        <v>2.66</v>
      </c>
      <c r="V243" s="36"/>
      <c r="W243" s="34"/>
      <c r="X243" s="34"/>
      <c r="Y243" s="37">
        <f t="shared" si="287"/>
        <v>0</v>
      </c>
      <c r="Z243" s="46">
        <f t="shared" si="288"/>
        <v>23.94</v>
      </c>
      <c r="AB243" s="34">
        <f t="shared" si="285"/>
        <v>23.94</v>
      </c>
      <c r="AC243" s="34">
        <f t="shared" si="286"/>
        <v>47880</v>
      </c>
    </row>
    <row r="244" spans="1:29" s="28" customFormat="1" x14ac:dyDescent="0.25">
      <c r="A244" s="26">
        <v>44980</v>
      </c>
      <c r="B244" s="27" t="s">
        <v>31</v>
      </c>
      <c r="C244" s="27" t="s">
        <v>29</v>
      </c>
      <c r="D244" s="27"/>
      <c r="E244" s="61" t="s">
        <v>154</v>
      </c>
      <c r="G244" s="29" t="s">
        <v>35</v>
      </c>
      <c r="H244" s="27"/>
      <c r="I244" s="27"/>
      <c r="J244" s="30">
        <f t="shared" si="289"/>
        <v>0</v>
      </c>
      <c r="L244" s="29" t="s">
        <v>35</v>
      </c>
      <c r="M244" s="27"/>
      <c r="N244" s="27"/>
      <c r="O244" s="30">
        <f t="shared" si="290"/>
        <v>0</v>
      </c>
      <c r="Q244" s="29" t="s">
        <v>14</v>
      </c>
      <c r="R244" s="27">
        <v>12</v>
      </c>
      <c r="S244" s="27"/>
      <c r="T244" s="30">
        <v>2.34</v>
      </c>
      <c r="V244" s="29" t="s">
        <v>35</v>
      </c>
      <c r="W244" s="27"/>
      <c r="X244" s="27"/>
      <c r="Y244" s="30">
        <f t="shared" si="287"/>
        <v>0</v>
      </c>
      <c r="Z244" s="45">
        <f t="shared" si="288"/>
        <v>28.08</v>
      </c>
      <c r="AB244" s="27">
        <f t="shared" si="285"/>
        <v>28.08</v>
      </c>
      <c r="AC244" s="27">
        <f t="shared" si="286"/>
        <v>56160</v>
      </c>
    </row>
    <row r="245" spans="1:29" s="28" customFormat="1" x14ac:dyDescent="0.25">
      <c r="A245" s="26">
        <v>44980</v>
      </c>
      <c r="B245" s="27" t="s">
        <v>31</v>
      </c>
      <c r="C245" s="27" t="s">
        <v>29</v>
      </c>
      <c r="D245" s="27"/>
      <c r="E245" s="61" t="s">
        <v>155</v>
      </c>
      <c r="G245" s="29" t="s">
        <v>35</v>
      </c>
      <c r="H245" s="27"/>
      <c r="I245" s="27"/>
      <c r="J245" s="30">
        <f t="shared" ref="J245" si="292">I245*120/2000</f>
        <v>0</v>
      </c>
      <c r="L245" s="29" t="s">
        <v>35</v>
      </c>
      <c r="M245" s="27"/>
      <c r="N245" s="27"/>
      <c r="O245" s="30">
        <f t="shared" ref="O245" si="293">N245*120/2000</f>
        <v>0</v>
      </c>
      <c r="Q245" s="29" t="s">
        <v>14</v>
      </c>
      <c r="R245" s="27">
        <v>12</v>
      </c>
      <c r="S245" s="27"/>
      <c r="T245" s="30">
        <v>2.42</v>
      </c>
      <c r="V245" s="29" t="s">
        <v>14</v>
      </c>
      <c r="W245" s="27">
        <v>6</v>
      </c>
      <c r="X245" s="27"/>
      <c r="Y245" s="30">
        <v>2.71</v>
      </c>
      <c r="Z245" s="45">
        <f t="shared" ref="Z245" si="294">H245*J245+M245*O245+R245*T245+W245*Y245</f>
        <v>45.3</v>
      </c>
      <c r="AB245" s="27">
        <f t="shared" si="285"/>
        <v>45.3</v>
      </c>
      <c r="AC245" s="27">
        <f t="shared" si="286"/>
        <v>90600</v>
      </c>
    </row>
    <row r="246" spans="1:29" s="28" customFormat="1" x14ac:dyDescent="0.25">
      <c r="A246" s="26">
        <v>44980</v>
      </c>
      <c r="B246" s="27" t="s">
        <v>19</v>
      </c>
      <c r="C246" s="27" t="s">
        <v>36</v>
      </c>
      <c r="D246" s="27"/>
      <c r="E246" s="61"/>
      <c r="G246" s="29" t="s">
        <v>35</v>
      </c>
      <c r="H246" s="27"/>
      <c r="I246" s="27"/>
      <c r="J246" s="30">
        <f t="shared" ref="J246:J253" si="295">I246*120/2000</f>
        <v>0</v>
      </c>
      <c r="L246" s="29" t="s">
        <v>35</v>
      </c>
      <c r="M246" s="27"/>
      <c r="N246" s="27"/>
      <c r="O246" s="30">
        <f t="shared" ref="O246:O253" si="296">N246*120/2000</f>
        <v>0</v>
      </c>
      <c r="Q246" s="29" t="s">
        <v>14</v>
      </c>
      <c r="R246" s="27"/>
      <c r="S246" s="27"/>
      <c r="T246" s="30">
        <f t="shared" ref="T246:T253" si="297">S246*120/2000</f>
        <v>0</v>
      </c>
      <c r="V246" s="29" t="s">
        <v>14</v>
      </c>
      <c r="W246" s="27"/>
      <c r="X246" s="27"/>
      <c r="Y246" s="30">
        <f t="shared" ref="Y246:Y253" si="298">X246*120/2000</f>
        <v>0</v>
      </c>
      <c r="Z246" s="45">
        <f t="shared" ref="Z246:Z253" si="299">H246*J246+M246*O246+R246*T246+W246*Y246</f>
        <v>0</v>
      </c>
      <c r="AB246" s="27">
        <f t="shared" si="285"/>
        <v>0</v>
      </c>
      <c r="AC246" s="27">
        <f t="shared" si="286"/>
        <v>0</v>
      </c>
    </row>
    <row r="247" spans="1:29" s="50" customFormat="1" x14ac:dyDescent="0.25">
      <c r="A247" s="48">
        <v>44981</v>
      </c>
      <c r="B247" s="49" t="s">
        <v>31</v>
      </c>
      <c r="C247" s="49" t="s">
        <v>30</v>
      </c>
      <c r="D247" s="49"/>
      <c r="E247" s="64"/>
      <c r="G247" s="51" t="s">
        <v>35</v>
      </c>
      <c r="H247" s="49"/>
      <c r="I247" s="49"/>
      <c r="J247" s="52">
        <f t="shared" si="295"/>
        <v>0</v>
      </c>
      <c r="L247" s="51" t="s">
        <v>35</v>
      </c>
      <c r="M247" s="49"/>
      <c r="N247" s="49"/>
      <c r="O247" s="52">
        <f t="shared" si="296"/>
        <v>0</v>
      </c>
      <c r="Q247" s="51" t="s">
        <v>14</v>
      </c>
      <c r="R247" s="49">
        <v>12</v>
      </c>
      <c r="S247" s="49">
        <v>44.67</v>
      </c>
      <c r="T247" s="52">
        <f t="shared" si="297"/>
        <v>2.6802000000000001</v>
      </c>
      <c r="V247" s="51" t="s">
        <v>14</v>
      </c>
      <c r="W247" s="49">
        <v>7</v>
      </c>
      <c r="X247" s="49">
        <v>46.33</v>
      </c>
      <c r="Y247" s="52">
        <f t="shared" si="298"/>
        <v>2.7797999999999998</v>
      </c>
      <c r="Z247" s="53">
        <f t="shared" si="299"/>
        <v>51.621000000000002</v>
      </c>
      <c r="AB247" s="49">
        <f t="shared" si="285"/>
        <v>51.621000000000002</v>
      </c>
      <c r="AC247" s="49">
        <f t="shared" si="286"/>
        <v>103242</v>
      </c>
    </row>
    <row r="248" spans="1:29" s="50" customFormat="1" x14ac:dyDescent="0.25">
      <c r="A248" s="48">
        <v>44981</v>
      </c>
      <c r="B248" s="49" t="s">
        <v>31</v>
      </c>
      <c r="C248" s="49" t="s">
        <v>30</v>
      </c>
      <c r="D248" s="49"/>
      <c r="E248" s="64"/>
      <c r="G248" s="51"/>
      <c r="H248" s="49"/>
      <c r="I248" s="49"/>
      <c r="J248" s="52">
        <f t="shared" si="295"/>
        <v>0</v>
      </c>
      <c r="L248" s="51"/>
      <c r="M248" s="49"/>
      <c r="N248" s="49"/>
      <c r="O248" s="52">
        <f t="shared" si="296"/>
        <v>0</v>
      </c>
      <c r="Q248" s="51"/>
      <c r="R248" s="49"/>
      <c r="S248" s="49"/>
      <c r="T248" s="52">
        <f t="shared" si="297"/>
        <v>0</v>
      </c>
      <c r="V248" s="51" t="s">
        <v>159</v>
      </c>
      <c r="W248" s="49">
        <v>5</v>
      </c>
      <c r="X248" s="49">
        <v>46.33</v>
      </c>
      <c r="Y248" s="52">
        <f t="shared" si="298"/>
        <v>2.7797999999999998</v>
      </c>
      <c r="Z248" s="53">
        <f t="shared" si="299"/>
        <v>13.898999999999999</v>
      </c>
      <c r="AB248" s="49">
        <f t="shared" si="285"/>
        <v>13.898999999999999</v>
      </c>
      <c r="AC248" s="49">
        <f t="shared" si="286"/>
        <v>27798</v>
      </c>
    </row>
    <row r="249" spans="1:29" s="50" customFormat="1" x14ac:dyDescent="0.25">
      <c r="A249" s="48">
        <v>44981</v>
      </c>
      <c r="B249" s="49" t="s">
        <v>19</v>
      </c>
      <c r="C249" s="49" t="s">
        <v>137</v>
      </c>
      <c r="D249" s="49"/>
      <c r="E249" s="64"/>
      <c r="G249" s="51" t="s">
        <v>37</v>
      </c>
      <c r="H249" s="49"/>
      <c r="I249" s="49"/>
      <c r="J249" s="52">
        <f t="shared" si="295"/>
        <v>0</v>
      </c>
      <c r="L249" s="51" t="s">
        <v>37</v>
      </c>
      <c r="M249" s="49"/>
      <c r="N249" s="49"/>
      <c r="O249" s="52">
        <f t="shared" si="296"/>
        <v>0</v>
      </c>
      <c r="Q249" s="51" t="s">
        <v>14</v>
      </c>
      <c r="R249" s="49">
        <v>12</v>
      </c>
      <c r="S249" s="49">
        <v>42.33</v>
      </c>
      <c r="T249" s="52">
        <f t="shared" si="297"/>
        <v>2.5397999999999996</v>
      </c>
      <c r="V249" s="51" t="s">
        <v>14</v>
      </c>
      <c r="W249" s="49">
        <v>11.25</v>
      </c>
      <c r="X249" s="49">
        <v>36.33</v>
      </c>
      <c r="Y249" s="52">
        <f t="shared" si="298"/>
        <v>2.1797999999999997</v>
      </c>
      <c r="Z249" s="53">
        <f t="shared" si="299"/>
        <v>55.000349999999997</v>
      </c>
      <c r="AB249" s="49">
        <f t="shared" si="285"/>
        <v>55.000349999999997</v>
      </c>
      <c r="AC249" s="49">
        <f t="shared" si="286"/>
        <v>110000.7</v>
      </c>
    </row>
    <row r="250" spans="1:29" s="50" customFormat="1" x14ac:dyDescent="0.25">
      <c r="A250" s="48">
        <v>44981</v>
      </c>
      <c r="B250" s="49" t="s">
        <v>19</v>
      </c>
      <c r="C250" s="49" t="s">
        <v>137</v>
      </c>
      <c r="D250" s="49"/>
      <c r="E250" s="64"/>
      <c r="G250" s="51" t="s">
        <v>37</v>
      </c>
      <c r="H250" s="49"/>
      <c r="I250" s="49"/>
      <c r="J250" s="52">
        <f t="shared" si="295"/>
        <v>0</v>
      </c>
      <c r="L250" s="51" t="s">
        <v>37</v>
      </c>
      <c r="M250" s="49"/>
      <c r="N250" s="49"/>
      <c r="O250" s="52">
        <f t="shared" si="296"/>
        <v>0</v>
      </c>
      <c r="Q250" s="51"/>
      <c r="R250" s="49"/>
      <c r="S250" s="49"/>
      <c r="T250" s="52">
        <f t="shared" si="297"/>
        <v>0</v>
      </c>
      <c r="V250" s="51" t="s">
        <v>159</v>
      </c>
      <c r="W250" s="49">
        <v>0.75</v>
      </c>
      <c r="X250" s="49">
        <v>36.33</v>
      </c>
      <c r="Y250" s="52">
        <f t="shared" si="298"/>
        <v>2.1797999999999997</v>
      </c>
      <c r="Z250" s="53">
        <f t="shared" si="299"/>
        <v>1.6348499999999997</v>
      </c>
      <c r="AB250" s="49">
        <f t="shared" si="285"/>
        <v>1.6348499999999997</v>
      </c>
      <c r="AC250" s="49">
        <f t="shared" si="286"/>
        <v>3269.6999999999994</v>
      </c>
    </row>
    <row r="251" spans="1:29" s="57" customFormat="1" x14ac:dyDescent="0.25">
      <c r="A251" s="55">
        <v>44982</v>
      </c>
      <c r="B251" s="56" t="s">
        <v>31</v>
      </c>
      <c r="C251" s="56" t="s">
        <v>30</v>
      </c>
      <c r="D251" s="56"/>
      <c r="E251" s="65"/>
      <c r="G251" s="58" t="s">
        <v>37</v>
      </c>
      <c r="H251" s="56"/>
      <c r="I251" s="56"/>
      <c r="J251" s="59">
        <f t="shared" si="295"/>
        <v>0</v>
      </c>
      <c r="L251" s="58" t="s">
        <v>37</v>
      </c>
      <c r="M251" s="56"/>
      <c r="N251" s="56"/>
      <c r="O251" s="59">
        <f t="shared" si="296"/>
        <v>0</v>
      </c>
      <c r="Q251" s="58" t="s">
        <v>14</v>
      </c>
      <c r="R251" s="56">
        <v>12</v>
      </c>
      <c r="S251" s="56">
        <v>42</v>
      </c>
      <c r="T251" s="59">
        <f t="shared" si="297"/>
        <v>2.52</v>
      </c>
      <c r="V251" s="58" t="s">
        <v>14</v>
      </c>
      <c r="W251" s="56">
        <v>12</v>
      </c>
      <c r="X251" s="56">
        <v>42.67</v>
      </c>
      <c r="Y251" s="59">
        <f t="shared" si="298"/>
        <v>2.5602000000000005</v>
      </c>
      <c r="Z251" s="60">
        <f t="shared" si="299"/>
        <v>60.962400000000009</v>
      </c>
      <c r="AB251" s="56">
        <f t="shared" si="285"/>
        <v>60.962400000000009</v>
      </c>
      <c r="AC251" s="56">
        <f t="shared" si="286"/>
        <v>121924.80000000002</v>
      </c>
    </row>
    <row r="252" spans="1:29" s="57" customFormat="1" x14ac:dyDescent="0.25">
      <c r="A252" s="55">
        <v>44982</v>
      </c>
      <c r="B252" s="56" t="s">
        <v>19</v>
      </c>
      <c r="C252" s="56" t="s">
        <v>137</v>
      </c>
      <c r="D252" s="56"/>
      <c r="E252" s="65"/>
      <c r="G252" s="58" t="s">
        <v>37</v>
      </c>
      <c r="H252" s="56"/>
      <c r="I252" s="56"/>
      <c r="J252" s="59">
        <f t="shared" si="295"/>
        <v>0</v>
      </c>
      <c r="L252" s="58" t="s">
        <v>37</v>
      </c>
      <c r="M252" s="56"/>
      <c r="N252" s="56"/>
      <c r="O252" s="59">
        <f t="shared" si="296"/>
        <v>0</v>
      </c>
      <c r="Q252" s="58" t="s">
        <v>38</v>
      </c>
      <c r="R252" s="56">
        <v>12</v>
      </c>
      <c r="S252" s="56">
        <v>38.33</v>
      </c>
      <c r="T252" s="59">
        <f t="shared" si="297"/>
        <v>2.2997999999999998</v>
      </c>
      <c r="V252" s="58" t="s">
        <v>38</v>
      </c>
      <c r="W252" s="56">
        <v>12</v>
      </c>
      <c r="X252" s="56">
        <v>44.83</v>
      </c>
      <c r="Y252" s="59">
        <f t="shared" si="298"/>
        <v>2.6897999999999995</v>
      </c>
      <c r="Z252" s="60">
        <f t="shared" si="299"/>
        <v>59.875199999999992</v>
      </c>
      <c r="AB252" s="56">
        <f t="shared" si="285"/>
        <v>59.875199999999992</v>
      </c>
      <c r="AC252" s="56">
        <f t="shared" si="286"/>
        <v>119750.39999999998</v>
      </c>
    </row>
    <row r="253" spans="1:29" s="35" customFormat="1" x14ac:dyDescent="0.25">
      <c r="A253" s="33">
        <v>44983</v>
      </c>
      <c r="B253" s="34" t="s">
        <v>31</v>
      </c>
      <c r="C253" s="34" t="s">
        <v>30</v>
      </c>
      <c r="D253" s="34"/>
      <c r="E253" s="62"/>
      <c r="G253" s="36" t="s">
        <v>37</v>
      </c>
      <c r="H253" s="34"/>
      <c r="I253" s="34"/>
      <c r="J253" s="37">
        <f t="shared" si="295"/>
        <v>0</v>
      </c>
      <c r="L253" s="36" t="s">
        <v>37</v>
      </c>
      <c r="M253" s="34"/>
      <c r="N253" s="34"/>
      <c r="O253" s="37">
        <f t="shared" si="296"/>
        <v>0</v>
      </c>
      <c r="Q253" s="36" t="s">
        <v>14</v>
      </c>
      <c r="R253" s="34">
        <v>2</v>
      </c>
      <c r="S253" s="34">
        <v>41.83</v>
      </c>
      <c r="T253" s="37">
        <f t="shared" si="297"/>
        <v>2.5097999999999998</v>
      </c>
      <c r="V253" s="36" t="s">
        <v>14</v>
      </c>
      <c r="W253" s="34">
        <v>2</v>
      </c>
      <c r="X253" s="34">
        <v>42.3</v>
      </c>
      <c r="Y253" s="37">
        <f t="shared" si="298"/>
        <v>2.5379999999999998</v>
      </c>
      <c r="Z253" s="46">
        <f t="shared" si="299"/>
        <v>10.095599999999999</v>
      </c>
      <c r="AB253" s="34">
        <f t="shared" si="285"/>
        <v>10.095599999999999</v>
      </c>
      <c r="AC253" s="34">
        <f t="shared" si="286"/>
        <v>20191.199999999997</v>
      </c>
    </row>
    <row r="254" spans="1:29" s="35" customFormat="1" x14ac:dyDescent="0.25">
      <c r="A254" s="33">
        <v>44983</v>
      </c>
      <c r="B254" s="34" t="s">
        <v>31</v>
      </c>
      <c r="C254" s="34" t="s">
        <v>30</v>
      </c>
      <c r="D254" s="34"/>
      <c r="E254" s="62" t="s">
        <v>52</v>
      </c>
      <c r="G254" s="36" t="s">
        <v>37</v>
      </c>
      <c r="H254" s="34"/>
      <c r="I254" s="34"/>
      <c r="J254" s="37">
        <f t="shared" ref="J254:J317" si="300">I254*120/2000</f>
        <v>0</v>
      </c>
      <c r="L254" s="36" t="s">
        <v>37</v>
      </c>
      <c r="M254" s="34"/>
      <c r="N254" s="34"/>
      <c r="O254" s="37">
        <f t="shared" ref="O254:O317" si="301">N254*120/2000</f>
        <v>0</v>
      </c>
      <c r="Q254" s="36" t="s">
        <v>38</v>
      </c>
      <c r="R254" s="34">
        <v>9</v>
      </c>
      <c r="S254" s="34">
        <v>41.83</v>
      </c>
      <c r="T254" s="37">
        <f t="shared" ref="T254:T317" si="302">S254*120/2000</f>
        <v>2.5097999999999998</v>
      </c>
      <c r="V254" s="36" t="s">
        <v>38</v>
      </c>
      <c r="W254" s="34">
        <v>9</v>
      </c>
      <c r="X254" s="34">
        <v>42.3</v>
      </c>
      <c r="Y254" s="37">
        <f t="shared" ref="Y254:Y317" si="303">X254*120/2000</f>
        <v>2.5379999999999998</v>
      </c>
      <c r="Z254" s="46">
        <f t="shared" ref="Z254:Z317" si="304">H254*J254+M254*O254+R254*T254+W254*Y254</f>
        <v>45.430199999999999</v>
      </c>
      <c r="AB254" s="34">
        <f t="shared" si="285"/>
        <v>45.430199999999999</v>
      </c>
      <c r="AC254" s="34">
        <f t="shared" si="286"/>
        <v>90860.4</v>
      </c>
    </row>
    <row r="255" spans="1:29" s="35" customFormat="1" x14ac:dyDescent="0.25">
      <c r="A255" s="33">
        <v>44983</v>
      </c>
      <c r="B255" s="34" t="s">
        <v>19</v>
      </c>
      <c r="C255" s="34" t="s">
        <v>137</v>
      </c>
      <c r="D255" s="34"/>
      <c r="E255" s="62" t="s">
        <v>156</v>
      </c>
      <c r="G255" s="36" t="s">
        <v>37</v>
      </c>
      <c r="H255" s="34"/>
      <c r="I255" s="34"/>
      <c r="J255" s="37">
        <f t="shared" si="300"/>
        <v>0</v>
      </c>
      <c r="L255" s="36" t="s">
        <v>37</v>
      </c>
      <c r="M255" s="34"/>
      <c r="N255" s="34"/>
      <c r="O255" s="37">
        <f t="shared" si="301"/>
        <v>0</v>
      </c>
      <c r="Q255" s="36" t="s">
        <v>14</v>
      </c>
      <c r="R255" s="34">
        <v>2.25</v>
      </c>
      <c r="S255" s="34">
        <v>37.5</v>
      </c>
      <c r="T255" s="37">
        <f t="shared" si="302"/>
        <v>2.25</v>
      </c>
      <c r="V255" s="36" t="s">
        <v>14</v>
      </c>
      <c r="W255" s="34">
        <v>12</v>
      </c>
      <c r="X255" s="34">
        <v>45</v>
      </c>
      <c r="Y255" s="37">
        <f t="shared" si="303"/>
        <v>2.7</v>
      </c>
      <c r="Z255" s="46">
        <f t="shared" si="304"/>
        <v>37.462500000000006</v>
      </c>
      <c r="AB255" s="34">
        <f t="shared" si="285"/>
        <v>37.462500000000006</v>
      </c>
      <c r="AC255" s="34">
        <f t="shared" si="286"/>
        <v>74925.000000000015</v>
      </c>
    </row>
    <row r="256" spans="1:29" s="28" customFormat="1" x14ac:dyDescent="0.25">
      <c r="A256" s="26">
        <v>44984</v>
      </c>
      <c r="B256" s="27" t="s">
        <v>31</v>
      </c>
      <c r="C256" s="27" t="s">
        <v>29</v>
      </c>
      <c r="D256" s="27"/>
      <c r="E256" s="61" t="s">
        <v>158</v>
      </c>
      <c r="G256" s="29" t="s">
        <v>35</v>
      </c>
      <c r="H256" s="27"/>
      <c r="I256" s="27"/>
      <c r="J256" s="30">
        <f t="shared" si="300"/>
        <v>0</v>
      </c>
      <c r="L256" s="29" t="s">
        <v>35</v>
      </c>
      <c r="M256" s="27"/>
      <c r="N256" s="27"/>
      <c r="O256" s="30">
        <f t="shared" si="301"/>
        <v>0</v>
      </c>
      <c r="Q256" s="29" t="s">
        <v>35</v>
      </c>
      <c r="R256" s="27"/>
      <c r="S256" s="27"/>
      <c r="T256" s="30">
        <f t="shared" si="302"/>
        <v>0</v>
      </c>
      <c r="V256" s="29" t="s">
        <v>14</v>
      </c>
      <c r="W256" s="27">
        <v>12</v>
      </c>
      <c r="X256" s="27"/>
      <c r="Y256" s="30">
        <v>2.2799999999999998</v>
      </c>
      <c r="Z256" s="45">
        <f t="shared" si="304"/>
        <v>27.36</v>
      </c>
      <c r="AB256" s="27">
        <f t="shared" si="285"/>
        <v>27.36</v>
      </c>
      <c r="AC256" s="27">
        <f t="shared" si="286"/>
        <v>54720</v>
      </c>
    </row>
    <row r="257" spans="1:29" s="28" customFormat="1" x14ac:dyDescent="0.25">
      <c r="A257" s="26">
        <v>44984</v>
      </c>
      <c r="B257" s="27" t="s">
        <v>19</v>
      </c>
      <c r="C257" s="27" t="s">
        <v>36</v>
      </c>
      <c r="D257" s="27"/>
      <c r="E257" s="61" t="s">
        <v>157</v>
      </c>
      <c r="G257" s="29" t="s">
        <v>35</v>
      </c>
      <c r="H257" s="27"/>
      <c r="I257" s="27"/>
      <c r="J257" s="30">
        <f t="shared" si="300"/>
        <v>0</v>
      </c>
      <c r="L257" s="29" t="s">
        <v>35</v>
      </c>
      <c r="M257" s="27"/>
      <c r="N257" s="27"/>
      <c r="O257" s="30">
        <f t="shared" si="301"/>
        <v>0</v>
      </c>
      <c r="Q257" s="29" t="s">
        <v>35</v>
      </c>
      <c r="R257" s="27"/>
      <c r="S257" s="27"/>
      <c r="T257" s="30">
        <f t="shared" si="302"/>
        <v>0</v>
      </c>
      <c r="V257" s="29" t="s">
        <v>14</v>
      </c>
      <c r="W257" s="27">
        <v>12</v>
      </c>
      <c r="X257" s="27"/>
      <c r="Y257" s="30">
        <v>2.2400000000000002</v>
      </c>
      <c r="Z257" s="45">
        <f t="shared" si="304"/>
        <v>26.880000000000003</v>
      </c>
      <c r="AB257" s="27">
        <f t="shared" si="285"/>
        <v>26.880000000000003</v>
      </c>
      <c r="AC257" s="27">
        <f t="shared" si="286"/>
        <v>53760.000000000007</v>
      </c>
    </row>
    <row r="258" spans="1:29" s="35" customFormat="1" x14ac:dyDescent="0.25">
      <c r="A258" s="33">
        <v>44985</v>
      </c>
      <c r="B258" s="34" t="s">
        <v>31</v>
      </c>
      <c r="C258" s="34" t="s">
        <v>29</v>
      </c>
      <c r="D258" s="34"/>
      <c r="E258" s="62"/>
      <c r="G258" s="36" t="s">
        <v>35</v>
      </c>
      <c r="H258" s="34"/>
      <c r="I258" s="34"/>
      <c r="J258" s="37">
        <f t="shared" si="300"/>
        <v>0</v>
      </c>
      <c r="L258" s="36" t="s">
        <v>35</v>
      </c>
      <c r="M258" s="34"/>
      <c r="N258" s="34"/>
      <c r="O258" s="37">
        <f t="shared" si="301"/>
        <v>0</v>
      </c>
      <c r="Q258" s="36" t="s">
        <v>35</v>
      </c>
      <c r="R258" s="34"/>
      <c r="S258" s="34"/>
      <c r="T258" s="37">
        <f t="shared" si="302"/>
        <v>0</v>
      </c>
      <c r="V258" s="36" t="s">
        <v>14</v>
      </c>
      <c r="W258" s="34">
        <v>8</v>
      </c>
      <c r="X258" s="34"/>
      <c r="Y258" s="37">
        <v>2.36</v>
      </c>
      <c r="Z258" s="46">
        <f t="shared" si="304"/>
        <v>18.88</v>
      </c>
      <c r="AB258" s="34">
        <f t="shared" si="285"/>
        <v>18.88</v>
      </c>
      <c r="AC258" s="34">
        <f t="shared" si="286"/>
        <v>37760</v>
      </c>
    </row>
    <row r="259" spans="1:29" s="35" customFormat="1" x14ac:dyDescent="0.25">
      <c r="A259" s="33">
        <v>44985</v>
      </c>
      <c r="B259" s="34" t="s">
        <v>31</v>
      </c>
      <c r="C259" s="34" t="s">
        <v>29</v>
      </c>
      <c r="D259" s="34"/>
      <c r="E259" s="62"/>
      <c r="G259" s="36" t="s">
        <v>35</v>
      </c>
      <c r="H259" s="34"/>
      <c r="I259" s="34"/>
      <c r="J259" s="37">
        <f t="shared" si="300"/>
        <v>0</v>
      </c>
      <c r="L259" s="36" t="s">
        <v>35</v>
      </c>
      <c r="M259" s="34"/>
      <c r="N259" s="34"/>
      <c r="O259" s="37">
        <f t="shared" si="301"/>
        <v>0</v>
      </c>
      <c r="Q259" s="36" t="s">
        <v>35</v>
      </c>
      <c r="R259" s="34"/>
      <c r="S259" s="34"/>
      <c r="T259" s="37">
        <f t="shared" si="302"/>
        <v>0</v>
      </c>
      <c r="V259" s="36" t="s">
        <v>159</v>
      </c>
      <c r="W259" s="34">
        <v>4</v>
      </c>
      <c r="X259" s="34"/>
      <c r="Y259" s="37">
        <v>2.1</v>
      </c>
      <c r="Z259" s="46">
        <f t="shared" si="304"/>
        <v>8.4</v>
      </c>
      <c r="AB259" s="34">
        <f t="shared" si="285"/>
        <v>8.4</v>
      </c>
      <c r="AC259" s="34">
        <f t="shared" si="286"/>
        <v>16800</v>
      </c>
    </row>
    <row r="260" spans="1:29" s="35" customFormat="1" x14ac:dyDescent="0.25">
      <c r="A260" s="33">
        <v>44985</v>
      </c>
      <c r="B260" s="34" t="s">
        <v>19</v>
      </c>
      <c r="C260" s="34" t="s">
        <v>36</v>
      </c>
      <c r="D260" s="34"/>
      <c r="E260" s="62"/>
      <c r="G260" s="36" t="s">
        <v>35</v>
      </c>
      <c r="H260" s="34"/>
      <c r="I260" s="34"/>
      <c r="J260" s="37">
        <f t="shared" si="300"/>
        <v>0</v>
      </c>
      <c r="L260" s="36" t="s">
        <v>35</v>
      </c>
      <c r="M260" s="34"/>
      <c r="N260" s="34"/>
      <c r="O260" s="37">
        <f t="shared" si="301"/>
        <v>0</v>
      </c>
      <c r="Q260" s="36" t="s">
        <v>35</v>
      </c>
      <c r="R260" s="34"/>
      <c r="S260" s="34"/>
      <c r="T260" s="37">
        <f t="shared" si="302"/>
        <v>0</v>
      </c>
      <c r="V260" s="36" t="s">
        <v>159</v>
      </c>
      <c r="W260" s="34">
        <v>12</v>
      </c>
      <c r="X260" s="34"/>
      <c r="Y260" s="37">
        <v>2.0499999999999998</v>
      </c>
      <c r="Z260" s="46">
        <f t="shared" si="304"/>
        <v>24.599999999999998</v>
      </c>
      <c r="AB260" s="34">
        <f t="shared" si="285"/>
        <v>24.599999999999998</v>
      </c>
      <c r="AC260" s="34">
        <f t="shared" si="286"/>
        <v>49199.999999999993</v>
      </c>
    </row>
    <row r="261" spans="1:29" s="50" customFormat="1" x14ac:dyDescent="0.25">
      <c r="A261" s="48">
        <v>44986</v>
      </c>
      <c r="B261" s="49" t="s">
        <v>31</v>
      </c>
      <c r="C261" s="49" t="s">
        <v>30</v>
      </c>
      <c r="D261" s="49"/>
      <c r="E261" s="64"/>
      <c r="G261" s="51" t="s">
        <v>37</v>
      </c>
      <c r="H261" s="49"/>
      <c r="I261" s="49"/>
      <c r="J261" s="52">
        <f t="shared" si="300"/>
        <v>0</v>
      </c>
      <c r="L261" s="51" t="s">
        <v>37</v>
      </c>
      <c r="M261" s="49"/>
      <c r="N261" s="49"/>
      <c r="O261" s="52">
        <f t="shared" si="301"/>
        <v>0</v>
      </c>
      <c r="Q261" s="51" t="s">
        <v>35</v>
      </c>
      <c r="R261" s="49"/>
      <c r="S261" s="49"/>
      <c r="T261" s="52">
        <f t="shared" si="302"/>
        <v>0</v>
      </c>
      <c r="V261" s="51" t="s">
        <v>159</v>
      </c>
      <c r="W261" s="49">
        <v>11</v>
      </c>
      <c r="X261" s="49">
        <v>36</v>
      </c>
      <c r="Y261" s="52">
        <f t="shared" si="303"/>
        <v>2.16</v>
      </c>
      <c r="Z261" s="53">
        <f t="shared" si="304"/>
        <v>23.76</v>
      </c>
      <c r="AB261" s="49">
        <f t="shared" si="285"/>
        <v>23.76</v>
      </c>
      <c r="AC261" s="49">
        <f t="shared" si="286"/>
        <v>47520</v>
      </c>
    </row>
    <row r="262" spans="1:29" s="50" customFormat="1" x14ac:dyDescent="0.25">
      <c r="A262" s="48">
        <v>44986</v>
      </c>
      <c r="B262" s="49" t="s">
        <v>31</v>
      </c>
      <c r="C262" s="49" t="s">
        <v>30</v>
      </c>
      <c r="D262" s="49"/>
      <c r="E262" s="64"/>
      <c r="G262" s="51"/>
      <c r="H262" s="49"/>
      <c r="I262" s="49"/>
      <c r="J262" s="52">
        <f t="shared" si="300"/>
        <v>0</v>
      </c>
      <c r="L262" s="51"/>
      <c r="M262" s="49"/>
      <c r="N262" s="49"/>
      <c r="O262" s="52">
        <f t="shared" si="301"/>
        <v>0</v>
      </c>
      <c r="Q262" s="51"/>
      <c r="R262" s="49"/>
      <c r="S262" s="49"/>
      <c r="T262" s="52">
        <f t="shared" si="302"/>
        <v>0</v>
      </c>
      <c r="V262" s="51" t="s">
        <v>14</v>
      </c>
      <c r="W262" s="49">
        <v>1</v>
      </c>
      <c r="X262" s="49">
        <v>39.299999999999997</v>
      </c>
      <c r="Y262" s="52">
        <f t="shared" si="303"/>
        <v>2.3580000000000001</v>
      </c>
      <c r="Z262" s="53">
        <f t="shared" si="304"/>
        <v>2.3580000000000001</v>
      </c>
      <c r="AB262" s="49">
        <f t="shared" si="285"/>
        <v>2.3580000000000001</v>
      </c>
      <c r="AC262" s="49">
        <f t="shared" si="286"/>
        <v>4716</v>
      </c>
    </row>
    <row r="263" spans="1:29" s="50" customFormat="1" x14ac:dyDescent="0.25">
      <c r="A263" s="48">
        <v>44986</v>
      </c>
      <c r="B263" s="49" t="s">
        <v>19</v>
      </c>
      <c r="C263" s="49" t="s">
        <v>137</v>
      </c>
      <c r="D263" s="49"/>
      <c r="E263" s="64" t="s">
        <v>67</v>
      </c>
      <c r="G263" s="51" t="s">
        <v>35</v>
      </c>
      <c r="H263" s="49"/>
      <c r="I263" s="49"/>
      <c r="J263" s="52">
        <f t="shared" si="300"/>
        <v>0</v>
      </c>
      <c r="L263" s="51" t="s">
        <v>35</v>
      </c>
      <c r="M263" s="49"/>
      <c r="N263" s="49"/>
      <c r="O263" s="52">
        <f t="shared" si="301"/>
        <v>0</v>
      </c>
      <c r="Q263" s="51" t="s">
        <v>35</v>
      </c>
      <c r="R263" s="49"/>
      <c r="S263" s="49"/>
      <c r="T263" s="52">
        <f t="shared" si="302"/>
        <v>0</v>
      </c>
      <c r="V263" s="51" t="s">
        <v>14</v>
      </c>
      <c r="W263" s="49">
        <v>12</v>
      </c>
      <c r="X263" s="49">
        <v>37.33</v>
      </c>
      <c r="Y263" s="52">
        <f t="shared" si="303"/>
        <v>2.2397999999999998</v>
      </c>
      <c r="Z263" s="53">
        <f t="shared" si="304"/>
        <v>26.877599999999997</v>
      </c>
      <c r="AB263" s="49">
        <f t="shared" si="285"/>
        <v>26.877599999999997</v>
      </c>
      <c r="AC263" s="49">
        <f t="shared" si="286"/>
        <v>53755.199999999997</v>
      </c>
    </row>
    <row r="264" spans="1:29" s="57" customFormat="1" x14ac:dyDescent="0.25">
      <c r="A264" s="55">
        <v>44987</v>
      </c>
      <c r="B264" s="56" t="s">
        <v>31</v>
      </c>
      <c r="C264" s="56" t="s">
        <v>30</v>
      </c>
      <c r="D264" s="56"/>
      <c r="E264" s="65"/>
      <c r="G264" s="58" t="s">
        <v>35</v>
      </c>
      <c r="H264" s="56"/>
      <c r="I264" s="56"/>
      <c r="J264" s="59">
        <f t="shared" si="300"/>
        <v>0</v>
      </c>
      <c r="L264" s="58" t="s">
        <v>35</v>
      </c>
      <c r="M264" s="56"/>
      <c r="N264" s="56"/>
      <c r="O264" s="59">
        <f t="shared" si="301"/>
        <v>0</v>
      </c>
      <c r="Q264" s="58" t="s">
        <v>35</v>
      </c>
      <c r="R264" s="56"/>
      <c r="S264" s="56"/>
      <c r="T264" s="59">
        <f t="shared" si="302"/>
        <v>0</v>
      </c>
      <c r="V264" s="58" t="s">
        <v>14</v>
      </c>
      <c r="W264" s="56">
        <v>1.5</v>
      </c>
      <c r="X264" s="56">
        <v>39.67</v>
      </c>
      <c r="Y264" s="59">
        <f t="shared" si="303"/>
        <v>2.3802000000000003</v>
      </c>
      <c r="Z264" s="60">
        <f t="shared" si="304"/>
        <v>3.5703000000000005</v>
      </c>
      <c r="AB264" s="56">
        <f t="shared" si="285"/>
        <v>3.5703000000000005</v>
      </c>
      <c r="AC264" s="56">
        <f t="shared" si="286"/>
        <v>7140.6000000000013</v>
      </c>
    </row>
    <row r="265" spans="1:29" s="57" customFormat="1" x14ac:dyDescent="0.25">
      <c r="A265" s="55">
        <v>44987</v>
      </c>
      <c r="B265" s="56" t="s">
        <v>31</v>
      </c>
      <c r="C265" s="56" t="s">
        <v>30</v>
      </c>
      <c r="D265" s="56"/>
      <c r="E265" s="65"/>
      <c r="G265" s="58"/>
      <c r="H265" s="56"/>
      <c r="I265" s="56"/>
      <c r="J265" s="59">
        <f t="shared" si="300"/>
        <v>0</v>
      </c>
      <c r="L265" s="58"/>
      <c r="M265" s="56"/>
      <c r="N265" s="56"/>
      <c r="O265" s="59">
        <f t="shared" si="301"/>
        <v>0</v>
      </c>
      <c r="Q265" s="58"/>
      <c r="R265" s="56"/>
      <c r="S265" s="56"/>
      <c r="T265" s="59">
        <f t="shared" si="302"/>
        <v>0</v>
      </c>
      <c r="V265" s="58" t="s">
        <v>159</v>
      </c>
      <c r="W265" s="56">
        <v>10.5</v>
      </c>
      <c r="X265" s="56">
        <v>39.67</v>
      </c>
      <c r="Y265" s="59">
        <f t="shared" si="303"/>
        <v>2.3802000000000003</v>
      </c>
      <c r="Z265" s="60">
        <f t="shared" si="304"/>
        <v>24.992100000000004</v>
      </c>
      <c r="AB265" s="56">
        <f t="shared" si="285"/>
        <v>24.992100000000004</v>
      </c>
      <c r="AC265" s="56">
        <f t="shared" si="286"/>
        <v>49984.200000000012</v>
      </c>
    </row>
    <row r="266" spans="1:29" s="57" customFormat="1" x14ac:dyDescent="0.25">
      <c r="A266" s="55">
        <v>44987</v>
      </c>
      <c r="B266" s="56" t="s">
        <v>19</v>
      </c>
      <c r="C266" s="56" t="s">
        <v>137</v>
      </c>
      <c r="D266" s="56"/>
      <c r="E266" s="65" t="s">
        <v>67</v>
      </c>
      <c r="G266" s="58" t="s">
        <v>35</v>
      </c>
      <c r="H266" s="56"/>
      <c r="I266" s="56"/>
      <c r="J266" s="59">
        <f t="shared" si="300"/>
        <v>0</v>
      </c>
      <c r="L266" s="58" t="s">
        <v>37</v>
      </c>
      <c r="M266" s="56"/>
      <c r="N266" s="56"/>
      <c r="O266" s="59">
        <f t="shared" si="301"/>
        <v>0</v>
      </c>
      <c r="Q266" s="58" t="s">
        <v>37</v>
      </c>
      <c r="R266" s="56"/>
      <c r="S266" s="56"/>
      <c r="T266" s="59">
        <f t="shared" si="302"/>
        <v>0</v>
      </c>
      <c r="V266" s="58" t="s">
        <v>159</v>
      </c>
      <c r="W266" s="56">
        <v>0.5</v>
      </c>
      <c r="X266" s="56">
        <v>39.659999999999997</v>
      </c>
      <c r="Y266" s="59">
        <f t="shared" si="303"/>
        <v>2.3795999999999999</v>
      </c>
      <c r="Z266" s="60">
        <f t="shared" si="304"/>
        <v>1.1898</v>
      </c>
      <c r="AB266" s="56">
        <f t="shared" si="285"/>
        <v>1.1898</v>
      </c>
      <c r="AC266" s="56">
        <f t="shared" si="286"/>
        <v>2379.6</v>
      </c>
    </row>
    <row r="267" spans="1:29" s="57" customFormat="1" x14ac:dyDescent="0.25">
      <c r="A267" s="55">
        <v>44987</v>
      </c>
      <c r="B267" s="56" t="s">
        <v>19</v>
      </c>
      <c r="C267" s="56" t="s">
        <v>137</v>
      </c>
      <c r="D267" s="56"/>
      <c r="E267" s="65"/>
      <c r="G267" s="58" t="s">
        <v>37</v>
      </c>
      <c r="H267" s="56"/>
      <c r="I267" s="56"/>
      <c r="J267" s="59">
        <f t="shared" si="300"/>
        <v>0</v>
      </c>
      <c r="L267" s="58" t="s">
        <v>37</v>
      </c>
      <c r="M267" s="56"/>
      <c r="N267" s="56"/>
      <c r="O267" s="59">
        <f t="shared" si="301"/>
        <v>0</v>
      </c>
      <c r="Q267" s="58" t="s">
        <v>37</v>
      </c>
      <c r="R267" s="56"/>
      <c r="S267" s="56"/>
      <c r="T267" s="59">
        <f t="shared" si="302"/>
        <v>0</v>
      </c>
      <c r="V267" s="58" t="s">
        <v>14</v>
      </c>
      <c r="W267" s="56">
        <v>11.5</v>
      </c>
      <c r="X267" s="56">
        <v>40.83</v>
      </c>
      <c r="Y267" s="59">
        <f t="shared" si="303"/>
        <v>2.4497999999999998</v>
      </c>
      <c r="Z267" s="60">
        <f t="shared" si="304"/>
        <v>28.172699999999999</v>
      </c>
      <c r="AB267" s="56">
        <f t="shared" si="285"/>
        <v>28.172699999999999</v>
      </c>
      <c r="AC267" s="56">
        <f t="shared" si="286"/>
        <v>56345.4</v>
      </c>
    </row>
    <row r="268" spans="1:29" s="35" customFormat="1" x14ac:dyDescent="0.25">
      <c r="A268" s="33">
        <v>44988</v>
      </c>
      <c r="B268" s="34" t="s">
        <v>31</v>
      </c>
      <c r="C268" s="34" t="s">
        <v>29</v>
      </c>
      <c r="D268" s="34"/>
      <c r="E268" s="62" t="s">
        <v>67</v>
      </c>
      <c r="G268" s="36" t="s">
        <v>35</v>
      </c>
      <c r="H268" s="34"/>
      <c r="I268" s="34"/>
      <c r="J268" s="37">
        <f t="shared" si="300"/>
        <v>0</v>
      </c>
      <c r="L268" s="36" t="s">
        <v>35</v>
      </c>
      <c r="M268" s="34"/>
      <c r="N268" s="34"/>
      <c r="O268" s="37">
        <f t="shared" si="301"/>
        <v>0</v>
      </c>
      <c r="Q268" s="36" t="s">
        <v>35</v>
      </c>
      <c r="R268" s="34"/>
      <c r="S268" s="34"/>
      <c r="T268" s="37">
        <f t="shared" si="302"/>
        <v>0</v>
      </c>
      <c r="V268" s="36" t="s">
        <v>14</v>
      </c>
      <c r="W268" s="34">
        <v>12</v>
      </c>
      <c r="X268" s="34"/>
      <c r="Y268" s="37">
        <v>2.23</v>
      </c>
      <c r="Z268" s="46">
        <f t="shared" si="304"/>
        <v>26.759999999999998</v>
      </c>
      <c r="AB268" s="34">
        <f t="shared" si="285"/>
        <v>26.759999999999998</v>
      </c>
      <c r="AC268" s="34">
        <f t="shared" si="286"/>
        <v>53519.999999999993</v>
      </c>
    </row>
    <row r="269" spans="1:29" s="35" customFormat="1" x14ac:dyDescent="0.25">
      <c r="A269" s="33">
        <v>44988</v>
      </c>
      <c r="B269" s="34" t="s">
        <v>19</v>
      </c>
      <c r="C269" s="34" t="s">
        <v>36</v>
      </c>
      <c r="D269" s="34"/>
      <c r="E269" s="62" t="s">
        <v>160</v>
      </c>
      <c r="G269" s="36" t="s">
        <v>35</v>
      </c>
      <c r="H269" s="34"/>
      <c r="I269" s="34"/>
      <c r="J269" s="37">
        <f t="shared" si="300"/>
        <v>0</v>
      </c>
      <c r="L269" s="36" t="s">
        <v>35</v>
      </c>
      <c r="M269" s="34"/>
      <c r="N269" s="34"/>
      <c r="O269" s="37">
        <f t="shared" si="301"/>
        <v>0</v>
      </c>
      <c r="Q269" s="36" t="s">
        <v>35</v>
      </c>
      <c r="R269" s="34"/>
      <c r="S269" s="34"/>
      <c r="T269" s="37">
        <f t="shared" si="302"/>
        <v>0</v>
      </c>
      <c r="V269" s="36" t="s">
        <v>14</v>
      </c>
      <c r="W269" s="34">
        <v>12</v>
      </c>
      <c r="X269" s="34"/>
      <c r="Y269" s="37">
        <v>2.14</v>
      </c>
      <c r="Z269" s="46">
        <f t="shared" si="304"/>
        <v>25.68</v>
      </c>
      <c r="AB269" s="34">
        <f t="shared" si="285"/>
        <v>25.68</v>
      </c>
      <c r="AC269" s="34">
        <f t="shared" si="286"/>
        <v>51360</v>
      </c>
    </row>
    <row r="270" spans="1:29" s="28" customFormat="1" x14ac:dyDescent="0.25">
      <c r="A270" s="26">
        <v>44989</v>
      </c>
      <c r="B270" s="27" t="s">
        <v>31</v>
      </c>
      <c r="C270" s="27" t="s">
        <v>29</v>
      </c>
      <c r="D270" s="27"/>
      <c r="E270" s="61" t="s">
        <v>67</v>
      </c>
      <c r="G270" s="29" t="s">
        <v>35</v>
      </c>
      <c r="H270" s="27"/>
      <c r="I270" s="27"/>
      <c r="J270" s="30">
        <f t="shared" si="300"/>
        <v>0</v>
      </c>
      <c r="L270" s="29" t="s">
        <v>35</v>
      </c>
      <c r="M270" s="27"/>
      <c r="N270" s="27"/>
      <c r="O270" s="30">
        <f t="shared" si="301"/>
        <v>0</v>
      </c>
      <c r="Q270" s="29" t="s">
        <v>35</v>
      </c>
      <c r="R270" s="27"/>
      <c r="S270" s="27"/>
      <c r="T270" s="30">
        <f t="shared" si="302"/>
        <v>0</v>
      </c>
      <c r="V270" s="29" t="s">
        <v>14</v>
      </c>
      <c r="W270" s="27">
        <v>12</v>
      </c>
      <c r="X270" s="27"/>
      <c r="Y270" s="30">
        <v>2.16</v>
      </c>
      <c r="Z270" s="45">
        <f t="shared" si="304"/>
        <v>25.92</v>
      </c>
      <c r="AB270" s="27">
        <f t="shared" si="285"/>
        <v>25.92</v>
      </c>
      <c r="AC270" s="27">
        <f t="shared" si="286"/>
        <v>51840</v>
      </c>
    </row>
    <row r="271" spans="1:29" s="28" customFormat="1" x14ac:dyDescent="0.25">
      <c r="A271" s="26">
        <v>44989</v>
      </c>
      <c r="B271" s="27" t="s">
        <v>19</v>
      </c>
      <c r="C271" s="27" t="s">
        <v>36</v>
      </c>
      <c r="D271" s="27"/>
      <c r="E271" s="61" t="s">
        <v>161</v>
      </c>
      <c r="G271" s="29" t="s">
        <v>35</v>
      </c>
      <c r="H271" s="27"/>
      <c r="I271" s="27"/>
      <c r="J271" s="30">
        <f t="shared" si="300"/>
        <v>0</v>
      </c>
      <c r="L271" s="29" t="s">
        <v>35</v>
      </c>
      <c r="M271" s="27"/>
      <c r="N271" s="27"/>
      <c r="O271" s="30">
        <f t="shared" si="301"/>
        <v>0</v>
      </c>
      <c r="Q271" s="29" t="s">
        <v>35</v>
      </c>
      <c r="R271" s="27"/>
      <c r="S271" s="27"/>
      <c r="T271" s="30">
        <f t="shared" si="302"/>
        <v>0</v>
      </c>
      <c r="V271" s="29" t="s">
        <v>14</v>
      </c>
      <c r="W271" s="27">
        <v>12</v>
      </c>
      <c r="X271" s="27"/>
      <c r="Y271" s="30">
        <v>2.17</v>
      </c>
      <c r="Z271" s="45">
        <f t="shared" si="304"/>
        <v>26.04</v>
      </c>
      <c r="AB271" s="27">
        <f t="shared" si="285"/>
        <v>26.04</v>
      </c>
      <c r="AC271" s="27">
        <f t="shared" si="286"/>
        <v>52080</v>
      </c>
    </row>
    <row r="272" spans="1:29" s="40" customFormat="1" x14ac:dyDescent="0.25">
      <c r="A272" s="38">
        <v>44990</v>
      </c>
      <c r="B272" s="39" t="s">
        <v>31</v>
      </c>
      <c r="C272" s="39" t="s">
        <v>29</v>
      </c>
      <c r="D272" s="39"/>
      <c r="E272" s="63" t="s">
        <v>67</v>
      </c>
      <c r="G272" s="41" t="s">
        <v>35</v>
      </c>
      <c r="H272" s="39"/>
      <c r="I272" s="39"/>
      <c r="J272" s="42">
        <f t="shared" si="300"/>
        <v>0</v>
      </c>
      <c r="L272" s="41" t="s">
        <v>35</v>
      </c>
      <c r="M272" s="39"/>
      <c r="N272" s="39"/>
      <c r="O272" s="42">
        <f t="shared" si="301"/>
        <v>0</v>
      </c>
      <c r="Q272" s="41" t="s">
        <v>35</v>
      </c>
      <c r="R272" s="39"/>
      <c r="S272" s="39"/>
      <c r="T272" s="42">
        <f t="shared" si="302"/>
        <v>0</v>
      </c>
      <c r="V272" s="41" t="s">
        <v>14</v>
      </c>
      <c r="W272" s="39">
        <v>12</v>
      </c>
      <c r="X272" s="39"/>
      <c r="Y272" s="42">
        <v>2.17</v>
      </c>
      <c r="Z272" s="47">
        <f t="shared" si="304"/>
        <v>26.04</v>
      </c>
      <c r="AB272" s="39">
        <f t="shared" si="285"/>
        <v>26.04</v>
      </c>
      <c r="AC272" s="39">
        <f t="shared" si="286"/>
        <v>52080</v>
      </c>
    </row>
    <row r="273" spans="1:29" s="40" customFormat="1" x14ac:dyDescent="0.25">
      <c r="A273" s="38">
        <v>44990</v>
      </c>
      <c r="B273" s="39" t="s">
        <v>19</v>
      </c>
      <c r="C273" s="39" t="s">
        <v>36</v>
      </c>
      <c r="D273" s="39"/>
      <c r="E273" s="63" t="s">
        <v>67</v>
      </c>
      <c r="G273" s="41" t="s">
        <v>35</v>
      </c>
      <c r="H273" s="39"/>
      <c r="I273" s="39"/>
      <c r="J273" s="42">
        <f t="shared" si="300"/>
        <v>0</v>
      </c>
      <c r="L273" s="41" t="s">
        <v>35</v>
      </c>
      <c r="M273" s="39"/>
      <c r="N273" s="39"/>
      <c r="O273" s="42">
        <f t="shared" si="301"/>
        <v>0</v>
      </c>
      <c r="Q273" s="41" t="s">
        <v>35</v>
      </c>
      <c r="R273" s="39"/>
      <c r="S273" s="39"/>
      <c r="T273" s="42">
        <f t="shared" si="302"/>
        <v>0</v>
      </c>
      <c r="V273" s="41" t="s">
        <v>14</v>
      </c>
      <c r="W273" s="39">
        <v>12</v>
      </c>
      <c r="X273" s="39"/>
      <c r="Y273" s="42">
        <v>2.16</v>
      </c>
      <c r="Z273" s="47">
        <f t="shared" si="304"/>
        <v>25.92</v>
      </c>
      <c r="AB273" s="39">
        <f t="shared" si="285"/>
        <v>25.92</v>
      </c>
      <c r="AC273" s="39">
        <f t="shared" si="286"/>
        <v>51840</v>
      </c>
    </row>
    <row r="274" spans="1:29" s="50" customFormat="1" x14ac:dyDescent="0.25">
      <c r="A274" s="48">
        <v>44991</v>
      </c>
      <c r="B274" s="49" t="s">
        <v>31</v>
      </c>
      <c r="C274" s="49" t="s">
        <v>30</v>
      </c>
      <c r="D274" s="49"/>
      <c r="E274" s="64"/>
      <c r="G274" s="51" t="s">
        <v>37</v>
      </c>
      <c r="H274" s="49"/>
      <c r="I274" s="49"/>
      <c r="J274" s="52">
        <f t="shared" si="300"/>
        <v>0</v>
      </c>
      <c r="L274" s="51" t="s">
        <v>37</v>
      </c>
      <c r="M274" s="49"/>
      <c r="N274" s="49"/>
      <c r="O274" s="52">
        <f t="shared" si="301"/>
        <v>0</v>
      </c>
      <c r="Q274" s="51" t="s">
        <v>37</v>
      </c>
      <c r="R274" s="49"/>
      <c r="S274" s="49"/>
      <c r="T274" s="52">
        <f t="shared" si="302"/>
        <v>0</v>
      </c>
      <c r="V274" s="51" t="s">
        <v>14</v>
      </c>
      <c r="W274" s="49">
        <v>12</v>
      </c>
      <c r="X274" s="49">
        <v>31.5</v>
      </c>
      <c r="Y274" s="52">
        <f t="shared" si="303"/>
        <v>1.89</v>
      </c>
      <c r="Z274" s="53">
        <f t="shared" si="304"/>
        <v>22.68</v>
      </c>
      <c r="AB274" s="49">
        <f t="shared" si="285"/>
        <v>22.68</v>
      </c>
      <c r="AC274" s="49">
        <f t="shared" si="286"/>
        <v>45360</v>
      </c>
    </row>
    <row r="275" spans="1:29" s="50" customFormat="1" x14ac:dyDescent="0.25">
      <c r="A275" s="48">
        <v>44991</v>
      </c>
      <c r="B275" s="49" t="s">
        <v>19</v>
      </c>
      <c r="C275" s="49" t="s">
        <v>137</v>
      </c>
      <c r="D275" s="49"/>
      <c r="E275" s="64" t="s">
        <v>162</v>
      </c>
      <c r="G275" s="51" t="s">
        <v>37</v>
      </c>
      <c r="H275" s="49"/>
      <c r="I275" s="49"/>
      <c r="J275" s="52">
        <f t="shared" si="300"/>
        <v>0</v>
      </c>
      <c r="L275" s="51" t="s">
        <v>37</v>
      </c>
      <c r="M275" s="49"/>
      <c r="N275" s="49"/>
      <c r="O275" s="52">
        <f t="shared" si="301"/>
        <v>0</v>
      </c>
      <c r="Q275" s="51" t="s">
        <v>37</v>
      </c>
      <c r="R275" s="49"/>
      <c r="S275" s="49"/>
      <c r="T275" s="52">
        <f t="shared" si="302"/>
        <v>0</v>
      </c>
      <c r="V275" s="51" t="s">
        <v>14</v>
      </c>
      <c r="W275" s="49">
        <v>12</v>
      </c>
      <c r="X275" s="49">
        <v>41</v>
      </c>
      <c r="Y275" s="52">
        <f t="shared" si="303"/>
        <v>2.46</v>
      </c>
      <c r="Z275" s="53">
        <f t="shared" si="304"/>
        <v>29.52</v>
      </c>
      <c r="AB275" s="49">
        <f t="shared" si="285"/>
        <v>29.52</v>
      </c>
      <c r="AC275" s="49">
        <f t="shared" si="286"/>
        <v>59040</v>
      </c>
    </row>
    <row r="276" spans="1:29" s="57" customFormat="1" x14ac:dyDescent="0.25">
      <c r="A276" s="55">
        <v>44992</v>
      </c>
      <c r="B276" s="56" t="s">
        <v>31</v>
      </c>
      <c r="C276" s="56" t="s">
        <v>30</v>
      </c>
      <c r="D276" s="56"/>
      <c r="E276" s="65" t="s">
        <v>163</v>
      </c>
      <c r="G276" s="58" t="s">
        <v>37</v>
      </c>
      <c r="H276" s="56"/>
      <c r="I276" s="56"/>
      <c r="J276" s="59">
        <f t="shared" si="300"/>
        <v>0</v>
      </c>
      <c r="L276" s="58" t="s">
        <v>37</v>
      </c>
      <c r="M276" s="56"/>
      <c r="N276" s="56"/>
      <c r="O276" s="59">
        <f t="shared" si="301"/>
        <v>0</v>
      </c>
      <c r="Q276" s="58" t="s">
        <v>14</v>
      </c>
      <c r="R276" s="56">
        <v>4</v>
      </c>
      <c r="S276" s="56">
        <v>39.5</v>
      </c>
      <c r="T276" s="59">
        <f t="shared" si="302"/>
        <v>2.37</v>
      </c>
      <c r="V276" s="58" t="s">
        <v>14</v>
      </c>
      <c r="W276" s="56">
        <v>12</v>
      </c>
      <c r="X276" s="56">
        <v>40.33</v>
      </c>
      <c r="Y276" s="59">
        <f t="shared" si="303"/>
        <v>2.4197999999999995</v>
      </c>
      <c r="Z276" s="60">
        <f t="shared" si="304"/>
        <v>38.517599999999995</v>
      </c>
      <c r="AB276" s="56">
        <f t="shared" si="285"/>
        <v>38.517599999999995</v>
      </c>
      <c r="AC276" s="56">
        <f t="shared" si="286"/>
        <v>77035.199999999983</v>
      </c>
    </row>
    <row r="277" spans="1:29" s="57" customFormat="1" x14ac:dyDescent="0.25">
      <c r="A277" s="55">
        <v>44992</v>
      </c>
      <c r="B277" s="56" t="s">
        <v>19</v>
      </c>
      <c r="C277" s="56" t="s">
        <v>137</v>
      </c>
      <c r="D277" s="56"/>
      <c r="E277" s="65" t="s">
        <v>47</v>
      </c>
      <c r="G277" s="58" t="s">
        <v>37</v>
      </c>
      <c r="H277" s="56"/>
      <c r="I277" s="56"/>
      <c r="J277" s="59">
        <f t="shared" si="300"/>
        <v>0</v>
      </c>
      <c r="L277" s="58" t="s">
        <v>37</v>
      </c>
      <c r="M277" s="56"/>
      <c r="N277" s="56"/>
      <c r="O277" s="59">
        <f t="shared" si="301"/>
        <v>0</v>
      </c>
      <c r="Q277" s="58" t="s">
        <v>14</v>
      </c>
      <c r="R277" s="56">
        <v>12</v>
      </c>
      <c r="S277" s="56">
        <v>40.159999999999997</v>
      </c>
      <c r="T277" s="59">
        <f t="shared" si="302"/>
        <v>2.4095999999999997</v>
      </c>
      <c r="V277" s="58" t="s">
        <v>14</v>
      </c>
      <c r="W277" s="56">
        <v>12</v>
      </c>
      <c r="X277" s="56">
        <v>41.33</v>
      </c>
      <c r="Y277" s="59">
        <f t="shared" si="303"/>
        <v>2.4797999999999996</v>
      </c>
      <c r="Z277" s="60">
        <f t="shared" si="304"/>
        <v>58.672799999999995</v>
      </c>
      <c r="AB277" s="56">
        <f t="shared" si="285"/>
        <v>58.672799999999995</v>
      </c>
      <c r="AC277" s="56">
        <f t="shared" si="286"/>
        <v>117345.59999999999</v>
      </c>
    </row>
    <row r="278" spans="1:29" s="35" customFormat="1" x14ac:dyDescent="0.25">
      <c r="A278" s="33">
        <v>44993</v>
      </c>
      <c r="B278" s="34" t="s">
        <v>31</v>
      </c>
      <c r="C278" s="34" t="s">
        <v>29</v>
      </c>
      <c r="D278" s="34"/>
      <c r="E278" s="62" t="s">
        <v>164</v>
      </c>
      <c r="G278" s="36" t="s">
        <v>37</v>
      </c>
      <c r="H278" s="34"/>
      <c r="I278" s="34"/>
      <c r="J278" s="37">
        <f t="shared" si="300"/>
        <v>0</v>
      </c>
      <c r="L278" s="36" t="s">
        <v>37</v>
      </c>
      <c r="M278" s="34"/>
      <c r="N278" s="34"/>
      <c r="O278" s="37">
        <f t="shared" si="301"/>
        <v>0</v>
      </c>
      <c r="Q278" s="36" t="s">
        <v>14</v>
      </c>
      <c r="R278" s="34">
        <v>12</v>
      </c>
      <c r="S278" s="34"/>
      <c r="T278" s="37">
        <v>2.2000000000000002</v>
      </c>
      <c r="V278" s="36" t="s">
        <v>14</v>
      </c>
      <c r="W278" s="34">
        <v>12</v>
      </c>
      <c r="X278" s="34"/>
      <c r="Y278" s="37">
        <v>2.17</v>
      </c>
      <c r="Z278" s="46">
        <f t="shared" si="304"/>
        <v>52.44</v>
      </c>
      <c r="AB278" s="34">
        <f t="shared" si="285"/>
        <v>52.44</v>
      </c>
      <c r="AC278" s="34">
        <f t="shared" si="286"/>
        <v>104880</v>
      </c>
    </row>
    <row r="279" spans="1:29" s="35" customFormat="1" x14ac:dyDescent="0.25">
      <c r="A279" s="33">
        <v>44993</v>
      </c>
      <c r="B279" s="34" t="s">
        <v>19</v>
      </c>
      <c r="C279" s="34" t="s">
        <v>36</v>
      </c>
      <c r="D279" s="34"/>
      <c r="E279" s="62" t="s">
        <v>165</v>
      </c>
      <c r="G279" s="36" t="s">
        <v>37</v>
      </c>
      <c r="H279" s="34"/>
      <c r="I279" s="34"/>
      <c r="J279" s="37">
        <f t="shared" si="300"/>
        <v>0</v>
      </c>
      <c r="L279" s="36" t="s">
        <v>37</v>
      </c>
      <c r="M279" s="34"/>
      <c r="N279" s="34"/>
      <c r="O279" s="37">
        <f t="shared" si="301"/>
        <v>0</v>
      </c>
      <c r="Q279" s="36" t="s">
        <v>14</v>
      </c>
      <c r="R279" s="34">
        <v>3</v>
      </c>
      <c r="S279" s="34"/>
      <c r="T279" s="37">
        <v>2.19</v>
      </c>
      <c r="V279" s="36" t="s">
        <v>14</v>
      </c>
      <c r="W279" s="34">
        <v>3</v>
      </c>
      <c r="X279" s="34"/>
      <c r="Y279" s="37">
        <v>2.17</v>
      </c>
      <c r="Z279" s="46">
        <f t="shared" si="304"/>
        <v>13.08</v>
      </c>
      <c r="AB279" s="34">
        <f t="shared" si="285"/>
        <v>13.08</v>
      </c>
      <c r="AC279" s="34">
        <f t="shared" si="286"/>
        <v>26160</v>
      </c>
    </row>
    <row r="280" spans="1:29" s="35" customFormat="1" x14ac:dyDescent="0.25">
      <c r="A280" s="33">
        <v>44993</v>
      </c>
      <c r="B280" s="34" t="s">
        <v>19</v>
      </c>
      <c r="C280" s="34" t="s">
        <v>36</v>
      </c>
      <c r="D280" s="34"/>
      <c r="E280" s="62" t="s">
        <v>165</v>
      </c>
      <c r="G280" s="36" t="s">
        <v>37</v>
      </c>
      <c r="H280" s="34"/>
      <c r="I280" s="34"/>
      <c r="J280" s="37">
        <f t="shared" ref="J280" si="305">I280*120/2000</f>
        <v>0</v>
      </c>
      <c r="L280" s="36" t="s">
        <v>37</v>
      </c>
      <c r="M280" s="34"/>
      <c r="N280" s="34"/>
      <c r="O280" s="37">
        <f t="shared" ref="O280" si="306">N280*120/2000</f>
        <v>0</v>
      </c>
      <c r="Q280" s="36" t="s">
        <v>38</v>
      </c>
      <c r="R280" s="34">
        <v>9</v>
      </c>
      <c r="S280" s="34"/>
      <c r="T280" s="37">
        <v>2.19</v>
      </c>
      <c r="V280" s="36" t="s">
        <v>38</v>
      </c>
      <c r="W280" s="34">
        <v>9</v>
      </c>
      <c r="X280" s="34"/>
      <c r="Y280" s="37">
        <v>2.17</v>
      </c>
      <c r="Z280" s="46">
        <f t="shared" ref="Z280" si="307">H280*J280+M280*O280+R280*T280+W280*Y280</f>
        <v>39.24</v>
      </c>
      <c r="AB280" s="34">
        <f t="shared" ref="AB280" si="308">(J280*H280)+(O280*M280)+(T280*R280)+(Y280*W280)</f>
        <v>39.24</v>
      </c>
      <c r="AC280" s="34">
        <f t="shared" ref="AC280" si="309">AB280*2000</f>
        <v>78480</v>
      </c>
    </row>
    <row r="281" spans="1:29" s="28" customFormat="1" x14ac:dyDescent="0.25">
      <c r="A281" s="26">
        <v>44994</v>
      </c>
      <c r="B281" s="27" t="s">
        <v>31</v>
      </c>
      <c r="C281" s="27" t="s">
        <v>29</v>
      </c>
      <c r="D281" s="27"/>
      <c r="E281" s="61" t="s">
        <v>167</v>
      </c>
      <c r="G281" s="29" t="s">
        <v>35</v>
      </c>
      <c r="H281" s="27"/>
      <c r="I281" s="27"/>
      <c r="J281" s="30">
        <f t="shared" si="300"/>
        <v>0</v>
      </c>
      <c r="L281" s="29" t="s">
        <v>35</v>
      </c>
      <c r="M281" s="27"/>
      <c r="N281" s="27"/>
      <c r="O281" s="30">
        <f t="shared" si="301"/>
        <v>0</v>
      </c>
      <c r="Q281" s="29" t="s">
        <v>14</v>
      </c>
      <c r="R281" s="27">
        <v>12</v>
      </c>
      <c r="S281" s="27"/>
      <c r="T281" s="30">
        <v>2.2000000000000002</v>
      </c>
      <c r="V281" s="29" t="s">
        <v>14</v>
      </c>
      <c r="W281" s="27">
        <v>12</v>
      </c>
      <c r="X281" s="27"/>
      <c r="Y281" s="30">
        <v>2.17</v>
      </c>
      <c r="Z281" s="45">
        <f t="shared" si="304"/>
        <v>52.44</v>
      </c>
      <c r="AB281" s="27">
        <f t="shared" si="285"/>
        <v>52.44</v>
      </c>
      <c r="AC281" s="27">
        <f t="shared" si="286"/>
        <v>104880</v>
      </c>
    </row>
    <row r="282" spans="1:29" s="28" customFormat="1" x14ac:dyDescent="0.25">
      <c r="A282" s="26">
        <v>44994</v>
      </c>
      <c r="B282" s="27" t="s">
        <v>19</v>
      </c>
      <c r="C282" s="27" t="s">
        <v>36</v>
      </c>
      <c r="D282" s="27"/>
      <c r="E282" s="61" t="s">
        <v>166</v>
      </c>
      <c r="G282" s="29" t="s">
        <v>14</v>
      </c>
      <c r="H282" s="27">
        <v>10</v>
      </c>
      <c r="I282" s="27"/>
      <c r="J282" s="30">
        <v>2.3199999999999998</v>
      </c>
      <c r="L282" s="29" t="s">
        <v>35</v>
      </c>
      <c r="M282" s="27"/>
      <c r="N282" s="27"/>
      <c r="O282" s="30">
        <f t="shared" si="301"/>
        <v>0</v>
      </c>
      <c r="Q282" s="29" t="s">
        <v>14</v>
      </c>
      <c r="R282" s="27">
        <v>12</v>
      </c>
      <c r="S282" s="27"/>
      <c r="T282" s="30">
        <v>2.23</v>
      </c>
      <c r="V282" s="29" t="s">
        <v>14</v>
      </c>
      <c r="W282" s="27">
        <v>12</v>
      </c>
      <c r="X282" s="27"/>
      <c r="Y282" s="30">
        <v>2.19</v>
      </c>
      <c r="Z282" s="45">
        <f t="shared" si="304"/>
        <v>76.239999999999995</v>
      </c>
      <c r="AB282" s="27">
        <f t="shared" si="285"/>
        <v>76.239999999999995</v>
      </c>
      <c r="AC282" s="27">
        <f t="shared" si="286"/>
        <v>152480</v>
      </c>
    </row>
    <row r="283" spans="1:29" s="80" customFormat="1" x14ac:dyDescent="0.25">
      <c r="A283" s="77">
        <v>44995</v>
      </c>
      <c r="B283" s="78" t="s">
        <v>31</v>
      </c>
      <c r="C283" s="78" t="s">
        <v>30</v>
      </c>
      <c r="D283" s="78"/>
      <c r="E283" s="79" t="s">
        <v>43</v>
      </c>
      <c r="G283" s="81" t="s">
        <v>14</v>
      </c>
      <c r="H283" s="78">
        <v>12</v>
      </c>
      <c r="I283" s="78">
        <v>39.67</v>
      </c>
      <c r="J283" s="82">
        <f t="shared" si="300"/>
        <v>2.3802000000000003</v>
      </c>
      <c r="L283" s="81" t="s">
        <v>37</v>
      </c>
      <c r="M283" s="78"/>
      <c r="N283" s="78"/>
      <c r="O283" s="82">
        <f t="shared" si="301"/>
        <v>0</v>
      </c>
      <c r="Q283" s="81" t="s">
        <v>14</v>
      </c>
      <c r="R283" s="78">
        <v>12</v>
      </c>
      <c r="S283" s="78">
        <v>36.5</v>
      </c>
      <c r="T283" s="82">
        <f t="shared" si="302"/>
        <v>2.19</v>
      </c>
      <c r="V283" s="81" t="s">
        <v>14</v>
      </c>
      <c r="W283" s="78">
        <v>12</v>
      </c>
      <c r="X283" s="78">
        <v>37.167000000000002</v>
      </c>
      <c r="Y283" s="82">
        <f t="shared" si="303"/>
        <v>2.2300200000000001</v>
      </c>
      <c r="Z283" s="83">
        <f t="shared" si="304"/>
        <v>81.602640000000008</v>
      </c>
      <c r="AB283" s="78">
        <f t="shared" si="285"/>
        <v>81.602640000000008</v>
      </c>
      <c r="AC283" s="78">
        <f t="shared" si="286"/>
        <v>163205.28000000003</v>
      </c>
    </row>
    <row r="284" spans="1:29" s="80" customFormat="1" x14ac:dyDescent="0.25">
      <c r="A284" s="77">
        <v>44995</v>
      </c>
      <c r="B284" s="78" t="s">
        <v>19</v>
      </c>
      <c r="C284" s="78" t="s">
        <v>137</v>
      </c>
      <c r="D284" s="78"/>
      <c r="E284" s="79" t="s">
        <v>61</v>
      </c>
      <c r="G284" s="81" t="s">
        <v>14</v>
      </c>
      <c r="H284" s="78">
        <v>12</v>
      </c>
      <c r="I284" s="78">
        <v>42.5</v>
      </c>
      <c r="J284" s="82">
        <f t="shared" si="300"/>
        <v>2.5499999999999998</v>
      </c>
      <c r="L284" s="81" t="s">
        <v>37</v>
      </c>
      <c r="M284" s="78"/>
      <c r="N284" s="78"/>
      <c r="O284" s="82">
        <f t="shared" si="301"/>
        <v>0</v>
      </c>
      <c r="Q284" s="81" t="s">
        <v>14</v>
      </c>
      <c r="R284" s="78">
        <v>12</v>
      </c>
      <c r="S284" s="78">
        <v>40.33</v>
      </c>
      <c r="T284" s="82">
        <f t="shared" si="302"/>
        <v>2.4197999999999995</v>
      </c>
      <c r="V284" s="81" t="s">
        <v>14</v>
      </c>
      <c r="W284" s="78">
        <v>12</v>
      </c>
      <c r="X284" s="78">
        <v>41</v>
      </c>
      <c r="Y284" s="82">
        <f t="shared" si="303"/>
        <v>2.46</v>
      </c>
      <c r="Z284" s="83">
        <f>H284*J284+M284*O284+R284*T284+W284*Y284</f>
        <v>89.157599999999988</v>
      </c>
      <c r="AB284" s="78">
        <f t="shared" si="285"/>
        <v>89.157599999999988</v>
      </c>
      <c r="AC284" s="78">
        <f t="shared" si="286"/>
        <v>178315.19999999998</v>
      </c>
    </row>
    <row r="285" spans="1:29" s="57" customFormat="1" x14ac:dyDescent="0.25">
      <c r="A285" s="55">
        <v>44996</v>
      </c>
      <c r="B285" s="56" t="s">
        <v>31</v>
      </c>
      <c r="C285" s="56" t="s">
        <v>30</v>
      </c>
      <c r="D285" s="56"/>
      <c r="E285" s="65"/>
      <c r="G285" s="58" t="s">
        <v>14</v>
      </c>
      <c r="H285" s="56">
        <v>12</v>
      </c>
      <c r="I285" s="56"/>
      <c r="J285" s="59">
        <v>2.65</v>
      </c>
      <c r="L285" s="58" t="s">
        <v>37</v>
      </c>
      <c r="M285" s="56"/>
      <c r="N285" s="56"/>
      <c r="O285" s="59">
        <f t="shared" si="301"/>
        <v>0</v>
      </c>
      <c r="Q285" s="58" t="s">
        <v>14</v>
      </c>
      <c r="R285" s="56">
        <v>12</v>
      </c>
      <c r="S285" s="56"/>
      <c r="T285" s="59">
        <v>2.62</v>
      </c>
      <c r="V285" s="58" t="s">
        <v>14</v>
      </c>
      <c r="W285" s="56">
        <v>12</v>
      </c>
      <c r="X285" s="56"/>
      <c r="Y285" s="59">
        <v>2.42</v>
      </c>
      <c r="Z285" s="60">
        <f t="shared" si="304"/>
        <v>92.28</v>
      </c>
      <c r="AB285" s="56">
        <f t="shared" si="285"/>
        <v>92.28</v>
      </c>
      <c r="AC285" s="56">
        <f t="shared" si="286"/>
        <v>184560</v>
      </c>
    </row>
    <row r="286" spans="1:29" s="57" customFormat="1" x14ac:dyDescent="0.25">
      <c r="A286" s="55">
        <v>44996</v>
      </c>
      <c r="B286" s="56" t="s">
        <v>19</v>
      </c>
      <c r="C286" s="56" t="s">
        <v>137</v>
      </c>
      <c r="D286" s="56"/>
      <c r="E286" s="65" t="s">
        <v>168</v>
      </c>
      <c r="G286" s="58" t="s">
        <v>14</v>
      </c>
      <c r="H286" s="56">
        <v>12</v>
      </c>
      <c r="I286" s="56">
        <v>42.5</v>
      </c>
      <c r="J286" s="59">
        <f t="shared" si="300"/>
        <v>2.5499999999999998</v>
      </c>
      <c r="L286" s="58" t="s">
        <v>35</v>
      </c>
      <c r="M286" s="56"/>
      <c r="N286" s="56"/>
      <c r="O286" s="59">
        <f t="shared" si="301"/>
        <v>0</v>
      </c>
      <c r="Q286" s="58" t="s">
        <v>14</v>
      </c>
      <c r="R286" s="56">
        <v>12</v>
      </c>
      <c r="S286" s="56">
        <v>41.16</v>
      </c>
      <c r="T286" s="59">
        <f t="shared" si="302"/>
        <v>2.4695999999999998</v>
      </c>
      <c r="V286" s="58" t="s">
        <v>14</v>
      </c>
      <c r="W286" s="56">
        <v>12</v>
      </c>
      <c r="X286" s="56">
        <v>42</v>
      </c>
      <c r="Y286" s="59">
        <f t="shared" si="303"/>
        <v>2.52</v>
      </c>
      <c r="Z286" s="60">
        <f t="shared" si="304"/>
        <v>90.475200000000001</v>
      </c>
      <c r="AB286" s="56">
        <f t="shared" si="285"/>
        <v>90.475200000000001</v>
      </c>
      <c r="AC286" s="56">
        <f t="shared" si="286"/>
        <v>180950.39999999999</v>
      </c>
    </row>
    <row r="287" spans="1:29" s="35" customFormat="1" x14ac:dyDescent="0.25">
      <c r="A287" s="33">
        <v>44997</v>
      </c>
      <c r="B287" s="34" t="s">
        <v>31</v>
      </c>
      <c r="C287" s="34" t="s">
        <v>30</v>
      </c>
      <c r="D287" s="34"/>
      <c r="E287" s="62"/>
      <c r="G287" s="36" t="s">
        <v>14</v>
      </c>
      <c r="H287" s="34">
        <v>12</v>
      </c>
      <c r="I287" s="34"/>
      <c r="J287" s="37">
        <v>2.62</v>
      </c>
      <c r="L287" s="36" t="s">
        <v>37</v>
      </c>
      <c r="M287" s="34"/>
      <c r="N287" s="34"/>
      <c r="O287" s="37">
        <f t="shared" si="301"/>
        <v>0</v>
      </c>
      <c r="Q287" s="36" t="s">
        <v>14</v>
      </c>
      <c r="R287" s="34">
        <v>12</v>
      </c>
      <c r="S287" s="34"/>
      <c r="T287" s="37">
        <v>2.52</v>
      </c>
      <c r="V287" s="36" t="s">
        <v>14</v>
      </c>
      <c r="W287" s="34">
        <v>12</v>
      </c>
      <c r="X287" s="34"/>
      <c r="Y287" s="37">
        <v>2.41</v>
      </c>
      <c r="Z287" s="46">
        <f t="shared" si="304"/>
        <v>90.600000000000009</v>
      </c>
      <c r="AB287" s="34">
        <f t="shared" si="285"/>
        <v>90.600000000000009</v>
      </c>
      <c r="AC287" s="34">
        <f t="shared" si="286"/>
        <v>181200.00000000003</v>
      </c>
    </row>
    <row r="288" spans="1:29" s="35" customFormat="1" x14ac:dyDescent="0.25">
      <c r="A288" s="33">
        <v>44997</v>
      </c>
      <c r="B288" s="34" t="s">
        <v>19</v>
      </c>
      <c r="C288" s="34" t="s">
        <v>137</v>
      </c>
      <c r="D288" s="34"/>
      <c r="E288" s="62" t="s">
        <v>169</v>
      </c>
      <c r="G288" s="36" t="s">
        <v>14</v>
      </c>
      <c r="H288" s="34">
        <v>12</v>
      </c>
      <c r="I288" s="34">
        <v>43.5</v>
      </c>
      <c r="J288" s="37">
        <f t="shared" si="300"/>
        <v>2.61</v>
      </c>
      <c r="L288" s="36" t="s">
        <v>37</v>
      </c>
      <c r="M288" s="34"/>
      <c r="N288" s="34"/>
      <c r="O288" s="37">
        <f t="shared" si="301"/>
        <v>0</v>
      </c>
      <c r="Q288" s="36" t="s">
        <v>14</v>
      </c>
      <c r="R288" s="34">
        <v>12</v>
      </c>
      <c r="S288" s="34">
        <v>41.83</v>
      </c>
      <c r="T288" s="37">
        <f t="shared" si="302"/>
        <v>2.5097999999999998</v>
      </c>
      <c r="V288" s="36" t="s">
        <v>14</v>
      </c>
      <c r="W288" s="34">
        <v>12</v>
      </c>
      <c r="X288" s="34">
        <v>40.83</v>
      </c>
      <c r="Y288" s="37">
        <f t="shared" si="303"/>
        <v>2.4497999999999998</v>
      </c>
      <c r="Z288" s="46">
        <f t="shared" si="304"/>
        <v>90.835199999999986</v>
      </c>
      <c r="AB288" s="34">
        <f t="shared" ref="AB288:AB351" si="310">(J288*H288)+(O288*M288)+(T288*R288)+(Y288*W288)</f>
        <v>90.835199999999986</v>
      </c>
      <c r="AC288" s="34">
        <f t="shared" ref="AC288:AC351" si="311">AB288*2000</f>
        <v>181670.39999999997</v>
      </c>
    </row>
    <row r="289" spans="1:29" s="50" customFormat="1" x14ac:dyDescent="0.25">
      <c r="A289" s="48">
        <v>44998</v>
      </c>
      <c r="B289" s="49" t="s">
        <v>31</v>
      </c>
      <c r="C289" s="49" t="s">
        <v>29</v>
      </c>
      <c r="D289" s="49"/>
      <c r="E289" s="64" t="s">
        <v>170</v>
      </c>
      <c r="G289" s="51" t="s">
        <v>14</v>
      </c>
      <c r="H289" s="49">
        <v>12</v>
      </c>
      <c r="I289" s="49"/>
      <c r="J289" s="52">
        <v>2.46</v>
      </c>
      <c r="L289" s="51" t="s">
        <v>35</v>
      </c>
      <c r="M289" s="49"/>
      <c r="N289" s="49"/>
      <c r="O289" s="52">
        <f t="shared" si="301"/>
        <v>0</v>
      </c>
      <c r="Q289" s="51" t="s">
        <v>14</v>
      </c>
      <c r="R289" s="49">
        <v>12</v>
      </c>
      <c r="S289" s="49"/>
      <c r="T289" s="52">
        <v>2.4</v>
      </c>
      <c r="V289" s="51" t="s">
        <v>14</v>
      </c>
      <c r="W289" s="49">
        <v>12</v>
      </c>
      <c r="X289" s="49"/>
      <c r="Y289" s="52">
        <v>2.2000000000000002</v>
      </c>
      <c r="Z289" s="53">
        <f t="shared" si="304"/>
        <v>84.72</v>
      </c>
      <c r="AB289" s="49">
        <f t="shared" si="310"/>
        <v>84.72</v>
      </c>
      <c r="AC289" s="49">
        <f t="shared" si="311"/>
        <v>169440</v>
      </c>
    </row>
    <row r="290" spans="1:29" s="50" customFormat="1" x14ac:dyDescent="0.25">
      <c r="A290" s="48">
        <v>44998</v>
      </c>
      <c r="B290" s="49" t="s">
        <v>19</v>
      </c>
      <c r="C290" s="49" t="s">
        <v>36</v>
      </c>
      <c r="D290" s="49"/>
      <c r="E290" s="64" t="s">
        <v>171</v>
      </c>
      <c r="G290" s="51" t="s">
        <v>14</v>
      </c>
      <c r="H290" s="49">
        <v>12</v>
      </c>
      <c r="I290" s="49"/>
      <c r="J290" s="52">
        <v>2.44</v>
      </c>
      <c r="L290" s="51" t="s">
        <v>35</v>
      </c>
      <c r="M290" s="49"/>
      <c r="N290" s="49"/>
      <c r="O290" s="52">
        <f t="shared" si="301"/>
        <v>0</v>
      </c>
      <c r="Q290" s="51" t="s">
        <v>14</v>
      </c>
      <c r="R290" s="49">
        <v>6.5</v>
      </c>
      <c r="S290" s="49"/>
      <c r="T290" s="52">
        <v>2.39</v>
      </c>
      <c r="V290" s="51" t="s">
        <v>14</v>
      </c>
      <c r="W290" s="49">
        <v>12</v>
      </c>
      <c r="X290" s="49"/>
      <c r="Y290" s="52">
        <v>2.19</v>
      </c>
      <c r="Z290" s="53">
        <f t="shared" si="304"/>
        <v>71.094999999999999</v>
      </c>
      <c r="AB290" s="49">
        <f t="shared" si="310"/>
        <v>71.094999999999999</v>
      </c>
      <c r="AC290" s="49">
        <f t="shared" si="311"/>
        <v>142190</v>
      </c>
    </row>
    <row r="291" spans="1:29" s="57" customFormat="1" ht="30" x14ac:dyDescent="0.25">
      <c r="A291" s="55">
        <v>44999</v>
      </c>
      <c r="B291" s="56" t="s">
        <v>31</v>
      </c>
      <c r="C291" s="56" t="s">
        <v>29</v>
      </c>
      <c r="D291" s="56"/>
      <c r="E291" s="65" t="s">
        <v>224</v>
      </c>
      <c r="G291" s="58" t="s">
        <v>14</v>
      </c>
      <c r="H291" s="56">
        <v>12</v>
      </c>
      <c r="I291" s="56"/>
      <c r="J291" s="59">
        <v>2.46</v>
      </c>
      <c r="L291" s="58" t="s">
        <v>14</v>
      </c>
      <c r="M291" s="56">
        <v>3</v>
      </c>
      <c r="N291" s="56"/>
      <c r="O291" s="59">
        <v>2.54</v>
      </c>
      <c r="Q291" s="58" t="s">
        <v>35</v>
      </c>
      <c r="R291" s="56"/>
      <c r="S291" s="56"/>
      <c r="T291" s="59">
        <f t="shared" si="302"/>
        <v>0</v>
      </c>
      <c r="V291" s="58" t="s">
        <v>14</v>
      </c>
      <c r="W291" s="56">
        <v>12</v>
      </c>
      <c r="X291" s="56"/>
      <c r="Y291" s="59">
        <v>2.2000000000000002</v>
      </c>
      <c r="Z291" s="60">
        <f t="shared" si="304"/>
        <v>63.540000000000006</v>
      </c>
      <c r="AB291" s="56">
        <f t="shared" si="310"/>
        <v>63.540000000000006</v>
      </c>
      <c r="AC291" s="56">
        <f t="shared" si="311"/>
        <v>127080.00000000001</v>
      </c>
    </row>
    <row r="292" spans="1:29" s="57" customFormat="1" x14ac:dyDescent="0.25">
      <c r="A292" s="55">
        <v>44999</v>
      </c>
      <c r="B292" s="56" t="s">
        <v>19</v>
      </c>
      <c r="C292" s="56" t="s">
        <v>36</v>
      </c>
      <c r="D292" s="56"/>
      <c r="E292" s="65" t="s">
        <v>172</v>
      </c>
      <c r="G292" s="58" t="s">
        <v>14</v>
      </c>
      <c r="H292" s="56">
        <v>12</v>
      </c>
      <c r="I292" s="56"/>
      <c r="J292" s="59">
        <v>2.44</v>
      </c>
      <c r="L292" s="58" t="s">
        <v>14</v>
      </c>
      <c r="M292" s="56">
        <v>12</v>
      </c>
      <c r="N292" s="56"/>
      <c r="O292" s="59">
        <v>2.5</v>
      </c>
      <c r="Q292" s="58" t="s">
        <v>35</v>
      </c>
      <c r="R292" s="56"/>
      <c r="S292" s="56"/>
      <c r="T292" s="59">
        <f t="shared" si="302"/>
        <v>0</v>
      </c>
      <c r="V292" s="58" t="s">
        <v>14</v>
      </c>
      <c r="W292" s="56">
        <v>12</v>
      </c>
      <c r="X292" s="56"/>
      <c r="Y292" s="59">
        <v>2.2200000000000002</v>
      </c>
      <c r="Z292" s="60">
        <f t="shared" si="304"/>
        <v>85.92</v>
      </c>
      <c r="AB292" s="56">
        <f t="shared" si="310"/>
        <v>85.92</v>
      </c>
      <c r="AC292" s="56">
        <f t="shared" si="311"/>
        <v>171840</v>
      </c>
    </row>
    <row r="293" spans="1:29" s="35" customFormat="1" x14ac:dyDescent="0.25">
      <c r="A293" s="33">
        <v>45000</v>
      </c>
      <c r="B293" s="34" t="s">
        <v>31</v>
      </c>
      <c r="C293" s="34" t="s">
        <v>30</v>
      </c>
      <c r="D293" s="34"/>
      <c r="E293" s="62" t="s">
        <v>174</v>
      </c>
      <c r="G293" s="36" t="s">
        <v>14</v>
      </c>
      <c r="H293" s="34">
        <v>12</v>
      </c>
      <c r="I293" s="34">
        <v>40.83</v>
      </c>
      <c r="J293" s="37">
        <f t="shared" si="300"/>
        <v>2.4497999999999998</v>
      </c>
      <c r="L293" s="36" t="s">
        <v>14</v>
      </c>
      <c r="M293" s="34">
        <v>12</v>
      </c>
      <c r="N293" s="34">
        <v>44</v>
      </c>
      <c r="O293" s="37">
        <f t="shared" si="301"/>
        <v>2.64</v>
      </c>
      <c r="Q293" s="36" t="s">
        <v>35</v>
      </c>
      <c r="R293" s="34"/>
      <c r="S293" s="34"/>
      <c r="T293" s="37">
        <f t="shared" si="302"/>
        <v>0</v>
      </c>
      <c r="V293" s="36" t="s">
        <v>14</v>
      </c>
      <c r="W293" s="34">
        <v>12</v>
      </c>
      <c r="X293" s="34">
        <v>38.5</v>
      </c>
      <c r="Y293" s="37">
        <f t="shared" si="303"/>
        <v>2.31</v>
      </c>
      <c r="Z293" s="46">
        <f t="shared" si="304"/>
        <v>88.797599999999989</v>
      </c>
      <c r="AB293" s="34">
        <f t="shared" si="310"/>
        <v>88.797599999999989</v>
      </c>
      <c r="AC293" s="34">
        <f t="shared" si="311"/>
        <v>177595.19999999998</v>
      </c>
    </row>
    <row r="294" spans="1:29" s="35" customFormat="1" x14ac:dyDescent="0.25">
      <c r="A294" s="33">
        <v>45000</v>
      </c>
      <c r="B294" s="34" t="s">
        <v>19</v>
      </c>
      <c r="C294" s="34" t="s">
        <v>137</v>
      </c>
      <c r="D294" s="34"/>
      <c r="E294" s="62" t="s">
        <v>173</v>
      </c>
      <c r="G294" s="36" t="s">
        <v>14</v>
      </c>
      <c r="H294" s="34">
        <v>12</v>
      </c>
      <c r="I294" s="34">
        <v>40.5</v>
      </c>
      <c r="J294" s="37">
        <f t="shared" si="300"/>
        <v>2.4300000000000002</v>
      </c>
      <c r="L294" s="36" t="s">
        <v>14</v>
      </c>
      <c r="M294" s="34">
        <v>12</v>
      </c>
      <c r="N294" s="34">
        <v>33.659999999999997</v>
      </c>
      <c r="O294" s="37">
        <f t="shared" si="301"/>
        <v>2.0196000000000001</v>
      </c>
      <c r="Q294" s="36" t="s">
        <v>35</v>
      </c>
      <c r="R294" s="34"/>
      <c r="S294" s="34"/>
      <c r="T294" s="37">
        <f t="shared" si="302"/>
        <v>0</v>
      </c>
      <c r="V294" s="36" t="s">
        <v>14</v>
      </c>
      <c r="W294" s="34">
        <v>12</v>
      </c>
      <c r="X294" s="34">
        <v>38.659999999999997</v>
      </c>
      <c r="Y294" s="37">
        <f t="shared" si="303"/>
        <v>2.3195999999999999</v>
      </c>
      <c r="Z294" s="46">
        <f t="shared" si="304"/>
        <v>81.230400000000003</v>
      </c>
      <c r="AB294" s="34">
        <f t="shared" si="310"/>
        <v>81.230400000000003</v>
      </c>
      <c r="AC294" s="34">
        <f t="shared" si="311"/>
        <v>162460.80000000002</v>
      </c>
    </row>
    <row r="295" spans="1:29" s="28" customFormat="1" x14ac:dyDescent="0.25">
      <c r="A295" s="26">
        <v>45001</v>
      </c>
      <c r="B295" s="27" t="s">
        <v>31</v>
      </c>
      <c r="C295" s="27" t="s">
        <v>30</v>
      </c>
      <c r="D295" s="27"/>
      <c r="E295" s="61" t="s">
        <v>176</v>
      </c>
      <c r="G295" s="29" t="s">
        <v>14</v>
      </c>
      <c r="H295" s="27">
        <v>12</v>
      </c>
      <c r="I295" s="27">
        <v>44</v>
      </c>
      <c r="J295" s="30">
        <f t="shared" si="300"/>
        <v>2.64</v>
      </c>
      <c r="L295" s="29" t="s">
        <v>14</v>
      </c>
      <c r="M295" s="27">
        <v>12</v>
      </c>
      <c r="N295" s="27">
        <v>33</v>
      </c>
      <c r="O295" s="30">
        <f t="shared" si="301"/>
        <v>1.98</v>
      </c>
      <c r="Q295" s="29" t="s">
        <v>35</v>
      </c>
      <c r="R295" s="27"/>
      <c r="S295" s="27"/>
      <c r="T295" s="30">
        <f t="shared" si="302"/>
        <v>0</v>
      </c>
      <c r="V295" s="29" t="s">
        <v>14</v>
      </c>
      <c r="W295" s="27">
        <v>12</v>
      </c>
      <c r="X295" s="27">
        <v>43</v>
      </c>
      <c r="Y295" s="30">
        <f t="shared" si="303"/>
        <v>2.58</v>
      </c>
      <c r="Z295" s="45">
        <f t="shared" si="304"/>
        <v>86.4</v>
      </c>
      <c r="AB295" s="27">
        <f t="shared" si="310"/>
        <v>86.4</v>
      </c>
      <c r="AC295" s="27">
        <f t="shared" si="311"/>
        <v>172800</v>
      </c>
    </row>
    <row r="296" spans="1:29" s="28" customFormat="1" x14ac:dyDescent="0.25">
      <c r="A296" s="26">
        <v>45001</v>
      </c>
      <c r="B296" s="27" t="s">
        <v>19</v>
      </c>
      <c r="C296" s="27" t="s">
        <v>137</v>
      </c>
      <c r="D296" s="27"/>
      <c r="E296" s="61" t="s">
        <v>175</v>
      </c>
      <c r="G296" s="29" t="s">
        <v>14</v>
      </c>
      <c r="H296" s="27">
        <v>12</v>
      </c>
      <c r="I296" s="27">
        <v>41.16</v>
      </c>
      <c r="J296" s="30">
        <f t="shared" si="300"/>
        <v>2.4695999999999998</v>
      </c>
      <c r="L296" s="29" t="s">
        <v>14</v>
      </c>
      <c r="M296" s="27">
        <v>12</v>
      </c>
      <c r="N296" s="27">
        <v>29.16</v>
      </c>
      <c r="O296" s="30">
        <f t="shared" si="301"/>
        <v>1.7495999999999998</v>
      </c>
      <c r="Q296" s="29" t="s">
        <v>35</v>
      </c>
      <c r="R296" s="27"/>
      <c r="S296" s="27"/>
      <c r="T296" s="30">
        <f t="shared" si="302"/>
        <v>0</v>
      </c>
      <c r="V296" s="29" t="s">
        <v>14</v>
      </c>
      <c r="W296" s="27">
        <v>12</v>
      </c>
      <c r="X296" s="27">
        <v>41.66</v>
      </c>
      <c r="Y296" s="30">
        <f t="shared" si="303"/>
        <v>2.4996</v>
      </c>
      <c r="Z296" s="45">
        <f t="shared" si="304"/>
        <v>80.625599999999991</v>
      </c>
      <c r="AB296" s="27">
        <f t="shared" si="310"/>
        <v>80.625599999999991</v>
      </c>
      <c r="AC296" s="27">
        <f t="shared" si="311"/>
        <v>161251.19999999998</v>
      </c>
    </row>
    <row r="297" spans="1:29" s="50" customFormat="1" ht="15.75" customHeight="1" x14ac:dyDescent="0.25">
      <c r="A297" s="48">
        <v>45002</v>
      </c>
      <c r="B297" s="49" t="s">
        <v>31</v>
      </c>
      <c r="C297" s="49" t="s">
        <v>29</v>
      </c>
      <c r="D297" s="49"/>
      <c r="E297" s="64" t="s">
        <v>177</v>
      </c>
      <c r="G297" s="51" t="s">
        <v>14</v>
      </c>
      <c r="H297" s="49">
        <v>12</v>
      </c>
      <c r="I297" s="49"/>
      <c r="J297" s="52">
        <v>2.42</v>
      </c>
      <c r="L297" s="51" t="s">
        <v>14</v>
      </c>
      <c r="M297" s="49">
        <v>12</v>
      </c>
      <c r="N297" s="49"/>
      <c r="O297" s="52">
        <v>2.48</v>
      </c>
      <c r="Q297" s="51" t="s">
        <v>35</v>
      </c>
      <c r="R297" s="49"/>
      <c r="S297" s="49"/>
      <c r="T297" s="52">
        <f t="shared" si="302"/>
        <v>0</v>
      </c>
      <c r="V297" s="51" t="s">
        <v>14</v>
      </c>
      <c r="W297" s="49">
        <v>12</v>
      </c>
      <c r="X297" s="49"/>
      <c r="Y297" s="52">
        <v>2.2400000000000002</v>
      </c>
      <c r="Z297" s="53">
        <f t="shared" si="304"/>
        <v>85.68</v>
      </c>
      <c r="AB297" s="49">
        <f t="shared" si="310"/>
        <v>85.68</v>
      </c>
      <c r="AC297" s="49">
        <f t="shared" si="311"/>
        <v>171360</v>
      </c>
    </row>
    <row r="298" spans="1:29" s="50" customFormat="1" ht="15.75" customHeight="1" x14ac:dyDescent="0.25">
      <c r="A298" s="48">
        <v>45002</v>
      </c>
      <c r="B298" s="49" t="s">
        <v>19</v>
      </c>
      <c r="C298" s="49" t="s">
        <v>36</v>
      </c>
      <c r="D298" s="49"/>
      <c r="E298" s="64" t="s">
        <v>178</v>
      </c>
      <c r="G298" s="51" t="s">
        <v>14</v>
      </c>
      <c r="H298" s="49">
        <v>12</v>
      </c>
      <c r="I298" s="49"/>
      <c r="J298" s="52">
        <v>2.37</v>
      </c>
      <c r="L298" s="51" t="s">
        <v>14</v>
      </c>
      <c r="M298" s="49">
        <v>12</v>
      </c>
      <c r="N298" s="49"/>
      <c r="O298" s="52">
        <v>2.27</v>
      </c>
      <c r="Q298" s="51" t="s">
        <v>35</v>
      </c>
      <c r="R298" s="49"/>
      <c r="S298" s="49"/>
      <c r="T298" s="52">
        <f t="shared" si="302"/>
        <v>0</v>
      </c>
      <c r="V298" s="51" t="s">
        <v>14</v>
      </c>
      <c r="W298" s="49">
        <v>12</v>
      </c>
      <c r="X298" s="49"/>
      <c r="Y298" s="52">
        <v>2.2599999999999998</v>
      </c>
      <c r="Z298" s="53">
        <f t="shared" si="304"/>
        <v>82.800000000000011</v>
      </c>
      <c r="AB298" s="49">
        <f t="shared" si="310"/>
        <v>82.800000000000011</v>
      </c>
      <c r="AC298" s="49">
        <f t="shared" si="311"/>
        <v>165600.00000000003</v>
      </c>
    </row>
    <row r="299" spans="1:29" s="57" customFormat="1" x14ac:dyDescent="0.25">
      <c r="A299" s="55">
        <v>45003</v>
      </c>
      <c r="B299" s="56" t="s">
        <v>31</v>
      </c>
      <c r="C299" s="56" t="s">
        <v>29</v>
      </c>
      <c r="D299" s="56"/>
      <c r="E299" s="65" t="s">
        <v>179</v>
      </c>
      <c r="G299" s="58" t="s">
        <v>14</v>
      </c>
      <c r="H299" s="56">
        <v>12</v>
      </c>
      <c r="I299" s="56">
        <v>37.67</v>
      </c>
      <c r="J299" s="59">
        <f t="shared" si="300"/>
        <v>2.2602000000000002</v>
      </c>
      <c r="L299" s="58" t="s">
        <v>14</v>
      </c>
      <c r="M299" s="56">
        <v>12</v>
      </c>
      <c r="N299" s="56">
        <v>36.167000000000002</v>
      </c>
      <c r="O299" s="59">
        <f t="shared" si="301"/>
        <v>2.1700200000000001</v>
      </c>
      <c r="Q299" s="58" t="s">
        <v>35</v>
      </c>
      <c r="R299" s="56"/>
      <c r="S299" s="56"/>
      <c r="T299" s="59">
        <f t="shared" si="302"/>
        <v>0</v>
      </c>
      <c r="V299" s="58" t="s">
        <v>14</v>
      </c>
      <c r="W299" s="56">
        <v>12</v>
      </c>
      <c r="X299" s="56">
        <v>38</v>
      </c>
      <c r="Y299" s="59">
        <f t="shared" si="303"/>
        <v>2.2799999999999998</v>
      </c>
      <c r="Z299" s="60">
        <f t="shared" si="304"/>
        <v>80.522639999999996</v>
      </c>
      <c r="AB299" s="56">
        <f t="shared" si="310"/>
        <v>80.522639999999996</v>
      </c>
      <c r="AC299" s="56">
        <f t="shared" si="311"/>
        <v>161045.28</v>
      </c>
    </row>
    <row r="300" spans="1:29" s="57" customFormat="1" x14ac:dyDescent="0.25">
      <c r="A300" s="55">
        <v>45003</v>
      </c>
      <c r="B300" s="56" t="s">
        <v>19</v>
      </c>
      <c r="C300" s="56" t="s">
        <v>36</v>
      </c>
      <c r="D300" s="56"/>
      <c r="E300" s="65" t="s">
        <v>180</v>
      </c>
      <c r="G300" s="58" t="s">
        <v>14</v>
      </c>
      <c r="H300" s="56">
        <v>12</v>
      </c>
      <c r="I300" s="56"/>
      <c r="J300" s="59">
        <v>2.2000000000000002</v>
      </c>
      <c r="L300" s="58" t="s">
        <v>14</v>
      </c>
      <c r="M300" s="56">
        <v>12</v>
      </c>
      <c r="N300" s="56"/>
      <c r="O300" s="59">
        <v>2.19</v>
      </c>
      <c r="Q300" s="58" t="s">
        <v>35</v>
      </c>
      <c r="R300" s="56"/>
      <c r="S300" s="56"/>
      <c r="T300" s="59">
        <f t="shared" si="302"/>
        <v>0</v>
      </c>
      <c r="V300" s="58" t="s">
        <v>14</v>
      </c>
      <c r="W300" s="56">
        <v>3</v>
      </c>
      <c r="X300" s="56"/>
      <c r="Y300" s="59">
        <v>2.16</v>
      </c>
      <c r="Z300" s="60">
        <f t="shared" si="304"/>
        <v>59.160000000000011</v>
      </c>
      <c r="AB300" s="56">
        <f t="shared" si="310"/>
        <v>59.160000000000011</v>
      </c>
      <c r="AC300" s="56">
        <f t="shared" si="311"/>
        <v>118320.00000000001</v>
      </c>
    </row>
    <row r="301" spans="1:29" s="57" customFormat="1" x14ac:dyDescent="0.25">
      <c r="A301" s="55">
        <v>45003</v>
      </c>
      <c r="B301" s="56" t="s">
        <v>19</v>
      </c>
      <c r="C301" s="56" t="s">
        <v>36</v>
      </c>
      <c r="D301" s="56"/>
      <c r="E301" s="65" t="s">
        <v>49</v>
      </c>
      <c r="G301" s="58"/>
      <c r="H301" s="56"/>
      <c r="I301" s="56"/>
      <c r="J301" s="59">
        <f t="shared" si="300"/>
        <v>0</v>
      </c>
      <c r="L301" s="58"/>
      <c r="M301" s="56"/>
      <c r="N301" s="56"/>
      <c r="O301" s="59">
        <f t="shared" si="301"/>
        <v>0</v>
      </c>
      <c r="Q301" s="58" t="s">
        <v>35</v>
      </c>
      <c r="R301" s="56"/>
      <c r="S301" s="56"/>
      <c r="T301" s="59">
        <f t="shared" si="302"/>
        <v>0</v>
      </c>
      <c r="V301" s="58" t="s">
        <v>38</v>
      </c>
      <c r="W301" s="56">
        <v>9</v>
      </c>
      <c r="X301" s="56"/>
      <c r="Y301" s="59">
        <v>2.16</v>
      </c>
      <c r="Z301" s="60">
        <f t="shared" si="304"/>
        <v>19.440000000000001</v>
      </c>
      <c r="AB301" s="56">
        <f t="shared" si="310"/>
        <v>19.440000000000001</v>
      </c>
      <c r="AC301" s="56">
        <f t="shared" si="311"/>
        <v>38880</v>
      </c>
    </row>
    <row r="302" spans="1:29" s="35" customFormat="1" x14ac:dyDescent="0.25">
      <c r="A302" s="33">
        <v>45004</v>
      </c>
      <c r="B302" s="34" t="s">
        <v>31</v>
      </c>
      <c r="C302" s="34" t="s">
        <v>29</v>
      </c>
      <c r="D302" s="34"/>
      <c r="E302" s="62" t="s">
        <v>180</v>
      </c>
      <c r="G302" s="36" t="s">
        <v>14</v>
      </c>
      <c r="H302" s="34">
        <v>12</v>
      </c>
      <c r="I302" s="34"/>
      <c r="J302" s="37">
        <v>2.25</v>
      </c>
      <c r="L302" s="36" t="s">
        <v>14</v>
      </c>
      <c r="M302" s="34">
        <v>12</v>
      </c>
      <c r="N302" s="34"/>
      <c r="O302" s="37">
        <v>2.4300000000000002</v>
      </c>
      <c r="Q302" s="36" t="s">
        <v>35</v>
      </c>
      <c r="R302" s="34"/>
      <c r="S302" s="34"/>
      <c r="T302" s="37">
        <f t="shared" si="302"/>
        <v>0</v>
      </c>
      <c r="V302" s="36" t="s">
        <v>14</v>
      </c>
      <c r="W302" s="34">
        <v>12</v>
      </c>
      <c r="X302" s="34"/>
      <c r="Y302" s="37">
        <v>2.16</v>
      </c>
      <c r="Z302" s="46">
        <f t="shared" si="304"/>
        <v>82.080000000000013</v>
      </c>
      <c r="AB302" s="34">
        <f t="shared" si="310"/>
        <v>82.080000000000013</v>
      </c>
      <c r="AC302" s="34">
        <f t="shared" si="311"/>
        <v>164160.00000000003</v>
      </c>
    </row>
    <row r="303" spans="1:29" s="35" customFormat="1" ht="30" x14ac:dyDescent="0.25">
      <c r="A303" s="33">
        <v>45004</v>
      </c>
      <c r="B303" s="34" t="s">
        <v>19</v>
      </c>
      <c r="C303" s="34" t="s">
        <v>36</v>
      </c>
      <c r="D303" s="34"/>
      <c r="E303" s="62" t="s">
        <v>181</v>
      </c>
      <c r="G303" s="36" t="s">
        <v>14</v>
      </c>
      <c r="H303" s="34">
        <v>12</v>
      </c>
      <c r="I303" s="34"/>
      <c r="J303" s="37">
        <v>2.2599999999999998</v>
      </c>
      <c r="L303" s="36" t="s">
        <v>14</v>
      </c>
      <c r="M303" s="34">
        <v>12</v>
      </c>
      <c r="N303" s="34"/>
      <c r="O303" s="37">
        <v>2.66</v>
      </c>
      <c r="Q303" s="36" t="s">
        <v>35</v>
      </c>
      <c r="R303" s="34"/>
      <c r="S303" s="34"/>
      <c r="T303" s="37">
        <f t="shared" si="302"/>
        <v>0</v>
      </c>
      <c r="V303" s="36" t="s">
        <v>14</v>
      </c>
      <c r="W303" s="34">
        <v>11</v>
      </c>
      <c r="X303" s="34"/>
      <c r="Y303" s="37">
        <v>2.16</v>
      </c>
      <c r="Z303" s="46">
        <f t="shared" si="304"/>
        <v>82.8</v>
      </c>
      <c r="AB303" s="34">
        <f t="shared" si="310"/>
        <v>82.8</v>
      </c>
      <c r="AC303" s="34">
        <f t="shared" si="311"/>
        <v>165600</v>
      </c>
    </row>
    <row r="304" spans="1:29" s="50" customFormat="1" ht="30" x14ac:dyDescent="0.25">
      <c r="A304" s="48">
        <v>45005</v>
      </c>
      <c r="B304" s="49" t="s">
        <v>31</v>
      </c>
      <c r="C304" s="49" t="s">
        <v>30</v>
      </c>
      <c r="D304" s="49"/>
      <c r="E304" s="64" t="s">
        <v>182</v>
      </c>
      <c r="G304" s="51" t="s">
        <v>14</v>
      </c>
      <c r="H304" s="49">
        <v>12</v>
      </c>
      <c r="I304" s="49"/>
      <c r="J304" s="52">
        <v>2.62</v>
      </c>
      <c r="L304" s="51" t="s">
        <v>14</v>
      </c>
      <c r="M304" s="49">
        <v>12</v>
      </c>
      <c r="N304" s="49"/>
      <c r="O304" s="52">
        <v>2.78</v>
      </c>
      <c r="Q304" s="51" t="s">
        <v>14</v>
      </c>
      <c r="R304" s="49">
        <v>10.5</v>
      </c>
      <c r="S304" s="49"/>
      <c r="T304" s="52">
        <v>2.6</v>
      </c>
      <c r="V304" s="51" t="s">
        <v>35</v>
      </c>
      <c r="W304" s="49"/>
      <c r="X304" s="49"/>
      <c r="Y304" s="52">
        <f t="shared" si="303"/>
        <v>0</v>
      </c>
      <c r="Z304" s="53">
        <f t="shared" si="304"/>
        <v>92.1</v>
      </c>
      <c r="AB304" s="49">
        <f t="shared" si="310"/>
        <v>92.1</v>
      </c>
      <c r="AC304" s="49">
        <f t="shared" si="311"/>
        <v>184200</v>
      </c>
    </row>
    <row r="305" spans="1:29" s="50" customFormat="1" x14ac:dyDescent="0.25">
      <c r="A305" s="48">
        <v>45005</v>
      </c>
      <c r="B305" s="49" t="s">
        <v>19</v>
      </c>
      <c r="C305" s="49" t="s">
        <v>137</v>
      </c>
      <c r="D305" s="49"/>
      <c r="E305" s="64" t="s">
        <v>50</v>
      </c>
      <c r="G305" s="51" t="s">
        <v>14</v>
      </c>
      <c r="H305" s="49">
        <v>12</v>
      </c>
      <c r="I305" s="49">
        <v>41</v>
      </c>
      <c r="J305" s="52">
        <f t="shared" si="300"/>
        <v>2.46</v>
      </c>
      <c r="L305" s="51" t="s">
        <v>14</v>
      </c>
      <c r="M305" s="49">
        <v>12</v>
      </c>
      <c r="N305" s="49">
        <v>46</v>
      </c>
      <c r="O305" s="52">
        <f t="shared" si="301"/>
        <v>2.76</v>
      </c>
      <c r="Q305" s="51" t="s">
        <v>14</v>
      </c>
      <c r="R305" s="49">
        <v>12</v>
      </c>
      <c r="S305" s="49">
        <v>42</v>
      </c>
      <c r="T305" s="52">
        <f t="shared" si="302"/>
        <v>2.52</v>
      </c>
      <c r="V305" s="51" t="s">
        <v>35</v>
      </c>
      <c r="W305" s="49"/>
      <c r="X305" s="49"/>
      <c r="Y305" s="52">
        <f t="shared" si="303"/>
        <v>0</v>
      </c>
      <c r="Z305" s="53">
        <f t="shared" si="304"/>
        <v>92.88</v>
      </c>
      <c r="AB305" s="49">
        <f t="shared" si="310"/>
        <v>92.88</v>
      </c>
      <c r="AC305" s="49">
        <f t="shared" si="311"/>
        <v>185760</v>
      </c>
    </row>
    <row r="306" spans="1:29" s="57" customFormat="1" x14ac:dyDescent="0.25">
      <c r="A306" s="55">
        <v>45006</v>
      </c>
      <c r="B306" s="56" t="s">
        <v>31</v>
      </c>
      <c r="C306" s="56" t="s">
        <v>30</v>
      </c>
      <c r="D306" s="56"/>
      <c r="E306" s="65"/>
      <c r="G306" s="58" t="s">
        <v>14</v>
      </c>
      <c r="H306" s="56">
        <v>12</v>
      </c>
      <c r="I306" s="56">
        <v>41</v>
      </c>
      <c r="J306" s="59">
        <f t="shared" si="300"/>
        <v>2.46</v>
      </c>
      <c r="L306" s="58" t="s">
        <v>14</v>
      </c>
      <c r="M306" s="56">
        <v>12</v>
      </c>
      <c r="N306" s="56">
        <v>38.5</v>
      </c>
      <c r="O306" s="59">
        <f t="shared" si="301"/>
        <v>2.31</v>
      </c>
      <c r="Q306" s="58" t="s">
        <v>14</v>
      </c>
      <c r="R306" s="56">
        <v>12</v>
      </c>
      <c r="S306" s="56">
        <v>43.3</v>
      </c>
      <c r="T306" s="59">
        <f t="shared" si="302"/>
        <v>2.5979999999999999</v>
      </c>
      <c r="V306" s="58" t="s">
        <v>35</v>
      </c>
      <c r="W306" s="56"/>
      <c r="X306" s="56"/>
      <c r="Y306" s="59">
        <f t="shared" si="303"/>
        <v>0</v>
      </c>
      <c r="Z306" s="60">
        <f t="shared" si="304"/>
        <v>88.415999999999997</v>
      </c>
      <c r="AB306" s="56">
        <f t="shared" si="310"/>
        <v>88.415999999999997</v>
      </c>
      <c r="AC306" s="56">
        <f t="shared" si="311"/>
        <v>176832</v>
      </c>
    </row>
    <row r="307" spans="1:29" s="57" customFormat="1" x14ac:dyDescent="0.25">
      <c r="A307" s="55">
        <v>45006</v>
      </c>
      <c r="B307" s="56" t="s">
        <v>19</v>
      </c>
      <c r="C307" s="56" t="s">
        <v>137</v>
      </c>
      <c r="D307" s="56"/>
      <c r="E307" s="65" t="s">
        <v>183</v>
      </c>
      <c r="G307" s="58" t="s">
        <v>14</v>
      </c>
      <c r="H307" s="56">
        <v>12</v>
      </c>
      <c r="I307" s="56">
        <v>41.16</v>
      </c>
      <c r="J307" s="59">
        <f t="shared" si="300"/>
        <v>2.4695999999999998</v>
      </c>
      <c r="L307" s="58" t="s">
        <v>14</v>
      </c>
      <c r="M307" s="56">
        <v>12</v>
      </c>
      <c r="N307" s="56">
        <v>46.83</v>
      </c>
      <c r="O307" s="59">
        <f t="shared" si="301"/>
        <v>2.8097999999999996</v>
      </c>
      <c r="Q307" s="58" t="s">
        <v>14</v>
      </c>
      <c r="R307" s="56">
        <v>0</v>
      </c>
      <c r="S307" s="56">
        <v>42</v>
      </c>
      <c r="T307" s="59">
        <f t="shared" si="302"/>
        <v>2.52</v>
      </c>
      <c r="V307" s="58" t="s">
        <v>37</v>
      </c>
      <c r="W307" s="56"/>
      <c r="X307" s="56"/>
      <c r="Y307" s="59">
        <f t="shared" si="303"/>
        <v>0</v>
      </c>
      <c r="Z307" s="60">
        <f t="shared" si="304"/>
        <v>63.352799999999995</v>
      </c>
      <c r="AB307" s="56">
        <f t="shared" si="310"/>
        <v>63.352799999999995</v>
      </c>
      <c r="AC307" s="56">
        <f t="shared" si="311"/>
        <v>126705.59999999999</v>
      </c>
    </row>
    <row r="308" spans="1:29" s="57" customFormat="1" x14ac:dyDescent="0.25">
      <c r="A308" s="55">
        <v>45006</v>
      </c>
      <c r="B308" s="56" t="s">
        <v>19</v>
      </c>
      <c r="C308" s="56" t="s">
        <v>137</v>
      </c>
      <c r="D308" s="56"/>
      <c r="E308" s="65" t="s">
        <v>183</v>
      </c>
      <c r="G308" s="58"/>
      <c r="H308" s="56"/>
      <c r="I308" s="56"/>
      <c r="J308" s="59">
        <f t="shared" si="300"/>
        <v>0</v>
      </c>
      <c r="L308" s="58"/>
      <c r="M308" s="56"/>
      <c r="N308" s="56"/>
      <c r="O308" s="59">
        <f t="shared" si="301"/>
        <v>0</v>
      </c>
      <c r="Q308" s="58" t="s">
        <v>38</v>
      </c>
      <c r="R308" s="56">
        <v>12</v>
      </c>
      <c r="S308" s="56">
        <v>42</v>
      </c>
      <c r="T308" s="59">
        <f t="shared" si="302"/>
        <v>2.52</v>
      </c>
      <c r="V308" s="58" t="s">
        <v>37</v>
      </c>
      <c r="W308" s="56"/>
      <c r="X308" s="56"/>
      <c r="Y308" s="59">
        <f t="shared" si="303"/>
        <v>0</v>
      </c>
      <c r="Z308" s="60">
        <f t="shared" si="304"/>
        <v>30.240000000000002</v>
      </c>
      <c r="AB308" s="56">
        <f t="shared" si="310"/>
        <v>30.240000000000002</v>
      </c>
      <c r="AC308" s="56">
        <f t="shared" si="311"/>
        <v>60480.000000000007</v>
      </c>
    </row>
    <row r="309" spans="1:29" s="35" customFormat="1" x14ac:dyDescent="0.25">
      <c r="A309" s="33">
        <v>45007</v>
      </c>
      <c r="B309" s="34" t="s">
        <v>31</v>
      </c>
      <c r="C309" s="34" t="s">
        <v>29</v>
      </c>
      <c r="D309" s="34"/>
      <c r="E309" s="62" t="s">
        <v>42</v>
      </c>
      <c r="G309" s="36" t="s">
        <v>14</v>
      </c>
      <c r="H309" s="34">
        <v>12</v>
      </c>
      <c r="I309" s="34"/>
      <c r="J309" s="37">
        <v>2.42</v>
      </c>
      <c r="L309" s="36" t="s">
        <v>14</v>
      </c>
      <c r="M309" s="34">
        <v>12</v>
      </c>
      <c r="N309" s="34"/>
      <c r="O309" s="37">
        <v>2.48</v>
      </c>
      <c r="Q309" s="36" t="s">
        <v>14</v>
      </c>
      <c r="R309" s="34">
        <v>12</v>
      </c>
      <c r="S309" s="34"/>
      <c r="T309" s="37">
        <v>2.36</v>
      </c>
      <c r="V309" s="36" t="s">
        <v>35</v>
      </c>
      <c r="W309" s="34"/>
      <c r="X309" s="34"/>
      <c r="Y309" s="37">
        <f t="shared" si="303"/>
        <v>0</v>
      </c>
      <c r="Z309" s="46">
        <f t="shared" si="304"/>
        <v>87.12</v>
      </c>
      <c r="AB309" s="34">
        <f t="shared" si="310"/>
        <v>87.12</v>
      </c>
      <c r="AC309" s="34">
        <f t="shared" si="311"/>
        <v>174240</v>
      </c>
    </row>
    <row r="310" spans="1:29" s="35" customFormat="1" x14ac:dyDescent="0.25">
      <c r="A310" s="33">
        <v>45007</v>
      </c>
      <c r="B310" s="34" t="s">
        <v>19</v>
      </c>
      <c r="C310" s="34" t="s">
        <v>36</v>
      </c>
      <c r="D310" s="34"/>
      <c r="E310" s="62" t="s">
        <v>42</v>
      </c>
      <c r="G310" s="36" t="s">
        <v>14</v>
      </c>
      <c r="H310" s="34">
        <v>12</v>
      </c>
      <c r="I310" s="34"/>
      <c r="J310" s="37">
        <v>2.3199999999999998</v>
      </c>
      <c r="L310" s="36" t="s">
        <v>14</v>
      </c>
      <c r="M310" s="34">
        <v>12</v>
      </c>
      <c r="N310" s="34"/>
      <c r="O310" s="37">
        <v>2.42</v>
      </c>
      <c r="Q310" s="36" t="s">
        <v>14</v>
      </c>
      <c r="R310" s="34">
        <v>12</v>
      </c>
      <c r="S310" s="34"/>
      <c r="T310" s="37">
        <v>2.39</v>
      </c>
      <c r="V310" s="36" t="s">
        <v>35</v>
      </c>
      <c r="W310" s="34"/>
      <c r="X310" s="34"/>
      <c r="Y310" s="37">
        <f t="shared" si="303"/>
        <v>0</v>
      </c>
      <c r="Z310" s="46">
        <f t="shared" si="304"/>
        <v>85.56</v>
      </c>
      <c r="AB310" s="34">
        <f t="shared" si="310"/>
        <v>85.56</v>
      </c>
      <c r="AC310" s="34">
        <f t="shared" si="311"/>
        <v>171120</v>
      </c>
    </row>
    <row r="311" spans="1:29" s="50" customFormat="1" x14ac:dyDescent="0.25">
      <c r="A311" s="48">
        <v>45008</v>
      </c>
      <c r="B311" s="49" t="s">
        <v>31</v>
      </c>
      <c r="C311" s="49" t="s">
        <v>29</v>
      </c>
      <c r="D311" s="49"/>
      <c r="E311" s="64" t="s">
        <v>42</v>
      </c>
      <c r="G311" s="51" t="s">
        <v>14</v>
      </c>
      <c r="H311" s="49">
        <v>12</v>
      </c>
      <c r="I311" s="49"/>
      <c r="J311" s="52">
        <v>2.4</v>
      </c>
      <c r="L311" s="51" t="s">
        <v>14</v>
      </c>
      <c r="M311" s="49">
        <v>12</v>
      </c>
      <c r="N311" s="49"/>
      <c r="O311" s="52">
        <v>2.46</v>
      </c>
      <c r="Q311" s="51" t="s">
        <v>14</v>
      </c>
      <c r="R311" s="49">
        <v>12</v>
      </c>
      <c r="S311" s="49"/>
      <c r="T311" s="52">
        <v>2.42</v>
      </c>
      <c r="V311" s="51" t="s">
        <v>35</v>
      </c>
      <c r="W311" s="49"/>
      <c r="X311" s="49"/>
      <c r="Y311" s="52">
        <f t="shared" si="303"/>
        <v>0</v>
      </c>
      <c r="Z311" s="53">
        <f t="shared" si="304"/>
        <v>87.359999999999985</v>
      </c>
      <c r="AB311" s="49">
        <f t="shared" si="310"/>
        <v>87.359999999999985</v>
      </c>
      <c r="AC311" s="49">
        <f t="shared" si="311"/>
        <v>174719.99999999997</v>
      </c>
    </row>
    <row r="312" spans="1:29" s="50" customFormat="1" x14ac:dyDescent="0.25">
      <c r="A312" s="48">
        <v>45008</v>
      </c>
      <c r="B312" s="49" t="s">
        <v>19</v>
      </c>
      <c r="C312" s="49" t="s">
        <v>36</v>
      </c>
      <c r="D312" s="49"/>
      <c r="E312" s="64" t="s">
        <v>42</v>
      </c>
      <c r="G312" s="51" t="s">
        <v>14</v>
      </c>
      <c r="H312" s="49">
        <v>12</v>
      </c>
      <c r="I312" s="49"/>
      <c r="J312" s="52">
        <v>2.36</v>
      </c>
      <c r="L312" s="51" t="s">
        <v>14</v>
      </c>
      <c r="M312" s="49">
        <v>12</v>
      </c>
      <c r="N312" s="49"/>
      <c r="O312" s="52">
        <v>2.4500000000000002</v>
      </c>
      <c r="Q312" s="51" t="s">
        <v>14</v>
      </c>
      <c r="R312" s="49">
        <v>12</v>
      </c>
      <c r="S312" s="49"/>
      <c r="T312" s="52">
        <v>2.4</v>
      </c>
      <c r="V312" s="51" t="s">
        <v>35</v>
      </c>
      <c r="W312" s="49"/>
      <c r="X312" s="49"/>
      <c r="Y312" s="52">
        <f t="shared" si="303"/>
        <v>0</v>
      </c>
      <c r="Z312" s="53">
        <f t="shared" si="304"/>
        <v>86.52</v>
      </c>
      <c r="AB312" s="49">
        <f t="shared" si="310"/>
        <v>86.52</v>
      </c>
      <c r="AC312" s="49">
        <f t="shared" si="311"/>
        <v>173040</v>
      </c>
    </row>
    <row r="313" spans="1:29" s="57" customFormat="1" x14ac:dyDescent="0.25">
      <c r="A313" s="55">
        <v>45009</v>
      </c>
      <c r="B313" s="56" t="s">
        <v>31</v>
      </c>
      <c r="C313" s="56" t="s">
        <v>30</v>
      </c>
      <c r="D313" s="56"/>
      <c r="E313" s="65"/>
      <c r="G313" s="58" t="s">
        <v>14</v>
      </c>
      <c r="H313" s="56">
        <v>12</v>
      </c>
      <c r="I313" s="56">
        <v>44.5</v>
      </c>
      <c r="J313" s="59">
        <f t="shared" si="300"/>
        <v>2.67</v>
      </c>
      <c r="L313" s="58" t="s">
        <v>14</v>
      </c>
      <c r="M313" s="56">
        <v>12</v>
      </c>
      <c r="N313" s="56">
        <v>42.67</v>
      </c>
      <c r="O313" s="59">
        <f t="shared" si="301"/>
        <v>2.5602000000000005</v>
      </c>
      <c r="Q313" s="58" t="s">
        <v>14</v>
      </c>
      <c r="R313" s="56">
        <v>12</v>
      </c>
      <c r="S313" s="56">
        <v>43</v>
      </c>
      <c r="T313" s="59">
        <f t="shared" si="302"/>
        <v>2.58</v>
      </c>
      <c r="V313" s="58" t="s">
        <v>35</v>
      </c>
      <c r="W313" s="56"/>
      <c r="X313" s="56"/>
      <c r="Y313" s="59">
        <f t="shared" si="303"/>
        <v>0</v>
      </c>
      <c r="Z313" s="60">
        <f t="shared" si="304"/>
        <v>93.722400000000007</v>
      </c>
      <c r="AB313" s="56">
        <f t="shared" si="310"/>
        <v>93.722400000000007</v>
      </c>
      <c r="AC313" s="56">
        <f t="shared" si="311"/>
        <v>187444.80000000002</v>
      </c>
    </row>
    <row r="314" spans="1:29" s="57" customFormat="1" x14ac:dyDescent="0.25">
      <c r="A314" s="55">
        <v>45009</v>
      </c>
      <c r="B314" s="56" t="s">
        <v>19</v>
      </c>
      <c r="C314" s="56" t="s">
        <v>137</v>
      </c>
      <c r="D314" s="56"/>
      <c r="E314" s="65" t="s">
        <v>184</v>
      </c>
      <c r="G314" s="58" t="s">
        <v>14</v>
      </c>
      <c r="H314" s="56">
        <v>12</v>
      </c>
      <c r="I314" s="56">
        <v>40</v>
      </c>
      <c r="J314" s="59">
        <f t="shared" si="300"/>
        <v>2.4</v>
      </c>
      <c r="L314" s="58" t="s">
        <v>14</v>
      </c>
      <c r="M314" s="56">
        <v>12</v>
      </c>
      <c r="N314" s="56">
        <v>45.5</v>
      </c>
      <c r="O314" s="59">
        <f t="shared" si="301"/>
        <v>2.73</v>
      </c>
      <c r="Q314" s="58" t="s">
        <v>14</v>
      </c>
      <c r="R314" s="56">
        <v>12</v>
      </c>
      <c r="S314" s="56">
        <v>45.66</v>
      </c>
      <c r="T314" s="59">
        <f t="shared" si="302"/>
        <v>2.7395999999999998</v>
      </c>
      <c r="V314" s="58" t="s">
        <v>37</v>
      </c>
      <c r="W314" s="56"/>
      <c r="X314" s="56"/>
      <c r="Y314" s="59">
        <f t="shared" si="303"/>
        <v>0</v>
      </c>
      <c r="Z314" s="60">
        <f t="shared" si="304"/>
        <v>94.435199999999995</v>
      </c>
      <c r="AB314" s="56">
        <f t="shared" si="310"/>
        <v>94.435199999999995</v>
      </c>
      <c r="AC314" s="56">
        <f t="shared" si="311"/>
        <v>188870.39999999999</v>
      </c>
    </row>
    <row r="315" spans="1:29" s="35" customFormat="1" x14ac:dyDescent="0.25">
      <c r="A315" s="33">
        <v>45010</v>
      </c>
      <c r="B315" s="34" t="s">
        <v>31</v>
      </c>
      <c r="C315" s="34" t="s">
        <v>30</v>
      </c>
      <c r="D315" s="34"/>
      <c r="E315" s="62"/>
      <c r="G315" s="36" t="s">
        <v>14</v>
      </c>
      <c r="H315" s="34">
        <v>12</v>
      </c>
      <c r="I315" s="34">
        <v>31</v>
      </c>
      <c r="J315" s="37">
        <f t="shared" si="300"/>
        <v>1.86</v>
      </c>
      <c r="L315" s="36" t="s">
        <v>14</v>
      </c>
      <c r="M315" s="34">
        <v>12</v>
      </c>
      <c r="N315" s="34">
        <v>46.83</v>
      </c>
      <c r="O315" s="37">
        <f t="shared" si="301"/>
        <v>2.8097999999999996</v>
      </c>
      <c r="Q315" s="36" t="s">
        <v>14</v>
      </c>
      <c r="R315" s="34">
        <v>12</v>
      </c>
      <c r="S315" s="34">
        <v>48.5</v>
      </c>
      <c r="T315" s="37">
        <f t="shared" si="302"/>
        <v>2.91</v>
      </c>
      <c r="V315" s="36"/>
      <c r="W315" s="34"/>
      <c r="X315" s="34"/>
      <c r="Y315" s="37">
        <f t="shared" si="303"/>
        <v>0</v>
      </c>
      <c r="Z315" s="46">
        <f t="shared" si="304"/>
        <v>90.957599999999999</v>
      </c>
      <c r="AB315" s="34">
        <f t="shared" si="310"/>
        <v>90.957599999999999</v>
      </c>
      <c r="AC315" s="34">
        <f t="shared" si="311"/>
        <v>181915.2</v>
      </c>
    </row>
    <row r="316" spans="1:29" s="35" customFormat="1" x14ac:dyDescent="0.25">
      <c r="A316" s="33">
        <v>45010</v>
      </c>
      <c r="B316" s="34" t="s">
        <v>19</v>
      </c>
      <c r="C316" s="34" t="s">
        <v>137</v>
      </c>
      <c r="D316" s="34"/>
      <c r="E316" s="62" t="s">
        <v>185</v>
      </c>
      <c r="G316" s="36" t="s">
        <v>14</v>
      </c>
      <c r="H316" s="34">
        <v>12</v>
      </c>
      <c r="I316" s="34">
        <v>25</v>
      </c>
      <c r="J316" s="37">
        <f t="shared" si="300"/>
        <v>1.5</v>
      </c>
      <c r="L316" s="36" t="s">
        <v>14</v>
      </c>
      <c r="M316" s="34">
        <v>12</v>
      </c>
      <c r="N316" s="34">
        <v>47.33</v>
      </c>
      <c r="O316" s="37">
        <f t="shared" si="301"/>
        <v>2.8397999999999999</v>
      </c>
      <c r="Q316" s="36" t="s">
        <v>14</v>
      </c>
      <c r="R316" s="34">
        <v>2.5</v>
      </c>
      <c r="S316" s="34">
        <v>48.83</v>
      </c>
      <c r="T316" s="37">
        <f t="shared" si="302"/>
        <v>2.9297999999999997</v>
      </c>
      <c r="V316" s="36" t="s">
        <v>37</v>
      </c>
      <c r="W316" s="34"/>
      <c r="X316" s="34"/>
      <c r="Y316" s="37">
        <f t="shared" si="303"/>
        <v>0</v>
      </c>
      <c r="Z316" s="46">
        <f t="shared" si="304"/>
        <v>59.402099999999997</v>
      </c>
      <c r="AB316" s="34">
        <f t="shared" si="310"/>
        <v>59.402099999999997</v>
      </c>
      <c r="AC316" s="34">
        <f t="shared" si="311"/>
        <v>118804.2</v>
      </c>
    </row>
    <row r="317" spans="1:29" s="35" customFormat="1" x14ac:dyDescent="0.25">
      <c r="A317" s="33">
        <v>45010</v>
      </c>
      <c r="B317" s="34" t="s">
        <v>19</v>
      </c>
      <c r="C317" s="34" t="s">
        <v>137</v>
      </c>
      <c r="D317" s="34"/>
      <c r="E317" s="62"/>
      <c r="G317" s="36"/>
      <c r="H317" s="34"/>
      <c r="I317" s="34"/>
      <c r="J317" s="37">
        <f t="shared" si="300"/>
        <v>0</v>
      </c>
      <c r="L317" s="36"/>
      <c r="M317" s="34"/>
      <c r="N317" s="34"/>
      <c r="O317" s="37">
        <f t="shared" si="301"/>
        <v>0</v>
      </c>
      <c r="Q317" s="36" t="s">
        <v>38</v>
      </c>
      <c r="R317" s="34">
        <v>9.5</v>
      </c>
      <c r="S317" s="34">
        <v>48.83</v>
      </c>
      <c r="T317" s="37">
        <f t="shared" si="302"/>
        <v>2.9297999999999997</v>
      </c>
      <c r="V317" s="36"/>
      <c r="W317" s="34"/>
      <c r="X317" s="34"/>
      <c r="Y317" s="37">
        <f t="shared" si="303"/>
        <v>0</v>
      </c>
      <c r="Z317" s="46">
        <f t="shared" si="304"/>
        <v>27.833099999999998</v>
      </c>
      <c r="AB317" s="34">
        <f t="shared" si="310"/>
        <v>27.833099999999998</v>
      </c>
      <c r="AC317" s="34">
        <f t="shared" si="311"/>
        <v>55666.2</v>
      </c>
    </row>
    <row r="318" spans="1:29" s="28" customFormat="1" x14ac:dyDescent="0.25">
      <c r="A318" s="26">
        <v>45011</v>
      </c>
      <c r="B318" s="27" t="s">
        <v>31</v>
      </c>
      <c r="C318" s="27" t="s">
        <v>30</v>
      </c>
      <c r="D318" s="27"/>
      <c r="E318" s="61"/>
      <c r="G318" s="29" t="s">
        <v>14</v>
      </c>
      <c r="H318" s="27">
        <v>12</v>
      </c>
      <c r="I318" s="27">
        <v>37.167000000000002</v>
      </c>
      <c r="J318" s="30">
        <f t="shared" ref="J318:J377" si="312">I318*120/2000</f>
        <v>2.2300200000000001</v>
      </c>
      <c r="L318" s="29" t="s">
        <v>14</v>
      </c>
      <c r="M318" s="27">
        <v>12</v>
      </c>
      <c r="N318" s="27">
        <v>37</v>
      </c>
      <c r="O318" s="30">
        <f t="shared" ref="O318:O376" si="313">N318*120/2000</f>
        <v>2.2200000000000002</v>
      </c>
      <c r="Q318" s="29" t="s">
        <v>14</v>
      </c>
      <c r="R318" s="27">
        <v>12</v>
      </c>
      <c r="S318" s="27">
        <v>39.167000000000002</v>
      </c>
      <c r="T318" s="30">
        <f t="shared" ref="T318:T379" si="314">S318*120/2000</f>
        <v>2.3500199999999998</v>
      </c>
      <c r="V318" s="29" t="s">
        <v>37</v>
      </c>
      <c r="W318" s="27"/>
      <c r="X318" s="27"/>
      <c r="Y318" s="30">
        <f t="shared" ref="Y318:Y377" si="315">X318*120/2000</f>
        <v>0</v>
      </c>
      <c r="Z318" s="45">
        <f t="shared" ref="Z318:Z379" si="316">H318*J318+M318*O318+R318*T318+W318*Y318</f>
        <v>81.600480000000005</v>
      </c>
      <c r="AB318" s="27">
        <f t="shared" si="310"/>
        <v>81.600480000000005</v>
      </c>
      <c r="AC318" s="27">
        <f t="shared" si="311"/>
        <v>163200.96000000002</v>
      </c>
    </row>
    <row r="319" spans="1:29" s="28" customFormat="1" x14ac:dyDescent="0.25">
      <c r="A319" s="26">
        <v>45011</v>
      </c>
      <c r="B319" s="27" t="s">
        <v>19</v>
      </c>
      <c r="C319" s="27" t="s">
        <v>137</v>
      </c>
      <c r="D319" s="27"/>
      <c r="E319" s="61" t="s">
        <v>186</v>
      </c>
      <c r="G319" s="29" t="s">
        <v>14</v>
      </c>
      <c r="H319" s="27">
        <v>12</v>
      </c>
      <c r="I319" s="27">
        <v>43.5</v>
      </c>
      <c r="J319" s="30">
        <f t="shared" si="312"/>
        <v>2.61</v>
      </c>
      <c r="L319" s="29" t="s">
        <v>14</v>
      </c>
      <c r="M319" s="27">
        <v>12</v>
      </c>
      <c r="N319" s="27">
        <v>44.5</v>
      </c>
      <c r="O319" s="30">
        <f t="shared" si="313"/>
        <v>2.67</v>
      </c>
      <c r="Q319" s="29" t="s">
        <v>14</v>
      </c>
      <c r="R319" s="27">
        <v>12</v>
      </c>
      <c r="S319" s="27">
        <v>43.3</v>
      </c>
      <c r="T319" s="30">
        <f t="shared" si="314"/>
        <v>2.5979999999999999</v>
      </c>
      <c r="V319" s="29" t="s">
        <v>37</v>
      </c>
      <c r="W319" s="27"/>
      <c r="X319" s="27"/>
      <c r="Y319" s="30">
        <f t="shared" si="315"/>
        <v>0</v>
      </c>
      <c r="Z319" s="45">
        <f t="shared" si="316"/>
        <v>94.536000000000001</v>
      </c>
      <c r="AB319" s="27">
        <f t="shared" si="310"/>
        <v>94.536000000000001</v>
      </c>
      <c r="AC319" s="27">
        <f t="shared" si="311"/>
        <v>189072</v>
      </c>
    </row>
    <row r="320" spans="1:29" s="50" customFormat="1" x14ac:dyDescent="0.25">
      <c r="A320" s="48">
        <v>45012</v>
      </c>
      <c r="B320" s="49" t="s">
        <v>31</v>
      </c>
      <c r="C320" s="49" t="s">
        <v>29</v>
      </c>
      <c r="D320" s="49"/>
      <c r="E320" s="64" t="s">
        <v>187</v>
      </c>
      <c r="G320" s="51" t="s">
        <v>14</v>
      </c>
      <c r="H320" s="49">
        <v>12</v>
      </c>
      <c r="I320" s="49"/>
      <c r="J320" s="52">
        <v>2.4</v>
      </c>
      <c r="L320" s="51" t="s">
        <v>14</v>
      </c>
      <c r="M320" s="49">
        <v>12</v>
      </c>
      <c r="N320" s="49"/>
      <c r="O320" s="52">
        <v>2.46</v>
      </c>
      <c r="Q320" s="51" t="s">
        <v>14</v>
      </c>
      <c r="R320" s="49">
        <v>12</v>
      </c>
      <c r="S320" s="49"/>
      <c r="T320" s="52">
        <v>1.96</v>
      </c>
      <c r="V320" s="51" t="s">
        <v>35</v>
      </c>
      <c r="W320" s="49"/>
      <c r="X320" s="49"/>
      <c r="Y320" s="52">
        <f t="shared" si="315"/>
        <v>0</v>
      </c>
      <c r="Z320" s="53">
        <f t="shared" si="316"/>
        <v>81.839999999999989</v>
      </c>
      <c r="AB320" s="49">
        <f t="shared" si="310"/>
        <v>81.839999999999989</v>
      </c>
      <c r="AC320" s="49">
        <f t="shared" si="311"/>
        <v>163679.99999999997</v>
      </c>
    </row>
    <row r="321" spans="1:29" s="50" customFormat="1" x14ac:dyDescent="0.25">
      <c r="A321" s="48">
        <v>45012</v>
      </c>
      <c r="B321" s="49" t="s">
        <v>19</v>
      </c>
      <c r="C321" s="49" t="s">
        <v>36</v>
      </c>
      <c r="D321" s="49"/>
      <c r="E321" s="64" t="s">
        <v>187</v>
      </c>
      <c r="G321" s="51" t="s">
        <v>14</v>
      </c>
      <c r="H321" s="49">
        <v>12</v>
      </c>
      <c r="I321" s="49"/>
      <c r="J321" s="52">
        <v>2.42</v>
      </c>
      <c r="L321" s="51" t="s">
        <v>14</v>
      </c>
      <c r="M321" s="49">
        <v>12</v>
      </c>
      <c r="N321" s="49"/>
      <c r="O321" s="52">
        <v>2.4</v>
      </c>
      <c r="Q321" s="51" t="s">
        <v>14</v>
      </c>
      <c r="R321" s="49">
        <v>2</v>
      </c>
      <c r="S321" s="49"/>
      <c r="T321" s="52">
        <v>2.16</v>
      </c>
      <c r="V321" s="51" t="s">
        <v>35</v>
      </c>
      <c r="W321" s="49"/>
      <c r="X321" s="49"/>
      <c r="Y321" s="52">
        <f t="shared" si="315"/>
        <v>0</v>
      </c>
      <c r="Z321" s="53">
        <f t="shared" si="316"/>
        <v>62.16</v>
      </c>
      <c r="AB321" s="49">
        <f t="shared" si="310"/>
        <v>62.16</v>
      </c>
      <c r="AC321" s="49">
        <f t="shared" si="311"/>
        <v>124320</v>
      </c>
    </row>
    <row r="322" spans="1:29" s="50" customFormat="1" x14ac:dyDescent="0.25">
      <c r="A322" s="48">
        <v>45012</v>
      </c>
      <c r="B322" s="49" t="s">
        <v>19</v>
      </c>
      <c r="C322" s="49" t="s">
        <v>36</v>
      </c>
      <c r="D322" s="49"/>
      <c r="E322" s="64"/>
      <c r="G322" s="51"/>
      <c r="H322" s="49"/>
      <c r="I322" s="49"/>
      <c r="J322" s="52">
        <f t="shared" si="312"/>
        <v>0</v>
      </c>
      <c r="L322" s="51"/>
      <c r="M322" s="49"/>
      <c r="N322" s="49"/>
      <c r="O322" s="52">
        <f t="shared" si="313"/>
        <v>0</v>
      </c>
      <c r="Q322" s="51" t="s">
        <v>38</v>
      </c>
      <c r="R322" s="49">
        <v>10</v>
      </c>
      <c r="S322" s="49"/>
      <c r="T322" s="52">
        <v>2.16</v>
      </c>
      <c r="V322" s="51"/>
      <c r="W322" s="49"/>
      <c r="X322" s="49"/>
      <c r="Y322" s="52">
        <f t="shared" si="315"/>
        <v>0</v>
      </c>
      <c r="Z322" s="53">
        <f t="shared" si="316"/>
        <v>21.6</v>
      </c>
      <c r="AB322" s="49">
        <f t="shared" si="310"/>
        <v>21.6</v>
      </c>
      <c r="AC322" s="49">
        <f t="shared" si="311"/>
        <v>43200</v>
      </c>
    </row>
    <row r="323" spans="1:29" s="57" customFormat="1" x14ac:dyDescent="0.25">
      <c r="A323" s="55">
        <v>45013</v>
      </c>
      <c r="B323" s="56" t="s">
        <v>31</v>
      </c>
      <c r="C323" s="56" t="s">
        <v>29</v>
      </c>
      <c r="D323" s="56"/>
      <c r="E323" s="65" t="s">
        <v>188</v>
      </c>
      <c r="G323" s="58" t="s">
        <v>14</v>
      </c>
      <c r="H323" s="56">
        <v>12</v>
      </c>
      <c r="I323" s="56"/>
      <c r="J323" s="59">
        <v>2.4</v>
      </c>
      <c r="L323" s="58" t="s">
        <v>14</v>
      </c>
      <c r="M323" s="56">
        <v>12</v>
      </c>
      <c r="N323" s="56"/>
      <c r="O323" s="59">
        <v>2.46</v>
      </c>
      <c r="Q323" s="58" t="s">
        <v>14</v>
      </c>
      <c r="R323" s="56">
        <v>11.5</v>
      </c>
      <c r="S323" s="56"/>
      <c r="T323" s="59">
        <v>1.96</v>
      </c>
      <c r="V323" s="58" t="s">
        <v>35</v>
      </c>
      <c r="W323" s="56"/>
      <c r="X323" s="56"/>
      <c r="Y323" s="59">
        <f t="shared" si="315"/>
        <v>0</v>
      </c>
      <c r="Z323" s="60">
        <f t="shared" si="316"/>
        <v>80.859999999999985</v>
      </c>
      <c r="AB323" s="56">
        <f t="shared" si="310"/>
        <v>80.859999999999985</v>
      </c>
      <c r="AC323" s="56">
        <f t="shared" si="311"/>
        <v>161719.99999999997</v>
      </c>
    </row>
    <row r="324" spans="1:29" s="57" customFormat="1" x14ac:dyDescent="0.25">
      <c r="A324" s="55">
        <v>45013</v>
      </c>
      <c r="B324" s="56" t="s">
        <v>19</v>
      </c>
      <c r="C324" s="56" t="s">
        <v>36</v>
      </c>
      <c r="D324" s="56"/>
      <c r="E324" s="65" t="s">
        <v>189</v>
      </c>
      <c r="G324" s="58" t="s">
        <v>14</v>
      </c>
      <c r="H324" s="56">
        <v>12</v>
      </c>
      <c r="I324" s="56"/>
      <c r="J324" s="59">
        <v>2.4</v>
      </c>
      <c r="L324" s="58" t="s">
        <v>14</v>
      </c>
      <c r="M324" s="56">
        <v>12</v>
      </c>
      <c r="N324" s="56"/>
      <c r="O324" s="59">
        <v>2.46</v>
      </c>
      <c r="Q324" s="58" t="s">
        <v>35</v>
      </c>
      <c r="R324" s="56"/>
      <c r="S324" s="56"/>
      <c r="T324" s="59">
        <f t="shared" si="314"/>
        <v>0</v>
      </c>
      <c r="V324" s="58" t="s">
        <v>35</v>
      </c>
      <c r="W324" s="56"/>
      <c r="X324" s="56"/>
      <c r="Y324" s="59">
        <f t="shared" si="315"/>
        <v>0</v>
      </c>
      <c r="Z324" s="60">
        <f t="shared" si="316"/>
        <v>58.319999999999993</v>
      </c>
      <c r="AB324" s="56">
        <f t="shared" si="310"/>
        <v>58.319999999999993</v>
      </c>
      <c r="AC324" s="56">
        <f t="shared" si="311"/>
        <v>116639.99999999999</v>
      </c>
    </row>
    <row r="325" spans="1:29" s="35" customFormat="1" x14ac:dyDescent="0.25">
      <c r="A325" s="33">
        <v>45014</v>
      </c>
      <c r="B325" s="34" t="s">
        <v>31</v>
      </c>
      <c r="C325" s="34" t="s">
        <v>30</v>
      </c>
      <c r="D325" s="34"/>
      <c r="E325" s="62" t="s">
        <v>191</v>
      </c>
      <c r="G325" s="36" t="s">
        <v>14</v>
      </c>
      <c r="H325" s="34">
        <v>12</v>
      </c>
      <c r="I325" s="34"/>
      <c r="J325" s="37">
        <v>2.71</v>
      </c>
      <c r="L325" s="36" t="s">
        <v>14</v>
      </c>
      <c r="M325" s="34">
        <v>12</v>
      </c>
      <c r="N325" s="34"/>
      <c r="O325" s="37">
        <v>2.62</v>
      </c>
      <c r="Q325" s="36" t="s">
        <v>35</v>
      </c>
      <c r="R325" s="34"/>
      <c r="S325" s="34"/>
      <c r="T325" s="37">
        <f t="shared" si="314"/>
        <v>0</v>
      </c>
      <c r="V325" s="36" t="s">
        <v>35</v>
      </c>
      <c r="W325" s="34"/>
      <c r="X325" s="34"/>
      <c r="Y325" s="37">
        <f t="shared" si="315"/>
        <v>0</v>
      </c>
      <c r="Z325" s="46">
        <f t="shared" si="316"/>
        <v>63.959999999999994</v>
      </c>
      <c r="AB325" s="34">
        <f t="shared" si="310"/>
        <v>63.959999999999994</v>
      </c>
      <c r="AC325" s="34">
        <f t="shared" si="311"/>
        <v>127919.99999999999</v>
      </c>
    </row>
    <row r="326" spans="1:29" s="35" customFormat="1" x14ac:dyDescent="0.25">
      <c r="A326" s="33">
        <v>45014</v>
      </c>
      <c r="B326" s="34" t="s">
        <v>19</v>
      </c>
      <c r="C326" s="34" t="s">
        <v>137</v>
      </c>
      <c r="D326" s="34"/>
      <c r="E326" s="62" t="s">
        <v>190</v>
      </c>
      <c r="G326" s="36" t="s">
        <v>14</v>
      </c>
      <c r="H326" s="34">
        <v>12</v>
      </c>
      <c r="I326" s="34"/>
      <c r="J326" s="37">
        <v>2.75</v>
      </c>
      <c r="L326" s="36" t="s">
        <v>14</v>
      </c>
      <c r="M326" s="34">
        <v>12</v>
      </c>
      <c r="N326" s="34"/>
      <c r="O326" s="37">
        <v>2.68</v>
      </c>
      <c r="Q326" s="36" t="s">
        <v>35</v>
      </c>
      <c r="R326" s="34"/>
      <c r="S326" s="34"/>
      <c r="T326" s="37">
        <f t="shared" si="314"/>
        <v>0</v>
      </c>
      <c r="V326" s="36" t="s">
        <v>35</v>
      </c>
      <c r="W326" s="34"/>
      <c r="X326" s="34"/>
      <c r="Y326" s="37">
        <f t="shared" si="315"/>
        <v>0</v>
      </c>
      <c r="Z326" s="46">
        <f t="shared" si="316"/>
        <v>65.16</v>
      </c>
      <c r="AB326" s="34">
        <f t="shared" si="310"/>
        <v>65.16</v>
      </c>
      <c r="AC326" s="34">
        <f t="shared" si="311"/>
        <v>130320</v>
      </c>
    </row>
    <row r="327" spans="1:29" s="28" customFormat="1" x14ac:dyDescent="0.25">
      <c r="A327" s="26">
        <v>45015</v>
      </c>
      <c r="B327" s="27" t="s">
        <v>31</v>
      </c>
      <c r="C327" s="27" t="s">
        <v>30</v>
      </c>
      <c r="D327" s="27"/>
      <c r="E327" s="61" t="s">
        <v>192</v>
      </c>
      <c r="G327" s="29" t="s">
        <v>14</v>
      </c>
      <c r="H327" s="27">
        <v>12</v>
      </c>
      <c r="I327" s="27">
        <v>47.5</v>
      </c>
      <c r="J327" s="30">
        <f t="shared" si="312"/>
        <v>2.85</v>
      </c>
      <c r="L327" s="29" t="s">
        <v>14</v>
      </c>
      <c r="M327" s="27">
        <v>12</v>
      </c>
      <c r="N327" s="27">
        <v>45</v>
      </c>
      <c r="O327" s="30">
        <f t="shared" si="313"/>
        <v>2.7</v>
      </c>
      <c r="Q327" s="29" t="s">
        <v>35</v>
      </c>
      <c r="R327" s="27"/>
      <c r="S327" s="27"/>
      <c r="T327" s="30">
        <f t="shared" si="314"/>
        <v>0</v>
      </c>
      <c r="V327" s="29" t="s">
        <v>35</v>
      </c>
      <c r="W327" s="27"/>
      <c r="X327" s="27"/>
      <c r="Y327" s="30">
        <f t="shared" si="315"/>
        <v>0</v>
      </c>
      <c r="Z327" s="45">
        <f t="shared" si="316"/>
        <v>66.600000000000009</v>
      </c>
      <c r="AB327" s="27">
        <f t="shared" si="310"/>
        <v>66.600000000000009</v>
      </c>
      <c r="AC327" s="27">
        <f t="shared" si="311"/>
        <v>133200.00000000003</v>
      </c>
    </row>
    <row r="328" spans="1:29" s="28" customFormat="1" x14ac:dyDescent="0.25">
      <c r="A328" s="26">
        <v>45015</v>
      </c>
      <c r="B328" s="27" t="s">
        <v>19</v>
      </c>
      <c r="C328" s="27" t="s">
        <v>137</v>
      </c>
      <c r="D328" s="27"/>
      <c r="E328" s="61" t="s">
        <v>193</v>
      </c>
      <c r="G328" s="29" t="s">
        <v>14</v>
      </c>
      <c r="H328" s="27">
        <v>12</v>
      </c>
      <c r="I328" s="27">
        <v>46.16</v>
      </c>
      <c r="J328" s="30">
        <f t="shared" si="312"/>
        <v>2.7696000000000001</v>
      </c>
      <c r="L328" s="29" t="s">
        <v>14</v>
      </c>
      <c r="M328" s="27">
        <v>12</v>
      </c>
      <c r="N328" s="27">
        <v>44.5</v>
      </c>
      <c r="O328" s="30">
        <f t="shared" si="313"/>
        <v>2.67</v>
      </c>
      <c r="Q328" s="29" t="s">
        <v>37</v>
      </c>
      <c r="R328" s="27"/>
      <c r="S328" s="27"/>
      <c r="T328" s="30">
        <f t="shared" si="314"/>
        <v>0</v>
      </c>
      <c r="V328" s="29" t="s">
        <v>14</v>
      </c>
      <c r="W328" s="27">
        <v>2</v>
      </c>
      <c r="X328" s="27">
        <v>47.83</v>
      </c>
      <c r="Y328" s="30">
        <f t="shared" si="315"/>
        <v>2.8697999999999997</v>
      </c>
      <c r="Z328" s="45">
        <f t="shared" si="316"/>
        <v>71.014799999999994</v>
      </c>
      <c r="AB328" s="27">
        <f t="shared" si="310"/>
        <v>71.014799999999994</v>
      </c>
      <c r="AC328" s="27">
        <f t="shared" si="311"/>
        <v>142029.59999999998</v>
      </c>
    </row>
    <row r="329" spans="1:29" s="28" customFormat="1" x14ac:dyDescent="0.25">
      <c r="A329" s="26">
        <v>45015</v>
      </c>
      <c r="B329" s="27" t="s">
        <v>19</v>
      </c>
      <c r="C329" s="27" t="s">
        <v>137</v>
      </c>
      <c r="D329" s="27"/>
      <c r="E329" s="61" t="s">
        <v>193</v>
      </c>
      <c r="G329" s="29"/>
      <c r="H329" s="27">
        <v>0</v>
      </c>
      <c r="I329" s="27"/>
      <c r="J329" s="30">
        <f t="shared" si="312"/>
        <v>0</v>
      </c>
      <c r="L329" s="29"/>
      <c r="M329" s="27">
        <v>0</v>
      </c>
      <c r="N329" s="27"/>
      <c r="O329" s="30">
        <f t="shared" si="313"/>
        <v>0</v>
      </c>
      <c r="Q329" s="29" t="s">
        <v>37</v>
      </c>
      <c r="R329" s="27"/>
      <c r="S329" s="27"/>
      <c r="T329" s="30">
        <f t="shared" si="314"/>
        <v>0</v>
      </c>
      <c r="V329" s="29" t="s">
        <v>194</v>
      </c>
      <c r="W329" s="27">
        <v>10</v>
      </c>
      <c r="X329" s="27">
        <v>47.83</v>
      </c>
      <c r="Y329" s="30">
        <f t="shared" si="315"/>
        <v>2.8697999999999997</v>
      </c>
      <c r="Z329" s="45">
        <f t="shared" si="316"/>
        <v>28.697999999999997</v>
      </c>
      <c r="AB329" s="27">
        <f t="shared" si="310"/>
        <v>28.697999999999997</v>
      </c>
      <c r="AC329" s="27">
        <f t="shared" si="311"/>
        <v>57395.999999999993</v>
      </c>
    </row>
    <row r="330" spans="1:29" s="50" customFormat="1" x14ac:dyDescent="0.25">
      <c r="A330" s="48">
        <v>45016</v>
      </c>
      <c r="B330" s="49" t="s">
        <v>31</v>
      </c>
      <c r="C330" s="49" t="s">
        <v>29</v>
      </c>
      <c r="D330" s="49"/>
      <c r="E330" s="64" t="s">
        <v>195</v>
      </c>
      <c r="G330" s="51" t="s">
        <v>14</v>
      </c>
      <c r="H330" s="49">
        <v>12</v>
      </c>
      <c r="I330" s="49"/>
      <c r="J330" s="52">
        <v>2.4</v>
      </c>
      <c r="L330" s="51" t="s">
        <v>14</v>
      </c>
      <c r="M330" s="49">
        <v>12</v>
      </c>
      <c r="N330" s="49"/>
      <c r="O330" s="52">
        <v>2.46</v>
      </c>
      <c r="Q330" s="51" t="s">
        <v>35</v>
      </c>
      <c r="R330" s="49"/>
      <c r="S330" s="49"/>
      <c r="T330" s="52">
        <f t="shared" si="314"/>
        <v>0</v>
      </c>
      <c r="V330" s="51" t="s">
        <v>14</v>
      </c>
      <c r="W330" s="49">
        <v>5</v>
      </c>
      <c r="X330" s="49"/>
      <c r="Y330" s="52">
        <v>2.76</v>
      </c>
      <c r="Z330" s="53">
        <f t="shared" si="316"/>
        <v>72.11999999999999</v>
      </c>
      <c r="AB330" s="49">
        <f t="shared" si="310"/>
        <v>72.11999999999999</v>
      </c>
      <c r="AC330" s="49">
        <f t="shared" si="311"/>
        <v>144239.99999999997</v>
      </c>
    </row>
    <row r="331" spans="1:29" s="50" customFormat="1" x14ac:dyDescent="0.25">
      <c r="A331" s="48">
        <v>45016</v>
      </c>
      <c r="B331" s="49" t="s">
        <v>19</v>
      </c>
      <c r="C331" s="49" t="s">
        <v>36</v>
      </c>
      <c r="D331" s="49"/>
      <c r="E331" s="64" t="s">
        <v>191</v>
      </c>
      <c r="G331" s="51" t="s">
        <v>14</v>
      </c>
      <c r="H331" s="49">
        <v>12</v>
      </c>
      <c r="I331" s="49"/>
      <c r="J331" s="52">
        <v>2.38</v>
      </c>
      <c r="L331" s="51" t="s">
        <v>14</v>
      </c>
      <c r="M331" s="49">
        <v>12</v>
      </c>
      <c r="N331" s="49"/>
      <c r="O331" s="52">
        <v>2.4300000000000002</v>
      </c>
      <c r="Q331" s="51" t="s">
        <v>35</v>
      </c>
      <c r="R331" s="49"/>
      <c r="S331" s="49"/>
      <c r="T331" s="52">
        <f t="shared" si="314"/>
        <v>0</v>
      </c>
      <c r="V331" s="51" t="s">
        <v>35</v>
      </c>
      <c r="W331" s="49"/>
      <c r="X331" s="49"/>
      <c r="Y331" s="52">
        <f t="shared" si="315"/>
        <v>0</v>
      </c>
      <c r="Z331" s="53">
        <f t="shared" si="316"/>
        <v>57.72</v>
      </c>
      <c r="AB331" s="49">
        <f t="shared" si="310"/>
        <v>57.72</v>
      </c>
      <c r="AC331" s="49">
        <f t="shared" si="311"/>
        <v>115440</v>
      </c>
    </row>
    <row r="332" spans="1:29" s="50" customFormat="1" x14ac:dyDescent="0.25">
      <c r="A332" s="48">
        <v>45017</v>
      </c>
      <c r="B332" s="49" t="s">
        <v>31</v>
      </c>
      <c r="C332" s="49" t="s">
        <v>29</v>
      </c>
      <c r="D332" s="49"/>
      <c r="E332" s="64" t="s">
        <v>41</v>
      </c>
      <c r="G332" s="51" t="s">
        <v>14</v>
      </c>
      <c r="H332" s="49">
        <v>12</v>
      </c>
      <c r="I332" s="49"/>
      <c r="J332" s="52">
        <v>2.42</v>
      </c>
      <c r="L332" s="51" t="s">
        <v>14</v>
      </c>
      <c r="M332" s="49">
        <v>12</v>
      </c>
      <c r="N332" s="49"/>
      <c r="O332" s="52">
        <v>2.42</v>
      </c>
      <c r="Q332" s="51" t="s">
        <v>35</v>
      </c>
      <c r="R332" s="49"/>
      <c r="S332" s="49"/>
      <c r="T332" s="52">
        <f t="shared" si="314"/>
        <v>0</v>
      </c>
      <c r="V332" s="51" t="s">
        <v>35</v>
      </c>
      <c r="W332" s="49"/>
      <c r="X332" s="49"/>
      <c r="Y332" s="52">
        <f t="shared" si="315"/>
        <v>0</v>
      </c>
      <c r="Z332" s="53">
        <f t="shared" si="316"/>
        <v>58.08</v>
      </c>
      <c r="AB332" s="49">
        <f t="shared" si="310"/>
        <v>58.08</v>
      </c>
      <c r="AC332" s="49">
        <f t="shared" si="311"/>
        <v>116160</v>
      </c>
    </row>
    <row r="333" spans="1:29" s="50" customFormat="1" x14ac:dyDescent="0.25">
      <c r="A333" s="48">
        <v>45017</v>
      </c>
      <c r="B333" s="49" t="s">
        <v>19</v>
      </c>
      <c r="C333" s="49" t="s">
        <v>36</v>
      </c>
      <c r="D333" s="49"/>
      <c r="E333" s="64" t="s">
        <v>41</v>
      </c>
      <c r="G333" s="51" t="s">
        <v>14</v>
      </c>
      <c r="H333" s="49">
        <v>12</v>
      </c>
      <c r="I333" s="49"/>
      <c r="J333" s="52">
        <v>2.4</v>
      </c>
      <c r="L333" s="51" t="s">
        <v>14</v>
      </c>
      <c r="M333" s="49">
        <v>12</v>
      </c>
      <c r="N333" s="49"/>
      <c r="O333" s="52">
        <v>2.39</v>
      </c>
      <c r="Q333" s="51" t="s">
        <v>35</v>
      </c>
      <c r="R333" s="49"/>
      <c r="S333" s="49"/>
      <c r="T333" s="52">
        <f t="shared" si="314"/>
        <v>0</v>
      </c>
      <c r="V333" s="51" t="s">
        <v>35</v>
      </c>
      <c r="W333" s="49"/>
      <c r="X333" s="49"/>
      <c r="Y333" s="52">
        <f t="shared" si="315"/>
        <v>0</v>
      </c>
      <c r="Z333" s="53">
        <f t="shared" si="316"/>
        <v>57.48</v>
      </c>
      <c r="AB333" s="49">
        <f t="shared" si="310"/>
        <v>57.48</v>
      </c>
      <c r="AC333" s="49">
        <f t="shared" si="311"/>
        <v>114960</v>
      </c>
    </row>
    <row r="334" spans="1:29" s="50" customFormat="1" x14ac:dyDescent="0.25">
      <c r="A334" s="48">
        <v>45018</v>
      </c>
      <c r="B334" s="49" t="s">
        <v>31</v>
      </c>
      <c r="C334" s="49" t="s">
        <v>29</v>
      </c>
      <c r="D334" s="49"/>
      <c r="E334" s="64" t="s">
        <v>41</v>
      </c>
      <c r="G334" s="51" t="s">
        <v>14</v>
      </c>
      <c r="H334" s="49">
        <v>12</v>
      </c>
      <c r="I334" s="49"/>
      <c r="J334" s="52">
        <v>2.42</v>
      </c>
      <c r="L334" s="51" t="s">
        <v>14</v>
      </c>
      <c r="M334" s="49">
        <v>12</v>
      </c>
      <c r="N334" s="49"/>
      <c r="O334" s="52">
        <v>2.42</v>
      </c>
      <c r="Q334" s="51" t="s">
        <v>35</v>
      </c>
      <c r="R334" s="49"/>
      <c r="S334" s="49"/>
      <c r="T334" s="52">
        <f t="shared" si="314"/>
        <v>0</v>
      </c>
      <c r="V334" s="51" t="s">
        <v>35</v>
      </c>
      <c r="W334" s="49"/>
      <c r="X334" s="49"/>
      <c r="Y334" s="52">
        <f t="shared" si="315"/>
        <v>0</v>
      </c>
      <c r="Z334" s="53">
        <f t="shared" si="316"/>
        <v>58.08</v>
      </c>
      <c r="AB334" s="49">
        <f t="shared" si="310"/>
        <v>58.08</v>
      </c>
      <c r="AC334" s="49">
        <f t="shared" si="311"/>
        <v>116160</v>
      </c>
    </row>
    <row r="335" spans="1:29" s="50" customFormat="1" ht="30" x14ac:dyDescent="0.25">
      <c r="A335" s="48">
        <v>45018</v>
      </c>
      <c r="B335" s="49" t="s">
        <v>19</v>
      </c>
      <c r="C335" s="49" t="s">
        <v>36</v>
      </c>
      <c r="D335" s="49"/>
      <c r="E335" s="64" t="s">
        <v>222</v>
      </c>
      <c r="G335" s="51" t="s">
        <v>14</v>
      </c>
      <c r="H335" s="49">
        <v>12</v>
      </c>
      <c r="I335" s="49"/>
      <c r="J335" s="52">
        <v>2.41</v>
      </c>
      <c r="L335" s="51" t="s">
        <v>14</v>
      </c>
      <c r="M335" s="49">
        <v>12</v>
      </c>
      <c r="N335" s="49"/>
      <c r="O335" s="52">
        <v>2.42</v>
      </c>
      <c r="Q335" s="51" t="s">
        <v>35</v>
      </c>
      <c r="R335" s="49"/>
      <c r="S335" s="49"/>
      <c r="T335" s="52">
        <f t="shared" si="314"/>
        <v>0</v>
      </c>
      <c r="V335" s="51" t="s">
        <v>35</v>
      </c>
      <c r="W335" s="49"/>
      <c r="X335" s="49"/>
      <c r="Y335" s="52">
        <f t="shared" si="315"/>
        <v>0</v>
      </c>
      <c r="Z335" s="53">
        <f t="shared" si="316"/>
        <v>57.96</v>
      </c>
      <c r="AB335" s="49">
        <f t="shared" si="310"/>
        <v>57.96</v>
      </c>
      <c r="AC335" s="49">
        <f t="shared" si="311"/>
        <v>115920</v>
      </c>
    </row>
    <row r="336" spans="1:29" s="50" customFormat="1" x14ac:dyDescent="0.25">
      <c r="A336" s="48">
        <v>45019</v>
      </c>
      <c r="B336" s="49" t="s">
        <v>31</v>
      </c>
      <c r="C336" s="49" t="s">
        <v>30</v>
      </c>
      <c r="D336" s="49"/>
      <c r="E336" s="64" t="s">
        <v>223</v>
      </c>
      <c r="G336" s="51" t="s">
        <v>14</v>
      </c>
      <c r="H336" s="49">
        <v>12</v>
      </c>
      <c r="I336" s="49"/>
      <c r="J336" s="52">
        <v>2.64</v>
      </c>
      <c r="L336" s="51" t="s">
        <v>14</v>
      </c>
      <c r="M336" s="49">
        <v>12</v>
      </c>
      <c r="N336" s="49"/>
      <c r="O336" s="52">
        <v>2.4300000000000002</v>
      </c>
      <c r="Q336" s="51" t="s">
        <v>35</v>
      </c>
      <c r="R336" s="49"/>
      <c r="S336" s="49"/>
      <c r="T336" s="52">
        <f t="shared" si="314"/>
        <v>0</v>
      </c>
      <c r="V336" s="51" t="s">
        <v>35</v>
      </c>
      <c r="W336" s="49"/>
      <c r="X336" s="49"/>
      <c r="Y336" s="52">
        <f t="shared" si="315"/>
        <v>0</v>
      </c>
      <c r="Z336" s="53">
        <f t="shared" si="316"/>
        <v>60.84</v>
      </c>
      <c r="AB336" s="49">
        <f t="shared" si="310"/>
        <v>60.84</v>
      </c>
      <c r="AC336" s="49">
        <f t="shared" si="311"/>
        <v>121680</v>
      </c>
    </row>
    <row r="337" spans="1:29" s="50" customFormat="1" x14ac:dyDescent="0.25">
      <c r="A337" s="48">
        <v>45019</v>
      </c>
      <c r="B337" s="49" t="s">
        <v>19</v>
      </c>
      <c r="C337" s="49" t="s">
        <v>137</v>
      </c>
      <c r="D337" s="49"/>
      <c r="E337" s="64" t="s">
        <v>196</v>
      </c>
      <c r="G337" s="51" t="s">
        <v>14</v>
      </c>
      <c r="H337" s="49">
        <v>12</v>
      </c>
      <c r="I337" s="49">
        <v>38.6</v>
      </c>
      <c r="J337" s="52">
        <f t="shared" si="312"/>
        <v>2.3159999999999998</v>
      </c>
      <c r="L337" s="51" t="s">
        <v>14</v>
      </c>
      <c r="M337" s="49">
        <v>12</v>
      </c>
      <c r="N337" s="49">
        <v>40.5</v>
      </c>
      <c r="O337" s="52">
        <f t="shared" si="313"/>
        <v>2.4300000000000002</v>
      </c>
      <c r="Q337" s="51" t="s">
        <v>35</v>
      </c>
      <c r="R337" s="49"/>
      <c r="S337" s="49"/>
      <c r="T337" s="52">
        <f t="shared" si="314"/>
        <v>0</v>
      </c>
      <c r="V337" s="51" t="s">
        <v>35</v>
      </c>
      <c r="W337" s="49"/>
      <c r="X337" s="49"/>
      <c r="Y337" s="52">
        <f t="shared" si="315"/>
        <v>0</v>
      </c>
      <c r="Z337" s="53">
        <f t="shared" si="316"/>
        <v>56.951999999999998</v>
      </c>
      <c r="AB337" s="49">
        <f t="shared" si="310"/>
        <v>56.951999999999998</v>
      </c>
      <c r="AC337" s="49">
        <f t="shared" si="311"/>
        <v>113904</v>
      </c>
    </row>
    <row r="338" spans="1:29" s="50" customFormat="1" x14ac:dyDescent="0.25">
      <c r="A338" s="48">
        <v>45019</v>
      </c>
      <c r="B338" s="49" t="s">
        <v>31</v>
      </c>
      <c r="C338" s="49" t="s">
        <v>30</v>
      </c>
      <c r="D338" s="49"/>
      <c r="E338" s="64"/>
      <c r="G338" s="51" t="s">
        <v>14</v>
      </c>
      <c r="H338" s="49">
        <v>12</v>
      </c>
      <c r="I338" s="49">
        <v>40.33</v>
      </c>
      <c r="J338" s="52">
        <f t="shared" si="312"/>
        <v>2.4197999999999995</v>
      </c>
      <c r="L338" s="51" t="s">
        <v>14</v>
      </c>
      <c r="M338" s="49">
        <v>12</v>
      </c>
      <c r="N338" s="49">
        <v>40.67</v>
      </c>
      <c r="O338" s="52">
        <f t="shared" si="313"/>
        <v>2.4402000000000004</v>
      </c>
      <c r="Q338" s="51" t="s">
        <v>35</v>
      </c>
      <c r="R338" s="49"/>
      <c r="S338" s="49"/>
      <c r="T338" s="52">
        <f t="shared" si="314"/>
        <v>0</v>
      </c>
      <c r="V338" s="51" t="s">
        <v>35</v>
      </c>
      <c r="W338" s="49"/>
      <c r="X338" s="49"/>
      <c r="Y338" s="52">
        <f t="shared" si="315"/>
        <v>0</v>
      </c>
      <c r="Z338" s="53">
        <f t="shared" si="316"/>
        <v>58.319999999999993</v>
      </c>
      <c r="AB338" s="49">
        <f t="shared" si="310"/>
        <v>58.319999999999993</v>
      </c>
      <c r="AC338" s="49">
        <f t="shared" si="311"/>
        <v>116639.99999999999</v>
      </c>
    </row>
    <row r="339" spans="1:29" s="50" customFormat="1" x14ac:dyDescent="0.25">
      <c r="A339" s="48">
        <v>45020</v>
      </c>
      <c r="B339" s="49" t="s">
        <v>19</v>
      </c>
      <c r="C339" s="49" t="s">
        <v>137</v>
      </c>
      <c r="D339" s="49"/>
      <c r="E339" s="64" t="s">
        <v>197</v>
      </c>
      <c r="G339" s="51" t="s">
        <v>14</v>
      </c>
      <c r="H339" s="49">
        <v>12</v>
      </c>
      <c r="I339" s="49">
        <v>38.159999999999997</v>
      </c>
      <c r="J339" s="52">
        <f t="shared" si="312"/>
        <v>2.2896000000000001</v>
      </c>
      <c r="L339" s="51" t="s">
        <v>14</v>
      </c>
      <c r="M339" s="49">
        <v>12</v>
      </c>
      <c r="N339" s="49">
        <v>39.83</v>
      </c>
      <c r="O339" s="52">
        <f t="shared" si="313"/>
        <v>2.3897999999999997</v>
      </c>
      <c r="Q339" s="51" t="s">
        <v>37</v>
      </c>
      <c r="R339" s="49"/>
      <c r="S339" s="49"/>
      <c r="T339" s="52">
        <f t="shared" si="314"/>
        <v>0</v>
      </c>
      <c r="V339" s="51" t="s">
        <v>14</v>
      </c>
      <c r="W339" s="49">
        <v>2.5</v>
      </c>
      <c r="X339" s="49"/>
      <c r="Y339" s="52">
        <f t="shared" si="315"/>
        <v>0</v>
      </c>
      <c r="Z339" s="53">
        <f t="shared" si="316"/>
        <v>56.152799999999999</v>
      </c>
      <c r="AB339" s="49">
        <f t="shared" si="310"/>
        <v>56.152799999999999</v>
      </c>
      <c r="AC339" s="49">
        <f t="shared" si="311"/>
        <v>112305.59999999999</v>
      </c>
    </row>
    <row r="340" spans="1:29" s="50" customFormat="1" x14ac:dyDescent="0.25">
      <c r="A340" s="48">
        <v>45020</v>
      </c>
      <c r="B340" s="49" t="s">
        <v>19</v>
      </c>
      <c r="C340" s="49" t="s">
        <v>137</v>
      </c>
      <c r="D340" s="49"/>
      <c r="E340" s="64"/>
      <c r="G340" s="51"/>
      <c r="H340" s="49"/>
      <c r="I340" s="49"/>
      <c r="J340" s="52">
        <f t="shared" si="312"/>
        <v>0</v>
      </c>
      <c r="L340" s="51"/>
      <c r="M340" s="49"/>
      <c r="N340" s="49"/>
      <c r="O340" s="52">
        <f t="shared" si="313"/>
        <v>0</v>
      </c>
      <c r="Q340" s="51"/>
      <c r="R340" s="49"/>
      <c r="S340" s="49"/>
      <c r="T340" s="52">
        <f t="shared" si="314"/>
        <v>0</v>
      </c>
      <c r="V340" s="51" t="s">
        <v>34</v>
      </c>
      <c r="W340" s="49">
        <v>1</v>
      </c>
      <c r="X340" s="49">
        <v>16.66</v>
      </c>
      <c r="Y340" s="52">
        <f t="shared" si="315"/>
        <v>0.99960000000000004</v>
      </c>
      <c r="Z340" s="53">
        <f t="shared" si="316"/>
        <v>0.99960000000000004</v>
      </c>
      <c r="AB340" s="49">
        <f t="shared" si="310"/>
        <v>0.99960000000000004</v>
      </c>
      <c r="AC340" s="49">
        <f t="shared" si="311"/>
        <v>1999.2</v>
      </c>
    </row>
    <row r="341" spans="1:29" s="57" customFormat="1" x14ac:dyDescent="0.25">
      <c r="A341" s="55">
        <v>45021</v>
      </c>
      <c r="B341" s="56" t="s">
        <v>31</v>
      </c>
      <c r="C341" s="56" t="s">
        <v>29</v>
      </c>
      <c r="D341" s="56"/>
      <c r="E341" s="65" t="s">
        <v>198</v>
      </c>
      <c r="G341" s="58" t="s">
        <v>14</v>
      </c>
      <c r="H341" s="56">
        <v>12</v>
      </c>
      <c r="I341" s="56"/>
      <c r="J341" s="59">
        <v>2.52</v>
      </c>
      <c r="L341" s="58" t="s">
        <v>14</v>
      </c>
      <c r="M341" s="56">
        <v>12</v>
      </c>
      <c r="N341" s="56"/>
      <c r="O341" s="59">
        <v>2.54</v>
      </c>
      <c r="Q341" s="58" t="s">
        <v>35</v>
      </c>
      <c r="R341" s="56"/>
      <c r="S341" s="56"/>
      <c r="T341" s="59">
        <f t="shared" si="314"/>
        <v>0</v>
      </c>
      <c r="V341" s="58" t="s">
        <v>35</v>
      </c>
      <c r="W341" s="56"/>
      <c r="X341" s="56"/>
      <c r="Y341" s="59">
        <f t="shared" si="315"/>
        <v>0</v>
      </c>
      <c r="Z341" s="60">
        <f t="shared" si="316"/>
        <v>60.72</v>
      </c>
      <c r="AB341" s="56">
        <f t="shared" si="310"/>
        <v>60.72</v>
      </c>
      <c r="AC341" s="56">
        <f t="shared" si="311"/>
        <v>121440</v>
      </c>
    </row>
    <row r="342" spans="1:29" s="57" customFormat="1" x14ac:dyDescent="0.25">
      <c r="A342" s="55">
        <v>45021</v>
      </c>
      <c r="B342" s="56" t="s">
        <v>19</v>
      </c>
      <c r="C342" s="56" t="s">
        <v>36</v>
      </c>
      <c r="D342" s="56"/>
      <c r="E342" s="65" t="s">
        <v>199</v>
      </c>
      <c r="G342" s="58" t="s">
        <v>14</v>
      </c>
      <c r="H342" s="56">
        <v>12</v>
      </c>
      <c r="I342" s="56"/>
      <c r="J342" s="59">
        <v>2.2999999999999998</v>
      </c>
      <c r="L342" s="58" t="s">
        <v>14</v>
      </c>
      <c r="M342" s="56">
        <v>12</v>
      </c>
      <c r="N342" s="56"/>
      <c r="O342" s="59">
        <v>2.5099999999999998</v>
      </c>
      <c r="Q342" s="58" t="s">
        <v>35</v>
      </c>
      <c r="R342" s="56"/>
      <c r="S342" s="56"/>
      <c r="T342" s="59">
        <f t="shared" si="314"/>
        <v>0</v>
      </c>
      <c r="V342" s="58" t="s">
        <v>35</v>
      </c>
      <c r="W342" s="56"/>
      <c r="X342" s="56"/>
      <c r="Y342" s="59">
        <f t="shared" si="315"/>
        <v>0</v>
      </c>
      <c r="Z342" s="60">
        <f t="shared" si="316"/>
        <v>57.72</v>
      </c>
      <c r="AB342" s="56">
        <f t="shared" si="310"/>
        <v>57.72</v>
      </c>
      <c r="AC342" s="56">
        <f t="shared" si="311"/>
        <v>115440</v>
      </c>
    </row>
    <row r="343" spans="1:29" s="50" customFormat="1" x14ac:dyDescent="0.25">
      <c r="A343" s="48">
        <v>45022</v>
      </c>
      <c r="B343" s="49" t="s">
        <v>31</v>
      </c>
      <c r="C343" s="49" t="s">
        <v>29</v>
      </c>
      <c r="D343" s="49"/>
      <c r="E343" s="64"/>
      <c r="G343" s="51" t="s">
        <v>14</v>
      </c>
      <c r="H343" s="49">
        <v>12</v>
      </c>
      <c r="I343" s="49"/>
      <c r="J343" s="52">
        <v>2.52</v>
      </c>
      <c r="L343" s="51" t="s">
        <v>14</v>
      </c>
      <c r="M343" s="49">
        <v>12</v>
      </c>
      <c r="N343" s="49"/>
      <c r="O343" s="52">
        <v>2.54</v>
      </c>
      <c r="Q343" s="51" t="s">
        <v>35</v>
      </c>
      <c r="R343" s="49"/>
      <c r="S343" s="49"/>
      <c r="T343" s="52">
        <f t="shared" si="314"/>
        <v>0</v>
      </c>
      <c r="V343" s="51" t="s">
        <v>35</v>
      </c>
      <c r="W343" s="49"/>
      <c r="X343" s="49"/>
      <c r="Y343" s="52">
        <f t="shared" si="315"/>
        <v>0</v>
      </c>
      <c r="Z343" s="53">
        <f t="shared" si="316"/>
        <v>60.72</v>
      </c>
      <c r="AB343" s="49">
        <f t="shared" si="310"/>
        <v>60.72</v>
      </c>
      <c r="AC343" s="49">
        <f t="shared" si="311"/>
        <v>121440</v>
      </c>
    </row>
    <row r="344" spans="1:29" s="50" customFormat="1" x14ac:dyDescent="0.25">
      <c r="A344" s="48">
        <v>45022</v>
      </c>
      <c r="B344" s="49" t="s">
        <v>19</v>
      </c>
      <c r="C344" s="49" t="s">
        <v>36</v>
      </c>
      <c r="D344" s="49"/>
      <c r="E344" s="64"/>
      <c r="G344" s="51" t="s">
        <v>14</v>
      </c>
      <c r="H344" s="49">
        <v>7.5</v>
      </c>
      <c r="I344" s="49"/>
      <c r="J344" s="52">
        <v>2.2400000000000002</v>
      </c>
      <c r="L344" s="51" t="s">
        <v>14</v>
      </c>
      <c r="M344" s="49">
        <v>12</v>
      </c>
      <c r="N344" s="49"/>
      <c r="O344" s="52">
        <v>2.4900000000000002</v>
      </c>
      <c r="Q344" s="51" t="s">
        <v>35</v>
      </c>
      <c r="R344" s="49"/>
      <c r="S344" s="49"/>
      <c r="T344" s="52">
        <f t="shared" si="314"/>
        <v>0</v>
      </c>
      <c r="V344" s="51" t="s">
        <v>35</v>
      </c>
      <c r="W344" s="49"/>
      <c r="X344" s="49"/>
      <c r="Y344" s="52">
        <f t="shared" si="315"/>
        <v>0</v>
      </c>
      <c r="Z344" s="53">
        <f t="shared" si="316"/>
        <v>46.680000000000007</v>
      </c>
      <c r="AB344" s="49">
        <f t="shared" si="310"/>
        <v>46.680000000000007</v>
      </c>
      <c r="AC344" s="49">
        <f t="shared" si="311"/>
        <v>93360.000000000015</v>
      </c>
    </row>
    <row r="345" spans="1:29" s="50" customFormat="1" x14ac:dyDescent="0.25">
      <c r="A345" s="48">
        <v>45022</v>
      </c>
      <c r="B345" s="49" t="s">
        <v>19</v>
      </c>
      <c r="C345" s="49" t="s">
        <v>36</v>
      </c>
      <c r="D345" s="49"/>
      <c r="E345" s="64" t="s">
        <v>201</v>
      </c>
      <c r="G345" s="51" t="s">
        <v>34</v>
      </c>
      <c r="H345" s="49">
        <v>4.5</v>
      </c>
      <c r="I345" s="49"/>
      <c r="J345" s="52">
        <v>2.2400000000000002</v>
      </c>
      <c r="L345" s="51"/>
      <c r="M345" s="49"/>
      <c r="N345" s="49"/>
      <c r="O345" s="52">
        <f t="shared" si="313"/>
        <v>0</v>
      </c>
      <c r="Q345" s="51" t="s">
        <v>35</v>
      </c>
      <c r="R345" s="49"/>
      <c r="S345" s="49"/>
      <c r="T345" s="52">
        <f t="shared" si="314"/>
        <v>0</v>
      </c>
      <c r="V345" s="51" t="s">
        <v>35</v>
      </c>
      <c r="W345" s="49"/>
      <c r="X345" s="49"/>
      <c r="Y345" s="52">
        <f t="shared" si="315"/>
        <v>0</v>
      </c>
      <c r="Z345" s="53">
        <f t="shared" si="316"/>
        <v>10.080000000000002</v>
      </c>
      <c r="AB345" s="49">
        <f t="shared" si="310"/>
        <v>10.080000000000002</v>
      </c>
      <c r="AC345" s="49">
        <f t="shared" si="311"/>
        <v>20160.000000000004</v>
      </c>
    </row>
    <row r="346" spans="1:29" s="57" customFormat="1" x14ac:dyDescent="0.25">
      <c r="A346" s="55">
        <v>45023</v>
      </c>
      <c r="B346" s="56" t="s">
        <v>31</v>
      </c>
      <c r="C346" s="56" t="s">
        <v>30</v>
      </c>
      <c r="D346" s="56"/>
      <c r="E346" s="65" t="s">
        <v>42</v>
      </c>
      <c r="G346" s="58" t="s">
        <v>34</v>
      </c>
      <c r="H346" s="56">
        <v>12</v>
      </c>
      <c r="I346" s="56"/>
      <c r="J346" s="59">
        <v>2.3199999999999998</v>
      </c>
      <c r="L346" s="58"/>
      <c r="M346" s="56"/>
      <c r="N346" s="56"/>
      <c r="O346" s="59">
        <f t="shared" si="313"/>
        <v>0</v>
      </c>
      <c r="Q346" s="58" t="s">
        <v>35</v>
      </c>
      <c r="R346" s="56"/>
      <c r="S346" s="56"/>
      <c r="T346" s="59">
        <f t="shared" si="314"/>
        <v>0</v>
      </c>
      <c r="V346" s="58" t="s">
        <v>35</v>
      </c>
      <c r="W346" s="56"/>
      <c r="X346" s="56"/>
      <c r="Y346" s="59">
        <f t="shared" si="315"/>
        <v>0</v>
      </c>
      <c r="Z346" s="60">
        <f t="shared" si="316"/>
        <v>27.839999999999996</v>
      </c>
      <c r="AB346" s="56">
        <f t="shared" si="310"/>
        <v>27.839999999999996</v>
      </c>
      <c r="AC346" s="56">
        <f t="shared" si="311"/>
        <v>55679.999999999993</v>
      </c>
    </row>
    <row r="347" spans="1:29" s="57" customFormat="1" x14ac:dyDescent="0.25">
      <c r="A347" s="55">
        <v>45023</v>
      </c>
      <c r="B347" s="56" t="s">
        <v>31</v>
      </c>
      <c r="C347" s="56" t="s">
        <v>30</v>
      </c>
      <c r="D347" s="56"/>
      <c r="E347" s="65"/>
      <c r="G347" s="58"/>
      <c r="H347" s="56"/>
      <c r="I347" s="56"/>
      <c r="J347" s="59">
        <f t="shared" si="312"/>
        <v>0</v>
      </c>
      <c r="L347" s="58" t="s">
        <v>14</v>
      </c>
      <c r="M347" s="56">
        <v>12</v>
      </c>
      <c r="N347" s="56"/>
      <c r="O347" s="59">
        <v>2.41</v>
      </c>
      <c r="Q347" s="58" t="s">
        <v>35</v>
      </c>
      <c r="R347" s="56"/>
      <c r="S347" s="56"/>
      <c r="T347" s="59">
        <f t="shared" si="314"/>
        <v>0</v>
      </c>
      <c r="V347" s="58" t="s">
        <v>35</v>
      </c>
      <c r="W347" s="56"/>
      <c r="X347" s="56"/>
      <c r="Y347" s="59">
        <f t="shared" si="315"/>
        <v>0</v>
      </c>
      <c r="Z347" s="60">
        <f t="shared" si="316"/>
        <v>28.92</v>
      </c>
      <c r="AB347" s="56">
        <f t="shared" si="310"/>
        <v>28.92</v>
      </c>
      <c r="AC347" s="56">
        <f t="shared" si="311"/>
        <v>57840</v>
      </c>
    </row>
    <row r="348" spans="1:29" s="57" customFormat="1" x14ac:dyDescent="0.25">
      <c r="A348" s="55">
        <v>45023</v>
      </c>
      <c r="B348" s="56" t="s">
        <v>19</v>
      </c>
      <c r="C348" s="56" t="s">
        <v>137</v>
      </c>
      <c r="D348" s="56"/>
      <c r="E348" s="65" t="s">
        <v>42</v>
      </c>
      <c r="G348" s="58" t="s">
        <v>34</v>
      </c>
      <c r="H348" s="56">
        <v>9</v>
      </c>
      <c r="I348" s="56"/>
      <c r="J348" s="59">
        <v>2.23</v>
      </c>
      <c r="L348" s="58"/>
      <c r="M348" s="56"/>
      <c r="N348" s="56"/>
      <c r="O348" s="59">
        <f t="shared" si="313"/>
        <v>0</v>
      </c>
      <c r="Q348" s="58" t="s">
        <v>35</v>
      </c>
      <c r="R348" s="56"/>
      <c r="S348" s="56"/>
      <c r="T348" s="59">
        <f t="shared" si="314"/>
        <v>0</v>
      </c>
      <c r="V348" s="58" t="s">
        <v>35</v>
      </c>
      <c r="W348" s="56"/>
      <c r="X348" s="56"/>
      <c r="Y348" s="59">
        <f t="shared" si="315"/>
        <v>0</v>
      </c>
      <c r="Z348" s="60">
        <f t="shared" si="316"/>
        <v>20.07</v>
      </c>
      <c r="AB348" s="56">
        <f t="shared" si="310"/>
        <v>20.07</v>
      </c>
      <c r="AC348" s="56">
        <f t="shared" si="311"/>
        <v>40140</v>
      </c>
    </row>
    <row r="349" spans="1:29" s="57" customFormat="1" x14ac:dyDescent="0.25">
      <c r="A349" s="55">
        <v>45023</v>
      </c>
      <c r="B349" s="56" t="s">
        <v>19</v>
      </c>
      <c r="C349" s="56" t="s">
        <v>137</v>
      </c>
      <c r="D349" s="56"/>
      <c r="E349" s="65"/>
      <c r="G349" s="58" t="s">
        <v>14</v>
      </c>
      <c r="H349" s="56">
        <v>1</v>
      </c>
      <c r="I349" s="56"/>
      <c r="J349" s="59">
        <v>2.23</v>
      </c>
      <c r="L349" s="58" t="s">
        <v>14</v>
      </c>
      <c r="M349" s="56">
        <v>12</v>
      </c>
      <c r="N349" s="56"/>
      <c r="O349" s="59">
        <v>2.44</v>
      </c>
      <c r="Q349" s="58" t="s">
        <v>35</v>
      </c>
      <c r="R349" s="56"/>
      <c r="S349" s="56"/>
      <c r="T349" s="59">
        <f t="shared" si="314"/>
        <v>0</v>
      </c>
      <c r="V349" s="58" t="s">
        <v>35</v>
      </c>
      <c r="W349" s="56"/>
      <c r="X349" s="56"/>
      <c r="Y349" s="59">
        <f t="shared" si="315"/>
        <v>0</v>
      </c>
      <c r="Z349" s="60">
        <f t="shared" si="316"/>
        <v>31.51</v>
      </c>
      <c r="AB349" s="56">
        <f t="shared" si="310"/>
        <v>31.51</v>
      </c>
      <c r="AC349" s="56">
        <f t="shared" si="311"/>
        <v>63020</v>
      </c>
    </row>
    <row r="350" spans="1:29" s="57" customFormat="1" x14ac:dyDescent="0.25">
      <c r="A350" s="55">
        <v>45023</v>
      </c>
      <c r="B350" s="56" t="s">
        <v>19</v>
      </c>
      <c r="C350" s="56" t="s">
        <v>137</v>
      </c>
      <c r="D350" s="56"/>
      <c r="E350" s="65"/>
      <c r="G350" s="58" t="s">
        <v>194</v>
      </c>
      <c r="H350" s="56">
        <v>2</v>
      </c>
      <c r="I350" s="56"/>
      <c r="J350" s="59">
        <v>2.23</v>
      </c>
      <c r="L350" s="58"/>
      <c r="M350" s="56"/>
      <c r="N350" s="56"/>
      <c r="O350" s="59">
        <f t="shared" si="313"/>
        <v>0</v>
      </c>
      <c r="Q350" s="58" t="s">
        <v>35</v>
      </c>
      <c r="R350" s="56"/>
      <c r="S350" s="56"/>
      <c r="T350" s="59">
        <f t="shared" si="314"/>
        <v>0</v>
      </c>
      <c r="V350" s="58" t="s">
        <v>35</v>
      </c>
      <c r="W350" s="56"/>
      <c r="X350" s="56"/>
      <c r="Y350" s="59">
        <f t="shared" si="315"/>
        <v>0</v>
      </c>
      <c r="Z350" s="60">
        <f t="shared" si="316"/>
        <v>4.46</v>
      </c>
      <c r="AB350" s="56">
        <f t="shared" si="310"/>
        <v>4.46</v>
      </c>
      <c r="AC350" s="56">
        <f t="shared" si="311"/>
        <v>8920</v>
      </c>
    </row>
    <row r="351" spans="1:29" s="35" customFormat="1" x14ac:dyDescent="0.25">
      <c r="A351" s="33">
        <v>45024</v>
      </c>
      <c r="B351" s="34" t="s">
        <v>31</v>
      </c>
      <c r="C351" s="34" t="s">
        <v>30</v>
      </c>
      <c r="D351" s="34"/>
      <c r="E351" s="62" t="s">
        <v>42</v>
      </c>
      <c r="G351" s="36" t="s">
        <v>194</v>
      </c>
      <c r="H351" s="34">
        <v>12</v>
      </c>
      <c r="I351" s="34"/>
      <c r="J351" s="37">
        <v>2.2000000000000002</v>
      </c>
      <c r="L351" s="36"/>
      <c r="M351" s="34"/>
      <c r="N351" s="34"/>
      <c r="O351" s="37">
        <f t="shared" si="313"/>
        <v>0</v>
      </c>
      <c r="Q351" s="36" t="s">
        <v>35</v>
      </c>
      <c r="R351" s="34"/>
      <c r="S351" s="34"/>
      <c r="T351" s="37">
        <f t="shared" si="314"/>
        <v>0</v>
      </c>
      <c r="V351" s="36" t="s">
        <v>200</v>
      </c>
      <c r="W351" s="34"/>
      <c r="X351" s="34"/>
      <c r="Y351" s="37">
        <f t="shared" si="315"/>
        <v>0</v>
      </c>
      <c r="Z351" s="46">
        <f t="shared" si="316"/>
        <v>26.400000000000002</v>
      </c>
      <c r="AB351" s="34">
        <f t="shared" si="310"/>
        <v>26.400000000000002</v>
      </c>
      <c r="AC351" s="34">
        <f t="shared" si="311"/>
        <v>52800.000000000007</v>
      </c>
    </row>
    <row r="352" spans="1:29" s="35" customFormat="1" x14ac:dyDescent="0.25">
      <c r="A352" s="33">
        <v>45024</v>
      </c>
      <c r="B352" s="34" t="s">
        <v>31</v>
      </c>
      <c r="C352" s="34" t="s">
        <v>30</v>
      </c>
      <c r="D352" s="34"/>
      <c r="E352" s="62"/>
      <c r="G352" s="36"/>
      <c r="H352" s="34"/>
      <c r="I352" s="34"/>
      <c r="J352" s="37">
        <f t="shared" si="312"/>
        <v>0</v>
      </c>
      <c r="L352" s="36" t="s">
        <v>14</v>
      </c>
      <c r="M352" s="34">
        <v>12</v>
      </c>
      <c r="N352" s="34"/>
      <c r="O352" s="37">
        <v>2.39</v>
      </c>
      <c r="Q352" s="36" t="s">
        <v>35</v>
      </c>
      <c r="R352" s="34"/>
      <c r="S352" s="34"/>
      <c r="T352" s="37">
        <f t="shared" si="314"/>
        <v>0</v>
      </c>
      <c r="V352" s="36" t="s">
        <v>35</v>
      </c>
      <c r="W352" s="34"/>
      <c r="X352" s="34"/>
      <c r="Y352" s="37">
        <f t="shared" si="315"/>
        <v>0</v>
      </c>
      <c r="Z352" s="46">
        <f t="shared" si="316"/>
        <v>28.68</v>
      </c>
      <c r="AB352" s="34">
        <f t="shared" ref="AB352:AB413" si="317">(J352*H352)+(O352*M352)+(T352*R352)+(Y352*W352)</f>
        <v>28.68</v>
      </c>
      <c r="AC352" s="34">
        <f t="shared" ref="AC352:AC413" si="318">AB352*2000</f>
        <v>57360</v>
      </c>
    </row>
    <row r="353" spans="1:29" s="35" customFormat="1" x14ac:dyDescent="0.25">
      <c r="A353" s="33">
        <v>45024</v>
      </c>
      <c r="B353" s="34" t="s">
        <v>19</v>
      </c>
      <c r="C353" s="34" t="s">
        <v>137</v>
      </c>
      <c r="D353" s="34"/>
      <c r="E353" s="62" t="s">
        <v>42</v>
      </c>
      <c r="G353" s="36" t="s">
        <v>194</v>
      </c>
      <c r="H353" s="34">
        <v>12</v>
      </c>
      <c r="I353" s="34"/>
      <c r="J353" s="37">
        <v>2.2200000000000002</v>
      </c>
      <c r="L353" s="36"/>
      <c r="M353" s="34"/>
      <c r="N353" s="34"/>
      <c r="O353" s="37">
        <f t="shared" si="313"/>
        <v>0</v>
      </c>
      <c r="Q353" s="36" t="s">
        <v>35</v>
      </c>
      <c r="R353" s="34"/>
      <c r="S353" s="34"/>
      <c r="T353" s="37">
        <f t="shared" si="314"/>
        <v>0</v>
      </c>
      <c r="V353" s="36" t="s">
        <v>35</v>
      </c>
      <c r="W353" s="34"/>
      <c r="X353" s="34"/>
      <c r="Y353" s="37">
        <f t="shared" si="315"/>
        <v>0</v>
      </c>
      <c r="Z353" s="46">
        <f t="shared" si="316"/>
        <v>26.64</v>
      </c>
      <c r="AB353" s="34">
        <f t="shared" si="317"/>
        <v>26.64</v>
      </c>
      <c r="AC353" s="34">
        <f t="shared" si="318"/>
        <v>53280</v>
      </c>
    </row>
    <row r="354" spans="1:29" s="35" customFormat="1" x14ac:dyDescent="0.25">
      <c r="A354" s="33">
        <v>45024</v>
      </c>
      <c r="B354" s="34" t="s">
        <v>19</v>
      </c>
      <c r="C354" s="34" t="s">
        <v>137</v>
      </c>
      <c r="D354" s="34"/>
      <c r="E354" s="62"/>
      <c r="G354" s="36"/>
      <c r="H354" s="34"/>
      <c r="I354" s="34"/>
      <c r="J354" s="37">
        <v>2.2400000000000002</v>
      </c>
      <c r="L354" s="36" t="s">
        <v>14</v>
      </c>
      <c r="M354" s="34">
        <v>12</v>
      </c>
      <c r="N354" s="34"/>
      <c r="O354" s="37">
        <v>2.52</v>
      </c>
      <c r="Q354" s="36" t="s">
        <v>35</v>
      </c>
      <c r="R354" s="34"/>
      <c r="S354" s="34"/>
      <c r="T354" s="37">
        <f t="shared" si="314"/>
        <v>0</v>
      </c>
      <c r="V354" s="36" t="s">
        <v>35</v>
      </c>
      <c r="W354" s="34"/>
      <c r="X354" s="34"/>
      <c r="Y354" s="37">
        <f t="shared" si="315"/>
        <v>0</v>
      </c>
      <c r="Z354" s="46">
        <f t="shared" si="316"/>
        <v>30.240000000000002</v>
      </c>
      <c r="AB354" s="34">
        <f t="shared" si="317"/>
        <v>30.240000000000002</v>
      </c>
      <c r="AC354" s="34">
        <f t="shared" si="318"/>
        <v>60480.000000000007</v>
      </c>
    </row>
    <row r="355" spans="1:29" s="28" customFormat="1" x14ac:dyDescent="0.25">
      <c r="A355" s="26">
        <v>45025</v>
      </c>
      <c r="B355" s="27" t="s">
        <v>31</v>
      </c>
      <c r="C355" s="27" t="s">
        <v>30</v>
      </c>
      <c r="D355" s="27"/>
      <c r="E355" s="61" t="s">
        <v>42</v>
      </c>
      <c r="G355" s="29" t="s">
        <v>194</v>
      </c>
      <c r="H355" s="27">
        <v>12</v>
      </c>
      <c r="I355" s="27"/>
      <c r="J355" s="30">
        <v>2.21</v>
      </c>
      <c r="L355" s="29"/>
      <c r="M355" s="27"/>
      <c r="N355" s="27"/>
      <c r="O355" s="30">
        <f t="shared" si="313"/>
        <v>0</v>
      </c>
      <c r="Q355" s="29" t="s">
        <v>35</v>
      </c>
      <c r="R355" s="27"/>
      <c r="S355" s="27"/>
      <c r="T355" s="30">
        <f t="shared" si="314"/>
        <v>0</v>
      </c>
      <c r="V355" s="29" t="s">
        <v>35</v>
      </c>
      <c r="W355" s="27"/>
      <c r="X355" s="27"/>
      <c r="Y355" s="30">
        <f t="shared" si="315"/>
        <v>0</v>
      </c>
      <c r="Z355" s="45">
        <f t="shared" si="316"/>
        <v>26.52</v>
      </c>
      <c r="AB355" s="27">
        <f t="shared" si="317"/>
        <v>26.52</v>
      </c>
      <c r="AC355" s="27">
        <f t="shared" si="318"/>
        <v>53040</v>
      </c>
    </row>
    <row r="356" spans="1:29" s="28" customFormat="1" x14ac:dyDescent="0.25">
      <c r="A356" s="26">
        <v>45025</v>
      </c>
      <c r="B356" s="27" t="s">
        <v>31</v>
      </c>
      <c r="C356" s="27" t="s">
        <v>30</v>
      </c>
      <c r="D356" s="27"/>
      <c r="E356" s="61"/>
      <c r="G356" s="29"/>
      <c r="H356" s="27"/>
      <c r="I356" s="27"/>
      <c r="J356" s="30">
        <f t="shared" si="312"/>
        <v>0</v>
      </c>
      <c r="L356" s="29" t="s">
        <v>14</v>
      </c>
      <c r="M356" s="27">
        <v>12</v>
      </c>
      <c r="N356" s="27"/>
      <c r="O356" s="30">
        <v>2.35</v>
      </c>
      <c r="Q356" s="29" t="s">
        <v>35</v>
      </c>
      <c r="R356" s="27"/>
      <c r="S356" s="27"/>
      <c r="T356" s="30">
        <f t="shared" si="314"/>
        <v>0</v>
      </c>
      <c r="V356" s="29" t="s">
        <v>35</v>
      </c>
      <c r="W356" s="27"/>
      <c r="X356" s="27"/>
      <c r="Y356" s="30">
        <f t="shared" si="315"/>
        <v>0</v>
      </c>
      <c r="Z356" s="45">
        <f t="shared" si="316"/>
        <v>28.200000000000003</v>
      </c>
      <c r="AB356" s="27">
        <f t="shared" si="317"/>
        <v>28.200000000000003</v>
      </c>
      <c r="AC356" s="27">
        <f t="shared" si="318"/>
        <v>56400.000000000007</v>
      </c>
    </row>
    <row r="357" spans="1:29" s="28" customFormat="1" x14ac:dyDescent="0.25">
      <c r="A357" s="26">
        <v>45025</v>
      </c>
      <c r="B357" s="27" t="s">
        <v>19</v>
      </c>
      <c r="C357" s="27" t="s">
        <v>36</v>
      </c>
      <c r="D357" s="27"/>
      <c r="E357" s="61" t="s">
        <v>202</v>
      </c>
      <c r="G357" s="29" t="s">
        <v>194</v>
      </c>
      <c r="H357" s="27">
        <v>10.5</v>
      </c>
      <c r="I357" s="27"/>
      <c r="J357" s="30">
        <v>2.2400000000000002</v>
      </c>
      <c r="L357" s="29"/>
      <c r="M357" s="27"/>
      <c r="N357" s="27"/>
      <c r="O357" s="30">
        <f t="shared" si="313"/>
        <v>0</v>
      </c>
      <c r="Q357" s="29" t="s">
        <v>35</v>
      </c>
      <c r="R357" s="27"/>
      <c r="S357" s="27"/>
      <c r="T357" s="30">
        <f t="shared" si="314"/>
        <v>0</v>
      </c>
      <c r="V357" s="29" t="s">
        <v>35</v>
      </c>
      <c r="W357" s="27"/>
      <c r="X357" s="27"/>
      <c r="Y357" s="30">
        <f t="shared" si="315"/>
        <v>0</v>
      </c>
      <c r="Z357" s="45">
        <f t="shared" si="316"/>
        <v>23.520000000000003</v>
      </c>
      <c r="AB357" s="27">
        <f t="shared" si="317"/>
        <v>23.520000000000003</v>
      </c>
      <c r="AC357" s="27">
        <f t="shared" si="318"/>
        <v>47040.000000000007</v>
      </c>
    </row>
    <row r="358" spans="1:29" s="28" customFormat="1" x14ac:dyDescent="0.25">
      <c r="A358" s="26">
        <v>45025</v>
      </c>
      <c r="B358" s="27" t="s">
        <v>19</v>
      </c>
      <c r="C358" s="27" t="s">
        <v>36</v>
      </c>
      <c r="D358" s="27"/>
      <c r="E358" s="61"/>
      <c r="G358" s="29" t="s">
        <v>14</v>
      </c>
      <c r="H358" s="27">
        <v>1.5</v>
      </c>
      <c r="I358" s="27"/>
      <c r="J358" s="30">
        <v>2.2400000000000002</v>
      </c>
      <c r="L358" s="29" t="s">
        <v>14</v>
      </c>
      <c r="M358" s="27">
        <v>12</v>
      </c>
      <c r="N358" s="27"/>
      <c r="O358" s="30">
        <v>2.5099999999999998</v>
      </c>
      <c r="Q358" s="29" t="s">
        <v>35</v>
      </c>
      <c r="R358" s="27"/>
      <c r="S358" s="27"/>
      <c r="T358" s="30">
        <f t="shared" si="314"/>
        <v>0</v>
      </c>
      <c r="V358" s="29" t="s">
        <v>35</v>
      </c>
      <c r="W358" s="27"/>
      <c r="X358" s="27"/>
      <c r="Y358" s="30">
        <f t="shared" si="315"/>
        <v>0</v>
      </c>
      <c r="Z358" s="45">
        <f t="shared" si="316"/>
        <v>33.479999999999997</v>
      </c>
      <c r="AB358" s="27">
        <f t="shared" si="317"/>
        <v>33.479999999999997</v>
      </c>
      <c r="AC358" s="27">
        <f t="shared" si="318"/>
        <v>66960</v>
      </c>
    </row>
    <row r="359" spans="1:29" s="40" customFormat="1" x14ac:dyDescent="0.25">
      <c r="A359" s="38">
        <v>45026</v>
      </c>
      <c r="B359" s="39" t="s">
        <v>31</v>
      </c>
      <c r="C359" s="39" t="s">
        <v>29</v>
      </c>
      <c r="D359" s="39"/>
      <c r="E359" s="63"/>
      <c r="G359" s="41" t="s">
        <v>14</v>
      </c>
      <c r="H359" s="39">
        <v>12</v>
      </c>
      <c r="I359" s="39"/>
      <c r="J359" s="42">
        <v>2.52</v>
      </c>
      <c r="L359" s="41" t="s">
        <v>14</v>
      </c>
      <c r="M359" s="39">
        <v>12</v>
      </c>
      <c r="N359" s="39"/>
      <c r="O359" s="42">
        <v>2.54</v>
      </c>
      <c r="Q359" s="41" t="s">
        <v>35</v>
      </c>
      <c r="R359" s="39"/>
      <c r="S359" s="39"/>
      <c r="T359" s="42">
        <f t="shared" si="314"/>
        <v>0</v>
      </c>
      <c r="V359" s="41" t="s">
        <v>35</v>
      </c>
      <c r="W359" s="39"/>
      <c r="X359" s="39"/>
      <c r="Y359" s="42">
        <f t="shared" si="315"/>
        <v>0</v>
      </c>
      <c r="Z359" s="47">
        <f t="shared" si="316"/>
        <v>60.72</v>
      </c>
      <c r="AB359" s="39">
        <f t="shared" si="317"/>
        <v>60.72</v>
      </c>
      <c r="AC359" s="39">
        <f t="shared" si="318"/>
        <v>121440</v>
      </c>
    </row>
    <row r="360" spans="1:29" s="40" customFormat="1" x14ac:dyDescent="0.25">
      <c r="A360" s="38">
        <v>45026</v>
      </c>
      <c r="B360" s="39" t="s">
        <v>19</v>
      </c>
      <c r="C360" s="39" t="s">
        <v>36</v>
      </c>
      <c r="D360" s="39"/>
      <c r="E360" s="63"/>
      <c r="G360" s="41" t="s">
        <v>14</v>
      </c>
      <c r="H360" s="39">
        <v>12</v>
      </c>
      <c r="I360" s="39"/>
      <c r="J360" s="42">
        <v>2.4900000000000002</v>
      </c>
      <c r="L360" s="41" t="s">
        <v>14</v>
      </c>
      <c r="M360" s="39">
        <v>12</v>
      </c>
      <c r="N360" s="39"/>
      <c r="O360" s="42">
        <v>2.52</v>
      </c>
      <c r="Q360" s="41" t="s">
        <v>35</v>
      </c>
      <c r="R360" s="39"/>
      <c r="S360" s="39"/>
      <c r="T360" s="42">
        <f t="shared" si="314"/>
        <v>0</v>
      </c>
      <c r="V360" s="41" t="s">
        <v>35</v>
      </c>
      <c r="W360" s="39"/>
      <c r="X360" s="39"/>
      <c r="Y360" s="42">
        <f t="shared" si="315"/>
        <v>0</v>
      </c>
      <c r="Z360" s="47">
        <f t="shared" si="316"/>
        <v>60.120000000000005</v>
      </c>
      <c r="AB360" s="39">
        <f t="shared" si="317"/>
        <v>60.120000000000005</v>
      </c>
      <c r="AC360" s="39">
        <f t="shared" si="318"/>
        <v>120240.00000000001</v>
      </c>
    </row>
    <row r="361" spans="1:29" s="50" customFormat="1" x14ac:dyDescent="0.25">
      <c r="A361" s="48">
        <v>45027</v>
      </c>
      <c r="B361" s="49" t="s">
        <v>31</v>
      </c>
      <c r="C361" s="49" t="s">
        <v>30</v>
      </c>
      <c r="D361" s="49"/>
      <c r="E361" s="64"/>
      <c r="G361" s="51" t="s">
        <v>14</v>
      </c>
      <c r="H361" s="49">
        <v>12</v>
      </c>
      <c r="I361" s="49"/>
      <c r="J361" s="52">
        <v>2.52</v>
      </c>
      <c r="L361" s="51" t="s">
        <v>14</v>
      </c>
      <c r="M361" s="49">
        <v>12</v>
      </c>
      <c r="N361" s="49"/>
      <c r="O361" s="52">
        <v>2.54</v>
      </c>
      <c r="Q361" s="51" t="s">
        <v>35</v>
      </c>
      <c r="R361" s="49"/>
      <c r="S361" s="49"/>
      <c r="T361" s="52">
        <f t="shared" si="314"/>
        <v>0</v>
      </c>
      <c r="V361" s="51" t="s">
        <v>35</v>
      </c>
      <c r="W361" s="49"/>
      <c r="X361" s="49"/>
      <c r="Y361" s="52">
        <f t="shared" si="315"/>
        <v>0</v>
      </c>
      <c r="Z361" s="53">
        <f t="shared" si="316"/>
        <v>60.72</v>
      </c>
      <c r="AB361" s="49">
        <f t="shared" si="317"/>
        <v>60.72</v>
      </c>
      <c r="AC361" s="49">
        <f t="shared" si="318"/>
        <v>121440</v>
      </c>
    </row>
    <row r="362" spans="1:29" s="50" customFormat="1" x14ac:dyDescent="0.25">
      <c r="A362" s="48">
        <v>45027</v>
      </c>
      <c r="B362" s="49" t="s">
        <v>19</v>
      </c>
      <c r="C362" s="49" t="s">
        <v>137</v>
      </c>
      <c r="D362" s="49"/>
      <c r="E362" s="64" t="s">
        <v>203</v>
      </c>
      <c r="G362" s="51" t="s">
        <v>14</v>
      </c>
      <c r="H362" s="49">
        <v>12</v>
      </c>
      <c r="I362" s="49"/>
      <c r="J362" s="52">
        <v>2.52</v>
      </c>
      <c r="L362" s="51" t="s">
        <v>14</v>
      </c>
      <c r="M362" s="49">
        <v>12</v>
      </c>
      <c r="N362" s="49"/>
      <c r="O362" s="52">
        <v>2.54</v>
      </c>
      <c r="Q362" s="51" t="s">
        <v>35</v>
      </c>
      <c r="R362" s="49"/>
      <c r="S362" s="49"/>
      <c r="T362" s="52">
        <f t="shared" si="314"/>
        <v>0</v>
      </c>
      <c r="V362" s="51" t="s">
        <v>35</v>
      </c>
      <c r="W362" s="49"/>
      <c r="X362" s="49"/>
      <c r="Y362" s="52">
        <f t="shared" si="315"/>
        <v>0</v>
      </c>
      <c r="Z362" s="53">
        <f t="shared" si="316"/>
        <v>60.72</v>
      </c>
      <c r="AB362" s="49">
        <f t="shared" si="317"/>
        <v>60.72</v>
      </c>
      <c r="AC362" s="49">
        <f t="shared" si="318"/>
        <v>121440</v>
      </c>
    </row>
    <row r="363" spans="1:29" s="57" customFormat="1" x14ac:dyDescent="0.25">
      <c r="A363" s="55">
        <v>45028</v>
      </c>
      <c r="B363" s="56" t="s">
        <v>31</v>
      </c>
      <c r="C363" s="56" t="s">
        <v>30</v>
      </c>
      <c r="D363" s="56"/>
      <c r="E363" s="65"/>
      <c r="G363" s="58" t="s">
        <v>14</v>
      </c>
      <c r="H363" s="56">
        <v>12</v>
      </c>
      <c r="I363" s="56">
        <v>41.167000000000002</v>
      </c>
      <c r="J363" s="59">
        <f t="shared" si="312"/>
        <v>2.4700199999999999</v>
      </c>
      <c r="L363" s="58" t="s">
        <v>14</v>
      </c>
      <c r="M363" s="56">
        <v>12</v>
      </c>
      <c r="N363" s="56">
        <v>38.5</v>
      </c>
      <c r="O363" s="59">
        <f t="shared" si="313"/>
        <v>2.31</v>
      </c>
      <c r="Q363" s="58" t="s">
        <v>35</v>
      </c>
      <c r="R363" s="56"/>
      <c r="S363" s="56"/>
      <c r="T363" s="59">
        <f t="shared" si="314"/>
        <v>0</v>
      </c>
      <c r="V363" s="58" t="s">
        <v>35</v>
      </c>
      <c r="W363" s="56"/>
      <c r="X363" s="56"/>
      <c r="Y363" s="59">
        <f t="shared" si="315"/>
        <v>0</v>
      </c>
      <c r="Z363" s="60">
        <f t="shared" si="316"/>
        <v>57.360239999999997</v>
      </c>
      <c r="AB363" s="56">
        <f t="shared" si="317"/>
        <v>57.360239999999997</v>
      </c>
      <c r="AC363" s="56">
        <f t="shared" si="318"/>
        <v>114720.48</v>
      </c>
    </row>
    <row r="364" spans="1:29" s="57" customFormat="1" x14ac:dyDescent="0.25">
      <c r="A364" s="55">
        <v>45028</v>
      </c>
      <c r="B364" s="56" t="s">
        <v>19</v>
      </c>
      <c r="C364" s="56" t="s">
        <v>137</v>
      </c>
      <c r="D364" s="56"/>
      <c r="E364" s="65" t="s">
        <v>204</v>
      </c>
      <c r="G364" s="58" t="s">
        <v>14</v>
      </c>
      <c r="H364" s="56">
        <v>12</v>
      </c>
      <c r="I364" s="56">
        <v>36.42</v>
      </c>
      <c r="J364" s="59">
        <f t="shared" si="312"/>
        <v>2.1852000000000005</v>
      </c>
      <c r="L364" s="58" t="s">
        <v>14</v>
      </c>
      <c r="M364" s="56">
        <v>12</v>
      </c>
      <c r="N364" s="56">
        <v>40.83</v>
      </c>
      <c r="O364" s="59">
        <f t="shared" si="313"/>
        <v>2.4497999999999998</v>
      </c>
      <c r="Q364" s="58" t="s">
        <v>37</v>
      </c>
      <c r="R364" s="56"/>
      <c r="S364" s="56"/>
      <c r="T364" s="59">
        <f t="shared" si="314"/>
        <v>0</v>
      </c>
      <c r="V364" s="58" t="s">
        <v>37</v>
      </c>
      <c r="W364" s="56"/>
      <c r="X364" s="56"/>
      <c r="Y364" s="59">
        <f t="shared" si="315"/>
        <v>0</v>
      </c>
      <c r="Z364" s="60">
        <f t="shared" si="316"/>
        <v>55.620000000000005</v>
      </c>
      <c r="AB364" s="56">
        <f t="shared" si="317"/>
        <v>55.620000000000005</v>
      </c>
      <c r="AC364" s="56">
        <f t="shared" si="318"/>
        <v>111240.00000000001</v>
      </c>
    </row>
    <row r="365" spans="1:29" s="35" customFormat="1" x14ac:dyDescent="0.25">
      <c r="A365" s="33">
        <v>45029</v>
      </c>
      <c r="B365" s="34" t="s">
        <v>31</v>
      </c>
      <c r="C365" s="34" t="s">
        <v>30</v>
      </c>
      <c r="D365" s="34"/>
      <c r="E365" s="62"/>
      <c r="G365" s="36" t="s">
        <v>14</v>
      </c>
      <c r="H365" s="34">
        <v>12</v>
      </c>
      <c r="I365" s="34">
        <v>39.67</v>
      </c>
      <c r="J365" s="37">
        <f t="shared" si="312"/>
        <v>2.3802000000000003</v>
      </c>
      <c r="L365" s="36" t="s">
        <v>14</v>
      </c>
      <c r="M365" s="34">
        <v>12</v>
      </c>
      <c r="N365" s="34">
        <v>41</v>
      </c>
      <c r="O365" s="37">
        <f t="shared" si="313"/>
        <v>2.46</v>
      </c>
      <c r="Q365" s="36" t="s">
        <v>35</v>
      </c>
      <c r="R365" s="34"/>
      <c r="S365" s="34"/>
      <c r="T365" s="37">
        <f t="shared" si="314"/>
        <v>0</v>
      </c>
      <c r="V365" s="36" t="s">
        <v>14</v>
      </c>
      <c r="W365" s="34">
        <v>10.5</v>
      </c>
      <c r="X365" s="34">
        <v>35.67</v>
      </c>
      <c r="Y365" s="37">
        <f t="shared" si="315"/>
        <v>2.1402000000000001</v>
      </c>
      <c r="Z365" s="46">
        <f t="shared" si="316"/>
        <v>80.554500000000004</v>
      </c>
      <c r="AB365" s="34">
        <f t="shared" si="317"/>
        <v>80.554500000000004</v>
      </c>
      <c r="AC365" s="34">
        <f t="shared" si="318"/>
        <v>161109</v>
      </c>
    </row>
    <row r="366" spans="1:29" s="35" customFormat="1" x14ac:dyDescent="0.25">
      <c r="A366" s="33">
        <v>45029</v>
      </c>
      <c r="B366" s="34" t="s">
        <v>19</v>
      </c>
      <c r="C366" s="34" t="s">
        <v>137</v>
      </c>
      <c r="D366" s="34"/>
      <c r="E366" s="62"/>
      <c r="G366" s="36" t="s">
        <v>206</v>
      </c>
      <c r="H366" s="34">
        <v>6</v>
      </c>
      <c r="I366" s="34">
        <v>37.5</v>
      </c>
      <c r="J366" s="37">
        <f t="shared" si="312"/>
        <v>2.25</v>
      </c>
      <c r="L366" s="36" t="s">
        <v>14</v>
      </c>
      <c r="M366" s="34">
        <v>6</v>
      </c>
      <c r="N366" s="34">
        <v>43.5</v>
      </c>
      <c r="O366" s="37">
        <f t="shared" si="313"/>
        <v>2.61</v>
      </c>
      <c r="Q366" s="36" t="s">
        <v>35</v>
      </c>
      <c r="R366" s="34"/>
      <c r="S366" s="34"/>
      <c r="T366" s="37">
        <f t="shared" si="314"/>
        <v>0</v>
      </c>
      <c r="V366" s="36" t="s">
        <v>14</v>
      </c>
      <c r="W366" s="34">
        <v>12</v>
      </c>
      <c r="X366" s="34">
        <v>33</v>
      </c>
      <c r="Y366" s="37">
        <f t="shared" si="315"/>
        <v>1.98</v>
      </c>
      <c r="Z366" s="46">
        <f t="shared" si="316"/>
        <v>52.92</v>
      </c>
      <c r="AB366" s="34">
        <f t="shared" si="317"/>
        <v>52.92</v>
      </c>
      <c r="AC366" s="34">
        <f t="shared" si="318"/>
        <v>105840</v>
      </c>
    </row>
    <row r="367" spans="1:29" s="35" customFormat="1" x14ac:dyDescent="0.25">
      <c r="A367" s="33">
        <v>45029</v>
      </c>
      <c r="B367" s="34" t="s">
        <v>19</v>
      </c>
      <c r="C367" s="34" t="s">
        <v>137</v>
      </c>
      <c r="D367" s="34"/>
      <c r="E367" s="62" t="s">
        <v>205</v>
      </c>
      <c r="G367" s="36" t="s">
        <v>194</v>
      </c>
      <c r="H367" s="34">
        <v>6</v>
      </c>
      <c r="I367" s="34">
        <v>37.5</v>
      </c>
      <c r="J367" s="37">
        <f t="shared" si="312"/>
        <v>2.25</v>
      </c>
      <c r="L367" s="36" t="s">
        <v>207</v>
      </c>
      <c r="M367" s="34">
        <v>6</v>
      </c>
      <c r="N367" s="34">
        <v>43.5</v>
      </c>
      <c r="O367" s="37">
        <f t="shared" si="313"/>
        <v>2.61</v>
      </c>
      <c r="Q367" s="36" t="s">
        <v>35</v>
      </c>
      <c r="R367" s="34"/>
      <c r="S367" s="34"/>
      <c r="T367" s="37">
        <f t="shared" si="314"/>
        <v>0</v>
      </c>
      <c r="V367" s="36"/>
      <c r="W367" s="34">
        <v>0</v>
      </c>
      <c r="X367" s="34"/>
      <c r="Y367" s="37">
        <f t="shared" si="315"/>
        <v>0</v>
      </c>
      <c r="Z367" s="46">
        <f t="shared" si="316"/>
        <v>29.16</v>
      </c>
      <c r="AB367" s="34">
        <f t="shared" si="317"/>
        <v>29.16</v>
      </c>
      <c r="AC367" s="34">
        <f t="shared" si="318"/>
        <v>58320</v>
      </c>
    </row>
    <row r="368" spans="1:29" s="50" customFormat="1" x14ac:dyDescent="0.25">
      <c r="A368" s="48">
        <v>45030</v>
      </c>
      <c r="B368" s="49" t="s">
        <v>31</v>
      </c>
      <c r="C368" s="49" t="s">
        <v>29</v>
      </c>
      <c r="D368" s="49"/>
      <c r="E368" s="64" t="s">
        <v>208</v>
      </c>
      <c r="G368" s="51" t="s">
        <v>14</v>
      </c>
      <c r="H368" s="49">
        <v>12</v>
      </c>
      <c r="I368" s="49"/>
      <c r="J368" s="52">
        <v>2.4300000000000002</v>
      </c>
      <c r="L368" s="51" t="s">
        <v>14</v>
      </c>
      <c r="M368" s="49">
        <v>12</v>
      </c>
      <c r="N368" s="49"/>
      <c r="O368" s="52">
        <v>2.54</v>
      </c>
      <c r="Q368" s="51" t="s">
        <v>35</v>
      </c>
      <c r="R368" s="49"/>
      <c r="S368" s="49"/>
      <c r="T368" s="52">
        <f t="shared" si="314"/>
        <v>0</v>
      </c>
      <c r="V368" s="51" t="s">
        <v>14</v>
      </c>
      <c r="W368" s="49">
        <v>12</v>
      </c>
      <c r="X368" s="49"/>
      <c r="Y368" s="52">
        <v>2.04</v>
      </c>
      <c r="Z368" s="53">
        <f t="shared" si="316"/>
        <v>84.12</v>
      </c>
      <c r="AB368" s="49">
        <f t="shared" si="317"/>
        <v>84.12</v>
      </c>
      <c r="AC368" s="49">
        <f t="shared" si="318"/>
        <v>168240</v>
      </c>
    </row>
    <row r="369" spans="1:29" s="50" customFormat="1" ht="30" x14ac:dyDescent="0.25">
      <c r="A369" s="48">
        <v>45030</v>
      </c>
      <c r="B369" s="49" t="s">
        <v>19</v>
      </c>
      <c r="C369" s="49" t="s">
        <v>36</v>
      </c>
      <c r="D369" s="49"/>
      <c r="E369" s="64" t="s">
        <v>221</v>
      </c>
      <c r="G369" s="51" t="s">
        <v>14</v>
      </c>
      <c r="H369" s="49">
        <v>6</v>
      </c>
      <c r="I369" s="49"/>
      <c r="J369" s="52">
        <v>2.4300000000000002</v>
      </c>
      <c r="L369" s="51" t="s">
        <v>14</v>
      </c>
      <c r="M369" s="49">
        <v>12</v>
      </c>
      <c r="N369" s="49"/>
      <c r="O369" s="52">
        <v>2.54</v>
      </c>
      <c r="Q369" s="51" t="s">
        <v>35</v>
      </c>
      <c r="R369" s="49"/>
      <c r="S369" s="49"/>
      <c r="T369" s="52">
        <f t="shared" si="314"/>
        <v>0</v>
      </c>
      <c r="V369" s="51" t="s">
        <v>14</v>
      </c>
      <c r="W369" s="49">
        <v>12</v>
      </c>
      <c r="X369" s="49"/>
      <c r="Y369" s="52">
        <v>2.04</v>
      </c>
      <c r="Z369" s="53">
        <f t="shared" si="316"/>
        <v>69.540000000000006</v>
      </c>
      <c r="AB369" s="49">
        <f t="shared" si="317"/>
        <v>69.540000000000006</v>
      </c>
      <c r="AC369" s="49">
        <f t="shared" si="318"/>
        <v>139080</v>
      </c>
    </row>
    <row r="370" spans="1:29" s="57" customFormat="1" x14ac:dyDescent="0.25">
      <c r="A370" s="55">
        <v>45031</v>
      </c>
      <c r="B370" s="56" t="s">
        <v>31</v>
      </c>
      <c r="C370" s="56" t="s">
        <v>29</v>
      </c>
      <c r="D370" s="56"/>
      <c r="E370" s="65"/>
      <c r="G370" s="58" t="s">
        <v>14</v>
      </c>
      <c r="H370" s="56">
        <v>6.5</v>
      </c>
      <c r="I370" s="56"/>
      <c r="J370" s="59">
        <v>2.4</v>
      </c>
      <c r="L370" s="58" t="s">
        <v>14</v>
      </c>
      <c r="M370" s="56">
        <v>12</v>
      </c>
      <c r="N370" s="56"/>
      <c r="O370" s="59">
        <v>2.52</v>
      </c>
      <c r="Q370" s="58" t="s">
        <v>35</v>
      </c>
      <c r="R370" s="56"/>
      <c r="S370" s="56"/>
      <c r="T370" s="59">
        <f t="shared" si="314"/>
        <v>0</v>
      </c>
      <c r="V370" s="58" t="s">
        <v>14</v>
      </c>
      <c r="W370" s="56">
        <v>12</v>
      </c>
      <c r="X370" s="56"/>
      <c r="Y370" s="59">
        <v>2.2400000000000002</v>
      </c>
      <c r="Z370" s="60">
        <f t="shared" si="316"/>
        <v>72.72</v>
      </c>
      <c r="AB370" s="56">
        <f t="shared" si="317"/>
        <v>72.72</v>
      </c>
      <c r="AC370" s="56">
        <f t="shared" si="318"/>
        <v>145440</v>
      </c>
    </row>
    <row r="371" spans="1:29" s="57" customFormat="1" x14ac:dyDescent="0.25">
      <c r="A371" s="55">
        <v>45031</v>
      </c>
      <c r="B371" s="56" t="s">
        <v>19</v>
      </c>
      <c r="C371" s="56" t="s">
        <v>36</v>
      </c>
      <c r="D371" s="56"/>
      <c r="E371" s="65"/>
      <c r="G371" s="56"/>
      <c r="H371" s="56">
        <v>7</v>
      </c>
      <c r="I371" s="56"/>
      <c r="J371" s="59">
        <v>2.4</v>
      </c>
      <c r="L371" s="58" t="s">
        <v>14</v>
      </c>
      <c r="M371" s="56">
        <v>7</v>
      </c>
      <c r="N371" s="56"/>
      <c r="O371" s="59">
        <v>2.52</v>
      </c>
      <c r="Q371" s="58" t="s">
        <v>35</v>
      </c>
      <c r="R371" s="56"/>
      <c r="S371" s="56"/>
      <c r="T371" s="59">
        <f t="shared" si="314"/>
        <v>0</v>
      </c>
      <c r="V371" s="58" t="s">
        <v>14</v>
      </c>
      <c r="W371" s="56">
        <v>12</v>
      </c>
      <c r="X371" s="56"/>
      <c r="Y371" s="59">
        <v>2.2999999999999998</v>
      </c>
      <c r="Z371" s="60">
        <f t="shared" si="316"/>
        <v>62.039999999999992</v>
      </c>
      <c r="AB371" s="56">
        <f t="shared" si="317"/>
        <v>62.039999999999992</v>
      </c>
      <c r="AC371" s="56">
        <f t="shared" si="318"/>
        <v>124079.99999999999</v>
      </c>
    </row>
    <row r="372" spans="1:29" s="57" customFormat="1" x14ac:dyDescent="0.25">
      <c r="A372" s="55">
        <v>45031</v>
      </c>
      <c r="B372" s="56" t="s">
        <v>19</v>
      </c>
      <c r="C372" s="56" t="s">
        <v>36</v>
      </c>
      <c r="D372" s="56"/>
      <c r="E372" s="65"/>
      <c r="G372" s="58" t="s">
        <v>34</v>
      </c>
      <c r="H372" s="56">
        <v>4</v>
      </c>
      <c r="I372" s="56"/>
      <c r="J372" s="59">
        <v>2.4</v>
      </c>
      <c r="L372" s="58" t="s">
        <v>34</v>
      </c>
      <c r="M372" s="56">
        <v>4</v>
      </c>
      <c r="N372" s="56"/>
      <c r="O372" s="59">
        <v>2.52</v>
      </c>
      <c r="Q372" s="58"/>
      <c r="R372" s="56"/>
      <c r="S372" s="56"/>
      <c r="T372" s="59">
        <f t="shared" si="314"/>
        <v>0</v>
      </c>
      <c r="V372" s="58"/>
      <c r="W372" s="56"/>
      <c r="X372" s="56"/>
      <c r="Y372" s="59">
        <f t="shared" si="315"/>
        <v>0</v>
      </c>
      <c r="Z372" s="60">
        <f t="shared" si="316"/>
        <v>19.68</v>
      </c>
      <c r="AB372" s="56">
        <f t="shared" si="317"/>
        <v>19.68</v>
      </c>
      <c r="AC372" s="56">
        <f t="shared" si="318"/>
        <v>39360</v>
      </c>
    </row>
    <row r="373" spans="1:29" s="35" customFormat="1" x14ac:dyDescent="0.25">
      <c r="A373" s="33">
        <v>45032</v>
      </c>
      <c r="B373" s="34" t="s">
        <v>31</v>
      </c>
      <c r="C373" s="34" t="s">
        <v>29</v>
      </c>
      <c r="D373" s="34"/>
      <c r="E373" s="62" t="s">
        <v>209</v>
      </c>
      <c r="G373" s="36" t="s">
        <v>14</v>
      </c>
      <c r="H373" s="34">
        <v>12</v>
      </c>
      <c r="I373" s="34"/>
      <c r="J373" s="37">
        <v>2.37</v>
      </c>
      <c r="L373" s="36" t="s">
        <v>14</v>
      </c>
      <c r="M373" s="34">
        <v>12</v>
      </c>
      <c r="N373" s="34"/>
      <c r="O373" s="37">
        <v>2.48</v>
      </c>
      <c r="Q373" s="36" t="s">
        <v>35</v>
      </c>
      <c r="R373" s="34"/>
      <c r="S373" s="34"/>
      <c r="T373" s="37">
        <f t="shared" si="314"/>
        <v>0</v>
      </c>
      <c r="V373" s="36" t="s">
        <v>14</v>
      </c>
      <c r="W373" s="34">
        <v>12</v>
      </c>
      <c r="X373" s="34"/>
      <c r="Y373" s="37">
        <v>2.2400000000000002</v>
      </c>
      <c r="Z373" s="46">
        <f t="shared" si="316"/>
        <v>85.080000000000013</v>
      </c>
      <c r="AB373" s="34">
        <f t="shared" si="317"/>
        <v>85.080000000000013</v>
      </c>
      <c r="AC373" s="34">
        <f t="shared" si="318"/>
        <v>170160.00000000003</v>
      </c>
    </row>
    <row r="374" spans="1:29" s="35" customFormat="1" x14ac:dyDescent="0.25">
      <c r="A374" s="33">
        <v>45032</v>
      </c>
      <c r="B374" s="34" t="s">
        <v>19</v>
      </c>
      <c r="C374" s="34" t="s">
        <v>36</v>
      </c>
      <c r="D374" s="34"/>
      <c r="E374" s="62"/>
      <c r="G374" s="36" t="s">
        <v>14</v>
      </c>
      <c r="H374" s="34">
        <v>12</v>
      </c>
      <c r="I374" s="34"/>
      <c r="J374" s="37">
        <v>2.36</v>
      </c>
      <c r="L374" s="36" t="s">
        <v>14</v>
      </c>
      <c r="M374" s="34">
        <v>12</v>
      </c>
      <c r="N374" s="34"/>
      <c r="O374" s="37">
        <v>2.4500000000000002</v>
      </c>
      <c r="Q374" s="36" t="s">
        <v>35</v>
      </c>
      <c r="R374" s="34"/>
      <c r="S374" s="34"/>
      <c r="T374" s="37">
        <f t="shared" si="314"/>
        <v>0</v>
      </c>
      <c r="V374" s="36" t="s">
        <v>14</v>
      </c>
      <c r="W374" s="34">
        <v>12</v>
      </c>
      <c r="X374" s="34"/>
      <c r="Y374" s="37">
        <v>2.2200000000000002</v>
      </c>
      <c r="Z374" s="46">
        <f t="shared" si="316"/>
        <v>84.36</v>
      </c>
      <c r="AB374" s="34">
        <f t="shared" si="317"/>
        <v>84.36</v>
      </c>
      <c r="AC374" s="34">
        <f t="shared" si="318"/>
        <v>168720</v>
      </c>
    </row>
    <row r="375" spans="1:29" ht="30" x14ac:dyDescent="0.25">
      <c r="A375" s="32">
        <v>45033</v>
      </c>
      <c r="B375" s="4" t="s">
        <v>31</v>
      </c>
      <c r="C375" s="4" t="s">
        <v>30</v>
      </c>
      <c r="D375" s="4"/>
      <c r="E375" s="20" t="s">
        <v>211</v>
      </c>
      <c r="G375" s="31" t="s">
        <v>14</v>
      </c>
      <c r="H375" s="4">
        <v>12</v>
      </c>
      <c r="I375" s="4">
        <v>37.167000000000002</v>
      </c>
      <c r="J375" s="23">
        <f t="shared" si="312"/>
        <v>2.2300200000000001</v>
      </c>
      <c r="L375" s="31" t="s">
        <v>14</v>
      </c>
      <c r="M375" s="4">
        <v>12</v>
      </c>
      <c r="N375" s="4">
        <v>42</v>
      </c>
      <c r="O375" s="23">
        <f t="shared" si="313"/>
        <v>2.52</v>
      </c>
      <c r="Q375" s="31" t="s">
        <v>35</v>
      </c>
      <c r="R375" s="4"/>
      <c r="S375" s="4"/>
      <c r="T375" s="23">
        <f t="shared" si="314"/>
        <v>0</v>
      </c>
      <c r="V375" s="31" t="s">
        <v>14</v>
      </c>
      <c r="W375" s="4">
        <v>12</v>
      </c>
      <c r="X375" s="4">
        <v>29.83</v>
      </c>
      <c r="Y375" s="23">
        <f t="shared" si="315"/>
        <v>1.7898000000000001</v>
      </c>
      <c r="Z375" s="44">
        <f t="shared" si="316"/>
        <v>78.477840000000015</v>
      </c>
      <c r="AB375" s="4">
        <f t="shared" si="317"/>
        <v>78.477840000000015</v>
      </c>
      <c r="AC375" s="4">
        <f t="shared" si="318"/>
        <v>156955.68000000002</v>
      </c>
    </row>
    <row r="376" spans="1:29" x14ac:dyDescent="0.25">
      <c r="A376" s="32">
        <v>45033</v>
      </c>
      <c r="B376" s="4" t="s">
        <v>19</v>
      </c>
      <c r="C376" s="4" t="s">
        <v>137</v>
      </c>
      <c r="D376" s="4"/>
      <c r="E376" s="20" t="s">
        <v>210</v>
      </c>
      <c r="G376" s="31" t="s">
        <v>14</v>
      </c>
      <c r="H376" s="4">
        <v>12</v>
      </c>
      <c r="I376" s="4">
        <v>36.83</v>
      </c>
      <c r="J376" s="23">
        <f t="shared" si="312"/>
        <v>2.2097999999999995</v>
      </c>
      <c r="L376" s="31" t="s">
        <v>14</v>
      </c>
      <c r="M376" s="4">
        <v>12</v>
      </c>
      <c r="N376" s="4">
        <v>41</v>
      </c>
      <c r="O376" s="23">
        <f t="shared" si="313"/>
        <v>2.46</v>
      </c>
      <c r="Q376" s="31" t="s">
        <v>35</v>
      </c>
      <c r="R376" s="4"/>
      <c r="S376" s="4"/>
      <c r="T376" s="23">
        <f t="shared" si="314"/>
        <v>0</v>
      </c>
      <c r="V376" s="31" t="s">
        <v>14</v>
      </c>
      <c r="W376" s="4">
        <v>12</v>
      </c>
      <c r="X376" s="4">
        <v>29</v>
      </c>
      <c r="Y376" s="23">
        <f t="shared" si="315"/>
        <v>1.74</v>
      </c>
      <c r="Z376" s="44">
        <f t="shared" si="316"/>
        <v>76.917599999999993</v>
      </c>
      <c r="AB376" s="4">
        <f t="shared" si="317"/>
        <v>76.917599999999993</v>
      </c>
      <c r="AC376" s="4">
        <f t="shared" si="318"/>
        <v>153835.19999999998</v>
      </c>
    </row>
    <row r="377" spans="1:29" x14ac:dyDescent="0.25">
      <c r="A377" s="32">
        <v>45034</v>
      </c>
      <c r="B377" s="4" t="s">
        <v>31</v>
      </c>
      <c r="C377" s="4" t="s">
        <v>30</v>
      </c>
      <c r="D377" s="4"/>
      <c r="E377" s="20" t="s">
        <v>212</v>
      </c>
      <c r="G377" s="31" t="s">
        <v>14</v>
      </c>
      <c r="H377" s="4">
        <v>12</v>
      </c>
      <c r="I377" s="4">
        <v>38</v>
      </c>
      <c r="J377" s="23">
        <f t="shared" si="312"/>
        <v>2.2799999999999998</v>
      </c>
      <c r="L377" s="31" t="s">
        <v>14</v>
      </c>
      <c r="M377" s="4">
        <v>12</v>
      </c>
      <c r="N377" s="4">
        <v>38.33</v>
      </c>
      <c r="O377" s="23">
        <v>2.33</v>
      </c>
      <c r="Q377" s="31" t="s">
        <v>35</v>
      </c>
      <c r="R377" s="4"/>
      <c r="S377" s="4"/>
      <c r="T377" s="23">
        <f t="shared" si="314"/>
        <v>0</v>
      </c>
      <c r="V377" s="31" t="s">
        <v>14</v>
      </c>
      <c r="W377" s="4">
        <v>12</v>
      </c>
      <c r="X377" s="4">
        <v>31</v>
      </c>
      <c r="Y377" s="23">
        <f t="shared" si="315"/>
        <v>1.86</v>
      </c>
      <c r="Z377" s="44">
        <f t="shared" si="316"/>
        <v>77.64</v>
      </c>
      <c r="AB377" s="4">
        <f t="shared" si="317"/>
        <v>77.64</v>
      </c>
      <c r="AC377" s="4">
        <f t="shared" si="318"/>
        <v>155280</v>
      </c>
    </row>
    <row r="378" spans="1:29" x14ac:dyDescent="0.25">
      <c r="A378" s="32">
        <v>45034</v>
      </c>
      <c r="B378" s="4" t="s">
        <v>19</v>
      </c>
      <c r="C378" s="4" t="s">
        <v>137</v>
      </c>
      <c r="D378" s="4"/>
      <c r="E378" s="20"/>
      <c r="G378" s="31" t="s">
        <v>14</v>
      </c>
      <c r="H378" s="4">
        <v>12</v>
      </c>
      <c r="I378" s="4"/>
      <c r="J378" s="23">
        <v>2.11</v>
      </c>
      <c r="L378" s="31" t="s">
        <v>14</v>
      </c>
      <c r="M378" s="4">
        <v>12</v>
      </c>
      <c r="N378" s="4"/>
      <c r="O378" s="23">
        <v>2.44</v>
      </c>
      <c r="Q378" s="31" t="s">
        <v>35</v>
      </c>
      <c r="R378" s="4"/>
      <c r="S378" s="4"/>
      <c r="T378" s="23">
        <f t="shared" si="314"/>
        <v>0</v>
      </c>
      <c r="V378" s="31" t="s">
        <v>14</v>
      </c>
      <c r="W378" s="4">
        <v>12</v>
      </c>
      <c r="X378" s="4"/>
      <c r="Y378" s="23">
        <v>1.71</v>
      </c>
      <c r="Z378" s="44">
        <f t="shared" si="316"/>
        <v>75.12</v>
      </c>
      <c r="AB378" s="4">
        <f t="shared" si="317"/>
        <v>75.12</v>
      </c>
      <c r="AC378" s="4">
        <f t="shared" si="318"/>
        <v>150240</v>
      </c>
    </row>
    <row r="379" spans="1:29" x14ac:dyDescent="0.25">
      <c r="A379" s="32">
        <v>45035</v>
      </c>
      <c r="B379" s="4" t="s">
        <v>31</v>
      </c>
      <c r="C379" s="4" t="s">
        <v>29</v>
      </c>
      <c r="D379" s="4"/>
      <c r="E379" s="20"/>
      <c r="G379" s="31" t="s">
        <v>14</v>
      </c>
      <c r="H379" s="4">
        <v>12</v>
      </c>
      <c r="I379" s="4"/>
      <c r="J379" s="23">
        <v>2.2799999999999998</v>
      </c>
      <c r="L379" s="31" t="s">
        <v>14</v>
      </c>
      <c r="M379" s="4">
        <v>12</v>
      </c>
      <c r="N379" s="4"/>
      <c r="O379" s="23">
        <v>2.44</v>
      </c>
      <c r="Q379" s="31" t="s">
        <v>35</v>
      </c>
      <c r="R379" s="4"/>
      <c r="S379" s="4"/>
      <c r="T379" s="23">
        <f t="shared" si="314"/>
        <v>0</v>
      </c>
      <c r="V379" s="31" t="s">
        <v>14</v>
      </c>
      <c r="W379" s="4">
        <v>12</v>
      </c>
      <c r="X379" s="4"/>
      <c r="Y379" s="23">
        <v>2.1800000000000002</v>
      </c>
      <c r="Z379" s="44">
        <f t="shared" si="316"/>
        <v>82.800000000000011</v>
      </c>
      <c r="AB379" s="4">
        <f t="shared" si="317"/>
        <v>82.800000000000011</v>
      </c>
      <c r="AC379" s="4">
        <f t="shared" si="318"/>
        <v>165600.00000000003</v>
      </c>
    </row>
    <row r="380" spans="1:29" x14ac:dyDescent="0.25">
      <c r="A380" s="32">
        <v>45035</v>
      </c>
      <c r="B380" s="4" t="s">
        <v>19</v>
      </c>
      <c r="C380" s="4" t="s">
        <v>36</v>
      </c>
      <c r="D380" s="4"/>
      <c r="E380" s="20" t="s">
        <v>213</v>
      </c>
      <c r="G380" s="31" t="s">
        <v>14</v>
      </c>
      <c r="H380" s="4">
        <v>12</v>
      </c>
      <c r="I380" s="4"/>
      <c r="J380" s="23">
        <v>2.33</v>
      </c>
      <c r="L380" s="31" t="s">
        <v>14</v>
      </c>
      <c r="M380" s="4">
        <v>11</v>
      </c>
      <c r="N380" s="4"/>
      <c r="O380" s="23">
        <v>1.87</v>
      </c>
      <c r="Q380" s="31" t="s">
        <v>35</v>
      </c>
      <c r="R380" s="4"/>
      <c r="S380" s="4"/>
      <c r="T380" s="23">
        <f t="shared" ref="T380:T443" si="319">S380*120/2000</f>
        <v>0</v>
      </c>
      <c r="V380" s="31" t="s">
        <v>14</v>
      </c>
      <c r="W380" s="4">
        <v>12</v>
      </c>
      <c r="X380" s="4"/>
      <c r="Y380" s="23">
        <v>2.2200000000000002</v>
      </c>
      <c r="Z380" s="44">
        <f t="shared" ref="Z380:Z443" si="320">H380*J380+M380*O380+R380*T380+W380*Y380</f>
        <v>75.17</v>
      </c>
      <c r="AB380" s="4">
        <f t="shared" si="317"/>
        <v>75.17</v>
      </c>
      <c r="AC380" s="4">
        <f t="shared" si="318"/>
        <v>150340</v>
      </c>
    </row>
    <row r="381" spans="1:29" x14ac:dyDescent="0.25">
      <c r="A381" s="32">
        <v>45036</v>
      </c>
      <c r="B381" s="4" t="s">
        <v>31</v>
      </c>
      <c r="C381" s="4" t="s">
        <v>29</v>
      </c>
      <c r="D381" s="4"/>
      <c r="E381" s="20" t="s">
        <v>42</v>
      </c>
      <c r="G381" s="31" t="s">
        <v>14</v>
      </c>
      <c r="H381" s="4">
        <v>12</v>
      </c>
      <c r="I381" s="4"/>
      <c r="J381" s="23">
        <v>2.3199999999999998</v>
      </c>
      <c r="L381" s="31" t="s">
        <v>14</v>
      </c>
      <c r="M381" s="4">
        <v>12</v>
      </c>
      <c r="N381" s="4"/>
      <c r="O381" s="23">
        <v>2.23</v>
      </c>
      <c r="Q381" s="31" t="s">
        <v>35</v>
      </c>
      <c r="R381" s="4"/>
      <c r="S381" s="4"/>
      <c r="T381" s="23">
        <f t="shared" si="319"/>
        <v>0</v>
      </c>
      <c r="V381" s="31" t="s">
        <v>14</v>
      </c>
      <c r="W381" s="4">
        <v>12</v>
      </c>
      <c r="X381" s="4"/>
      <c r="Y381" s="23">
        <v>2.1800000000000002</v>
      </c>
      <c r="Z381" s="44">
        <f t="shared" si="320"/>
        <v>80.759999999999991</v>
      </c>
      <c r="AB381" s="4">
        <f t="shared" si="317"/>
        <v>80.759999999999991</v>
      </c>
      <c r="AC381" s="4">
        <f t="shared" si="318"/>
        <v>161519.99999999997</v>
      </c>
    </row>
    <row r="382" spans="1:29" x14ac:dyDescent="0.25">
      <c r="A382" s="32">
        <v>45036</v>
      </c>
      <c r="B382" s="4" t="s">
        <v>19</v>
      </c>
      <c r="C382" s="4" t="s">
        <v>36</v>
      </c>
      <c r="D382" s="4"/>
      <c r="E382" s="20" t="s">
        <v>214</v>
      </c>
      <c r="G382" s="31" t="s">
        <v>14</v>
      </c>
      <c r="H382" s="4">
        <v>12</v>
      </c>
      <c r="I382" s="4"/>
      <c r="J382" s="23">
        <v>2.2999999999999998</v>
      </c>
      <c r="L382" s="31" t="s">
        <v>14</v>
      </c>
      <c r="M382" s="4">
        <v>12</v>
      </c>
      <c r="N382" s="4"/>
      <c r="O382" s="23">
        <v>2.15</v>
      </c>
      <c r="Q382" s="31" t="s">
        <v>35</v>
      </c>
      <c r="R382" s="4"/>
      <c r="S382" s="4"/>
      <c r="T382" s="23">
        <f t="shared" si="319"/>
        <v>0</v>
      </c>
      <c r="V382" s="31" t="s">
        <v>14</v>
      </c>
      <c r="W382" s="4">
        <v>12</v>
      </c>
      <c r="X382" s="4"/>
      <c r="Y382" s="23">
        <v>2.2200000000000002</v>
      </c>
      <c r="Z382" s="44">
        <f t="shared" si="320"/>
        <v>80.039999999999992</v>
      </c>
      <c r="AB382" s="4">
        <f t="shared" si="317"/>
        <v>80.039999999999992</v>
      </c>
      <c r="AC382" s="4">
        <f t="shared" si="318"/>
        <v>160079.99999999997</v>
      </c>
    </row>
    <row r="383" spans="1:29" s="50" customFormat="1" x14ac:dyDescent="0.25">
      <c r="A383" s="48">
        <v>45037</v>
      </c>
      <c r="B383" s="49" t="s">
        <v>31</v>
      </c>
      <c r="C383" s="49" t="s">
        <v>30</v>
      </c>
      <c r="D383" s="49"/>
      <c r="E383" s="64"/>
      <c r="G383" s="51" t="s">
        <v>14</v>
      </c>
      <c r="H383" s="49">
        <v>12</v>
      </c>
      <c r="I383" s="49">
        <v>35.67</v>
      </c>
      <c r="J383" s="52">
        <f t="shared" ref="J383:J443" si="321">I383*120/2000</f>
        <v>2.1402000000000001</v>
      </c>
      <c r="L383" s="51" t="s">
        <v>14</v>
      </c>
      <c r="M383" s="49">
        <v>12</v>
      </c>
      <c r="N383" s="49">
        <v>37.167000000000002</v>
      </c>
      <c r="O383" s="52">
        <f t="shared" ref="O383:O443" si="322">N383*120/2000</f>
        <v>2.2300200000000001</v>
      </c>
      <c r="Q383" s="51" t="s">
        <v>35</v>
      </c>
      <c r="R383" s="49"/>
      <c r="S383" s="49"/>
      <c r="T383" s="52">
        <f t="shared" si="319"/>
        <v>0</v>
      </c>
      <c r="V383" s="51" t="s">
        <v>14</v>
      </c>
      <c r="W383" s="49">
        <v>12</v>
      </c>
      <c r="X383" s="49">
        <v>24.67</v>
      </c>
      <c r="Y383" s="52">
        <f t="shared" ref="Y383:Y443" si="323">X383*120/2000</f>
        <v>1.4802</v>
      </c>
      <c r="Z383" s="53">
        <f t="shared" si="320"/>
        <v>70.205039999999997</v>
      </c>
      <c r="AB383" s="49">
        <f t="shared" si="317"/>
        <v>70.205039999999997</v>
      </c>
      <c r="AC383" s="49">
        <f t="shared" si="318"/>
        <v>140410.07999999999</v>
      </c>
    </row>
    <row r="384" spans="1:29" s="50" customFormat="1" ht="30" x14ac:dyDescent="0.25">
      <c r="A384" s="48">
        <v>45037</v>
      </c>
      <c r="B384" s="49" t="s">
        <v>19</v>
      </c>
      <c r="C384" s="49" t="s">
        <v>137</v>
      </c>
      <c r="D384" s="49"/>
      <c r="E384" s="64" t="s">
        <v>215</v>
      </c>
      <c r="G384" s="51" t="s">
        <v>14</v>
      </c>
      <c r="H384" s="49">
        <v>12</v>
      </c>
      <c r="I384" s="49">
        <v>34.83</v>
      </c>
      <c r="J384" s="52">
        <f t="shared" si="321"/>
        <v>2.0897999999999999</v>
      </c>
      <c r="L384" s="51" t="s">
        <v>14</v>
      </c>
      <c r="M384" s="49">
        <v>12</v>
      </c>
      <c r="N384" s="49">
        <v>37</v>
      </c>
      <c r="O384" s="52">
        <f t="shared" si="322"/>
        <v>2.2200000000000002</v>
      </c>
      <c r="Q384" s="51" t="s">
        <v>37</v>
      </c>
      <c r="R384" s="49"/>
      <c r="S384" s="49"/>
      <c r="T384" s="52">
        <f t="shared" si="319"/>
        <v>0</v>
      </c>
      <c r="V384" s="51" t="s">
        <v>14</v>
      </c>
      <c r="W384" s="49">
        <v>12</v>
      </c>
      <c r="X384" s="49">
        <v>29</v>
      </c>
      <c r="Y384" s="52">
        <f t="shared" si="323"/>
        <v>1.74</v>
      </c>
      <c r="Z384" s="53">
        <f t="shared" si="320"/>
        <v>72.5976</v>
      </c>
      <c r="AB384" s="49">
        <f t="shared" si="317"/>
        <v>72.5976</v>
      </c>
      <c r="AC384" s="49">
        <f t="shared" si="318"/>
        <v>145195.20000000001</v>
      </c>
    </row>
    <row r="385" spans="1:29" s="57" customFormat="1" x14ac:dyDescent="0.25">
      <c r="A385" s="55">
        <v>45038</v>
      </c>
      <c r="B385" s="56" t="s">
        <v>31</v>
      </c>
      <c r="C385" s="56" t="s">
        <v>30</v>
      </c>
      <c r="D385" s="56"/>
      <c r="E385" s="65" t="s">
        <v>217</v>
      </c>
      <c r="G385" s="58" t="s">
        <v>14</v>
      </c>
      <c r="H385" s="56">
        <v>12</v>
      </c>
      <c r="I385" s="56">
        <v>36</v>
      </c>
      <c r="J385" s="59">
        <f t="shared" si="321"/>
        <v>2.16</v>
      </c>
      <c r="L385" s="58" t="s">
        <v>14</v>
      </c>
      <c r="M385" s="56">
        <v>11.5</v>
      </c>
      <c r="N385" s="56">
        <v>35.167000000000002</v>
      </c>
      <c r="O385" s="59">
        <f t="shared" si="322"/>
        <v>2.11002</v>
      </c>
      <c r="Q385" s="58" t="s">
        <v>37</v>
      </c>
      <c r="R385" s="56"/>
      <c r="S385" s="56"/>
      <c r="T385" s="59">
        <f t="shared" si="319"/>
        <v>0</v>
      </c>
      <c r="V385" s="58" t="s">
        <v>14</v>
      </c>
      <c r="W385" s="56">
        <v>12</v>
      </c>
      <c r="X385" s="56">
        <v>30.33</v>
      </c>
      <c r="Y385" s="59">
        <f t="shared" si="323"/>
        <v>1.8197999999999999</v>
      </c>
      <c r="Z385" s="60">
        <f t="shared" si="320"/>
        <v>72.022829999999999</v>
      </c>
      <c r="AB385" s="56">
        <f t="shared" si="317"/>
        <v>72.022829999999999</v>
      </c>
      <c r="AC385" s="56">
        <f t="shared" si="318"/>
        <v>144045.66</v>
      </c>
    </row>
    <row r="386" spans="1:29" s="57" customFormat="1" x14ac:dyDescent="0.25">
      <c r="A386" s="55">
        <v>45038</v>
      </c>
      <c r="B386" s="56" t="s">
        <v>19</v>
      </c>
      <c r="C386" s="56" t="s">
        <v>137</v>
      </c>
      <c r="D386" s="56"/>
      <c r="E386" s="65" t="s">
        <v>216</v>
      </c>
      <c r="G386" s="58" t="s">
        <v>14</v>
      </c>
      <c r="H386" s="56">
        <v>12</v>
      </c>
      <c r="I386" s="56">
        <v>29.5</v>
      </c>
      <c r="J386" s="59">
        <f t="shared" si="321"/>
        <v>1.77</v>
      </c>
      <c r="L386" s="58" t="s">
        <v>14</v>
      </c>
      <c r="M386" s="56">
        <v>12</v>
      </c>
      <c r="N386" s="56">
        <v>33.659999999999997</v>
      </c>
      <c r="O386" s="59">
        <f t="shared" si="322"/>
        <v>2.0196000000000001</v>
      </c>
      <c r="Q386" s="58" t="s">
        <v>35</v>
      </c>
      <c r="R386" s="56"/>
      <c r="S386" s="56"/>
      <c r="T386" s="59">
        <f t="shared" si="319"/>
        <v>0</v>
      </c>
      <c r="V386" s="58" t="s">
        <v>14</v>
      </c>
      <c r="W386" s="56">
        <v>12</v>
      </c>
      <c r="X386" s="56">
        <v>28.66</v>
      </c>
      <c r="Y386" s="59">
        <f t="shared" si="323"/>
        <v>1.7196</v>
      </c>
      <c r="Z386" s="60">
        <f t="shared" si="320"/>
        <v>66.110399999999998</v>
      </c>
      <c r="AB386" s="56">
        <f t="shared" si="317"/>
        <v>66.110399999999998</v>
      </c>
      <c r="AC386" s="56">
        <f t="shared" si="318"/>
        <v>132220.79999999999</v>
      </c>
    </row>
    <row r="387" spans="1:29" s="35" customFormat="1" x14ac:dyDescent="0.25">
      <c r="A387" s="33">
        <v>45039</v>
      </c>
      <c r="B387" s="34" t="s">
        <v>31</v>
      </c>
      <c r="C387" s="34" t="s">
        <v>30</v>
      </c>
      <c r="D387" s="34"/>
      <c r="E387" s="62"/>
      <c r="G387" s="36" t="s">
        <v>14</v>
      </c>
      <c r="H387" s="34">
        <v>12</v>
      </c>
      <c r="I387" s="34">
        <v>36.167000000000002</v>
      </c>
      <c r="J387" s="37">
        <f t="shared" si="321"/>
        <v>2.1700200000000001</v>
      </c>
      <c r="L387" s="36" t="s">
        <v>14</v>
      </c>
      <c r="M387" s="34">
        <v>12</v>
      </c>
      <c r="N387" s="34">
        <v>34.83</v>
      </c>
      <c r="O387" s="37">
        <f t="shared" si="322"/>
        <v>2.0897999999999999</v>
      </c>
      <c r="Q387" s="36" t="s">
        <v>35</v>
      </c>
      <c r="R387" s="34"/>
      <c r="S387" s="34"/>
      <c r="T387" s="37">
        <f t="shared" si="319"/>
        <v>0</v>
      </c>
      <c r="V387" s="36" t="s">
        <v>14</v>
      </c>
      <c r="W387" s="34">
        <v>12</v>
      </c>
      <c r="X387" s="34">
        <v>30.33</v>
      </c>
      <c r="Y387" s="37">
        <f t="shared" si="323"/>
        <v>1.8197999999999999</v>
      </c>
      <c r="Z387" s="46">
        <f t="shared" si="320"/>
        <v>72.955439999999996</v>
      </c>
      <c r="AB387" s="34">
        <f t="shared" si="317"/>
        <v>72.955439999999996</v>
      </c>
      <c r="AC387" s="34">
        <f t="shared" si="318"/>
        <v>145910.88</v>
      </c>
    </row>
    <row r="388" spans="1:29" s="35" customFormat="1" x14ac:dyDescent="0.25">
      <c r="A388" s="33">
        <v>45039</v>
      </c>
      <c r="B388" s="34" t="s">
        <v>19</v>
      </c>
      <c r="C388" s="34" t="s">
        <v>137</v>
      </c>
      <c r="D388" s="34"/>
      <c r="E388" s="62" t="s">
        <v>44</v>
      </c>
      <c r="G388" s="36" t="s">
        <v>14</v>
      </c>
      <c r="H388" s="34">
        <v>12</v>
      </c>
      <c r="I388" s="34">
        <v>36.659999999999997</v>
      </c>
      <c r="J388" s="37">
        <f t="shared" si="321"/>
        <v>2.1995999999999998</v>
      </c>
      <c r="L388" s="36" t="s">
        <v>14</v>
      </c>
      <c r="M388" s="34">
        <v>12</v>
      </c>
      <c r="N388" s="34">
        <v>38</v>
      </c>
      <c r="O388" s="37">
        <f t="shared" si="322"/>
        <v>2.2799999999999998</v>
      </c>
      <c r="Q388" s="36" t="s">
        <v>35</v>
      </c>
      <c r="R388" s="34"/>
      <c r="S388" s="34"/>
      <c r="T388" s="37">
        <f t="shared" si="319"/>
        <v>0</v>
      </c>
      <c r="V388" s="36" t="s">
        <v>14</v>
      </c>
      <c r="W388" s="34">
        <v>12</v>
      </c>
      <c r="X388" s="34">
        <v>29.83</v>
      </c>
      <c r="Y388" s="37">
        <f t="shared" si="323"/>
        <v>1.7898000000000001</v>
      </c>
      <c r="Z388" s="46">
        <f t="shared" si="320"/>
        <v>75.232799999999997</v>
      </c>
      <c r="AB388" s="34">
        <f t="shared" si="317"/>
        <v>75.232799999999997</v>
      </c>
      <c r="AC388" s="34">
        <f t="shared" si="318"/>
        <v>150465.60000000001</v>
      </c>
    </row>
    <row r="389" spans="1:29" x14ac:dyDescent="0.25">
      <c r="A389" s="32">
        <v>45040</v>
      </c>
      <c r="B389" s="4" t="s">
        <v>31</v>
      </c>
      <c r="C389" s="4" t="s">
        <v>29</v>
      </c>
      <c r="D389" s="4"/>
      <c r="E389" s="20" t="s">
        <v>44</v>
      </c>
      <c r="G389" s="31" t="s">
        <v>14</v>
      </c>
      <c r="H389" s="4">
        <v>12</v>
      </c>
      <c r="I389" s="4"/>
      <c r="J389" s="23">
        <v>2.42</v>
      </c>
      <c r="L389" s="31" t="s">
        <v>14</v>
      </c>
      <c r="M389" s="4">
        <v>12</v>
      </c>
      <c r="N389" s="4"/>
      <c r="O389" s="23">
        <v>2.42</v>
      </c>
      <c r="Q389" s="31" t="s">
        <v>35</v>
      </c>
      <c r="R389" s="4"/>
      <c r="S389" s="4"/>
      <c r="T389" s="23">
        <f t="shared" si="319"/>
        <v>0</v>
      </c>
      <c r="V389" s="31" t="s">
        <v>14</v>
      </c>
      <c r="W389" s="4">
        <v>12</v>
      </c>
      <c r="X389" s="4"/>
      <c r="Y389" s="23">
        <v>2.1800000000000002</v>
      </c>
      <c r="Z389" s="44">
        <f t="shared" si="320"/>
        <v>84.240000000000009</v>
      </c>
      <c r="AB389" s="4">
        <f t="shared" si="317"/>
        <v>84.240000000000009</v>
      </c>
      <c r="AC389" s="4">
        <f t="shared" si="318"/>
        <v>168480.00000000003</v>
      </c>
    </row>
    <row r="390" spans="1:29" x14ac:dyDescent="0.25">
      <c r="A390" s="32">
        <v>45040</v>
      </c>
      <c r="B390" s="4" t="s">
        <v>19</v>
      </c>
      <c r="C390" s="4" t="s">
        <v>36</v>
      </c>
      <c r="D390" s="4"/>
      <c r="E390" s="20" t="s">
        <v>41</v>
      </c>
      <c r="G390" s="31" t="s">
        <v>14</v>
      </c>
      <c r="H390" s="4">
        <v>12</v>
      </c>
      <c r="I390" s="4"/>
      <c r="J390" s="23">
        <v>2.37</v>
      </c>
      <c r="L390" s="31" t="s">
        <v>14</v>
      </c>
      <c r="M390" s="4">
        <v>12</v>
      </c>
      <c r="N390" s="4"/>
      <c r="O390" s="23">
        <v>2.34</v>
      </c>
      <c r="Q390" s="31" t="s">
        <v>35</v>
      </c>
      <c r="R390" s="4"/>
      <c r="S390" s="4"/>
      <c r="T390" s="23">
        <f t="shared" si="319"/>
        <v>0</v>
      </c>
      <c r="V390" s="31" t="s">
        <v>14</v>
      </c>
      <c r="W390" s="4">
        <v>12</v>
      </c>
      <c r="X390" s="4"/>
      <c r="Y390" s="23">
        <v>2.08</v>
      </c>
      <c r="Z390" s="44">
        <f t="shared" si="320"/>
        <v>81.47999999999999</v>
      </c>
      <c r="AB390" s="4">
        <f t="shared" si="317"/>
        <v>81.47999999999999</v>
      </c>
      <c r="AC390" s="4">
        <f t="shared" si="318"/>
        <v>162959.99999999997</v>
      </c>
    </row>
    <row r="391" spans="1:29" x14ac:dyDescent="0.25">
      <c r="A391" s="32">
        <v>45041</v>
      </c>
      <c r="B391" s="4" t="s">
        <v>31</v>
      </c>
      <c r="C391" s="4" t="s">
        <v>29</v>
      </c>
      <c r="D391" s="4"/>
      <c r="E391" s="20" t="s">
        <v>44</v>
      </c>
      <c r="G391" s="31" t="s">
        <v>14</v>
      </c>
      <c r="H391" s="4">
        <v>12</v>
      </c>
      <c r="I391" s="4"/>
      <c r="J391" s="23">
        <v>2.42</v>
      </c>
      <c r="L391" s="31" t="s">
        <v>14</v>
      </c>
      <c r="M391" s="4">
        <v>12</v>
      </c>
      <c r="N391" s="4"/>
      <c r="O391" s="23">
        <v>2.41</v>
      </c>
      <c r="Q391" s="31" t="s">
        <v>35</v>
      </c>
      <c r="R391" s="4"/>
      <c r="S391" s="4"/>
      <c r="T391" s="23">
        <f t="shared" si="319"/>
        <v>0</v>
      </c>
      <c r="V391" s="31" t="s">
        <v>14</v>
      </c>
      <c r="W391" s="4">
        <v>12</v>
      </c>
      <c r="X391" s="4"/>
      <c r="Y391" s="23">
        <v>2.1800000000000002</v>
      </c>
      <c r="Z391" s="44">
        <f t="shared" si="320"/>
        <v>84.12</v>
      </c>
      <c r="AB391" s="4">
        <f t="shared" si="317"/>
        <v>84.12</v>
      </c>
      <c r="AC391" s="4">
        <f t="shared" si="318"/>
        <v>168240</v>
      </c>
    </row>
    <row r="392" spans="1:29" x14ac:dyDescent="0.25">
      <c r="A392" s="32">
        <v>45041</v>
      </c>
      <c r="B392" s="4" t="s">
        <v>19</v>
      </c>
      <c r="C392" s="4" t="s">
        <v>36</v>
      </c>
      <c r="D392" s="4"/>
      <c r="E392" s="20" t="s">
        <v>218</v>
      </c>
      <c r="G392" s="31" t="s">
        <v>14</v>
      </c>
      <c r="H392" s="4">
        <v>12</v>
      </c>
      <c r="I392" s="4"/>
      <c r="J392" s="23">
        <v>2.35</v>
      </c>
      <c r="L392" s="31" t="s">
        <v>14</v>
      </c>
      <c r="M392" s="4">
        <v>12</v>
      </c>
      <c r="N392" s="4"/>
      <c r="O392" s="23">
        <v>2.35</v>
      </c>
      <c r="Q392" s="31" t="s">
        <v>35</v>
      </c>
      <c r="R392" s="4"/>
      <c r="S392" s="4"/>
      <c r="T392" s="23">
        <f t="shared" si="319"/>
        <v>0</v>
      </c>
      <c r="V392" s="31" t="s">
        <v>35</v>
      </c>
      <c r="W392" s="4"/>
      <c r="X392" s="4"/>
      <c r="Y392" s="23">
        <f t="shared" si="323"/>
        <v>0</v>
      </c>
      <c r="Z392" s="44">
        <f t="shared" si="320"/>
        <v>56.400000000000006</v>
      </c>
      <c r="AB392" s="4">
        <f t="shared" si="317"/>
        <v>56.400000000000006</v>
      </c>
      <c r="AC392" s="4">
        <f t="shared" si="318"/>
        <v>112800.00000000001</v>
      </c>
    </row>
    <row r="393" spans="1:29" s="35" customFormat="1" x14ac:dyDescent="0.25">
      <c r="A393" s="33">
        <v>45042</v>
      </c>
      <c r="B393" s="34" t="s">
        <v>31</v>
      </c>
      <c r="C393" s="34" t="s">
        <v>30</v>
      </c>
      <c r="D393" s="34"/>
      <c r="E393" s="62" t="s">
        <v>41</v>
      </c>
      <c r="G393" s="36" t="s">
        <v>14</v>
      </c>
      <c r="H393" s="34">
        <v>12</v>
      </c>
      <c r="I393" s="34">
        <v>37.83</v>
      </c>
      <c r="J393" s="37">
        <f t="shared" si="321"/>
        <v>2.2697999999999996</v>
      </c>
      <c r="L393" s="36" t="s">
        <v>14</v>
      </c>
      <c r="M393" s="34">
        <v>12</v>
      </c>
      <c r="N393" s="34">
        <v>38.167000000000002</v>
      </c>
      <c r="O393" s="37">
        <f t="shared" si="322"/>
        <v>2.2900200000000002</v>
      </c>
      <c r="Q393" s="36" t="s">
        <v>35</v>
      </c>
      <c r="R393" s="34"/>
      <c r="S393" s="34"/>
      <c r="T393" s="37">
        <f t="shared" si="319"/>
        <v>0</v>
      </c>
      <c r="V393" s="36" t="s">
        <v>35</v>
      </c>
      <c r="W393" s="34"/>
      <c r="X393" s="34"/>
      <c r="Y393" s="37">
        <f t="shared" si="323"/>
        <v>0</v>
      </c>
      <c r="Z393" s="46">
        <f t="shared" si="320"/>
        <v>54.717839999999995</v>
      </c>
      <c r="AB393" s="34">
        <f t="shared" si="317"/>
        <v>54.717839999999995</v>
      </c>
      <c r="AC393" s="34">
        <f t="shared" si="318"/>
        <v>109435.68</v>
      </c>
    </row>
    <row r="394" spans="1:29" s="35" customFormat="1" x14ac:dyDescent="0.25">
      <c r="A394" s="33">
        <v>45042</v>
      </c>
      <c r="B394" s="34" t="s">
        <v>19</v>
      </c>
      <c r="C394" s="34" t="s">
        <v>137</v>
      </c>
      <c r="D394" s="34"/>
      <c r="E394" s="62" t="s">
        <v>219</v>
      </c>
      <c r="G394" s="36" t="s">
        <v>14</v>
      </c>
      <c r="H394" s="34">
        <v>12</v>
      </c>
      <c r="I394" s="34">
        <v>37.659999999999997</v>
      </c>
      <c r="J394" s="37">
        <f t="shared" si="321"/>
        <v>2.2595999999999998</v>
      </c>
      <c r="L394" s="36" t="s">
        <v>14</v>
      </c>
      <c r="M394" s="34">
        <v>12</v>
      </c>
      <c r="N394" s="34">
        <v>39.33</v>
      </c>
      <c r="O394" s="37">
        <f t="shared" si="322"/>
        <v>2.3597999999999999</v>
      </c>
      <c r="Q394" s="36" t="s">
        <v>35</v>
      </c>
      <c r="R394" s="34"/>
      <c r="S394" s="34"/>
      <c r="T394" s="37">
        <f t="shared" si="319"/>
        <v>0</v>
      </c>
      <c r="V394" s="36" t="s">
        <v>35</v>
      </c>
      <c r="W394" s="34"/>
      <c r="X394" s="34"/>
      <c r="Y394" s="37">
        <f t="shared" si="323"/>
        <v>0</v>
      </c>
      <c r="Z394" s="46">
        <f t="shared" si="320"/>
        <v>55.4328</v>
      </c>
      <c r="AB394" s="34">
        <f t="shared" si="317"/>
        <v>55.4328</v>
      </c>
      <c r="AC394" s="34">
        <f t="shared" si="318"/>
        <v>110865.60000000001</v>
      </c>
    </row>
    <row r="395" spans="1:29" s="28" customFormat="1" x14ac:dyDescent="0.25">
      <c r="A395" s="26">
        <v>45043</v>
      </c>
      <c r="B395" s="27" t="s">
        <v>31</v>
      </c>
      <c r="C395" s="27" t="s">
        <v>30</v>
      </c>
      <c r="D395" s="27"/>
      <c r="E395" s="61"/>
      <c r="G395" s="29" t="s">
        <v>14</v>
      </c>
      <c r="H395" s="27">
        <v>12</v>
      </c>
      <c r="I395" s="27">
        <v>38.167000000000002</v>
      </c>
      <c r="J395" s="30">
        <f t="shared" si="321"/>
        <v>2.2900200000000002</v>
      </c>
      <c r="L395" s="29" t="s">
        <v>14</v>
      </c>
      <c r="M395" s="27">
        <v>12</v>
      </c>
      <c r="N395" s="27">
        <v>38.33</v>
      </c>
      <c r="O395" s="30">
        <f t="shared" si="322"/>
        <v>2.2997999999999998</v>
      </c>
      <c r="Q395" s="29" t="s">
        <v>35</v>
      </c>
      <c r="R395" s="27"/>
      <c r="S395" s="27"/>
      <c r="T395" s="30">
        <f t="shared" si="319"/>
        <v>0</v>
      </c>
      <c r="V395" s="29" t="s">
        <v>35</v>
      </c>
      <c r="W395" s="27"/>
      <c r="X395" s="27"/>
      <c r="Y395" s="30">
        <f t="shared" si="323"/>
        <v>0</v>
      </c>
      <c r="Z395" s="45">
        <f t="shared" si="320"/>
        <v>55.077840000000002</v>
      </c>
      <c r="AB395" s="27">
        <f t="shared" si="317"/>
        <v>55.077840000000002</v>
      </c>
      <c r="AC395" s="27">
        <f t="shared" si="318"/>
        <v>110155.68000000001</v>
      </c>
    </row>
    <row r="396" spans="1:29" s="28" customFormat="1" x14ac:dyDescent="0.25">
      <c r="A396" s="26">
        <v>45043</v>
      </c>
      <c r="B396" s="27" t="s">
        <v>19</v>
      </c>
      <c r="C396" s="27" t="s">
        <v>137</v>
      </c>
      <c r="D396" s="27"/>
      <c r="E396" s="61" t="s">
        <v>220</v>
      </c>
      <c r="G396" s="29" t="s">
        <v>14</v>
      </c>
      <c r="H396" s="27">
        <v>12</v>
      </c>
      <c r="I396" s="27">
        <v>39.159999999999997</v>
      </c>
      <c r="J396" s="30">
        <f t="shared" si="321"/>
        <v>2.3495999999999997</v>
      </c>
      <c r="L396" s="29" t="s">
        <v>14</v>
      </c>
      <c r="M396" s="27">
        <v>12</v>
      </c>
      <c r="N396" s="27">
        <v>40.159999999999997</v>
      </c>
      <c r="O396" s="30">
        <f t="shared" si="322"/>
        <v>2.4095999999999997</v>
      </c>
      <c r="Q396" s="29" t="s">
        <v>35</v>
      </c>
      <c r="R396" s="27"/>
      <c r="S396" s="27"/>
      <c r="T396" s="30">
        <f t="shared" si="319"/>
        <v>0</v>
      </c>
      <c r="V396" s="29" t="s">
        <v>35</v>
      </c>
      <c r="W396" s="27"/>
      <c r="X396" s="27"/>
      <c r="Y396" s="30">
        <f t="shared" si="323"/>
        <v>0</v>
      </c>
      <c r="Z396" s="45">
        <f t="shared" si="320"/>
        <v>57.110399999999998</v>
      </c>
      <c r="AB396" s="27">
        <f t="shared" si="317"/>
        <v>57.110399999999998</v>
      </c>
      <c r="AC396" s="27">
        <f t="shared" si="318"/>
        <v>114220.8</v>
      </c>
    </row>
    <row r="397" spans="1:29" x14ac:dyDescent="0.25">
      <c r="A397" s="32">
        <v>45044</v>
      </c>
      <c r="B397" s="4" t="s">
        <v>31</v>
      </c>
      <c r="C397" s="4" t="s">
        <v>29</v>
      </c>
      <c r="D397" s="4"/>
      <c r="E397" s="20" t="s">
        <v>225</v>
      </c>
      <c r="G397" s="31" t="s">
        <v>14</v>
      </c>
      <c r="H397" s="4">
        <v>12</v>
      </c>
      <c r="I397" s="4"/>
      <c r="J397" s="23">
        <v>2.41</v>
      </c>
      <c r="L397" s="31" t="s">
        <v>14</v>
      </c>
      <c r="M397" s="4">
        <v>9</v>
      </c>
      <c r="N397" s="4"/>
      <c r="O397" s="23">
        <v>2.2799999999999998</v>
      </c>
      <c r="Q397" s="31" t="s">
        <v>35</v>
      </c>
      <c r="R397" s="4"/>
      <c r="S397" s="4"/>
      <c r="T397" s="23">
        <f t="shared" si="319"/>
        <v>0</v>
      </c>
      <c r="V397" s="31" t="s">
        <v>35</v>
      </c>
      <c r="W397" s="4"/>
      <c r="X397" s="4"/>
      <c r="Y397" s="23">
        <f t="shared" si="323"/>
        <v>0</v>
      </c>
      <c r="Z397" s="44">
        <f t="shared" si="320"/>
        <v>49.44</v>
      </c>
      <c r="AB397" s="4">
        <f t="shared" si="317"/>
        <v>49.44</v>
      </c>
      <c r="AC397" s="4">
        <f t="shared" si="318"/>
        <v>98880</v>
      </c>
    </row>
    <row r="398" spans="1:29" x14ac:dyDescent="0.25">
      <c r="A398" s="32">
        <v>45044</v>
      </c>
      <c r="B398" s="4" t="s">
        <v>19</v>
      </c>
      <c r="C398" s="4" t="s">
        <v>36</v>
      </c>
      <c r="D398" s="4"/>
      <c r="E398" s="20" t="s">
        <v>226</v>
      </c>
      <c r="G398" s="31" t="s">
        <v>14</v>
      </c>
      <c r="H398" s="4">
        <v>12</v>
      </c>
      <c r="I398" s="4"/>
      <c r="J398" s="23">
        <v>2.37</v>
      </c>
      <c r="L398" s="31" t="s">
        <v>35</v>
      </c>
      <c r="M398" s="4"/>
      <c r="N398" s="4"/>
      <c r="O398" s="23">
        <f t="shared" si="322"/>
        <v>0</v>
      </c>
      <c r="Q398" s="31" t="s">
        <v>35</v>
      </c>
      <c r="R398" s="4"/>
      <c r="S398" s="4"/>
      <c r="T398" s="23">
        <f t="shared" si="319"/>
        <v>0</v>
      </c>
      <c r="V398" s="31" t="s">
        <v>35</v>
      </c>
      <c r="W398" s="4"/>
      <c r="X398" s="4"/>
      <c r="Y398" s="23">
        <f t="shared" si="323"/>
        <v>0</v>
      </c>
      <c r="Z398" s="44">
        <f t="shared" si="320"/>
        <v>28.44</v>
      </c>
      <c r="AB398" s="4">
        <f t="shared" si="317"/>
        <v>28.44</v>
      </c>
      <c r="AC398" s="4">
        <f t="shared" si="318"/>
        <v>56880</v>
      </c>
    </row>
    <row r="399" spans="1:29" x14ac:dyDescent="0.25">
      <c r="A399" s="32">
        <v>45045</v>
      </c>
      <c r="B399" s="4" t="s">
        <v>31</v>
      </c>
      <c r="C399" s="4" t="s">
        <v>29</v>
      </c>
      <c r="D399" s="4"/>
      <c r="E399" s="20" t="s">
        <v>44</v>
      </c>
      <c r="G399" s="31" t="s">
        <v>14</v>
      </c>
      <c r="H399" s="4">
        <v>12</v>
      </c>
      <c r="I399" s="4"/>
      <c r="J399" s="23">
        <v>2.39</v>
      </c>
      <c r="L399" s="31" t="s">
        <v>35</v>
      </c>
      <c r="M399" s="4"/>
      <c r="N399" s="4"/>
      <c r="O399" s="23">
        <f t="shared" si="322"/>
        <v>0</v>
      </c>
      <c r="Q399" s="31" t="s">
        <v>35</v>
      </c>
      <c r="R399" s="4"/>
      <c r="S399" s="4"/>
      <c r="T399" s="23">
        <f t="shared" si="319"/>
        <v>0</v>
      </c>
      <c r="V399" s="31" t="s">
        <v>35</v>
      </c>
      <c r="W399" s="4"/>
      <c r="X399" s="4"/>
      <c r="Y399" s="23">
        <f t="shared" si="323"/>
        <v>0</v>
      </c>
      <c r="Z399" s="44">
        <f t="shared" si="320"/>
        <v>28.68</v>
      </c>
      <c r="AB399" s="4">
        <f t="shared" si="317"/>
        <v>28.68</v>
      </c>
      <c r="AC399" s="4">
        <f t="shared" si="318"/>
        <v>57360</v>
      </c>
    </row>
    <row r="400" spans="1:29" x14ac:dyDescent="0.25">
      <c r="A400" s="32">
        <v>45045</v>
      </c>
      <c r="B400" s="4" t="s">
        <v>19</v>
      </c>
      <c r="C400" s="4" t="s">
        <v>36</v>
      </c>
      <c r="D400" s="4"/>
      <c r="E400" s="20" t="s">
        <v>227</v>
      </c>
      <c r="G400" s="31" t="s">
        <v>14</v>
      </c>
      <c r="H400" s="4">
        <v>3.5</v>
      </c>
      <c r="I400" s="4"/>
      <c r="J400" s="23">
        <v>2.39</v>
      </c>
      <c r="L400" s="31" t="s">
        <v>35</v>
      </c>
      <c r="M400" s="4"/>
      <c r="N400" s="4"/>
      <c r="O400" s="23">
        <f t="shared" si="322"/>
        <v>0</v>
      </c>
      <c r="Q400" s="31" t="s">
        <v>35</v>
      </c>
      <c r="R400" s="4"/>
      <c r="S400" s="4"/>
      <c r="T400" s="23">
        <f t="shared" si="319"/>
        <v>0</v>
      </c>
      <c r="V400" s="31" t="s">
        <v>35</v>
      </c>
      <c r="W400" s="4"/>
      <c r="X400" s="4"/>
      <c r="Y400" s="23">
        <f t="shared" si="323"/>
        <v>0</v>
      </c>
      <c r="Z400" s="44">
        <f t="shared" si="320"/>
        <v>8.3650000000000002</v>
      </c>
      <c r="AB400" s="4">
        <f t="shared" si="317"/>
        <v>8.3650000000000002</v>
      </c>
      <c r="AC400" s="4">
        <f t="shared" si="318"/>
        <v>16730</v>
      </c>
    </row>
    <row r="401" spans="1:29" x14ac:dyDescent="0.25">
      <c r="A401" s="32">
        <v>45045</v>
      </c>
      <c r="B401" s="4" t="s">
        <v>19</v>
      </c>
      <c r="C401" s="4" t="s">
        <v>36</v>
      </c>
      <c r="D401" s="4"/>
      <c r="E401" s="20"/>
      <c r="G401" s="31" t="s">
        <v>34</v>
      </c>
      <c r="H401" s="4">
        <v>8.5</v>
      </c>
      <c r="I401" s="4"/>
      <c r="J401" s="23">
        <v>2.39</v>
      </c>
      <c r="L401" s="31"/>
      <c r="M401" s="4"/>
      <c r="N401" s="4"/>
      <c r="O401" s="23">
        <f t="shared" si="322"/>
        <v>0</v>
      </c>
      <c r="Q401" s="31"/>
      <c r="R401" s="4"/>
      <c r="S401" s="4"/>
      <c r="T401" s="23">
        <f t="shared" si="319"/>
        <v>0</v>
      </c>
      <c r="V401" s="31"/>
      <c r="W401" s="4"/>
      <c r="X401" s="4"/>
      <c r="Y401" s="23">
        <f t="shared" si="323"/>
        <v>0</v>
      </c>
      <c r="Z401" s="44">
        <f t="shared" si="320"/>
        <v>20.315000000000001</v>
      </c>
      <c r="AB401" s="4">
        <f t="shared" si="317"/>
        <v>20.315000000000001</v>
      </c>
      <c r="AC401" s="4">
        <f t="shared" si="318"/>
        <v>40630</v>
      </c>
    </row>
    <row r="402" spans="1:29" x14ac:dyDescent="0.25">
      <c r="A402" s="32">
        <v>45046</v>
      </c>
      <c r="B402" s="4" t="s">
        <v>31</v>
      </c>
      <c r="C402" s="4" t="s">
        <v>29</v>
      </c>
      <c r="D402" s="4"/>
      <c r="E402" s="20" t="s">
        <v>228</v>
      </c>
      <c r="G402" s="31" t="s">
        <v>14</v>
      </c>
      <c r="H402" s="4">
        <v>12</v>
      </c>
      <c r="I402" s="4"/>
      <c r="J402" s="23">
        <v>2.37</v>
      </c>
      <c r="L402" s="31" t="s">
        <v>14</v>
      </c>
      <c r="M402" s="4">
        <v>8.5</v>
      </c>
      <c r="N402" s="4"/>
      <c r="O402" s="23">
        <v>2.5299999999999998</v>
      </c>
      <c r="Q402" s="31" t="s">
        <v>35</v>
      </c>
      <c r="R402" s="4"/>
      <c r="S402" s="4"/>
      <c r="T402" s="23">
        <f t="shared" si="319"/>
        <v>0</v>
      </c>
      <c r="V402" s="31" t="s">
        <v>35</v>
      </c>
      <c r="W402" s="4"/>
      <c r="X402" s="4"/>
      <c r="Y402" s="23">
        <f t="shared" si="323"/>
        <v>0</v>
      </c>
      <c r="Z402" s="44">
        <f t="shared" si="320"/>
        <v>49.945</v>
      </c>
      <c r="AB402" s="4">
        <f t="shared" si="317"/>
        <v>49.945</v>
      </c>
      <c r="AC402" s="4">
        <f t="shared" si="318"/>
        <v>99890</v>
      </c>
    </row>
    <row r="403" spans="1:29" x14ac:dyDescent="0.25">
      <c r="A403" s="32">
        <v>45046</v>
      </c>
      <c r="B403" s="4" t="s">
        <v>19</v>
      </c>
      <c r="C403" s="4" t="s">
        <v>36</v>
      </c>
      <c r="D403" s="4"/>
      <c r="E403" s="20"/>
      <c r="G403" s="31" t="s">
        <v>14</v>
      </c>
      <c r="H403" s="4">
        <v>12</v>
      </c>
      <c r="I403" s="4"/>
      <c r="J403" s="23">
        <v>2.34</v>
      </c>
      <c r="L403" s="31" t="s">
        <v>14</v>
      </c>
      <c r="M403" s="4">
        <v>12</v>
      </c>
      <c r="N403" s="4"/>
      <c r="O403" s="23">
        <v>2.4700000000000002</v>
      </c>
      <c r="Q403" s="31" t="s">
        <v>35</v>
      </c>
      <c r="R403" s="4"/>
      <c r="S403" s="4"/>
      <c r="T403" s="23">
        <f t="shared" si="319"/>
        <v>0</v>
      </c>
      <c r="V403" s="31" t="s">
        <v>35</v>
      </c>
      <c r="W403" s="4"/>
      <c r="X403" s="4"/>
      <c r="Y403" s="23">
        <f t="shared" si="323"/>
        <v>0</v>
      </c>
      <c r="Z403" s="44">
        <f t="shared" si="320"/>
        <v>57.72</v>
      </c>
      <c r="AB403" s="4">
        <f t="shared" si="317"/>
        <v>57.72</v>
      </c>
      <c r="AC403" s="4">
        <f t="shared" si="318"/>
        <v>115440</v>
      </c>
    </row>
    <row r="404" spans="1:29" ht="30" x14ac:dyDescent="0.25">
      <c r="A404" s="32">
        <v>45047</v>
      </c>
      <c r="B404" s="4" t="s">
        <v>31</v>
      </c>
      <c r="C404" s="4" t="s">
        <v>30</v>
      </c>
      <c r="D404" s="4"/>
      <c r="E404" s="20" t="s">
        <v>230</v>
      </c>
      <c r="G404" s="31" t="s">
        <v>14</v>
      </c>
      <c r="H404" s="4">
        <v>12</v>
      </c>
      <c r="I404" s="4">
        <v>38.167000000000002</v>
      </c>
      <c r="J404" s="23">
        <f t="shared" si="321"/>
        <v>2.2900200000000002</v>
      </c>
      <c r="L404" s="31" t="s">
        <v>14</v>
      </c>
      <c r="M404" s="4">
        <v>12</v>
      </c>
      <c r="N404" s="4">
        <v>42</v>
      </c>
      <c r="O404" s="23">
        <f t="shared" si="322"/>
        <v>2.52</v>
      </c>
      <c r="Q404" s="31" t="s">
        <v>35</v>
      </c>
      <c r="R404" s="4"/>
      <c r="S404" s="4"/>
      <c r="T404" s="23">
        <f t="shared" si="319"/>
        <v>0</v>
      </c>
      <c r="V404" s="31" t="s">
        <v>35</v>
      </c>
      <c r="W404" s="4"/>
      <c r="X404" s="4"/>
      <c r="Y404" s="23">
        <f t="shared" si="323"/>
        <v>0</v>
      </c>
      <c r="Z404" s="44">
        <f t="shared" si="320"/>
        <v>57.720240000000004</v>
      </c>
      <c r="AB404" s="4">
        <f t="shared" si="317"/>
        <v>57.720240000000004</v>
      </c>
      <c r="AC404" s="4">
        <f t="shared" si="318"/>
        <v>115440.48000000001</v>
      </c>
    </row>
    <row r="405" spans="1:29" x14ac:dyDescent="0.25">
      <c r="A405" s="32">
        <v>45047</v>
      </c>
      <c r="B405" s="4" t="s">
        <v>19</v>
      </c>
      <c r="C405" s="4" t="s">
        <v>137</v>
      </c>
      <c r="D405" s="4"/>
      <c r="E405" s="20" t="s">
        <v>229</v>
      </c>
      <c r="G405" s="31" t="s">
        <v>14</v>
      </c>
      <c r="H405" s="4">
        <v>12</v>
      </c>
      <c r="I405" s="4">
        <v>39.159999999999997</v>
      </c>
      <c r="J405" s="23">
        <f t="shared" si="321"/>
        <v>2.3495999999999997</v>
      </c>
      <c r="L405" s="31" t="s">
        <v>14</v>
      </c>
      <c r="M405" s="4">
        <v>12</v>
      </c>
      <c r="N405" s="4">
        <v>40.659999999999997</v>
      </c>
      <c r="O405" s="23">
        <f t="shared" si="322"/>
        <v>2.4396</v>
      </c>
      <c r="Q405" s="31" t="s">
        <v>35</v>
      </c>
      <c r="R405" s="4"/>
      <c r="S405" s="4"/>
      <c r="T405" s="23">
        <f t="shared" si="319"/>
        <v>0</v>
      </c>
      <c r="V405" s="31" t="s">
        <v>35</v>
      </c>
      <c r="W405" s="4"/>
      <c r="X405" s="4"/>
      <c r="Y405" s="23">
        <f t="shared" si="323"/>
        <v>0</v>
      </c>
      <c r="Z405" s="44">
        <f t="shared" si="320"/>
        <v>57.470399999999998</v>
      </c>
      <c r="AB405" s="4">
        <f t="shared" si="317"/>
        <v>57.470399999999998</v>
      </c>
      <c r="AC405" s="4">
        <f t="shared" si="318"/>
        <v>114940.8</v>
      </c>
    </row>
    <row r="406" spans="1:29" x14ac:dyDescent="0.25">
      <c r="A406" s="32">
        <v>45048</v>
      </c>
      <c r="B406" s="4" t="s">
        <v>31</v>
      </c>
      <c r="C406" s="4" t="s">
        <v>30</v>
      </c>
      <c r="D406" s="4"/>
      <c r="E406" s="20" t="s">
        <v>231</v>
      </c>
      <c r="G406" s="31" t="s">
        <v>14</v>
      </c>
      <c r="H406" s="4">
        <v>12</v>
      </c>
      <c r="I406" s="4"/>
      <c r="J406" s="23">
        <v>2.2799999999999998</v>
      </c>
      <c r="L406" s="31" t="s">
        <v>14</v>
      </c>
      <c r="M406" s="4">
        <v>12</v>
      </c>
      <c r="N406" s="4"/>
      <c r="O406" s="23">
        <v>2.2599999999999998</v>
      </c>
      <c r="Q406" s="31" t="s">
        <v>35</v>
      </c>
      <c r="R406" s="4"/>
      <c r="S406" s="4"/>
      <c r="T406" s="23">
        <f t="shared" si="319"/>
        <v>0</v>
      </c>
      <c r="V406" s="31" t="s">
        <v>35</v>
      </c>
      <c r="W406" s="4"/>
      <c r="X406" s="4"/>
      <c r="Y406" s="23">
        <f t="shared" si="323"/>
        <v>0</v>
      </c>
      <c r="Z406" s="44">
        <f t="shared" si="320"/>
        <v>54.48</v>
      </c>
      <c r="AB406" s="4">
        <f t="shared" si="317"/>
        <v>54.48</v>
      </c>
      <c r="AC406" s="4">
        <f t="shared" si="318"/>
        <v>108960</v>
      </c>
    </row>
    <row r="407" spans="1:29" x14ac:dyDescent="0.25">
      <c r="A407" s="32">
        <v>45049</v>
      </c>
      <c r="B407" s="4" t="s">
        <v>31</v>
      </c>
      <c r="C407" s="4" t="s">
        <v>29</v>
      </c>
      <c r="D407" s="4"/>
      <c r="E407" s="20" t="s">
        <v>44</v>
      </c>
      <c r="G407" s="31" t="s">
        <v>14</v>
      </c>
      <c r="H407" s="4">
        <v>12</v>
      </c>
      <c r="I407" s="4">
        <v>37.159999999999997</v>
      </c>
      <c r="J407" s="23">
        <f t="shared" si="321"/>
        <v>2.2296</v>
      </c>
      <c r="L407" s="31" t="s">
        <v>14</v>
      </c>
      <c r="M407" s="4">
        <v>12</v>
      </c>
      <c r="N407" s="4">
        <v>37.83</v>
      </c>
      <c r="O407" s="23">
        <f t="shared" si="322"/>
        <v>2.2697999999999996</v>
      </c>
      <c r="Q407" s="31" t="s">
        <v>35</v>
      </c>
      <c r="R407" s="4"/>
      <c r="S407" s="4"/>
      <c r="T407" s="23">
        <f t="shared" si="319"/>
        <v>0</v>
      </c>
      <c r="V407" s="31" t="s">
        <v>35</v>
      </c>
      <c r="W407" s="4"/>
      <c r="X407" s="4"/>
      <c r="Y407" s="23">
        <f t="shared" si="323"/>
        <v>0</v>
      </c>
      <c r="Z407" s="44">
        <f t="shared" si="320"/>
        <v>53.992799999999995</v>
      </c>
      <c r="AB407" s="4">
        <f t="shared" si="317"/>
        <v>53.992799999999995</v>
      </c>
      <c r="AC407" s="4">
        <f t="shared" si="318"/>
        <v>107985.59999999999</v>
      </c>
    </row>
    <row r="408" spans="1:29" x14ac:dyDescent="0.25">
      <c r="A408" s="32">
        <v>45049</v>
      </c>
      <c r="B408" s="4" t="s">
        <v>19</v>
      </c>
      <c r="C408" s="4" t="s">
        <v>137</v>
      </c>
      <c r="D408" s="4"/>
      <c r="E408" s="20" t="s">
        <v>232</v>
      </c>
      <c r="G408" s="31" t="s">
        <v>14</v>
      </c>
      <c r="H408" s="4">
        <v>1</v>
      </c>
      <c r="I408" s="4">
        <v>36.33</v>
      </c>
      <c r="J408" s="23">
        <f t="shared" si="321"/>
        <v>2.1797999999999997</v>
      </c>
      <c r="L408" s="31" t="s">
        <v>14</v>
      </c>
      <c r="M408" s="4">
        <v>12</v>
      </c>
      <c r="N408" s="4">
        <v>39.159999999999997</v>
      </c>
      <c r="O408" s="23">
        <f t="shared" si="322"/>
        <v>2.3495999999999997</v>
      </c>
      <c r="Q408" s="31" t="s">
        <v>35</v>
      </c>
      <c r="R408" s="4"/>
      <c r="S408" s="4"/>
      <c r="T408" s="23">
        <f t="shared" si="319"/>
        <v>0</v>
      </c>
      <c r="V408" s="31" t="s">
        <v>35</v>
      </c>
      <c r="W408" s="4"/>
      <c r="X408" s="4"/>
      <c r="Y408" s="23">
        <f t="shared" si="323"/>
        <v>0</v>
      </c>
      <c r="Z408" s="44">
        <f t="shared" si="320"/>
        <v>30.374999999999996</v>
      </c>
      <c r="AB408" s="4">
        <f t="shared" si="317"/>
        <v>30.374999999999996</v>
      </c>
      <c r="AC408" s="4">
        <f t="shared" si="318"/>
        <v>60749.999999999993</v>
      </c>
    </row>
    <row r="409" spans="1:29" x14ac:dyDescent="0.25">
      <c r="A409" s="32">
        <v>45050</v>
      </c>
      <c r="B409" s="4" t="s">
        <v>31</v>
      </c>
      <c r="C409" s="4" t="s">
        <v>29</v>
      </c>
      <c r="D409" s="4"/>
      <c r="E409" s="20" t="s">
        <v>233</v>
      </c>
      <c r="G409" s="31" t="s">
        <v>35</v>
      </c>
      <c r="H409" s="4"/>
      <c r="I409" s="4"/>
      <c r="J409" s="23">
        <f t="shared" si="321"/>
        <v>0</v>
      </c>
      <c r="L409" s="31" t="s">
        <v>14</v>
      </c>
      <c r="M409" s="4">
        <v>12</v>
      </c>
      <c r="N409" s="4"/>
      <c r="O409" s="23">
        <v>2.4300000000000002</v>
      </c>
      <c r="Q409" s="31" t="s">
        <v>35</v>
      </c>
      <c r="R409" s="4"/>
      <c r="S409" s="4"/>
      <c r="T409" s="23">
        <f t="shared" si="319"/>
        <v>0</v>
      </c>
      <c r="V409" s="31" t="s">
        <v>35</v>
      </c>
      <c r="W409" s="4"/>
      <c r="X409" s="4"/>
      <c r="Y409" s="23">
        <f t="shared" si="323"/>
        <v>0</v>
      </c>
      <c r="Z409" s="44">
        <f t="shared" si="320"/>
        <v>29.160000000000004</v>
      </c>
      <c r="AB409" s="4">
        <f t="shared" si="317"/>
        <v>29.160000000000004</v>
      </c>
      <c r="AC409" s="4">
        <f t="shared" si="318"/>
        <v>58320.000000000007</v>
      </c>
    </row>
    <row r="410" spans="1:29" ht="30" x14ac:dyDescent="0.25">
      <c r="A410" s="32">
        <v>45050</v>
      </c>
      <c r="B410" s="4" t="s">
        <v>19</v>
      </c>
      <c r="C410" s="4" t="s">
        <v>36</v>
      </c>
      <c r="D410" s="4"/>
      <c r="E410" s="20" t="s">
        <v>234</v>
      </c>
      <c r="G410" s="31" t="s">
        <v>35</v>
      </c>
      <c r="H410" s="4"/>
      <c r="I410" s="4"/>
      <c r="J410" s="23">
        <f t="shared" si="321"/>
        <v>0</v>
      </c>
      <c r="L410" s="31" t="s">
        <v>14</v>
      </c>
      <c r="M410" s="4">
        <v>1.5</v>
      </c>
      <c r="N410" s="4"/>
      <c r="O410" s="23">
        <v>2.57</v>
      </c>
      <c r="Q410" s="31" t="s">
        <v>35</v>
      </c>
      <c r="R410" s="4"/>
      <c r="S410" s="4"/>
      <c r="T410" s="23">
        <f t="shared" si="319"/>
        <v>0</v>
      </c>
      <c r="V410" s="31" t="s">
        <v>35</v>
      </c>
      <c r="W410" s="4"/>
      <c r="X410" s="4"/>
      <c r="Y410" s="23">
        <f t="shared" si="323"/>
        <v>0</v>
      </c>
      <c r="Z410" s="44">
        <f t="shared" si="320"/>
        <v>3.8549999999999995</v>
      </c>
      <c r="AB410" s="4">
        <f t="shared" si="317"/>
        <v>3.8549999999999995</v>
      </c>
      <c r="AC410" s="4">
        <f t="shared" si="318"/>
        <v>7709.9999999999991</v>
      </c>
    </row>
    <row r="411" spans="1:29" x14ac:dyDescent="0.25">
      <c r="A411" s="32">
        <v>45050</v>
      </c>
      <c r="B411" s="4" t="s">
        <v>19</v>
      </c>
      <c r="C411" s="4" t="s">
        <v>36</v>
      </c>
      <c r="D411" s="4"/>
      <c r="E411" s="20"/>
      <c r="G411" s="31"/>
      <c r="H411" s="4"/>
      <c r="I411" s="4"/>
      <c r="J411" s="23">
        <f t="shared" si="321"/>
        <v>0</v>
      </c>
      <c r="L411" s="31" t="s">
        <v>207</v>
      </c>
      <c r="M411" s="4">
        <v>10.5</v>
      </c>
      <c r="N411" s="4"/>
      <c r="O411" s="23">
        <v>2.57</v>
      </c>
      <c r="Q411" s="31"/>
      <c r="R411" s="4"/>
      <c r="S411" s="4"/>
      <c r="T411" s="23">
        <f t="shared" si="319"/>
        <v>0</v>
      </c>
      <c r="V411" s="31"/>
      <c r="W411" s="4"/>
      <c r="X411" s="4"/>
      <c r="Y411" s="23">
        <f t="shared" si="323"/>
        <v>0</v>
      </c>
      <c r="Z411" s="44">
        <f t="shared" si="320"/>
        <v>26.984999999999999</v>
      </c>
      <c r="AB411" s="4">
        <f t="shared" si="317"/>
        <v>26.984999999999999</v>
      </c>
      <c r="AC411" s="4">
        <f t="shared" si="318"/>
        <v>53970</v>
      </c>
    </row>
    <row r="412" spans="1:29" x14ac:dyDescent="0.25">
      <c r="A412" s="32">
        <v>45051</v>
      </c>
      <c r="B412" s="4" t="s">
        <v>31</v>
      </c>
      <c r="C412" s="4" t="s">
        <v>30</v>
      </c>
      <c r="D412" s="4"/>
      <c r="E412" s="20" t="s">
        <v>238</v>
      </c>
      <c r="G412" s="31" t="s">
        <v>35</v>
      </c>
      <c r="H412" s="4"/>
      <c r="I412" s="4"/>
      <c r="J412" s="23">
        <f t="shared" si="321"/>
        <v>0</v>
      </c>
      <c r="L412" s="31" t="s">
        <v>207</v>
      </c>
      <c r="M412" s="4">
        <v>2.25</v>
      </c>
      <c r="N412" s="4">
        <v>45.5</v>
      </c>
      <c r="O412" s="23">
        <f t="shared" si="322"/>
        <v>2.73</v>
      </c>
      <c r="Q412" s="31" t="s">
        <v>35</v>
      </c>
      <c r="R412" s="4"/>
      <c r="S412" s="4"/>
      <c r="T412" s="23">
        <f t="shared" si="319"/>
        <v>0</v>
      </c>
      <c r="V412" s="31" t="s">
        <v>35</v>
      </c>
      <c r="W412" s="4"/>
      <c r="X412" s="4"/>
      <c r="Y412" s="23">
        <f t="shared" si="323"/>
        <v>0</v>
      </c>
      <c r="Z412" s="44">
        <f t="shared" si="320"/>
        <v>6.1425000000000001</v>
      </c>
      <c r="AB412" s="4">
        <f t="shared" si="317"/>
        <v>6.1425000000000001</v>
      </c>
      <c r="AC412" s="4">
        <f t="shared" si="318"/>
        <v>12285</v>
      </c>
    </row>
    <row r="413" spans="1:29" x14ac:dyDescent="0.25">
      <c r="A413" s="32">
        <v>45051</v>
      </c>
      <c r="B413" s="4" t="s">
        <v>31</v>
      </c>
      <c r="C413" s="4" t="s">
        <v>30</v>
      </c>
      <c r="D413" s="4"/>
      <c r="E413" s="20"/>
      <c r="G413" s="31"/>
      <c r="H413" s="4"/>
      <c r="I413" s="4"/>
      <c r="J413" s="23">
        <f t="shared" si="321"/>
        <v>0</v>
      </c>
      <c r="L413" s="31" t="s">
        <v>14</v>
      </c>
      <c r="M413" s="4">
        <v>9.75</v>
      </c>
      <c r="N413" s="4">
        <v>38</v>
      </c>
      <c r="O413" s="23">
        <f t="shared" si="322"/>
        <v>2.2799999999999998</v>
      </c>
      <c r="Q413" s="31"/>
      <c r="R413" s="4"/>
      <c r="S413" s="4"/>
      <c r="T413" s="23">
        <f t="shared" si="319"/>
        <v>0</v>
      </c>
      <c r="V413" s="31" t="s">
        <v>35</v>
      </c>
      <c r="W413" s="4"/>
      <c r="X413" s="4"/>
      <c r="Y413" s="23">
        <f t="shared" si="323"/>
        <v>0</v>
      </c>
      <c r="Z413" s="44">
        <f t="shared" si="320"/>
        <v>22.229999999999997</v>
      </c>
      <c r="AB413" s="4">
        <f t="shared" si="317"/>
        <v>22.229999999999997</v>
      </c>
      <c r="AC413" s="4">
        <f t="shared" si="318"/>
        <v>44459.999999999993</v>
      </c>
    </row>
    <row r="414" spans="1:29" x14ac:dyDescent="0.25">
      <c r="A414" s="32">
        <v>45051</v>
      </c>
      <c r="B414" s="4" t="s">
        <v>19</v>
      </c>
      <c r="C414" s="4" t="s">
        <v>137</v>
      </c>
      <c r="D414" s="4"/>
      <c r="E414" s="20" t="s">
        <v>235</v>
      </c>
      <c r="G414" s="31" t="s">
        <v>35</v>
      </c>
      <c r="H414" s="4"/>
      <c r="I414" s="4"/>
      <c r="J414" s="23">
        <f t="shared" si="321"/>
        <v>0</v>
      </c>
      <c r="L414" s="31" t="s">
        <v>14</v>
      </c>
      <c r="M414" s="4">
        <v>3</v>
      </c>
      <c r="N414" s="4">
        <v>43.33</v>
      </c>
      <c r="O414" s="23">
        <f t="shared" si="322"/>
        <v>2.5997999999999997</v>
      </c>
      <c r="Q414" s="31" t="s">
        <v>35</v>
      </c>
      <c r="R414" s="4"/>
      <c r="S414" s="4"/>
      <c r="T414" s="23">
        <f t="shared" si="319"/>
        <v>0</v>
      </c>
      <c r="V414" s="31" t="s">
        <v>35</v>
      </c>
      <c r="W414" s="4"/>
      <c r="X414" s="4"/>
      <c r="Y414" s="23">
        <f t="shared" si="323"/>
        <v>0</v>
      </c>
      <c r="Z414" s="44">
        <f t="shared" si="320"/>
        <v>7.7993999999999986</v>
      </c>
      <c r="AB414" s="4">
        <f t="shared" ref="AB414:AB477" si="324">(J414*H414)+(O414*M414)+(T414*R414)+(Y414*W414)</f>
        <v>7.7993999999999986</v>
      </c>
      <c r="AC414" s="4">
        <f t="shared" ref="AC414:AC477" si="325">AB414*2000</f>
        <v>15598.799999999997</v>
      </c>
    </row>
    <row r="415" spans="1:29" x14ac:dyDescent="0.25">
      <c r="A415" s="32">
        <v>45051</v>
      </c>
      <c r="B415" s="4" t="s">
        <v>19</v>
      </c>
      <c r="C415" s="4" t="s">
        <v>137</v>
      </c>
      <c r="D415" s="4"/>
      <c r="E415" s="20"/>
      <c r="G415" s="31" t="s">
        <v>35</v>
      </c>
      <c r="H415" s="4"/>
      <c r="I415" s="4"/>
      <c r="J415" s="23">
        <f t="shared" si="321"/>
        <v>0</v>
      </c>
      <c r="L415" s="31" t="s">
        <v>207</v>
      </c>
      <c r="M415" s="4">
        <v>9</v>
      </c>
      <c r="N415" s="4">
        <v>43.33</v>
      </c>
      <c r="O415" s="23">
        <f t="shared" si="322"/>
        <v>2.5997999999999997</v>
      </c>
      <c r="Q415" s="31" t="s">
        <v>35</v>
      </c>
      <c r="R415" s="4"/>
      <c r="S415" s="4"/>
      <c r="T415" s="23">
        <f t="shared" si="319"/>
        <v>0</v>
      </c>
      <c r="V415" s="31" t="s">
        <v>35</v>
      </c>
      <c r="W415" s="4"/>
      <c r="X415" s="4"/>
      <c r="Y415" s="23">
        <f t="shared" si="323"/>
        <v>0</v>
      </c>
      <c r="Z415" s="44">
        <f t="shared" si="320"/>
        <v>23.398199999999996</v>
      </c>
      <c r="AB415" s="4">
        <f t="shared" si="324"/>
        <v>23.398199999999996</v>
      </c>
      <c r="AC415" s="4">
        <f t="shared" si="325"/>
        <v>46796.399999999994</v>
      </c>
    </row>
    <row r="416" spans="1:29" x14ac:dyDescent="0.25">
      <c r="A416" s="32">
        <v>45052</v>
      </c>
      <c r="B416" s="4" t="s">
        <v>31</v>
      </c>
      <c r="C416" s="4" t="s">
        <v>30</v>
      </c>
      <c r="D416" s="4"/>
      <c r="E416" s="20" t="s">
        <v>237</v>
      </c>
      <c r="G416" s="31" t="s">
        <v>35</v>
      </c>
      <c r="H416" s="4"/>
      <c r="I416" s="4"/>
      <c r="J416" s="23">
        <f t="shared" si="321"/>
        <v>0</v>
      </c>
      <c r="L416" s="31" t="s">
        <v>14</v>
      </c>
      <c r="M416" s="4">
        <v>12</v>
      </c>
      <c r="N416" s="4"/>
      <c r="O416" s="23">
        <v>2.17</v>
      </c>
      <c r="Q416" s="31" t="s">
        <v>35</v>
      </c>
      <c r="R416" s="4"/>
      <c r="S416" s="4"/>
      <c r="T416" s="23">
        <f t="shared" si="319"/>
        <v>0</v>
      </c>
      <c r="V416" s="31" t="s">
        <v>35</v>
      </c>
      <c r="W416" s="4"/>
      <c r="X416" s="4"/>
      <c r="Y416" s="23">
        <f t="shared" si="323"/>
        <v>0</v>
      </c>
      <c r="Z416" s="44">
        <f t="shared" si="320"/>
        <v>26.04</v>
      </c>
      <c r="AB416" s="4">
        <f t="shared" si="324"/>
        <v>26.04</v>
      </c>
      <c r="AC416" s="4">
        <f t="shared" si="325"/>
        <v>52080</v>
      </c>
    </row>
    <row r="417" spans="1:29" x14ac:dyDescent="0.25">
      <c r="A417" s="32">
        <v>45052</v>
      </c>
      <c r="B417" s="4" t="s">
        <v>19</v>
      </c>
      <c r="C417" s="4" t="s">
        <v>137</v>
      </c>
      <c r="D417" s="4"/>
      <c r="E417" s="20" t="s">
        <v>236</v>
      </c>
      <c r="G417" s="31" t="s">
        <v>37</v>
      </c>
      <c r="H417" s="4"/>
      <c r="I417" s="4"/>
      <c r="J417" s="23">
        <f t="shared" si="321"/>
        <v>0</v>
      </c>
      <c r="L417" s="31" t="s">
        <v>14</v>
      </c>
      <c r="M417" s="4">
        <v>12</v>
      </c>
      <c r="N417" s="4">
        <v>37.5</v>
      </c>
      <c r="O417" s="23">
        <f t="shared" si="322"/>
        <v>2.25</v>
      </c>
      <c r="Q417" s="31" t="s">
        <v>35</v>
      </c>
      <c r="R417" s="4"/>
      <c r="S417" s="4"/>
      <c r="T417" s="23">
        <f t="shared" si="319"/>
        <v>0</v>
      </c>
      <c r="V417" s="31" t="s">
        <v>35</v>
      </c>
      <c r="W417" s="4"/>
      <c r="X417" s="4"/>
      <c r="Y417" s="23">
        <f t="shared" si="323"/>
        <v>0</v>
      </c>
      <c r="Z417" s="44">
        <f t="shared" si="320"/>
        <v>27</v>
      </c>
      <c r="AB417" s="4">
        <f t="shared" si="324"/>
        <v>27</v>
      </c>
      <c r="AC417" s="4">
        <f t="shared" si="325"/>
        <v>54000</v>
      </c>
    </row>
    <row r="418" spans="1:29" x14ac:dyDescent="0.25">
      <c r="A418" s="32">
        <v>45053</v>
      </c>
      <c r="B418" s="4" t="s">
        <v>31</v>
      </c>
      <c r="C418" s="4" t="s">
        <v>30</v>
      </c>
      <c r="D418" s="4"/>
      <c r="E418" s="20"/>
      <c r="G418" s="31" t="s">
        <v>37</v>
      </c>
      <c r="H418" s="4"/>
      <c r="I418" s="4"/>
      <c r="J418" s="23">
        <f t="shared" si="321"/>
        <v>0</v>
      </c>
      <c r="L418" s="31" t="s">
        <v>14</v>
      </c>
      <c r="M418" s="4">
        <v>12</v>
      </c>
      <c r="N418" s="4">
        <v>37</v>
      </c>
      <c r="O418" s="23">
        <f t="shared" si="322"/>
        <v>2.2200000000000002</v>
      </c>
      <c r="Q418" s="31" t="s">
        <v>35</v>
      </c>
      <c r="R418" s="4"/>
      <c r="S418" s="4"/>
      <c r="T418" s="23">
        <f t="shared" si="319"/>
        <v>0</v>
      </c>
      <c r="V418" s="31" t="s">
        <v>35</v>
      </c>
      <c r="W418" s="4"/>
      <c r="X418" s="4"/>
      <c r="Y418" s="23">
        <f t="shared" si="323"/>
        <v>0</v>
      </c>
      <c r="Z418" s="44">
        <f t="shared" si="320"/>
        <v>26.64</v>
      </c>
      <c r="AB418" s="4">
        <f t="shared" si="324"/>
        <v>26.64</v>
      </c>
      <c r="AC418" s="4">
        <f t="shared" si="325"/>
        <v>53280</v>
      </c>
    </row>
    <row r="419" spans="1:29" ht="60" x14ac:dyDescent="0.25">
      <c r="A419" s="32">
        <v>45053</v>
      </c>
      <c r="B419" s="4" t="s">
        <v>19</v>
      </c>
      <c r="C419" s="4" t="s">
        <v>137</v>
      </c>
      <c r="D419" s="4"/>
      <c r="E419" s="20" t="s">
        <v>239</v>
      </c>
      <c r="G419" s="31" t="s">
        <v>37</v>
      </c>
      <c r="H419" s="4"/>
      <c r="I419" s="4"/>
      <c r="J419" s="23">
        <f t="shared" si="321"/>
        <v>0</v>
      </c>
      <c r="L419" s="31" t="s">
        <v>14</v>
      </c>
      <c r="M419" s="4">
        <v>3.75</v>
      </c>
      <c r="N419" s="4">
        <v>31.33</v>
      </c>
      <c r="O419" s="23">
        <f t="shared" si="322"/>
        <v>1.8797999999999999</v>
      </c>
      <c r="Q419" s="31" t="s">
        <v>37</v>
      </c>
      <c r="R419" s="4"/>
      <c r="S419" s="4"/>
      <c r="T419" s="23">
        <f t="shared" si="319"/>
        <v>0</v>
      </c>
      <c r="V419" s="31" t="s">
        <v>37</v>
      </c>
      <c r="W419" s="4"/>
      <c r="X419" s="4"/>
      <c r="Y419" s="23">
        <f t="shared" si="323"/>
        <v>0</v>
      </c>
      <c r="Z419" s="44">
        <f t="shared" si="320"/>
        <v>7.0492499999999998</v>
      </c>
      <c r="AB419" s="4">
        <f t="shared" si="324"/>
        <v>7.0492499999999998</v>
      </c>
      <c r="AC419" s="4">
        <f t="shared" si="325"/>
        <v>14098.5</v>
      </c>
    </row>
    <row r="420" spans="1:29" ht="105" x14ac:dyDescent="0.25">
      <c r="A420" s="32">
        <v>45054</v>
      </c>
      <c r="B420" s="4" t="s">
        <v>31</v>
      </c>
      <c r="C420" s="4" t="s">
        <v>29</v>
      </c>
      <c r="D420" s="4"/>
      <c r="E420" s="20" t="s">
        <v>240</v>
      </c>
      <c r="G420" s="31" t="s">
        <v>35</v>
      </c>
      <c r="H420" s="4"/>
      <c r="I420" s="4"/>
      <c r="J420" s="23">
        <f t="shared" si="321"/>
        <v>0</v>
      </c>
      <c r="L420" s="31" t="s">
        <v>35</v>
      </c>
      <c r="M420" s="4"/>
      <c r="N420" s="4"/>
      <c r="O420" s="23">
        <f t="shared" si="322"/>
        <v>0</v>
      </c>
      <c r="Q420" s="31" t="s">
        <v>35</v>
      </c>
      <c r="R420" s="4"/>
      <c r="S420" s="4"/>
      <c r="T420" s="23">
        <f t="shared" si="319"/>
        <v>0</v>
      </c>
      <c r="V420" s="31" t="s">
        <v>35</v>
      </c>
      <c r="W420" s="4"/>
      <c r="X420" s="4"/>
      <c r="Y420" s="23">
        <f t="shared" si="323"/>
        <v>0</v>
      </c>
      <c r="Z420" s="44">
        <f t="shared" si="320"/>
        <v>0</v>
      </c>
      <c r="AB420" s="4">
        <f t="shared" si="324"/>
        <v>0</v>
      </c>
      <c r="AC420" s="4">
        <f t="shared" si="325"/>
        <v>0</v>
      </c>
    </row>
    <row r="421" spans="1:29" ht="75" x14ac:dyDescent="0.25">
      <c r="A421" s="32">
        <v>45054</v>
      </c>
      <c r="B421" s="4" t="s">
        <v>19</v>
      </c>
      <c r="C421" s="4" t="s">
        <v>36</v>
      </c>
      <c r="D421" s="4"/>
      <c r="E421" s="20" t="s">
        <v>241</v>
      </c>
      <c r="G421" s="31" t="s">
        <v>35</v>
      </c>
      <c r="H421" s="4"/>
      <c r="I421" s="4"/>
      <c r="J421" s="23">
        <f t="shared" si="321"/>
        <v>0</v>
      </c>
      <c r="L421" s="31" t="s">
        <v>35</v>
      </c>
      <c r="M421" s="4"/>
      <c r="N421" s="4"/>
      <c r="O421" s="23">
        <f t="shared" si="322"/>
        <v>0</v>
      </c>
      <c r="Q421" s="31" t="s">
        <v>35</v>
      </c>
      <c r="R421" s="4"/>
      <c r="S421" s="4"/>
      <c r="T421" s="23">
        <f t="shared" si="319"/>
        <v>0</v>
      </c>
      <c r="V421" s="31" t="s">
        <v>14</v>
      </c>
      <c r="W421" s="4">
        <v>3</v>
      </c>
      <c r="X421" s="4"/>
      <c r="Y421" s="23">
        <v>2.46</v>
      </c>
      <c r="Z421" s="44">
        <f t="shared" si="320"/>
        <v>7.38</v>
      </c>
      <c r="AB421" s="4">
        <f t="shared" si="324"/>
        <v>7.38</v>
      </c>
      <c r="AC421" s="4">
        <f t="shared" si="325"/>
        <v>14760</v>
      </c>
    </row>
    <row r="422" spans="1:29" x14ac:dyDescent="0.25">
      <c r="A422" s="32">
        <v>45055</v>
      </c>
      <c r="B422" s="4" t="s">
        <v>31</v>
      </c>
      <c r="C422" s="4" t="s">
        <v>29</v>
      </c>
      <c r="D422" s="4"/>
      <c r="E422" s="20" t="s">
        <v>242</v>
      </c>
      <c r="G422" s="31"/>
      <c r="H422" s="4"/>
      <c r="I422" s="4"/>
      <c r="J422" s="23">
        <f t="shared" si="321"/>
        <v>0</v>
      </c>
      <c r="L422" s="31"/>
      <c r="M422" s="4"/>
      <c r="N422" s="4"/>
      <c r="O422" s="23">
        <f t="shared" si="322"/>
        <v>0</v>
      </c>
      <c r="Q422" s="31"/>
      <c r="R422" s="4"/>
      <c r="S422" s="4"/>
      <c r="T422" s="23">
        <f t="shared" si="319"/>
        <v>0</v>
      </c>
      <c r="V422" s="31"/>
      <c r="W422" s="4"/>
      <c r="X422" s="4"/>
      <c r="Y422" s="23">
        <f t="shared" si="323"/>
        <v>0</v>
      </c>
      <c r="Z422" s="44">
        <f t="shared" si="320"/>
        <v>0</v>
      </c>
      <c r="AB422" s="4">
        <f t="shared" si="324"/>
        <v>0</v>
      </c>
      <c r="AC422" s="4">
        <f t="shared" si="325"/>
        <v>0</v>
      </c>
    </row>
    <row r="423" spans="1:29" x14ac:dyDescent="0.25">
      <c r="A423" s="32">
        <v>45055</v>
      </c>
      <c r="B423" s="4" t="s">
        <v>19</v>
      </c>
      <c r="C423" s="4" t="s">
        <v>36</v>
      </c>
      <c r="D423" s="4"/>
      <c r="E423" s="20" t="s">
        <v>243</v>
      </c>
      <c r="G423" s="31"/>
      <c r="H423" s="4"/>
      <c r="I423" s="4"/>
      <c r="J423" s="23">
        <f t="shared" si="321"/>
        <v>0</v>
      </c>
      <c r="L423" s="31"/>
      <c r="M423" s="4"/>
      <c r="N423" s="4"/>
      <c r="O423" s="23">
        <f t="shared" si="322"/>
        <v>0</v>
      </c>
      <c r="Q423" s="31"/>
      <c r="R423" s="4"/>
      <c r="S423" s="4"/>
      <c r="T423" s="23">
        <f t="shared" si="319"/>
        <v>0</v>
      </c>
      <c r="V423" s="31"/>
      <c r="W423" s="4"/>
      <c r="X423" s="4"/>
      <c r="Y423" s="23">
        <f t="shared" si="323"/>
        <v>0</v>
      </c>
      <c r="Z423" s="44">
        <f t="shared" si="320"/>
        <v>0</v>
      </c>
      <c r="AB423" s="4">
        <f t="shared" si="324"/>
        <v>0</v>
      </c>
      <c r="AC423" s="4">
        <f t="shared" si="325"/>
        <v>0</v>
      </c>
    </row>
    <row r="424" spans="1:29" x14ac:dyDescent="0.25">
      <c r="A424" s="32"/>
      <c r="B424" s="4"/>
      <c r="C424" s="4"/>
      <c r="D424" s="4"/>
      <c r="E424" s="20"/>
      <c r="G424" s="31"/>
      <c r="H424" s="4"/>
      <c r="I424" s="4"/>
      <c r="J424" s="23">
        <f t="shared" si="321"/>
        <v>0</v>
      </c>
      <c r="L424" s="31"/>
      <c r="M424" s="4"/>
      <c r="N424" s="4"/>
      <c r="O424" s="23">
        <f t="shared" si="322"/>
        <v>0</v>
      </c>
      <c r="Q424" s="31"/>
      <c r="R424" s="4"/>
      <c r="S424" s="4"/>
      <c r="T424" s="23">
        <f t="shared" si="319"/>
        <v>0</v>
      </c>
      <c r="V424" s="31"/>
      <c r="W424" s="4"/>
      <c r="X424" s="4"/>
      <c r="Y424" s="23">
        <f t="shared" si="323"/>
        <v>0</v>
      </c>
      <c r="Z424" s="44">
        <f t="shared" si="320"/>
        <v>0</v>
      </c>
      <c r="AB424" s="4">
        <f t="shared" si="324"/>
        <v>0</v>
      </c>
      <c r="AC424" s="4">
        <f t="shared" si="325"/>
        <v>0</v>
      </c>
    </row>
    <row r="425" spans="1:29" x14ac:dyDescent="0.25">
      <c r="A425" s="32">
        <v>45056</v>
      </c>
      <c r="B425" s="4" t="s">
        <v>19</v>
      </c>
      <c r="C425" s="4" t="s">
        <v>137</v>
      </c>
      <c r="D425" s="4"/>
      <c r="E425" s="20" t="s">
        <v>244</v>
      </c>
      <c r="G425" s="31" t="s">
        <v>37</v>
      </c>
      <c r="H425" s="4"/>
      <c r="I425" s="4"/>
      <c r="J425" s="23">
        <f t="shared" si="321"/>
        <v>0</v>
      </c>
      <c r="L425" s="31" t="s">
        <v>37</v>
      </c>
      <c r="M425" s="4"/>
      <c r="N425" s="4"/>
      <c r="O425" s="23">
        <f t="shared" si="322"/>
        <v>0</v>
      </c>
      <c r="Q425" s="31" t="s">
        <v>37</v>
      </c>
      <c r="R425" s="4"/>
      <c r="S425" s="4"/>
      <c r="T425" s="23">
        <f t="shared" si="319"/>
        <v>0</v>
      </c>
      <c r="V425" s="31" t="s">
        <v>37</v>
      </c>
      <c r="W425" s="4"/>
      <c r="X425" s="4"/>
      <c r="Y425" s="23">
        <f t="shared" si="323"/>
        <v>0</v>
      </c>
      <c r="Z425" s="44">
        <f t="shared" si="320"/>
        <v>0</v>
      </c>
      <c r="AB425" s="4">
        <f t="shared" si="324"/>
        <v>0</v>
      </c>
      <c r="AC425" s="4">
        <f t="shared" si="325"/>
        <v>0</v>
      </c>
    </row>
    <row r="426" spans="1:29" x14ac:dyDescent="0.25">
      <c r="A426" s="32"/>
      <c r="B426" s="4"/>
      <c r="C426" s="4"/>
      <c r="D426" s="4"/>
      <c r="E426" s="20"/>
      <c r="G426" s="31"/>
      <c r="H426" s="4"/>
      <c r="I426" s="4"/>
      <c r="J426" s="23">
        <f t="shared" si="321"/>
        <v>0</v>
      </c>
      <c r="L426" s="31"/>
      <c r="M426" s="4"/>
      <c r="N426" s="4"/>
      <c r="O426" s="23">
        <f t="shared" si="322"/>
        <v>0</v>
      </c>
      <c r="Q426" s="31"/>
      <c r="R426" s="4"/>
      <c r="S426" s="4"/>
      <c r="T426" s="23">
        <f t="shared" si="319"/>
        <v>0</v>
      </c>
      <c r="V426" s="31"/>
      <c r="W426" s="4"/>
      <c r="X426" s="4"/>
      <c r="Y426" s="23">
        <f t="shared" si="323"/>
        <v>0</v>
      </c>
      <c r="Z426" s="44">
        <f t="shared" si="320"/>
        <v>0</v>
      </c>
      <c r="AB426" s="4">
        <f t="shared" si="324"/>
        <v>0</v>
      </c>
      <c r="AC426" s="4">
        <f t="shared" si="325"/>
        <v>0</v>
      </c>
    </row>
    <row r="427" spans="1:29" x14ac:dyDescent="0.25">
      <c r="A427" s="32"/>
      <c r="B427" s="4"/>
      <c r="C427" s="4"/>
      <c r="D427" s="4"/>
      <c r="E427" s="20"/>
      <c r="G427" s="31"/>
      <c r="H427" s="4"/>
      <c r="I427" s="4"/>
      <c r="J427" s="23">
        <f t="shared" si="321"/>
        <v>0</v>
      </c>
      <c r="L427" s="31"/>
      <c r="M427" s="4"/>
      <c r="N427" s="4"/>
      <c r="O427" s="23">
        <f t="shared" si="322"/>
        <v>0</v>
      </c>
      <c r="Q427" s="31"/>
      <c r="R427" s="4"/>
      <c r="S427" s="4"/>
      <c r="T427" s="23">
        <f t="shared" si="319"/>
        <v>0</v>
      </c>
      <c r="V427" s="31"/>
      <c r="W427" s="4"/>
      <c r="X427" s="4"/>
      <c r="Y427" s="23">
        <f t="shared" si="323"/>
        <v>0</v>
      </c>
      <c r="Z427" s="44">
        <f t="shared" si="320"/>
        <v>0</v>
      </c>
      <c r="AB427" s="4">
        <f t="shared" si="324"/>
        <v>0</v>
      </c>
      <c r="AC427" s="4">
        <f t="shared" si="325"/>
        <v>0</v>
      </c>
    </row>
    <row r="428" spans="1:29" x14ac:dyDescent="0.25">
      <c r="A428" s="32"/>
      <c r="B428" s="4"/>
      <c r="C428" s="4"/>
      <c r="D428" s="4"/>
      <c r="E428" s="20"/>
      <c r="G428" s="31"/>
      <c r="H428" s="4"/>
      <c r="I428" s="4"/>
      <c r="J428" s="23">
        <f t="shared" si="321"/>
        <v>0</v>
      </c>
      <c r="L428" s="31"/>
      <c r="M428" s="4"/>
      <c r="N428" s="4"/>
      <c r="O428" s="23">
        <f t="shared" si="322"/>
        <v>0</v>
      </c>
      <c r="Q428" s="31"/>
      <c r="R428" s="4"/>
      <c r="S428" s="4"/>
      <c r="T428" s="23">
        <f t="shared" si="319"/>
        <v>0</v>
      </c>
      <c r="V428" s="31"/>
      <c r="W428" s="4"/>
      <c r="X428" s="4"/>
      <c r="Y428" s="23">
        <f t="shared" si="323"/>
        <v>0</v>
      </c>
      <c r="Z428" s="44">
        <f t="shared" si="320"/>
        <v>0</v>
      </c>
      <c r="AB428" s="4">
        <f t="shared" si="324"/>
        <v>0</v>
      </c>
      <c r="AC428" s="4">
        <f t="shared" si="325"/>
        <v>0</v>
      </c>
    </row>
    <row r="429" spans="1:29" x14ac:dyDescent="0.25">
      <c r="A429" s="32"/>
      <c r="B429" s="4"/>
      <c r="C429" s="4"/>
      <c r="D429" s="4"/>
      <c r="E429" s="20"/>
      <c r="G429" s="31"/>
      <c r="H429" s="4"/>
      <c r="I429" s="4"/>
      <c r="J429" s="23">
        <f t="shared" si="321"/>
        <v>0</v>
      </c>
      <c r="L429" s="31"/>
      <c r="M429" s="4"/>
      <c r="N429" s="4"/>
      <c r="O429" s="23">
        <f t="shared" si="322"/>
        <v>0</v>
      </c>
      <c r="Q429" s="31"/>
      <c r="R429" s="4"/>
      <c r="S429" s="4"/>
      <c r="T429" s="23">
        <f t="shared" si="319"/>
        <v>0</v>
      </c>
      <c r="V429" s="31"/>
      <c r="W429" s="4"/>
      <c r="X429" s="4"/>
      <c r="Y429" s="23">
        <f t="shared" si="323"/>
        <v>0</v>
      </c>
      <c r="Z429" s="44">
        <f t="shared" si="320"/>
        <v>0</v>
      </c>
      <c r="AB429" s="4">
        <f t="shared" si="324"/>
        <v>0</v>
      </c>
      <c r="AC429" s="4">
        <f t="shared" si="325"/>
        <v>0</v>
      </c>
    </row>
    <row r="430" spans="1:29" x14ac:dyDescent="0.25">
      <c r="A430" s="32"/>
      <c r="B430" s="4"/>
      <c r="C430" s="4"/>
      <c r="D430" s="4"/>
      <c r="E430" s="20"/>
      <c r="G430" s="31"/>
      <c r="H430" s="4"/>
      <c r="I430" s="4"/>
      <c r="J430" s="23">
        <f t="shared" si="321"/>
        <v>0</v>
      </c>
      <c r="L430" s="31"/>
      <c r="M430" s="4"/>
      <c r="N430" s="4"/>
      <c r="O430" s="23">
        <f t="shared" si="322"/>
        <v>0</v>
      </c>
      <c r="Q430" s="31"/>
      <c r="R430" s="4"/>
      <c r="S430" s="4"/>
      <c r="T430" s="23">
        <f t="shared" si="319"/>
        <v>0</v>
      </c>
      <c r="V430" s="31"/>
      <c r="W430" s="4"/>
      <c r="X430" s="4"/>
      <c r="Y430" s="23">
        <f t="shared" si="323"/>
        <v>0</v>
      </c>
      <c r="Z430" s="44">
        <f t="shared" si="320"/>
        <v>0</v>
      </c>
      <c r="AB430" s="4">
        <f t="shared" si="324"/>
        <v>0</v>
      </c>
      <c r="AC430" s="4">
        <f t="shared" si="325"/>
        <v>0</v>
      </c>
    </row>
    <row r="431" spans="1:29" x14ac:dyDescent="0.25">
      <c r="A431" s="32"/>
      <c r="B431" s="4"/>
      <c r="C431" s="4"/>
      <c r="D431" s="4"/>
      <c r="E431" s="20"/>
      <c r="G431" s="31"/>
      <c r="H431" s="4"/>
      <c r="I431" s="4"/>
      <c r="J431" s="23">
        <f t="shared" si="321"/>
        <v>0</v>
      </c>
      <c r="L431" s="31"/>
      <c r="M431" s="4"/>
      <c r="N431" s="4"/>
      <c r="O431" s="23">
        <f t="shared" si="322"/>
        <v>0</v>
      </c>
      <c r="Q431" s="31"/>
      <c r="R431" s="4"/>
      <c r="S431" s="4"/>
      <c r="T431" s="23">
        <f t="shared" si="319"/>
        <v>0</v>
      </c>
      <c r="V431" s="31"/>
      <c r="W431" s="4"/>
      <c r="X431" s="4"/>
      <c r="Y431" s="23">
        <f t="shared" si="323"/>
        <v>0</v>
      </c>
      <c r="Z431" s="44">
        <f t="shared" si="320"/>
        <v>0</v>
      </c>
      <c r="AB431" s="4">
        <f t="shared" si="324"/>
        <v>0</v>
      </c>
      <c r="AC431" s="4">
        <f t="shared" si="325"/>
        <v>0</v>
      </c>
    </row>
    <row r="432" spans="1:29" x14ac:dyDescent="0.25">
      <c r="A432" s="32"/>
      <c r="B432" s="4"/>
      <c r="C432" s="4"/>
      <c r="D432" s="4"/>
      <c r="E432" s="20"/>
      <c r="G432" s="31"/>
      <c r="H432" s="4"/>
      <c r="I432" s="4"/>
      <c r="J432" s="23">
        <f t="shared" si="321"/>
        <v>0</v>
      </c>
      <c r="L432" s="31"/>
      <c r="M432" s="4"/>
      <c r="N432" s="4"/>
      <c r="O432" s="23">
        <f t="shared" si="322"/>
        <v>0</v>
      </c>
      <c r="Q432" s="31"/>
      <c r="R432" s="4"/>
      <c r="S432" s="4"/>
      <c r="T432" s="23">
        <f t="shared" si="319"/>
        <v>0</v>
      </c>
      <c r="V432" s="31"/>
      <c r="W432" s="4"/>
      <c r="X432" s="4"/>
      <c r="Y432" s="23">
        <f t="shared" si="323"/>
        <v>0</v>
      </c>
      <c r="Z432" s="44">
        <f t="shared" si="320"/>
        <v>0</v>
      </c>
      <c r="AB432" s="4">
        <f t="shared" si="324"/>
        <v>0</v>
      </c>
      <c r="AC432" s="4">
        <f t="shared" si="325"/>
        <v>0</v>
      </c>
    </row>
    <row r="433" spans="1:29" x14ac:dyDescent="0.25">
      <c r="A433" s="32"/>
      <c r="B433" s="4"/>
      <c r="C433" s="4"/>
      <c r="D433" s="4"/>
      <c r="E433" s="20"/>
      <c r="G433" s="31"/>
      <c r="H433" s="4"/>
      <c r="I433" s="4"/>
      <c r="J433" s="23">
        <f t="shared" si="321"/>
        <v>0</v>
      </c>
      <c r="L433" s="31"/>
      <c r="M433" s="4"/>
      <c r="N433" s="4"/>
      <c r="O433" s="23">
        <f t="shared" si="322"/>
        <v>0</v>
      </c>
      <c r="Q433" s="31"/>
      <c r="R433" s="4"/>
      <c r="S433" s="4"/>
      <c r="T433" s="23">
        <f t="shared" si="319"/>
        <v>0</v>
      </c>
      <c r="V433" s="31"/>
      <c r="W433" s="4"/>
      <c r="X433" s="4"/>
      <c r="Y433" s="23">
        <f t="shared" si="323"/>
        <v>0</v>
      </c>
      <c r="Z433" s="44">
        <f t="shared" si="320"/>
        <v>0</v>
      </c>
      <c r="AB433" s="4">
        <f t="shared" si="324"/>
        <v>0</v>
      </c>
      <c r="AC433" s="4">
        <f t="shared" si="325"/>
        <v>0</v>
      </c>
    </row>
    <row r="434" spans="1:29" x14ac:dyDescent="0.25">
      <c r="A434" s="32"/>
      <c r="B434" s="4"/>
      <c r="C434" s="4"/>
      <c r="D434" s="4"/>
      <c r="E434" s="20"/>
      <c r="G434" s="31"/>
      <c r="H434" s="4"/>
      <c r="I434" s="4"/>
      <c r="J434" s="23">
        <f t="shared" si="321"/>
        <v>0</v>
      </c>
      <c r="L434" s="31"/>
      <c r="M434" s="4"/>
      <c r="N434" s="4"/>
      <c r="O434" s="23">
        <f t="shared" si="322"/>
        <v>0</v>
      </c>
      <c r="Q434" s="31"/>
      <c r="R434" s="4"/>
      <c r="S434" s="4"/>
      <c r="T434" s="23">
        <f t="shared" si="319"/>
        <v>0</v>
      </c>
      <c r="V434" s="31"/>
      <c r="W434" s="4"/>
      <c r="X434" s="4"/>
      <c r="Y434" s="23">
        <f t="shared" si="323"/>
        <v>0</v>
      </c>
      <c r="Z434" s="44">
        <f t="shared" si="320"/>
        <v>0</v>
      </c>
      <c r="AB434" s="4">
        <f t="shared" si="324"/>
        <v>0</v>
      </c>
      <c r="AC434" s="4">
        <f t="shared" si="325"/>
        <v>0</v>
      </c>
    </row>
    <row r="435" spans="1:29" x14ac:dyDescent="0.25">
      <c r="A435" s="32"/>
      <c r="B435" s="4"/>
      <c r="C435" s="4"/>
      <c r="D435" s="4"/>
      <c r="E435" s="20"/>
      <c r="G435" s="31"/>
      <c r="H435" s="4"/>
      <c r="I435" s="4"/>
      <c r="J435" s="23">
        <f t="shared" si="321"/>
        <v>0</v>
      </c>
      <c r="L435" s="31"/>
      <c r="M435" s="4"/>
      <c r="N435" s="4"/>
      <c r="O435" s="23">
        <f t="shared" si="322"/>
        <v>0</v>
      </c>
      <c r="Q435" s="31"/>
      <c r="R435" s="4"/>
      <c r="S435" s="4"/>
      <c r="T435" s="23">
        <f t="shared" si="319"/>
        <v>0</v>
      </c>
      <c r="V435" s="31"/>
      <c r="W435" s="4"/>
      <c r="X435" s="4"/>
      <c r="Y435" s="23">
        <f t="shared" si="323"/>
        <v>0</v>
      </c>
      <c r="Z435" s="44">
        <f t="shared" si="320"/>
        <v>0</v>
      </c>
      <c r="AB435" s="4">
        <f t="shared" si="324"/>
        <v>0</v>
      </c>
      <c r="AC435" s="4">
        <f t="shared" si="325"/>
        <v>0</v>
      </c>
    </row>
    <row r="436" spans="1:29" x14ac:dyDescent="0.25">
      <c r="A436" s="32"/>
      <c r="B436" s="4"/>
      <c r="C436" s="4"/>
      <c r="D436" s="4"/>
      <c r="E436" s="20"/>
      <c r="G436" s="31"/>
      <c r="H436" s="4"/>
      <c r="I436" s="4"/>
      <c r="J436" s="23">
        <f t="shared" si="321"/>
        <v>0</v>
      </c>
      <c r="L436" s="31"/>
      <c r="M436" s="4"/>
      <c r="N436" s="4"/>
      <c r="O436" s="23">
        <f t="shared" si="322"/>
        <v>0</v>
      </c>
      <c r="Q436" s="31"/>
      <c r="R436" s="4"/>
      <c r="S436" s="4"/>
      <c r="T436" s="23">
        <f t="shared" si="319"/>
        <v>0</v>
      </c>
      <c r="V436" s="31"/>
      <c r="W436" s="4"/>
      <c r="X436" s="4"/>
      <c r="Y436" s="23">
        <f t="shared" si="323"/>
        <v>0</v>
      </c>
      <c r="Z436" s="44">
        <f t="shared" si="320"/>
        <v>0</v>
      </c>
      <c r="AB436" s="4">
        <f t="shared" si="324"/>
        <v>0</v>
      </c>
      <c r="AC436" s="4">
        <f t="shared" si="325"/>
        <v>0</v>
      </c>
    </row>
    <row r="437" spans="1:29" x14ac:dyDescent="0.25">
      <c r="A437" s="32"/>
      <c r="B437" s="4"/>
      <c r="C437" s="4"/>
      <c r="D437" s="4"/>
      <c r="E437" s="20"/>
      <c r="G437" s="31"/>
      <c r="H437" s="4"/>
      <c r="I437" s="4"/>
      <c r="J437" s="23">
        <f t="shared" si="321"/>
        <v>0</v>
      </c>
      <c r="L437" s="31"/>
      <c r="M437" s="4"/>
      <c r="N437" s="4"/>
      <c r="O437" s="23">
        <f t="shared" si="322"/>
        <v>0</v>
      </c>
      <c r="Q437" s="31"/>
      <c r="R437" s="4"/>
      <c r="S437" s="4"/>
      <c r="T437" s="23">
        <f t="shared" si="319"/>
        <v>0</v>
      </c>
      <c r="V437" s="31"/>
      <c r="W437" s="4"/>
      <c r="X437" s="4"/>
      <c r="Y437" s="23">
        <f t="shared" si="323"/>
        <v>0</v>
      </c>
      <c r="Z437" s="44">
        <f t="shared" si="320"/>
        <v>0</v>
      </c>
      <c r="AB437" s="4">
        <f t="shared" si="324"/>
        <v>0</v>
      </c>
      <c r="AC437" s="4">
        <f t="shared" si="325"/>
        <v>0</v>
      </c>
    </row>
    <row r="438" spans="1:29" x14ac:dyDescent="0.25">
      <c r="A438" s="32"/>
      <c r="B438" s="4"/>
      <c r="C438" s="4"/>
      <c r="D438" s="4"/>
      <c r="E438" s="20"/>
      <c r="G438" s="31"/>
      <c r="H438" s="4"/>
      <c r="I438" s="4"/>
      <c r="J438" s="23">
        <f t="shared" si="321"/>
        <v>0</v>
      </c>
      <c r="L438" s="31"/>
      <c r="M438" s="4"/>
      <c r="N438" s="4"/>
      <c r="O438" s="23">
        <f t="shared" si="322"/>
        <v>0</v>
      </c>
      <c r="Q438" s="31"/>
      <c r="R438" s="4"/>
      <c r="S438" s="4"/>
      <c r="T438" s="23">
        <f t="shared" si="319"/>
        <v>0</v>
      </c>
      <c r="V438" s="31"/>
      <c r="W438" s="4"/>
      <c r="X438" s="4"/>
      <c r="Y438" s="23">
        <f t="shared" si="323"/>
        <v>0</v>
      </c>
      <c r="Z438" s="44">
        <f t="shared" si="320"/>
        <v>0</v>
      </c>
      <c r="AB438" s="4">
        <f t="shared" si="324"/>
        <v>0</v>
      </c>
      <c r="AC438" s="4">
        <f t="shared" si="325"/>
        <v>0</v>
      </c>
    </row>
    <row r="439" spans="1:29" x14ac:dyDescent="0.25">
      <c r="A439" s="32"/>
      <c r="B439" s="4"/>
      <c r="C439" s="4"/>
      <c r="D439" s="4"/>
      <c r="E439" s="20"/>
      <c r="G439" s="31"/>
      <c r="H439" s="4"/>
      <c r="I439" s="4"/>
      <c r="J439" s="23">
        <f t="shared" si="321"/>
        <v>0</v>
      </c>
      <c r="L439" s="31"/>
      <c r="M439" s="4"/>
      <c r="N439" s="4"/>
      <c r="O439" s="23">
        <f t="shared" si="322"/>
        <v>0</v>
      </c>
      <c r="Q439" s="31"/>
      <c r="R439" s="4"/>
      <c r="S439" s="4"/>
      <c r="T439" s="23">
        <f t="shared" si="319"/>
        <v>0</v>
      </c>
      <c r="V439" s="31"/>
      <c r="W439" s="4"/>
      <c r="X439" s="4"/>
      <c r="Y439" s="23">
        <f t="shared" si="323"/>
        <v>0</v>
      </c>
      <c r="Z439" s="44">
        <f t="shared" si="320"/>
        <v>0</v>
      </c>
      <c r="AB439" s="4">
        <f t="shared" si="324"/>
        <v>0</v>
      </c>
      <c r="AC439" s="4">
        <f t="shared" si="325"/>
        <v>0</v>
      </c>
    </row>
    <row r="440" spans="1:29" x14ac:dyDescent="0.25">
      <c r="A440" s="32"/>
      <c r="B440" s="4"/>
      <c r="C440" s="4"/>
      <c r="D440" s="4"/>
      <c r="E440" s="20"/>
      <c r="G440" s="31"/>
      <c r="H440" s="4"/>
      <c r="I440" s="4"/>
      <c r="J440" s="23">
        <f t="shared" si="321"/>
        <v>0</v>
      </c>
      <c r="L440" s="31"/>
      <c r="M440" s="4"/>
      <c r="N440" s="4"/>
      <c r="O440" s="23">
        <f t="shared" si="322"/>
        <v>0</v>
      </c>
      <c r="Q440" s="31"/>
      <c r="R440" s="4"/>
      <c r="S440" s="4"/>
      <c r="T440" s="23">
        <f t="shared" si="319"/>
        <v>0</v>
      </c>
      <c r="V440" s="31"/>
      <c r="W440" s="4"/>
      <c r="X440" s="4"/>
      <c r="Y440" s="23">
        <f t="shared" si="323"/>
        <v>0</v>
      </c>
      <c r="Z440" s="44">
        <f t="shared" si="320"/>
        <v>0</v>
      </c>
      <c r="AB440" s="4">
        <f t="shared" si="324"/>
        <v>0</v>
      </c>
      <c r="AC440" s="4">
        <f t="shared" si="325"/>
        <v>0</v>
      </c>
    </row>
    <row r="441" spans="1:29" x14ac:dyDescent="0.25">
      <c r="A441" s="32"/>
      <c r="B441" s="4"/>
      <c r="C441" s="4"/>
      <c r="D441" s="4"/>
      <c r="E441" s="20"/>
      <c r="G441" s="31"/>
      <c r="H441" s="4"/>
      <c r="I441" s="4"/>
      <c r="J441" s="23">
        <f t="shared" si="321"/>
        <v>0</v>
      </c>
      <c r="L441" s="31"/>
      <c r="M441" s="4"/>
      <c r="N441" s="4"/>
      <c r="O441" s="23">
        <f t="shared" si="322"/>
        <v>0</v>
      </c>
      <c r="Q441" s="31"/>
      <c r="R441" s="4"/>
      <c r="S441" s="4"/>
      <c r="T441" s="23">
        <f t="shared" si="319"/>
        <v>0</v>
      </c>
      <c r="V441" s="31"/>
      <c r="W441" s="4"/>
      <c r="X441" s="4"/>
      <c r="Y441" s="23">
        <f t="shared" si="323"/>
        <v>0</v>
      </c>
      <c r="Z441" s="44">
        <f t="shared" si="320"/>
        <v>0</v>
      </c>
      <c r="AB441" s="4">
        <f t="shared" si="324"/>
        <v>0</v>
      </c>
      <c r="AC441" s="4">
        <f t="shared" si="325"/>
        <v>0</v>
      </c>
    </row>
    <row r="442" spans="1:29" x14ac:dyDescent="0.25">
      <c r="A442" s="32"/>
      <c r="B442" s="4"/>
      <c r="C442" s="4"/>
      <c r="D442" s="4"/>
      <c r="E442" s="20"/>
      <c r="G442" s="31"/>
      <c r="H442" s="4"/>
      <c r="I442" s="4"/>
      <c r="J442" s="23">
        <f t="shared" si="321"/>
        <v>0</v>
      </c>
      <c r="L442" s="31"/>
      <c r="M442" s="4"/>
      <c r="N442" s="4"/>
      <c r="O442" s="23">
        <f t="shared" si="322"/>
        <v>0</v>
      </c>
      <c r="Q442" s="31"/>
      <c r="R442" s="4"/>
      <c r="S442" s="4"/>
      <c r="T442" s="23">
        <f t="shared" si="319"/>
        <v>0</v>
      </c>
      <c r="V442" s="31"/>
      <c r="W442" s="4"/>
      <c r="X442" s="4"/>
      <c r="Y442" s="23">
        <f t="shared" si="323"/>
        <v>0</v>
      </c>
      <c r="Z442" s="44">
        <f t="shared" si="320"/>
        <v>0</v>
      </c>
      <c r="AB442" s="4">
        <f t="shared" si="324"/>
        <v>0</v>
      </c>
      <c r="AC442" s="4">
        <f t="shared" si="325"/>
        <v>0</v>
      </c>
    </row>
    <row r="443" spans="1:29" x14ac:dyDescent="0.25">
      <c r="A443" s="32"/>
      <c r="B443" s="4"/>
      <c r="C443" s="4"/>
      <c r="D443" s="4"/>
      <c r="E443" s="20"/>
      <c r="G443" s="31"/>
      <c r="H443" s="4"/>
      <c r="I443" s="4"/>
      <c r="J443" s="23">
        <f t="shared" si="321"/>
        <v>0</v>
      </c>
      <c r="L443" s="31"/>
      <c r="M443" s="4"/>
      <c r="N443" s="4"/>
      <c r="O443" s="23">
        <f t="shared" si="322"/>
        <v>0</v>
      </c>
      <c r="Q443" s="31"/>
      <c r="R443" s="4"/>
      <c r="S443" s="4"/>
      <c r="T443" s="23">
        <f t="shared" si="319"/>
        <v>0</v>
      </c>
      <c r="V443" s="31"/>
      <c r="W443" s="4"/>
      <c r="X443" s="4"/>
      <c r="Y443" s="23">
        <f t="shared" si="323"/>
        <v>0</v>
      </c>
      <c r="Z443" s="44">
        <f t="shared" si="320"/>
        <v>0</v>
      </c>
      <c r="AB443" s="4">
        <f t="shared" si="324"/>
        <v>0</v>
      </c>
      <c r="AC443" s="4">
        <f t="shared" si="325"/>
        <v>0</v>
      </c>
    </row>
    <row r="444" spans="1:29" x14ac:dyDescent="0.25">
      <c r="A444" s="32"/>
      <c r="B444" s="4"/>
      <c r="C444" s="4"/>
      <c r="D444" s="4"/>
      <c r="E444" s="20"/>
      <c r="G444" s="31"/>
      <c r="H444" s="4"/>
      <c r="I444" s="4"/>
      <c r="J444" s="23">
        <f t="shared" ref="J444:J507" si="326">I444*120/2000</f>
        <v>0</v>
      </c>
      <c r="L444" s="31"/>
      <c r="M444" s="4"/>
      <c r="N444" s="4"/>
      <c r="O444" s="23">
        <f t="shared" ref="O444:O507" si="327">N444*120/2000</f>
        <v>0</v>
      </c>
      <c r="Q444" s="31"/>
      <c r="R444" s="4"/>
      <c r="S444" s="4"/>
      <c r="T444" s="23">
        <f t="shared" ref="T444:T507" si="328">S444*120/2000</f>
        <v>0</v>
      </c>
      <c r="V444" s="31"/>
      <c r="W444" s="4"/>
      <c r="X444" s="4"/>
      <c r="Y444" s="23">
        <f t="shared" ref="Y444:Y507" si="329">X444*120/2000</f>
        <v>0</v>
      </c>
      <c r="Z444" s="44">
        <f t="shared" ref="Z444:Z507" si="330">H444*J444+M444*O444+R444*T444+W444*Y444</f>
        <v>0</v>
      </c>
      <c r="AB444" s="4">
        <f t="shared" si="324"/>
        <v>0</v>
      </c>
      <c r="AC444" s="4">
        <f t="shared" si="325"/>
        <v>0</v>
      </c>
    </row>
    <row r="445" spans="1:29" x14ac:dyDescent="0.25">
      <c r="A445" s="32"/>
      <c r="B445" s="4"/>
      <c r="C445" s="4"/>
      <c r="D445" s="4"/>
      <c r="E445" s="20"/>
      <c r="G445" s="31"/>
      <c r="H445" s="4"/>
      <c r="I445" s="4"/>
      <c r="J445" s="23">
        <f t="shared" si="326"/>
        <v>0</v>
      </c>
      <c r="L445" s="31"/>
      <c r="M445" s="4"/>
      <c r="N445" s="4"/>
      <c r="O445" s="23">
        <f t="shared" si="327"/>
        <v>0</v>
      </c>
      <c r="Q445" s="31"/>
      <c r="R445" s="4"/>
      <c r="S445" s="4"/>
      <c r="T445" s="23">
        <f t="shared" si="328"/>
        <v>0</v>
      </c>
      <c r="V445" s="31"/>
      <c r="W445" s="4"/>
      <c r="X445" s="4"/>
      <c r="Y445" s="23">
        <f t="shared" si="329"/>
        <v>0</v>
      </c>
      <c r="Z445" s="44">
        <f t="shared" si="330"/>
        <v>0</v>
      </c>
      <c r="AB445" s="4">
        <f t="shared" si="324"/>
        <v>0</v>
      </c>
      <c r="AC445" s="4">
        <f t="shared" si="325"/>
        <v>0</v>
      </c>
    </row>
    <row r="446" spans="1:29" x14ac:dyDescent="0.25">
      <c r="A446" s="32"/>
      <c r="B446" s="4"/>
      <c r="C446" s="4"/>
      <c r="D446" s="4"/>
      <c r="E446" s="20"/>
      <c r="G446" s="31"/>
      <c r="H446" s="4"/>
      <c r="I446" s="4"/>
      <c r="J446" s="23">
        <f t="shared" si="326"/>
        <v>0</v>
      </c>
      <c r="L446" s="31"/>
      <c r="M446" s="4"/>
      <c r="N446" s="4"/>
      <c r="O446" s="23">
        <f t="shared" si="327"/>
        <v>0</v>
      </c>
      <c r="Q446" s="31"/>
      <c r="R446" s="4"/>
      <c r="S446" s="4"/>
      <c r="T446" s="23">
        <f t="shared" si="328"/>
        <v>0</v>
      </c>
      <c r="V446" s="31"/>
      <c r="W446" s="4"/>
      <c r="X446" s="4"/>
      <c r="Y446" s="23">
        <f t="shared" si="329"/>
        <v>0</v>
      </c>
      <c r="Z446" s="44">
        <f t="shared" si="330"/>
        <v>0</v>
      </c>
      <c r="AB446" s="4">
        <f t="shared" si="324"/>
        <v>0</v>
      </c>
      <c r="AC446" s="4">
        <f t="shared" si="325"/>
        <v>0</v>
      </c>
    </row>
    <row r="447" spans="1:29" x14ac:dyDescent="0.25">
      <c r="A447" s="32"/>
      <c r="B447" s="4"/>
      <c r="C447" s="4"/>
      <c r="D447" s="4"/>
      <c r="E447" s="20"/>
      <c r="G447" s="31"/>
      <c r="H447" s="4"/>
      <c r="I447" s="4"/>
      <c r="J447" s="23">
        <f t="shared" si="326"/>
        <v>0</v>
      </c>
      <c r="L447" s="31"/>
      <c r="M447" s="4"/>
      <c r="N447" s="4"/>
      <c r="O447" s="23">
        <f t="shared" si="327"/>
        <v>0</v>
      </c>
      <c r="Q447" s="31"/>
      <c r="R447" s="4"/>
      <c r="S447" s="4"/>
      <c r="T447" s="23">
        <f t="shared" si="328"/>
        <v>0</v>
      </c>
      <c r="V447" s="31"/>
      <c r="W447" s="4"/>
      <c r="X447" s="4"/>
      <c r="Y447" s="23">
        <f t="shared" si="329"/>
        <v>0</v>
      </c>
      <c r="Z447" s="44">
        <f t="shared" si="330"/>
        <v>0</v>
      </c>
      <c r="AB447" s="4">
        <f t="shared" si="324"/>
        <v>0</v>
      </c>
      <c r="AC447" s="4">
        <f t="shared" si="325"/>
        <v>0</v>
      </c>
    </row>
    <row r="448" spans="1:29" x14ac:dyDescent="0.25">
      <c r="A448" s="32"/>
      <c r="B448" s="4"/>
      <c r="C448" s="4"/>
      <c r="D448" s="4"/>
      <c r="E448" s="20"/>
      <c r="G448" s="31"/>
      <c r="H448" s="4"/>
      <c r="I448" s="4"/>
      <c r="J448" s="23">
        <f t="shared" si="326"/>
        <v>0</v>
      </c>
      <c r="L448" s="31"/>
      <c r="M448" s="4"/>
      <c r="N448" s="4"/>
      <c r="O448" s="23">
        <f t="shared" si="327"/>
        <v>0</v>
      </c>
      <c r="Q448" s="31"/>
      <c r="R448" s="4"/>
      <c r="S448" s="4"/>
      <c r="T448" s="23">
        <f t="shared" si="328"/>
        <v>0</v>
      </c>
      <c r="V448" s="31"/>
      <c r="W448" s="4"/>
      <c r="X448" s="4"/>
      <c r="Y448" s="23">
        <f t="shared" si="329"/>
        <v>0</v>
      </c>
      <c r="Z448" s="44">
        <f t="shared" si="330"/>
        <v>0</v>
      </c>
      <c r="AB448" s="4">
        <f t="shared" si="324"/>
        <v>0</v>
      </c>
      <c r="AC448" s="4">
        <f t="shared" si="325"/>
        <v>0</v>
      </c>
    </row>
    <row r="449" spans="1:29" x14ac:dyDescent="0.25">
      <c r="A449" s="32"/>
      <c r="B449" s="4"/>
      <c r="C449" s="4"/>
      <c r="D449" s="4"/>
      <c r="E449" s="20"/>
      <c r="G449" s="31"/>
      <c r="H449" s="4"/>
      <c r="I449" s="4"/>
      <c r="J449" s="23">
        <f t="shared" si="326"/>
        <v>0</v>
      </c>
      <c r="L449" s="31"/>
      <c r="M449" s="4"/>
      <c r="N449" s="4"/>
      <c r="O449" s="23">
        <f t="shared" si="327"/>
        <v>0</v>
      </c>
      <c r="Q449" s="31"/>
      <c r="R449" s="4"/>
      <c r="S449" s="4"/>
      <c r="T449" s="23">
        <f t="shared" si="328"/>
        <v>0</v>
      </c>
      <c r="V449" s="31"/>
      <c r="W449" s="4"/>
      <c r="X449" s="4"/>
      <c r="Y449" s="23">
        <f t="shared" si="329"/>
        <v>0</v>
      </c>
      <c r="Z449" s="44">
        <f t="shared" si="330"/>
        <v>0</v>
      </c>
      <c r="AB449" s="4">
        <f t="shared" si="324"/>
        <v>0</v>
      </c>
      <c r="AC449" s="4">
        <f t="shared" si="325"/>
        <v>0</v>
      </c>
    </row>
    <row r="450" spans="1:29" x14ac:dyDescent="0.25">
      <c r="A450" s="32"/>
      <c r="B450" s="4"/>
      <c r="C450" s="4"/>
      <c r="D450" s="4"/>
      <c r="E450" s="20"/>
      <c r="G450" s="31"/>
      <c r="H450" s="4"/>
      <c r="I450" s="4"/>
      <c r="J450" s="23">
        <f t="shared" si="326"/>
        <v>0</v>
      </c>
      <c r="L450" s="31"/>
      <c r="M450" s="4"/>
      <c r="N450" s="4"/>
      <c r="O450" s="23">
        <f t="shared" si="327"/>
        <v>0</v>
      </c>
      <c r="Q450" s="31"/>
      <c r="R450" s="4"/>
      <c r="S450" s="4"/>
      <c r="T450" s="23">
        <f t="shared" si="328"/>
        <v>0</v>
      </c>
      <c r="V450" s="31"/>
      <c r="W450" s="4"/>
      <c r="X450" s="4"/>
      <c r="Y450" s="23">
        <f t="shared" si="329"/>
        <v>0</v>
      </c>
      <c r="Z450" s="44">
        <f t="shared" si="330"/>
        <v>0</v>
      </c>
      <c r="AB450" s="4">
        <f t="shared" si="324"/>
        <v>0</v>
      </c>
      <c r="AC450" s="4">
        <f t="shared" si="325"/>
        <v>0</v>
      </c>
    </row>
    <row r="451" spans="1:29" x14ac:dyDescent="0.25">
      <c r="A451" s="32"/>
      <c r="B451" s="4"/>
      <c r="C451" s="4"/>
      <c r="D451" s="4"/>
      <c r="E451" s="20"/>
      <c r="G451" s="31"/>
      <c r="H451" s="4"/>
      <c r="I451" s="4"/>
      <c r="J451" s="23">
        <f t="shared" si="326"/>
        <v>0</v>
      </c>
      <c r="L451" s="31"/>
      <c r="M451" s="4"/>
      <c r="N451" s="4"/>
      <c r="O451" s="23">
        <f t="shared" si="327"/>
        <v>0</v>
      </c>
      <c r="Q451" s="31"/>
      <c r="R451" s="4"/>
      <c r="S451" s="4"/>
      <c r="T451" s="23">
        <f t="shared" si="328"/>
        <v>0</v>
      </c>
      <c r="V451" s="31"/>
      <c r="W451" s="4"/>
      <c r="X451" s="4"/>
      <c r="Y451" s="23">
        <f t="shared" si="329"/>
        <v>0</v>
      </c>
      <c r="Z451" s="44">
        <f t="shared" si="330"/>
        <v>0</v>
      </c>
      <c r="AB451" s="4">
        <f t="shared" si="324"/>
        <v>0</v>
      </c>
      <c r="AC451" s="4">
        <f t="shared" si="325"/>
        <v>0</v>
      </c>
    </row>
    <row r="452" spans="1:29" x14ac:dyDescent="0.25">
      <c r="A452" s="32"/>
      <c r="B452" s="4"/>
      <c r="C452" s="4"/>
      <c r="D452" s="4"/>
      <c r="E452" s="20"/>
      <c r="G452" s="31"/>
      <c r="H452" s="4"/>
      <c r="I452" s="4"/>
      <c r="J452" s="23">
        <f t="shared" si="326"/>
        <v>0</v>
      </c>
      <c r="L452" s="31"/>
      <c r="M452" s="4"/>
      <c r="N452" s="4"/>
      <c r="O452" s="23">
        <f t="shared" si="327"/>
        <v>0</v>
      </c>
      <c r="Q452" s="31"/>
      <c r="R452" s="4"/>
      <c r="S452" s="4"/>
      <c r="T452" s="23">
        <f t="shared" si="328"/>
        <v>0</v>
      </c>
      <c r="V452" s="31"/>
      <c r="W452" s="4"/>
      <c r="X452" s="4"/>
      <c r="Y452" s="23">
        <f t="shared" si="329"/>
        <v>0</v>
      </c>
      <c r="Z452" s="44">
        <f t="shared" si="330"/>
        <v>0</v>
      </c>
      <c r="AB452" s="4">
        <f t="shared" si="324"/>
        <v>0</v>
      </c>
      <c r="AC452" s="4">
        <f t="shared" si="325"/>
        <v>0</v>
      </c>
    </row>
    <row r="453" spans="1:29" x14ac:dyDescent="0.25">
      <c r="A453" s="32"/>
      <c r="B453" s="4"/>
      <c r="C453" s="4"/>
      <c r="D453" s="4"/>
      <c r="E453" s="20"/>
      <c r="G453" s="31"/>
      <c r="H453" s="4"/>
      <c r="I453" s="4"/>
      <c r="J453" s="23">
        <f t="shared" si="326"/>
        <v>0</v>
      </c>
      <c r="L453" s="31"/>
      <c r="M453" s="4"/>
      <c r="N453" s="4"/>
      <c r="O453" s="23">
        <f t="shared" si="327"/>
        <v>0</v>
      </c>
      <c r="Q453" s="31"/>
      <c r="R453" s="4"/>
      <c r="S453" s="4"/>
      <c r="T453" s="23">
        <f t="shared" si="328"/>
        <v>0</v>
      </c>
      <c r="V453" s="31"/>
      <c r="W453" s="4"/>
      <c r="X453" s="4"/>
      <c r="Y453" s="23">
        <f t="shared" si="329"/>
        <v>0</v>
      </c>
      <c r="Z453" s="44">
        <f t="shared" si="330"/>
        <v>0</v>
      </c>
      <c r="AB453" s="4">
        <f t="shared" si="324"/>
        <v>0</v>
      </c>
      <c r="AC453" s="4">
        <f t="shared" si="325"/>
        <v>0</v>
      </c>
    </row>
    <row r="454" spans="1:29" x14ac:dyDescent="0.25">
      <c r="A454" s="32"/>
      <c r="B454" s="4"/>
      <c r="C454" s="4"/>
      <c r="D454" s="4"/>
      <c r="E454" s="20"/>
      <c r="G454" s="31"/>
      <c r="H454" s="4"/>
      <c r="I454" s="4"/>
      <c r="J454" s="23">
        <f t="shared" si="326"/>
        <v>0</v>
      </c>
      <c r="L454" s="31"/>
      <c r="M454" s="4"/>
      <c r="N454" s="4"/>
      <c r="O454" s="23">
        <f t="shared" si="327"/>
        <v>0</v>
      </c>
      <c r="Q454" s="31"/>
      <c r="R454" s="4"/>
      <c r="S454" s="4"/>
      <c r="T454" s="23">
        <f t="shared" si="328"/>
        <v>0</v>
      </c>
      <c r="V454" s="31"/>
      <c r="W454" s="4"/>
      <c r="X454" s="4"/>
      <c r="Y454" s="23">
        <f t="shared" si="329"/>
        <v>0</v>
      </c>
      <c r="Z454" s="44">
        <f t="shared" si="330"/>
        <v>0</v>
      </c>
      <c r="AB454" s="4">
        <f t="shared" si="324"/>
        <v>0</v>
      </c>
      <c r="AC454" s="4">
        <f t="shared" si="325"/>
        <v>0</v>
      </c>
    </row>
    <row r="455" spans="1:29" x14ac:dyDescent="0.25">
      <c r="A455" s="32"/>
      <c r="B455" s="4"/>
      <c r="C455" s="4"/>
      <c r="D455" s="4"/>
      <c r="E455" s="20"/>
      <c r="G455" s="31"/>
      <c r="H455" s="4"/>
      <c r="I455" s="4"/>
      <c r="J455" s="23">
        <f t="shared" si="326"/>
        <v>0</v>
      </c>
      <c r="L455" s="31"/>
      <c r="M455" s="4"/>
      <c r="N455" s="4"/>
      <c r="O455" s="23">
        <f t="shared" si="327"/>
        <v>0</v>
      </c>
      <c r="Q455" s="31"/>
      <c r="R455" s="4"/>
      <c r="S455" s="4"/>
      <c r="T455" s="23">
        <f t="shared" si="328"/>
        <v>0</v>
      </c>
      <c r="V455" s="31"/>
      <c r="W455" s="4"/>
      <c r="X455" s="4"/>
      <c r="Y455" s="23">
        <f t="shared" si="329"/>
        <v>0</v>
      </c>
      <c r="Z455" s="44">
        <f t="shared" si="330"/>
        <v>0</v>
      </c>
      <c r="AB455" s="4">
        <f t="shared" si="324"/>
        <v>0</v>
      </c>
      <c r="AC455" s="4">
        <f t="shared" si="325"/>
        <v>0</v>
      </c>
    </row>
    <row r="456" spans="1:29" x14ac:dyDescent="0.25">
      <c r="A456" s="32"/>
      <c r="B456" s="4"/>
      <c r="C456" s="4"/>
      <c r="D456" s="4"/>
      <c r="E456" s="20"/>
      <c r="G456" s="31"/>
      <c r="H456" s="4"/>
      <c r="I456" s="4"/>
      <c r="J456" s="23">
        <f t="shared" si="326"/>
        <v>0</v>
      </c>
      <c r="L456" s="31"/>
      <c r="M456" s="4"/>
      <c r="N456" s="4"/>
      <c r="O456" s="23">
        <f t="shared" si="327"/>
        <v>0</v>
      </c>
      <c r="Q456" s="31"/>
      <c r="R456" s="4"/>
      <c r="S456" s="4"/>
      <c r="T456" s="23">
        <f t="shared" si="328"/>
        <v>0</v>
      </c>
      <c r="V456" s="31"/>
      <c r="W456" s="4"/>
      <c r="X456" s="4"/>
      <c r="Y456" s="23">
        <f t="shared" si="329"/>
        <v>0</v>
      </c>
      <c r="Z456" s="44">
        <f t="shared" si="330"/>
        <v>0</v>
      </c>
      <c r="AB456" s="4">
        <f t="shared" si="324"/>
        <v>0</v>
      </c>
      <c r="AC456" s="4">
        <f t="shared" si="325"/>
        <v>0</v>
      </c>
    </row>
    <row r="457" spans="1:29" x14ac:dyDescent="0.25">
      <c r="A457" s="32"/>
      <c r="B457" s="4"/>
      <c r="C457" s="4"/>
      <c r="D457" s="4"/>
      <c r="E457" s="20"/>
      <c r="G457" s="31"/>
      <c r="H457" s="4"/>
      <c r="I457" s="4"/>
      <c r="J457" s="23">
        <f t="shared" si="326"/>
        <v>0</v>
      </c>
      <c r="L457" s="31"/>
      <c r="M457" s="4"/>
      <c r="N457" s="4"/>
      <c r="O457" s="23">
        <f t="shared" si="327"/>
        <v>0</v>
      </c>
      <c r="Q457" s="31"/>
      <c r="R457" s="4"/>
      <c r="S457" s="4"/>
      <c r="T457" s="23">
        <f t="shared" si="328"/>
        <v>0</v>
      </c>
      <c r="V457" s="31"/>
      <c r="W457" s="4"/>
      <c r="X457" s="4"/>
      <c r="Y457" s="23">
        <f t="shared" si="329"/>
        <v>0</v>
      </c>
      <c r="Z457" s="44">
        <f t="shared" si="330"/>
        <v>0</v>
      </c>
      <c r="AB457" s="4">
        <f t="shared" si="324"/>
        <v>0</v>
      </c>
      <c r="AC457" s="4">
        <f t="shared" si="325"/>
        <v>0</v>
      </c>
    </row>
    <row r="458" spans="1:29" x14ac:dyDescent="0.25">
      <c r="A458" s="32"/>
      <c r="B458" s="4"/>
      <c r="C458" s="4"/>
      <c r="D458" s="4"/>
      <c r="E458" s="20"/>
      <c r="G458" s="31"/>
      <c r="H458" s="4"/>
      <c r="I458" s="4"/>
      <c r="J458" s="23">
        <f t="shared" si="326"/>
        <v>0</v>
      </c>
      <c r="L458" s="31"/>
      <c r="M458" s="4"/>
      <c r="N458" s="4"/>
      <c r="O458" s="23">
        <f t="shared" si="327"/>
        <v>0</v>
      </c>
      <c r="Q458" s="31"/>
      <c r="R458" s="4"/>
      <c r="S458" s="4"/>
      <c r="T458" s="23">
        <f t="shared" si="328"/>
        <v>0</v>
      </c>
      <c r="V458" s="31"/>
      <c r="W458" s="4"/>
      <c r="X458" s="4"/>
      <c r="Y458" s="23">
        <f t="shared" si="329"/>
        <v>0</v>
      </c>
      <c r="Z458" s="44">
        <f t="shared" si="330"/>
        <v>0</v>
      </c>
      <c r="AB458" s="4">
        <f t="shared" si="324"/>
        <v>0</v>
      </c>
      <c r="AC458" s="4">
        <f t="shared" si="325"/>
        <v>0</v>
      </c>
    </row>
    <row r="459" spans="1:29" x14ac:dyDescent="0.25">
      <c r="A459" s="32"/>
      <c r="B459" s="4"/>
      <c r="C459" s="4"/>
      <c r="D459" s="4"/>
      <c r="E459" s="20"/>
      <c r="G459" s="31"/>
      <c r="H459" s="4"/>
      <c r="I459" s="4"/>
      <c r="J459" s="23">
        <f t="shared" si="326"/>
        <v>0</v>
      </c>
      <c r="L459" s="31"/>
      <c r="M459" s="4"/>
      <c r="N459" s="4"/>
      <c r="O459" s="23">
        <f t="shared" si="327"/>
        <v>0</v>
      </c>
      <c r="Q459" s="31"/>
      <c r="R459" s="4"/>
      <c r="S459" s="4"/>
      <c r="T459" s="23">
        <f t="shared" si="328"/>
        <v>0</v>
      </c>
      <c r="V459" s="31"/>
      <c r="W459" s="4"/>
      <c r="X459" s="4"/>
      <c r="Y459" s="23">
        <f t="shared" si="329"/>
        <v>0</v>
      </c>
      <c r="Z459" s="44">
        <f t="shared" si="330"/>
        <v>0</v>
      </c>
      <c r="AB459" s="4">
        <f t="shared" si="324"/>
        <v>0</v>
      </c>
      <c r="AC459" s="4">
        <f t="shared" si="325"/>
        <v>0</v>
      </c>
    </row>
    <row r="460" spans="1:29" x14ac:dyDescent="0.25">
      <c r="A460" s="32"/>
      <c r="B460" s="4"/>
      <c r="C460" s="4"/>
      <c r="D460" s="4"/>
      <c r="E460" s="20"/>
      <c r="G460" s="31"/>
      <c r="H460" s="4"/>
      <c r="I460" s="4"/>
      <c r="J460" s="23">
        <f t="shared" si="326"/>
        <v>0</v>
      </c>
      <c r="L460" s="31"/>
      <c r="M460" s="4"/>
      <c r="N460" s="4"/>
      <c r="O460" s="23">
        <f t="shared" si="327"/>
        <v>0</v>
      </c>
      <c r="Q460" s="31"/>
      <c r="R460" s="4"/>
      <c r="S460" s="4"/>
      <c r="T460" s="23">
        <f t="shared" si="328"/>
        <v>0</v>
      </c>
      <c r="V460" s="31"/>
      <c r="W460" s="4"/>
      <c r="X460" s="4"/>
      <c r="Y460" s="23">
        <f t="shared" si="329"/>
        <v>0</v>
      </c>
      <c r="Z460" s="44">
        <f t="shared" si="330"/>
        <v>0</v>
      </c>
      <c r="AB460" s="4">
        <f t="shared" si="324"/>
        <v>0</v>
      </c>
      <c r="AC460" s="4">
        <f t="shared" si="325"/>
        <v>0</v>
      </c>
    </row>
    <row r="461" spans="1:29" x14ac:dyDescent="0.25">
      <c r="A461" s="32"/>
      <c r="B461" s="4"/>
      <c r="C461" s="4"/>
      <c r="D461" s="4"/>
      <c r="E461" s="20"/>
      <c r="G461" s="31"/>
      <c r="H461" s="4"/>
      <c r="I461" s="4"/>
      <c r="J461" s="23">
        <f t="shared" si="326"/>
        <v>0</v>
      </c>
      <c r="L461" s="31"/>
      <c r="M461" s="4"/>
      <c r="N461" s="4"/>
      <c r="O461" s="23">
        <f t="shared" si="327"/>
        <v>0</v>
      </c>
      <c r="Q461" s="31"/>
      <c r="R461" s="4"/>
      <c r="S461" s="4"/>
      <c r="T461" s="23">
        <f t="shared" si="328"/>
        <v>0</v>
      </c>
      <c r="V461" s="31"/>
      <c r="W461" s="4"/>
      <c r="X461" s="4"/>
      <c r="Y461" s="23">
        <f t="shared" si="329"/>
        <v>0</v>
      </c>
      <c r="Z461" s="44">
        <f t="shared" si="330"/>
        <v>0</v>
      </c>
      <c r="AB461" s="4">
        <f t="shared" si="324"/>
        <v>0</v>
      </c>
      <c r="AC461" s="4">
        <f t="shared" si="325"/>
        <v>0</v>
      </c>
    </row>
    <row r="462" spans="1:29" x14ac:dyDescent="0.25">
      <c r="A462" s="32"/>
      <c r="B462" s="4"/>
      <c r="C462" s="4"/>
      <c r="D462" s="4"/>
      <c r="E462" s="20"/>
      <c r="G462" s="31"/>
      <c r="H462" s="4"/>
      <c r="I462" s="4"/>
      <c r="J462" s="23">
        <f t="shared" si="326"/>
        <v>0</v>
      </c>
      <c r="L462" s="31"/>
      <c r="M462" s="4"/>
      <c r="N462" s="4"/>
      <c r="O462" s="23">
        <f t="shared" si="327"/>
        <v>0</v>
      </c>
      <c r="Q462" s="31"/>
      <c r="R462" s="4"/>
      <c r="S462" s="4"/>
      <c r="T462" s="23">
        <f t="shared" si="328"/>
        <v>0</v>
      </c>
      <c r="V462" s="31"/>
      <c r="W462" s="4"/>
      <c r="X462" s="4"/>
      <c r="Y462" s="23">
        <f t="shared" si="329"/>
        <v>0</v>
      </c>
      <c r="Z462" s="44">
        <f t="shared" si="330"/>
        <v>0</v>
      </c>
      <c r="AB462" s="4">
        <f t="shared" si="324"/>
        <v>0</v>
      </c>
      <c r="AC462" s="4">
        <f t="shared" si="325"/>
        <v>0</v>
      </c>
    </row>
    <row r="463" spans="1:29" x14ac:dyDescent="0.25">
      <c r="A463" s="32"/>
      <c r="B463" s="4"/>
      <c r="C463" s="4"/>
      <c r="D463" s="4"/>
      <c r="E463" s="20"/>
      <c r="G463" s="31"/>
      <c r="H463" s="4"/>
      <c r="I463" s="4"/>
      <c r="J463" s="23">
        <f t="shared" si="326"/>
        <v>0</v>
      </c>
      <c r="L463" s="31"/>
      <c r="M463" s="4"/>
      <c r="N463" s="4"/>
      <c r="O463" s="23">
        <f t="shared" si="327"/>
        <v>0</v>
      </c>
      <c r="Q463" s="31"/>
      <c r="R463" s="4"/>
      <c r="S463" s="4"/>
      <c r="T463" s="23">
        <f t="shared" si="328"/>
        <v>0</v>
      </c>
      <c r="V463" s="31"/>
      <c r="W463" s="4"/>
      <c r="X463" s="4"/>
      <c r="Y463" s="23">
        <f t="shared" si="329"/>
        <v>0</v>
      </c>
      <c r="Z463" s="44">
        <f t="shared" si="330"/>
        <v>0</v>
      </c>
      <c r="AB463" s="4">
        <f t="shared" si="324"/>
        <v>0</v>
      </c>
      <c r="AC463" s="4">
        <f t="shared" si="325"/>
        <v>0</v>
      </c>
    </row>
    <row r="464" spans="1:29" x14ac:dyDescent="0.25">
      <c r="A464" s="32"/>
      <c r="B464" s="4"/>
      <c r="C464" s="4"/>
      <c r="D464" s="4"/>
      <c r="E464" s="20"/>
      <c r="G464" s="31"/>
      <c r="H464" s="4"/>
      <c r="I464" s="4"/>
      <c r="J464" s="23">
        <f t="shared" si="326"/>
        <v>0</v>
      </c>
      <c r="L464" s="31"/>
      <c r="M464" s="4"/>
      <c r="N464" s="4"/>
      <c r="O464" s="23">
        <f t="shared" si="327"/>
        <v>0</v>
      </c>
      <c r="Q464" s="31"/>
      <c r="R464" s="4"/>
      <c r="S464" s="4"/>
      <c r="T464" s="23">
        <f t="shared" si="328"/>
        <v>0</v>
      </c>
      <c r="V464" s="31"/>
      <c r="W464" s="4"/>
      <c r="X464" s="4"/>
      <c r="Y464" s="23">
        <f t="shared" si="329"/>
        <v>0</v>
      </c>
      <c r="Z464" s="44">
        <f t="shared" si="330"/>
        <v>0</v>
      </c>
      <c r="AB464" s="4">
        <f t="shared" si="324"/>
        <v>0</v>
      </c>
      <c r="AC464" s="4">
        <f t="shared" si="325"/>
        <v>0</v>
      </c>
    </row>
    <row r="465" spans="1:29" x14ac:dyDescent="0.25">
      <c r="A465" s="32"/>
      <c r="B465" s="4"/>
      <c r="C465" s="4"/>
      <c r="D465" s="4"/>
      <c r="E465" s="20"/>
      <c r="G465" s="31"/>
      <c r="H465" s="4"/>
      <c r="I465" s="4"/>
      <c r="J465" s="23">
        <f t="shared" si="326"/>
        <v>0</v>
      </c>
      <c r="L465" s="31"/>
      <c r="M465" s="4"/>
      <c r="N465" s="4"/>
      <c r="O465" s="23">
        <f t="shared" si="327"/>
        <v>0</v>
      </c>
      <c r="Q465" s="31"/>
      <c r="R465" s="4"/>
      <c r="S465" s="4"/>
      <c r="T465" s="23">
        <f t="shared" si="328"/>
        <v>0</v>
      </c>
      <c r="V465" s="31"/>
      <c r="W465" s="4"/>
      <c r="X465" s="4"/>
      <c r="Y465" s="23">
        <f t="shared" si="329"/>
        <v>0</v>
      </c>
      <c r="Z465" s="44">
        <f t="shared" si="330"/>
        <v>0</v>
      </c>
      <c r="AB465" s="4">
        <f t="shared" si="324"/>
        <v>0</v>
      </c>
      <c r="AC465" s="4">
        <f t="shared" si="325"/>
        <v>0</v>
      </c>
    </row>
    <row r="466" spans="1:29" x14ac:dyDescent="0.25">
      <c r="A466" s="32"/>
      <c r="B466" s="4"/>
      <c r="C466" s="4"/>
      <c r="D466" s="4"/>
      <c r="E466" s="20"/>
      <c r="G466" s="31"/>
      <c r="H466" s="4"/>
      <c r="I466" s="4"/>
      <c r="J466" s="23">
        <f t="shared" si="326"/>
        <v>0</v>
      </c>
      <c r="L466" s="31"/>
      <c r="M466" s="4"/>
      <c r="N466" s="4"/>
      <c r="O466" s="23">
        <f t="shared" si="327"/>
        <v>0</v>
      </c>
      <c r="Q466" s="31"/>
      <c r="R466" s="4"/>
      <c r="S466" s="4"/>
      <c r="T466" s="23">
        <f t="shared" si="328"/>
        <v>0</v>
      </c>
      <c r="V466" s="31"/>
      <c r="W466" s="4"/>
      <c r="X466" s="4"/>
      <c r="Y466" s="23">
        <f t="shared" si="329"/>
        <v>0</v>
      </c>
      <c r="Z466" s="44">
        <f t="shared" si="330"/>
        <v>0</v>
      </c>
      <c r="AB466" s="4">
        <f t="shared" si="324"/>
        <v>0</v>
      </c>
      <c r="AC466" s="4">
        <f t="shared" si="325"/>
        <v>0</v>
      </c>
    </row>
    <row r="467" spans="1:29" x14ac:dyDescent="0.25">
      <c r="A467" s="32"/>
      <c r="B467" s="4"/>
      <c r="C467" s="4"/>
      <c r="D467" s="4"/>
      <c r="E467" s="20"/>
      <c r="G467" s="31"/>
      <c r="H467" s="4"/>
      <c r="I467" s="4"/>
      <c r="J467" s="23">
        <f t="shared" si="326"/>
        <v>0</v>
      </c>
      <c r="L467" s="31"/>
      <c r="M467" s="4"/>
      <c r="N467" s="4"/>
      <c r="O467" s="23">
        <f t="shared" si="327"/>
        <v>0</v>
      </c>
      <c r="Q467" s="31"/>
      <c r="R467" s="4"/>
      <c r="S467" s="4"/>
      <c r="T467" s="23">
        <f t="shared" si="328"/>
        <v>0</v>
      </c>
      <c r="V467" s="31"/>
      <c r="W467" s="4"/>
      <c r="X467" s="4"/>
      <c r="Y467" s="23">
        <f t="shared" si="329"/>
        <v>0</v>
      </c>
      <c r="Z467" s="44">
        <f t="shared" si="330"/>
        <v>0</v>
      </c>
      <c r="AB467" s="4">
        <f t="shared" si="324"/>
        <v>0</v>
      </c>
      <c r="AC467" s="4">
        <f t="shared" si="325"/>
        <v>0</v>
      </c>
    </row>
    <row r="468" spans="1:29" x14ac:dyDescent="0.25">
      <c r="A468" s="32"/>
      <c r="B468" s="4"/>
      <c r="C468" s="4"/>
      <c r="D468" s="4"/>
      <c r="E468" s="20"/>
      <c r="G468" s="31"/>
      <c r="H468" s="4"/>
      <c r="I468" s="4"/>
      <c r="J468" s="23">
        <f t="shared" si="326"/>
        <v>0</v>
      </c>
      <c r="L468" s="31"/>
      <c r="M468" s="4"/>
      <c r="N468" s="4"/>
      <c r="O468" s="23">
        <f t="shared" si="327"/>
        <v>0</v>
      </c>
      <c r="Q468" s="31"/>
      <c r="R468" s="4"/>
      <c r="S468" s="4"/>
      <c r="T468" s="23">
        <f t="shared" si="328"/>
        <v>0</v>
      </c>
      <c r="V468" s="31"/>
      <c r="W468" s="4"/>
      <c r="X468" s="4"/>
      <c r="Y468" s="23">
        <f t="shared" si="329"/>
        <v>0</v>
      </c>
      <c r="Z468" s="44">
        <f t="shared" si="330"/>
        <v>0</v>
      </c>
      <c r="AB468" s="4">
        <f t="shared" si="324"/>
        <v>0</v>
      </c>
      <c r="AC468" s="4">
        <f t="shared" si="325"/>
        <v>0</v>
      </c>
    </row>
    <row r="469" spans="1:29" x14ac:dyDescent="0.25">
      <c r="A469" s="32"/>
      <c r="B469" s="4"/>
      <c r="C469" s="4"/>
      <c r="D469" s="4"/>
      <c r="E469" s="20"/>
      <c r="G469" s="31"/>
      <c r="H469" s="4"/>
      <c r="I469" s="4"/>
      <c r="J469" s="23">
        <f t="shared" si="326"/>
        <v>0</v>
      </c>
      <c r="L469" s="31"/>
      <c r="M469" s="4"/>
      <c r="N469" s="4"/>
      <c r="O469" s="23">
        <f t="shared" si="327"/>
        <v>0</v>
      </c>
      <c r="Q469" s="31"/>
      <c r="R469" s="4"/>
      <c r="S469" s="4"/>
      <c r="T469" s="23">
        <f t="shared" si="328"/>
        <v>0</v>
      </c>
      <c r="V469" s="31"/>
      <c r="W469" s="4"/>
      <c r="X469" s="4"/>
      <c r="Y469" s="23">
        <f t="shared" si="329"/>
        <v>0</v>
      </c>
      <c r="Z469" s="44">
        <f t="shared" si="330"/>
        <v>0</v>
      </c>
      <c r="AB469" s="4">
        <f t="shared" si="324"/>
        <v>0</v>
      </c>
      <c r="AC469" s="4">
        <f t="shared" si="325"/>
        <v>0</v>
      </c>
    </row>
    <row r="470" spans="1:29" x14ac:dyDescent="0.25">
      <c r="A470" s="32"/>
      <c r="B470" s="4"/>
      <c r="C470" s="4"/>
      <c r="D470" s="4"/>
      <c r="E470" s="20"/>
      <c r="G470" s="31"/>
      <c r="H470" s="4"/>
      <c r="I470" s="4"/>
      <c r="J470" s="23">
        <f t="shared" si="326"/>
        <v>0</v>
      </c>
      <c r="L470" s="31"/>
      <c r="M470" s="4"/>
      <c r="N470" s="4"/>
      <c r="O470" s="23">
        <f t="shared" si="327"/>
        <v>0</v>
      </c>
      <c r="Q470" s="31"/>
      <c r="R470" s="4"/>
      <c r="S470" s="4"/>
      <c r="T470" s="23">
        <f t="shared" si="328"/>
        <v>0</v>
      </c>
      <c r="V470" s="31"/>
      <c r="W470" s="4"/>
      <c r="X470" s="4"/>
      <c r="Y470" s="23">
        <f t="shared" si="329"/>
        <v>0</v>
      </c>
      <c r="Z470" s="44">
        <f t="shared" si="330"/>
        <v>0</v>
      </c>
      <c r="AB470" s="4">
        <f t="shared" si="324"/>
        <v>0</v>
      </c>
      <c r="AC470" s="4">
        <f t="shared" si="325"/>
        <v>0</v>
      </c>
    </row>
    <row r="471" spans="1:29" x14ac:dyDescent="0.25">
      <c r="A471" s="32"/>
      <c r="B471" s="4"/>
      <c r="C471" s="4"/>
      <c r="D471" s="4"/>
      <c r="E471" s="20"/>
      <c r="G471" s="31"/>
      <c r="H471" s="4"/>
      <c r="I471" s="4"/>
      <c r="J471" s="23">
        <f t="shared" si="326"/>
        <v>0</v>
      </c>
      <c r="L471" s="31"/>
      <c r="M471" s="4"/>
      <c r="N471" s="4"/>
      <c r="O471" s="23">
        <f t="shared" si="327"/>
        <v>0</v>
      </c>
      <c r="Q471" s="31"/>
      <c r="R471" s="4"/>
      <c r="S471" s="4"/>
      <c r="T471" s="23">
        <f t="shared" si="328"/>
        <v>0</v>
      </c>
      <c r="V471" s="31"/>
      <c r="W471" s="4"/>
      <c r="X471" s="4"/>
      <c r="Y471" s="23">
        <f t="shared" si="329"/>
        <v>0</v>
      </c>
      <c r="Z471" s="44">
        <f t="shared" si="330"/>
        <v>0</v>
      </c>
      <c r="AB471" s="4">
        <f t="shared" si="324"/>
        <v>0</v>
      </c>
      <c r="AC471" s="4">
        <f t="shared" si="325"/>
        <v>0</v>
      </c>
    </row>
    <row r="472" spans="1:29" x14ac:dyDescent="0.25">
      <c r="A472" s="32"/>
      <c r="B472" s="4"/>
      <c r="C472" s="4"/>
      <c r="D472" s="4"/>
      <c r="E472" s="20"/>
      <c r="G472" s="31"/>
      <c r="H472" s="4"/>
      <c r="I472" s="4"/>
      <c r="J472" s="23">
        <f t="shared" si="326"/>
        <v>0</v>
      </c>
      <c r="L472" s="31"/>
      <c r="M472" s="4"/>
      <c r="N472" s="4"/>
      <c r="O472" s="23">
        <f t="shared" si="327"/>
        <v>0</v>
      </c>
      <c r="Q472" s="31"/>
      <c r="R472" s="4"/>
      <c r="S472" s="4"/>
      <c r="T472" s="23">
        <f t="shared" si="328"/>
        <v>0</v>
      </c>
      <c r="V472" s="31"/>
      <c r="W472" s="4"/>
      <c r="X472" s="4"/>
      <c r="Y472" s="23">
        <f t="shared" si="329"/>
        <v>0</v>
      </c>
      <c r="Z472" s="44">
        <f t="shared" si="330"/>
        <v>0</v>
      </c>
      <c r="AB472" s="4">
        <f t="shared" si="324"/>
        <v>0</v>
      </c>
      <c r="AC472" s="4">
        <f t="shared" si="325"/>
        <v>0</v>
      </c>
    </row>
    <row r="473" spans="1:29" x14ac:dyDescent="0.25">
      <c r="A473" s="32"/>
      <c r="B473" s="4"/>
      <c r="C473" s="4"/>
      <c r="D473" s="4"/>
      <c r="E473" s="20"/>
      <c r="G473" s="31"/>
      <c r="H473" s="4"/>
      <c r="I473" s="4"/>
      <c r="J473" s="23">
        <f t="shared" si="326"/>
        <v>0</v>
      </c>
      <c r="L473" s="31"/>
      <c r="M473" s="4"/>
      <c r="N473" s="4"/>
      <c r="O473" s="23">
        <f t="shared" si="327"/>
        <v>0</v>
      </c>
      <c r="Q473" s="31"/>
      <c r="R473" s="4"/>
      <c r="S473" s="4"/>
      <c r="T473" s="23">
        <f t="shared" si="328"/>
        <v>0</v>
      </c>
      <c r="V473" s="31"/>
      <c r="W473" s="4"/>
      <c r="X473" s="4"/>
      <c r="Y473" s="23">
        <f t="shared" si="329"/>
        <v>0</v>
      </c>
      <c r="Z473" s="44">
        <f t="shared" si="330"/>
        <v>0</v>
      </c>
      <c r="AB473" s="4">
        <f t="shared" si="324"/>
        <v>0</v>
      </c>
      <c r="AC473" s="4">
        <f t="shared" si="325"/>
        <v>0</v>
      </c>
    </row>
    <row r="474" spans="1:29" x14ac:dyDescent="0.25">
      <c r="A474" s="32"/>
      <c r="B474" s="4"/>
      <c r="C474" s="4"/>
      <c r="D474" s="4"/>
      <c r="E474" s="20"/>
      <c r="G474" s="31"/>
      <c r="H474" s="4"/>
      <c r="I474" s="4"/>
      <c r="J474" s="23">
        <f t="shared" si="326"/>
        <v>0</v>
      </c>
      <c r="L474" s="31"/>
      <c r="M474" s="4"/>
      <c r="N474" s="4"/>
      <c r="O474" s="23">
        <f t="shared" si="327"/>
        <v>0</v>
      </c>
      <c r="Q474" s="31"/>
      <c r="R474" s="4"/>
      <c r="S474" s="4"/>
      <c r="T474" s="23">
        <f t="shared" si="328"/>
        <v>0</v>
      </c>
      <c r="V474" s="31"/>
      <c r="W474" s="4"/>
      <c r="X474" s="4"/>
      <c r="Y474" s="23">
        <f t="shared" si="329"/>
        <v>0</v>
      </c>
      <c r="Z474" s="44">
        <f t="shared" si="330"/>
        <v>0</v>
      </c>
      <c r="AB474" s="4">
        <f t="shared" si="324"/>
        <v>0</v>
      </c>
      <c r="AC474" s="4">
        <f t="shared" si="325"/>
        <v>0</v>
      </c>
    </row>
    <row r="475" spans="1:29" x14ac:dyDescent="0.25">
      <c r="A475" s="32"/>
      <c r="B475" s="4"/>
      <c r="C475" s="4"/>
      <c r="D475" s="4"/>
      <c r="E475" s="20"/>
      <c r="G475" s="31"/>
      <c r="H475" s="4"/>
      <c r="I475" s="4"/>
      <c r="J475" s="23">
        <f t="shared" si="326"/>
        <v>0</v>
      </c>
      <c r="L475" s="31"/>
      <c r="M475" s="4"/>
      <c r="N475" s="4"/>
      <c r="O475" s="23">
        <f t="shared" si="327"/>
        <v>0</v>
      </c>
      <c r="Q475" s="31"/>
      <c r="R475" s="4"/>
      <c r="S475" s="4"/>
      <c r="T475" s="23">
        <f t="shared" si="328"/>
        <v>0</v>
      </c>
      <c r="V475" s="31"/>
      <c r="W475" s="4"/>
      <c r="X475" s="4"/>
      <c r="Y475" s="23">
        <f t="shared" si="329"/>
        <v>0</v>
      </c>
      <c r="Z475" s="44">
        <f t="shared" si="330"/>
        <v>0</v>
      </c>
      <c r="AB475" s="4">
        <f t="shared" si="324"/>
        <v>0</v>
      </c>
      <c r="AC475" s="4">
        <f t="shared" si="325"/>
        <v>0</v>
      </c>
    </row>
    <row r="476" spans="1:29" x14ac:dyDescent="0.25">
      <c r="A476" s="32"/>
      <c r="B476" s="4"/>
      <c r="C476" s="4"/>
      <c r="D476" s="4"/>
      <c r="E476" s="20"/>
      <c r="G476" s="31"/>
      <c r="H476" s="4"/>
      <c r="I476" s="4"/>
      <c r="J476" s="23">
        <f t="shared" si="326"/>
        <v>0</v>
      </c>
      <c r="L476" s="31"/>
      <c r="M476" s="4"/>
      <c r="N476" s="4"/>
      <c r="O476" s="23">
        <f t="shared" si="327"/>
        <v>0</v>
      </c>
      <c r="Q476" s="31"/>
      <c r="R476" s="4"/>
      <c r="S476" s="4"/>
      <c r="T476" s="23">
        <f t="shared" si="328"/>
        <v>0</v>
      </c>
      <c r="V476" s="31"/>
      <c r="W476" s="4"/>
      <c r="X476" s="4"/>
      <c r="Y476" s="23">
        <f t="shared" si="329"/>
        <v>0</v>
      </c>
      <c r="Z476" s="44">
        <f t="shared" si="330"/>
        <v>0</v>
      </c>
      <c r="AB476" s="4">
        <f t="shared" si="324"/>
        <v>0</v>
      </c>
      <c r="AC476" s="4">
        <f t="shared" si="325"/>
        <v>0</v>
      </c>
    </row>
    <row r="477" spans="1:29" x14ac:dyDescent="0.25">
      <c r="A477" s="32"/>
      <c r="B477" s="4"/>
      <c r="C477" s="4"/>
      <c r="D477" s="4"/>
      <c r="E477" s="20"/>
      <c r="G477" s="31"/>
      <c r="H477" s="4"/>
      <c r="I477" s="4"/>
      <c r="J477" s="23">
        <f t="shared" si="326"/>
        <v>0</v>
      </c>
      <c r="L477" s="31"/>
      <c r="M477" s="4"/>
      <c r="N477" s="4"/>
      <c r="O477" s="23">
        <f t="shared" si="327"/>
        <v>0</v>
      </c>
      <c r="Q477" s="31"/>
      <c r="R477" s="4"/>
      <c r="S477" s="4"/>
      <c r="T477" s="23">
        <f t="shared" si="328"/>
        <v>0</v>
      </c>
      <c r="V477" s="31"/>
      <c r="W477" s="4"/>
      <c r="X477" s="4"/>
      <c r="Y477" s="23">
        <f t="shared" si="329"/>
        <v>0</v>
      </c>
      <c r="Z477" s="44">
        <f t="shared" si="330"/>
        <v>0</v>
      </c>
      <c r="AB477" s="4">
        <f t="shared" si="324"/>
        <v>0</v>
      </c>
      <c r="AC477" s="4">
        <f t="shared" si="325"/>
        <v>0</v>
      </c>
    </row>
    <row r="478" spans="1:29" x14ac:dyDescent="0.25">
      <c r="A478" s="32"/>
      <c r="B478" s="4"/>
      <c r="C478" s="4"/>
      <c r="D478" s="4"/>
      <c r="E478" s="20"/>
      <c r="G478" s="31"/>
      <c r="H478" s="4"/>
      <c r="I478" s="4"/>
      <c r="J478" s="23">
        <f t="shared" si="326"/>
        <v>0</v>
      </c>
      <c r="L478" s="31"/>
      <c r="M478" s="4"/>
      <c r="N478" s="4"/>
      <c r="O478" s="23">
        <f t="shared" si="327"/>
        <v>0</v>
      </c>
      <c r="Q478" s="31"/>
      <c r="R478" s="4"/>
      <c r="S478" s="4"/>
      <c r="T478" s="23">
        <f t="shared" si="328"/>
        <v>0</v>
      </c>
      <c r="V478" s="31"/>
      <c r="W478" s="4"/>
      <c r="X478" s="4"/>
      <c r="Y478" s="23">
        <f t="shared" si="329"/>
        <v>0</v>
      </c>
      <c r="Z478" s="44">
        <f t="shared" si="330"/>
        <v>0</v>
      </c>
      <c r="AB478" s="4">
        <f t="shared" ref="AB478:AB541" si="331">(J478*H478)+(O478*M478)+(T478*R478)+(Y478*W478)</f>
        <v>0</v>
      </c>
      <c r="AC478" s="4">
        <f t="shared" ref="AC478:AC541" si="332">AB478*2000</f>
        <v>0</v>
      </c>
    </row>
    <row r="479" spans="1:29" x14ac:dyDescent="0.25">
      <c r="A479" s="32"/>
      <c r="B479" s="4"/>
      <c r="C479" s="4"/>
      <c r="D479" s="4"/>
      <c r="E479" s="20"/>
      <c r="G479" s="31"/>
      <c r="H479" s="4"/>
      <c r="I479" s="4"/>
      <c r="J479" s="23">
        <f t="shared" si="326"/>
        <v>0</v>
      </c>
      <c r="L479" s="31"/>
      <c r="M479" s="4"/>
      <c r="N479" s="4"/>
      <c r="O479" s="23">
        <f t="shared" si="327"/>
        <v>0</v>
      </c>
      <c r="Q479" s="31"/>
      <c r="R479" s="4"/>
      <c r="S479" s="4"/>
      <c r="T479" s="23">
        <f t="shared" si="328"/>
        <v>0</v>
      </c>
      <c r="V479" s="31"/>
      <c r="W479" s="4"/>
      <c r="X479" s="4"/>
      <c r="Y479" s="23">
        <f t="shared" si="329"/>
        <v>0</v>
      </c>
      <c r="Z479" s="44">
        <f t="shared" si="330"/>
        <v>0</v>
      </c>
      <c r="AB479" s="4">
        <f t="shared" si="331"/>
        <v>0</v>
      </c>
      <c r="AC479" s="4">
        <f t="shared" si="332"/>
        <v>0</v>
      </c>
    </row>
    <row r="480" spans="1:29" x14ac:dyDescent="0.25">
      <c r="A480" s="32"/>
      <c r="B480" s="4"/>
      <c r="C480" s="4"/>
      <c r="D480" s="4"/>
      <c r="E480" s="20"/>
      <c r="G480" s="31"/>
      <c r="H480" s="4"/>
      <c r="I480" s="4"/>
      <c r="J480" s="23">
        <f t="shared" si="326"/>
        <v>0</v>
      </c>
      <c r="L480" s="31"/>
      <c r="M480" s="4"/>
      <c r="N480" s="4"/>
      <c r="O480" s="23">
        <f t="shared" si="327"/>
        <v>0</v>
      </c>
      <c r="Q480" s="31"/>
      <c r="R480" s="4"/>
      <c r="S480" s="4"/>
      <c r="T480" s="23">
        <f t="shared" si="328"/>
        <v>0</v>
      </c>
      <c r="V480" s="31"/>
      <c r="W480" s="4"/>
      <c r="X480" s="4"/>
      <c r="Y480" s="23">
        <f t="shared" si="329"/>
        <v>0</v>
      </c>
      <c r="Z480" s="44">
        <f t="shared" si="330"/>
        <v>0</v>
      </c>
      <c r="AB480" s="4">
        <f t="shared" si="331"/>
        <v>0</v>
      </c>
      <c r="AC480" s="4">
        <f t="shared" si="332"/>
        <v>0</v>
      </c>
    </row>
    <row r="481" spans="1:29" x14ac:dyDescent="0.25">
      <c r="A481" s="32"/>
      <c r="B481" s="4"/>
      <c r="C481" s="4"/>
      <c r="D481" s="4"/>
      <c r="E481" s="20"/>
      <c r="G481" s="31"/>
      <c r="H481" s="4"/>
      <c r="I481" s="4"/>
      <c r="J481" s="23">
        <f t="shared" si="326"/>
        <v>0</v>
      </c>
      <c r="L481" s="31"/>
      <c r="M481" s="4"/>
      <c r="N481" s="4"/>
      <c r="O481" s="23">
        <f t="shared" si="327"/>
        <v>0</v>
      </c>
      <c r="Q481" s="31"/>
      <c r="R481" s="4"/>
      <c r="S481" s="4"/>
      <c r="T481" s="23">
        <f t="shared" si="328"/>
        <v>0</v>
      </c>
      <c r="V481" s="31"/>
      <c r="W481" s="4"/>
      <c r="X481" s="4"/>
      <c r="Y481" s="23">
        <f t="shared" si="329"/>
        <v>0</v>
      </c>
      <c r="Z481" s="44">
        <f t="shared" si="330"/>
        <v>0</v>
      </c>
      <c r="AB481" s="4">
        <f t="shared" si="331"/>
        <v>0</v>
      </c>
      <c r="AC481" s="4">
        <f t="shared" si="332"/>
        <v>0</v>
      </c>
    </row>
    <row r="482" spans="1:29" x14ac:dyDescent="0.25">
      <c r="A482" s="32"/>
      <c r="B482" s="4"/>
      <c r="C482" s="4"/>
      <c r="D482" s="4"/>
      <c r="E482" s="20"/>
      <c r="G482" s="31"/>
      <c r="H482" s="4"/>
      <c r="I482" s="4"/>
      <c r="J482" s="23">
        <f t="shared" si="326"/>
        <v>0</v>
      </c>
      <c r="L482" s="31"/>
      <c r="M482" s="4"/>
      <c r="N482" s="4"/>
      <c r="O482" s="23">
        <f t="shared" si="327"/>
        <v>0</v>
      </c>
      <c r="Q482" s="31"/>
      <c r="R482" s="4"/>
      <c r="S482" s="4"/>
      <c r="T482" s="23">
        <f t="shared" si="328"/>
        <v>0</v>
      </c>
      <c r="V482" s="31"/>
      <c r="W482" s="4"/>
      <c r="X482" s="4"/>
      <c r="Y482" s="23">
        <f t="shared" si="329"/>
        <v>0</v>
      </c>
      <c r="Z482" s="44">
        <f t="shared" si="330"/>
        <v>0</v>
      </c>
      <c r="AB482" s="4">
        <f t="shared" si="331"/>
        <v>0</v>
      </c>
      <c r="AC482" s="4">
        <f t="shared" si="332"/>
        <v>0</v>
      </c>
    </row>
    <row r="483" spans="1:29" x14ac:dyDescent="0.25">
      <c r="A483" s="32"/>
      <c r="B483" s="4"/>
      <c r="C483" s="4"/>
      <c r="D483" s="4"/>
      <c r="E483" s="20"/>
      <c r="G483" s="31"/>
      <c r="H483" s="4"/>
      <c r="I483" s="4"/>
      <c r="J483" s="23">
        <f t="shared" si="326"/>
        <v>0</v>
      </c>
      <c r="L483" s="31"/>
      <c r="M483" s="4"/>
      <c r="N483" s="4"/>
      <c r="O483" s="23">
        <f t="shared" si="327"/>
        <v>0</v>
      </c>
      <c r="Q483" s="31"/>
      <c r="R483" s="4"/>
      <c r="S483" s="4"/>
      <c r="T483" s="23">
        <f t="shared" si="328"/>
        <v>0</v>
      </c>
      <c r="V483" s="31"/>
      <c r="W483" s="4"/>
      <c r="X483" s="4"/>
      <c r="Y483" s="23">
        <f t="shared" si="329"/>
        <v>0</v>
      </c>
      <c r="Z483" s="44">
        <f t="shared" si="330"/>
        <v>0</v>
      </c>
      <c r="AB483" s="4">
        <f t="shared" si="331"/>
        <v>0</v>
      </c>
      <c r="AC483" s="4">
        <f t="shared" si="332"/>
        <v>0</v>
      </c>
    </row>
    <row r="484" spans="1:29" x14ac:dyDescent="0.25">
      <c r="A484" s="32"/>
      <c r="B484" s="4"/>
      <c r="C484" s="4"/>
      <c r="D484" s="4"/>
      <c r="E484" s="20"/>
      <c r="G484" s="31"/>
      <c r="H484" s="4"/>
      <c r="I484" s="4"/>
      <c r="J484" s="23">
        <f t="shared" si="326"/>
        <v>0</v>
      </c>
      <c r="L484" s="31"/>
      <c r="M484" s="4"/>
      <c r="N484" s="4"/>
      <c r="O484" s="23">
        <f t="shared" si="327"/>
        <v>0</v>
      </c>
      <c r="Q484" s="31"/>
      <c r="R484" s="4"/>
      <c r="S484" s="4"/>
      <c r="T484" s="23">
        <f t="shared" si="328"/>
        <v>0</v>
      </c>
      <c r="V484" s="31"/>
      <c r="W484" s="4"/>
      <c r="X484" s="4"/>
      <c r="Y484" s="23">
        <f t="shared" si="329"/>
        <v>0</v>
      </c>
      <c r="Z484" s="44">
        <f t="shared" si="330"/>
        <v>0</v>
      </c>
      <c r="AB484" s="4">
        <f t="shared" si="331"/>
        <v>0</v>
      </c>
      <c r="AC484" s="4">
        <f t="shared" si="332"/>
        <v>0</v>
      </c>
    </row>
    <row r="485" spans="1:29" x14ac:dyDescent="0.25">
      <c r="A485" s="32"/>
      <c r="B485" s="4"/>
      <c r="C485" s="4"/>
      <c r="D485" s="4"/>
      <c r="E485" s="20"/>
      <c r="G485" s="31"/>
      <c r="H485" s="4"/>
      <c r="I485" s="4"/>
      <c r="J485" s="23">
        <f t="shared" si="326"/>
        <v>0</v>
      </c>
      <c r="L485" s="31"/>
      <c r="M485" s="4"/>
      <c r="N485" s="4"/>
      <c r="O485" s="23">
        <f t="shared" si="327"/>
        <v>0</v>
      </c>
      <c r="Q485" s="31"/>
      <c r="R485" s="4"/>
      <c r="S485" s="4"/>
      <c r="T485" s="23">
        <f t="shared" si="328"/>
        <v>0</v>
      </c>
      <c r="V485" s="31"/>
      <c r="W485" s="4"/>
      <c r="X485" s="4"/>
      <c r="Y485" s="23">
        <f t="shared" si="329"/>
        <v>0</v>
      </c>
      <c r="Z485" s="44">
        <f t="shared" si="330"/>
        <v>0</v>
      </c>
      <c r="AB485" s="4">
        <f t="shared" si="331"/>
        <v>0</v>
      </c>
      <c r="AC485" s="4">
        <f t="shared" si="332"/>
        <v>0</v>
      </c>
    </row>
    <row r="486" spans="1:29" x14ac:dyDescent="0.25">
      <c r="A486" s="32"/>
      <c r="B486" s="4"/>
      <c r="C486" s="4"/>
      <c r="D486" s="4"/>
      <c r="E486" s="20"/>
      <c r="G486" s="31"/>
      <c r="H486" s="4"/>
      <c r="I486" s="4"/>
      <c r="J486" s="23">
        <f t="shared" si="326"/>
        <v>0</v>
      </c>
      <c r="L486" s="31"/>
      <c r="M486" s="4"/>
      <c r="N486" s="4"/>
      <c r="O486" s="23">
        <f t="shared" si="327"/>
        <v>0</v>
      </c>
      <c r="Q486" s="31"/>
      <c r="R486" s="4"/>
      <c r="S486" s="4"/>
      <c r="T486" s="23">
        <f t="shared" si="328"/>
        <v>0</v>
      </c>
      <c r="V486" s="31"/>
      <c r="W486" s="4"/>
      <c r="X486" s="4"/>
      <c r="Y486" s="23">
        <f t="shared" si="329"/>
        <v>0</v>
      </c>
      <c r="Z486" s="44">
        <f t="shared" si="330"/>
        <v>0</v>
      </c>
      <c r="AB486" s="4">
        <f t="shared" si="331"/>
        <v>0</v>
      </c>
      <c r="AC486" s="4">
        <f t="shared" si="332"/>
        <v>0</v>
      </c>
    </row>
    <row r="487" spans="1:29" x14ac:dyDescent="0.25">
      <c r="A487" s="32"/>
      <c r="B487" s="4"/>
      <c r="C487" s="4"/>
      <c r="D487" s="4"/>
      <c r="E487" s="20"/>
      <c r="G487" s="31"/>
      <c r="H487" s="4"/>
      <c r="I487" s="4"/>
      <c r="J487" s="23">
        <f t="shared" si="326"/>
        <v>0</v>
      </c>
      <c r="L487" s="31"/>
      <c r="M487" s="4"/>
      <c r="N487" s="4"/>
      <c r="O487" s="23">
        <f t="shared" si="327"/>
        <v>0</v>
      </c>
      <c r="Q487" s="31"/>
      <c r="R487" s="4"/>
      <c r="S487" s="4"/>
      <c r="T487" s="23">
        <f t="shared" si="328"/>
        <v>0</v>
      </c>
      <c r="V487" s="31"/>
      <c r="W487" s="4"/>
      <c r="X487" s="4"/>
      <c r="Y487" s="23">
        <f t="shared" si="329"/>
        <v>0</v>
      </c>
      <c r="Z487" s="44">
        <f t="shared" si="330"/>
        <v>0</v>
      </c>
      <c r="AB487" s="4">
        <f t="shared" si="331"/>
        <v>0</v>
      </c>
      <c r="AC487" s="4">
        <f t="shared" si="332"/>
        <v>0</v>
      </c>
    </row>
    <row r="488" spans="1:29" x14ac:dyDescent="0.25">
      <c r="A488" s="32"/>
      <c r="B488" s="4"/>
      <c r="C488" s="4"/>
      <c r="D488" s="4"/>
      <c r="E488" s="20"/>
      <c r="G488" s="31"/>
      <c r="H488" s="4"/>
      <c r="I488" s="4"/>
      <c r="J488" s="23">
        <f t="shared" si="326"/>
        <v>0</v>
      </c>
      <c r="L488" s="31"/>
      <c r="M488" s="4"/>
      <c r="N488" s="4"/>
      <c r="O488" s="23">
        <f t="shared" si="327"/>
        <v>0</v>
      </c>
      <c r="Q488" s="31"/>
      <c r="R488" s="4"/>
      <c r="S488" s="4"/>
      <c r="T488" s="23">
        <f t="shared" si="328"/>
        <v>0</v>
      </c>
      <c r="V488" s="31"/>
      <c r="W488" s="4"/>
      <c r="X488" s="4"/>
      <c r="Y488" s="23">
        <f t="shared" si="329"/>
        <v>0</v>
      </c>
      <c r="Z488" s="44">
        <f t="shared" si="330"/>
        <v>0</v>
      </c>
      <c r="AB488" s="4">
        <f t="shared" si="331"/>
        <v>0</v>
      </c>
      <c r="AC488" s="4">
        <f t="shared" si="332"/>
        <v>0</v>
      </c>
    </row>
    <row r="489" spans="1:29" x14ac:dyDescent="0.25">
      <c r="A489" s="32"/>
      <c r="B489" s="4"/>
      <c r="C489" s="4"/>
      <c r="D489" s="4"/>
      <c r="E489" s="20"/>
      <c r="G489" s="31"/>
      <c r="H489" s="4"/>
      <c r="I489" s="4"/>
      <c r="J489" s="23">
        <f t="shared" si="326"/>
        <v>0</v>
      </c>
      <c r="L489" s="31"/>
      <c r="M489" s="4"/>
      <c r="N489" s="4"/>
      <c r="O489" s="23">
        <f t="shared" si="327"/>
        <v>0</v>
      </c>
      <c r="Q489" s="31"/>
      <c r="R489" s="4"/>
      <c r="S489" s="4"/>
      <c r="T489" s="23">
        <f t="shared" si="328"/>
        <v>0</v>
      </c>
      <c r="V489" s="31"/>
      <c r="W489" s="4"/>
      <c r="X489" s="4"/>
      <c r="Y489" s="23">
        <f t="shared" si="329"/>
        <v>0</v>
      </c>
      <c r="Z489" s="44">
        <f t="shared" si="330"/>
        <v>0</v>
      </c>
      <c r="AB489" s="4">
        <f t="shared" si="331"/>
        <v>0</v>
      </c>
      <c r="AC489" s="4">
        <f t="shared" si="332"/>
        <v>0</v>
      </c>
    </row>
    <row r="490" spans="1:29" x14ac:dyDescent="0.25">
      <c r="A490" s="32"/>
      <c r="B490" s="4"/>
      <c r="C490" s="4"/>
      <c r="D490" s="4"/>
      <c r="E490" s="20"/>
      <c r="G490" s="31"/>
      <c r="H490" s="4"/>
      <c r="I490" s="4"/>
      <c r="J490" s="23">
        <f t="shared" si="326"/>
        <v>0</v>
      </c>
      <c r="L490" s="31"/>
      <c r="M490" s="4"/>
      <c r="N490" s="4"/>
      <c r="O490" s="23">
        <f t="shared" si="327"/>
        <v>0</v>
      </c>
      <c r="Q490" s="31"/>
      <c r="R490" s="4"/>
      <c r="S490" s="4"/>
      <c r="T490" s="23">
        <f t="shared" si="328"/>
        <v>0</v>
      </c>
      <c r="V490" s="31"/>
      <c r="W490" s="4"/>
      <c r="X490" s="4"/>
      <c r="Y490" s="23">
        <f t="shared" si="329"/>
        <v>0</v>
      </c>
      <c r="Z490" s="44">
        <f t="shared" si="330"/>
        <v>0</v>
      </c>
      <c r="AB490" s="4">
        <f t="shared" si="331"/>
        <v>0</v>
      </c>
      <c r="AC490" s="4">
        <f t="shared" si="332"/>
        <v>0</v>
      </c>
    </row>
    <row r="491" spans="1:29" x14ac:dyDescent="0.25">
      <c r="A491" s="32"/>
      <c r="B491" s="4"/>
      <c r="C491" s="4"/>
      <c r="D491" s="4"/>
      <c r="E491" s="20"/>
      <c r="G491" s="31"/>
      <c r="H491" s="4"/>
      <c r="I491" s="4"/>
      <c r="J491" s="23">
        <f t="shared" si="326"/>
        <v>0</v>
      </c>
      <c r="L491" s="31"/>
      <c r="M491" s="4"/>
      <c r="N491" s="4"/>
      <c r="O491" s="23">
        <f t="shared" si="327"/>
        <v>0</v>
      </c>
      <c r="Q491" s="31"/>
      <c r="R491" s="4"/>
      <c r="S491" s="4"/>
      <c r="T491" s="23">
        <f t="shared" si="328"/>
        <v>0</v>
      </c>
      <c r="V491" s="31"/>
      <c r="W491" s="4"/>
      <c r="X491" s="4"/>
      <c r="Y491" s="23">
        <f t="shared" si="329"/>
        <v>0</v>
      </c>
      <c r="Z491" s="44">
        <f t="shared" si="330"/>
        <v>0</v>
      </c>
      <c r="AB491" s="4">
        <f t="shared" si="331"/>
        <v>0</v>
      </c>
      <c r="AC491" s="4">
        <f t="shared" si="332"/>
        <v>0</v>
      </c>
    </row>
    <row r="492" spans="1:29" x14ac:dyDescent="0.25">
      <c r="A492" s="32"/>
      <c r="B492" s="4"/>
      <c r="C492" s="4"/>
      <c r="D492" s="4"/>
      <c r="E492" s="20"/>
      <c r="G492" s="31"/>
      <c r="H492" s="4"/>
      <c r="I492" s="4"/>
      <c r="J492" s="23">
        <f t="shared" si="326"/>
        <v>0</v>
      </c>
      <c r="L492" s="31"/>
      <c r="M492" s="4"/>
      <c r="N492" s="4"/>
      <c r="O492" s="23">
        <f t="shared" si="327"/>
        <v>0</v>
      </c>
      <c r="Q492" s="31"/>
      <c r="R492" s="4"/>
      <c r="S492" s="4"/>
      <c r="T492" s="23">
        <f t="shared" si="328"/>
        <v>0</v>
      </c>
      <c r="V492" s="31"/>
      <c r="W492" s="4"/>
      <c r="X492" s="4"/>
      <c r="Y492" s="23">
        <f t="shared" si="329"/>
        <v>0</v>
      </c>
      <c r="Z492" s="44">
        <f t="shared" si="330"/>
        <v>0</v>
      </c>
      <c r="AB492" s="4">
        <f t="shared" si="331"/>
        <v>0</v>
      </c>
      <c r="AC492" s="4">
        <f t="shared" si="332"/>
        <v>0</v>
      </c>
    </row>
    <row r="493" spans="1:29" x14ac:dyDescent="0.25">
      <c r="A493" s="32"/>
      <c r="B493" s="4"/>
      <c r="C493" s="4"/>
      <c r="D493" s="4"/>
      <c r="E493" s="20"/>
      <c r="G493" s="31"/>
      <c r="H493" s="4"/>
      <c r="I493" s="4"/>
      <c r="J493" s="23">
        <f t="shared" si="326"/>
        <v>0</v>
      </c>
      <c r="L493" s="31"/>
      <c r="M493" s="4"/>
      <c r="N493" s="4"/>
      <c r="O493" s="23">
        <f t="shared" si="327"/>
        <v>0</v>
      </c>
      <c r="Q493" s="31"/>
      <c r="R493" s="4"/>
      <c r="S493" s="4"/>
      <c r="T493" s="23">
        <f t="shared" si="328"/>
        <v>0</v>
      </c>
      <c r="V493" s="31"/>
      <c r="W493" s="4"/>
      <c r="X493" s="4"/>
      <c r="Y493" s="23">
        <f t="shared" si="329"/>
        <v>0</v>
      </c>
      <c r="Z493" s="44">
        <f t="shared" si="330"/>
        <v>0</v>
      </c>
      <c r="AB493" s="4">
        <f t="shared" si="331"/>
        <v>0</v>
      </c>
      <c r="AC493" s="4">
        <f t="shared" si="332"/>
        <v>0</v>
      </c>
    </row>
    <row r="494" spans="1:29" x14ac:dyDescent="0.25">
      <c r="A494" s="32"/>
      <c r="B494" s="4"/>
      <c r="C494" s="4"/>
      <c r="D494" s="4"/>
      <c r="E494" s="20"/>
      <c r="G494" s="31"/>
      <c r="H494" s="4"/>
      <c r="I494" s="4"/>
      <c r="J494" s="23">
        <f t="shared" si="326"/>
        <v>0</v>
      </c>
      <c r="L494" s="31"/>
      <c r="M494" s="4"/>
      <c r="N494" s="4"/>
      <c r="O494" s="23">
        <f t="shared" si="327"/>
        <v>0</v>
      </c>
      <c r="Q494" s="31"/>
      <c r="R494" s="4"/>
      <c r="S494" s="4"/>
      <c r="T494" s="23">
        <f t="shared" si="328"/>
        <v>0</v>
      </c>
      <c r="V494" s="31"/>
      <c r="W494" s="4"/>
      <c r="X494" s="4"/>
      <c r="Y494" s="23">
        <f t="shared" si="329"/>
        <v>0</v>
      </c>
      <c r="Z494" s="44">
        <f t="shared" si="330"/>
        <v>0</v>
      </c>
      <c r="AB494" s="4">
        <f t="shared" si="331"/>
        <v>0</v>
      </c>
      <c r="AC494" s="4">
        <f t="shared" si="332"/>
        <v>0</v>
      </c>
    </row>
    <row r="495" spans="1:29" x14ac:dyDescent="0.25">
      <c r="A495" s="32"/>
      <c r="B495" s="4"/>
      <c r="C495" s="4"/>
      <c r="D495" s="4"/>
      <c r="E495" s="20"/>
      <c r="G495" s="31"/>
      <c r="H495" s="4"/>
      <c r="I495" s="4"/>
      <c r="J495" s="23">
        <f t="shared" si="326"/>
        <v>0</v>
      </c>
      <c r="L495" s="31"/>
      <c r="M495" s="4"/>
      <c r="N495" s="4"/>
      <c r="O495" s="23">
        <f t="shared" si="327"/>
        <v>0</v>
      </c>
      <c r="Q495" s="31"/>
      <c r="R495" s="4"/>
      <c r="S495" s="4"/>
      <c r="T495" s="23">
        <f t="shared" si="328"/>
        <v>0</v>
      </c>
      <c r="V495" s="31"/>
      <c r="W495" s="4"/>
      <c r="X495" s="4"/>
      <c r="Y495" s="23">
        <f t="shared" si="329"/>
        <v>0</v>
      </c>
      <c r="Z495" s="44">
        <f t="shared" si="330"/>
        <v>0</v>
      </c>
      <c r="AB495" s="4">
        <f t="shared" si="331"/>
        <v>0</v>
      </c>
      <c r="AC495" s="4">
        <f t="shared" si="332"/>
        <v>0</v>
      </c>
    </row>
    <row r="496" spans="1:29" x14ac:dyDescent="0.25">
      <c r="A496" s="32"/>
      <c r="B496" s="4"/>
      <c r="C496" s="4"/>
      <c r="D496" s="4"/>
      <c r="E496" s="20"/>
      <c r="G496" s="31"/>
      <c r="H496" s="4"/>
      <c r="I496" s="4"/>
      <c r="J496" s="23">
        <f t="shared" si="326"/>
        <v>0</v>
      </c>
      <c r="L496" s="31"/>
      <c r="M496" s="4"/>
      <c r="N496" s="4"/>
      <c r="O496" s="23">
        <f t="shared" si="327"/>
        <v>0</v>
      </c>
      <c r="Q496" s="31"/>
      <c r="R496" s="4"/>
      <c r="S496" s="4"/>
      <c r="T496" s="23">
        <f t="shared" si="328"/>
        <v>0</v>
      </c>
      <c r="V496" s="31"/>
      <c r="W496" s="4"/>
      <c r="X496" s="4"/>
      <c r="Y496" s="23">
        <f t="shared" si="329"/>
        <v>0</v>
      </c>
      <c r="Z496" s="44">
        <f t="shared" si="330"/>
        <v>0</v>
      </c>
      <c r="AB496" s="4">
        <f t="shared" si="331"/>
        <v>0</v>
      </c>
      <c r="AC496" s="4">
        <f t="shared" si="332"/>
        <v>0</v>
      </c>
    </row>
    <row r="497" spans="1:29" x14ac:dyDescent="0.25">
      <c r="A497" s="32"/>
      <c r="B497" s="4"/>
      <c r="C497" s="4"/>
      <c r="D497" s="4"/>
      <c r="E497" s="20"/>
      <c r="G497" s="31"/>
      <c r="H497" s="4"/>
      <c r="I497" s="4"/>
      <c r="J497" s="23">
        <f t="shared" si="326"/>
        <v>0</v>
      </c>
      <c r="L497" s="31"/>
      <c r="M497" s="4"/>
      <c r="N497" s="4"/>
      <c r="O497" s="23">
        <f t="shared" si="327"/>
        <v>0</v>
      </c>
      <c r="Q497" s="31"/>
      <c r="R497" s="4"/>
      <c r="S497" s="4"/>
      <c r="T497" s="23">
        <f t="shared" si="328"/>
        <v>0</v>
      </c>
      <c r="V497" s="31"/>
      <c r="W497" s="4"/>
      <c r="X497" s="4"/>
      <c r="Y497" s="23">
        <f t="shared" si="329"/>
        <v>0</v>
      </c>
      <c r="Z497" s="44">
        <f t="shared" si="330"/>
        <v>0</v>
      </c>
      <c r="AB497" s="4">
        <f t="shared" si="331"/>
        <v>0</v>
      </c>
      <c r="AC497" s="4">
        <f t="shared" si="332"/>
        <v>0</v>
      </c>
    </row>
    <row r="498" spans="1:29" x14ac:dyDescent="0.25">
      <c r="A498" s="32"/>
      <c r="B498" s="4"/>
      <c r="C498" s="4"/>
      <c r="D498" s="4"/>
      <c r="E498" s="20"/>
      <c r="G498" s="31"/>
      <c r="H498" s="4"/>
      <c r="I498" s="4"/>
      <c r="J498" s="23">
        <f t="shared" si="326"/>
        <v>0</v>
      </c>
      <c r="L498" s="31"/>
      <c r="M498" s="4"/>
      <c r="N498" s="4"/>
      <c r="O498" s="23">
        <f t="shared" si="327"/>
        <v>0</v>
      </c>
      <c r="Q498" s="31"/>
      <c r="R498" s="4"/>
      <c r="S498" s="4"/>
      <c r="T498" s="23">
        <f t="shared" si="328"/>
        <v>0</v>
      </c>
      <c r="V498" s="31"/>
      <c r="W498" s="4"/>
      <c r="X498" s="4"/>
      <c r="Y498" s="23">
        <f t="shared" si="329"/>
        <v>0</v>
      </c>
      <c r="Z498" s="44">
        <f t="shared" si="330"/>
        <v>0</v>
      </c>
      <c r="AB498" s="4">
        <f t="shared" si="331"/>
        <v>0</v>
      </c>
      <c r="AC498" s="4">
        <f t="shared" si="332"/>
        <v>0</v>
      </c>
    </row>
    <row r="499" spans="1:29" x14ac:dyDescent="0.25">
      <c r="A499" s="32"/>
      <c r="B499" s="4"/>
      <c r="C499" s="4"/>
      <c r="D499" s="4"/>
      <c r="E499" s="20"/>
      <c r="G499" s="31"/>
      <c r="H499" s="4"/>
      <c r="I499" s="4"/>
      <c r="J499" s="23">
        <f t="shared" si="326"/>
        <v>0</v>
      </c>
      <c r="L499" s="31"/>
      <c r="M499" s="4"/>
      <c r="N499" s="4"/>
      <c r="O499" s="23">
        <f t="shared" si="327"/>
        <v>0</v>
      </c>
      <c r="Q499" s="31"/>
      <c r="R499" s="4"/>
      <c r="S499" s="4"/>
      <c r="T499" s="23">
        <f t="shared" si="328"/>
        <v>0</v>
      </c>
      <c r="V499" s="31"/>
      <c r="W499" s="4"/>
      <c r="X499" s="4"/>
      <c r="Y499" s="23">
        <f t="shared" si="329"/>
        <v>0</v>
      </c>
      <c r="Z499" s="44">
        <f t="shared" si="330"/>
        <v>0</v>
      </c>
      <c r="AB499" s="4">
        <f t="shared" si="331"/>
        <v>0</v>
      </c>
      <c r="AC499" s="4">
        <f t="shared" si="332"/>
        <v>0</v>
      </c>
    </row>
    <row r="500" spans="1:29" x14ac:dyDescent="0.25">
      <c r="A500" s="32"/>
      <c r="B500" s="4"/>
      <c r="C500" s="4"/>
      <c r="D500" s="4"/>
      <c r="E500" s="20"/>
      <c r="G500" s="31"/>
      <c r="H500" s="4"/>
      <c r="I500" s="4"/>
      <c r="J500" s="23">
        <f t="shared" si="326"/>
        <v>0</v>
      </c>
      <c r="L500" s="31"/>
      <c r="M500" s="4"/>
      <c r="N500" s="4"/>
      <c r="O500" s="23">
        <f t="shared" si="327"/>
        <v>0</v>
      </c>
      <c r="Q500" s="31"/>
      <c r="R500" s="4"/>
      <c r="S500" s="4"/>
      <c r="T500" s="23">
        <f t="shared" si="328"/>
        <v>0</v>
      </c>
      <c r="V500" s="31"/>
      <c r="W500" s="4"/>
      <c r="X500" s="4"/>
      <c r="Y500" s="23">
        <f t="shared" si="329"/>
        <v>0</v>
      </c>
      <c r="Z500" s="44">
        <f t="shared" si="330"/>
        <v>0</v>
      </c>
      <c r="AB500" s="4">
        <f t="shared" si="331"/>
        <v>0</v>
      </c>
      <c r="AC500" s="4">
        <f t="shared" si="332"/>
        <v>0</v>
      </c>
    </row>
    <row r="501" spans="1:29" x14ac:dyDescent="0.25">
      <c r="A501" s="32"/>
      <c r="B501" s="4"/>
      <c r="C501" s="4"/>
      <c r="D501" s="4"/>
      <c r="E501" s="20"/>
      <c r="G501" s="31"/>
      <c r="H501" s="4"/>
      <c r="I501" s="4"/>
      <c r="J501" s="23">
        <f t="shared" si="326"/>
        <v>0</v>
      </c>
      <c r="L501" s="31"/>
      <c r="M501" s="4"/>
      <c r="N501" s="4"/>
      <c r="O501" s="23">
        <f t="shared" si="327"/>
        <v>0</v>
      </c>
      <c r="Q501" s="31"/>
      <c r="R501" s="4"/>
      <c r="S501" s="4"/>
      <c r="T501" s="23">
        <f t="shared" si="328"/>
        <v>0</v>
      </c>
      <c r="V501" s="31"/>
      <c r="W501" s="4"/>
      <c r="X501" s="4"/>
      <c r="Y501" s="23">
        <f t="shared" si="329"/>
        <v>0</v>
      </c>
      <c r="Z501" s="44">
        <f t="shared" si="330"/>
        <v>0</v>
      </c>
      <c r="AB501" s="4">
        <f t="shared" si="331"/>
        <v>0</v>
      </c>
      <c r="AC501" s="4">
        <f t="shared" si="332"/>
        <v>0</v>
      </c>
    </row>
    <row r="502" spans="1:29" x14ac:dyDescent="0.25">
      <c r="A502" s="32"/>
      <c r="B502" s="4"/>
      <c r="C502" s="4"/>
      <c r="D502" s="4"/>
      <c r="E502" s="20"/>
      <c r="G502" s="31"/>
      <c r="H502" s="4"/>
      <c r="I502" s="4"/>
      <c r="J502" s="23">
        <f t="shared" si="326"/>
        <v>0</v>
      </c>
      <c r="L502" s="31"/>
      <c r="M502" s="4"/>
      <c r="N502" s="4"/>
      <c r="O502" s="23">
        <f t="shared" si="327"/>
        <v>0</v>
      </c>
      <c r="Q502" s="31"/>
      <c r="R502" s="4"/>
      <c r="S502" s="4"/>
      <c r="T502" s="23">
        <f t="shared" si="328"/>
        <v>0</v>
      </c>
      <c r="V502" s="31"/>
      <c r="W502" s="4"/>
      <c r="X502" s="4"/>
      <c r="Y502" s="23">
        <f t="shared" si="329"/>
        <v>0</v>
      </c>
      <c r="Z502" s="44">
        <f t="shared" si="330"/>
        <v>0</v>
      </c>
      <c r="AB502" s="4">
        <f t="shared" si="331"/>
        <v>0</v>
      </c>
      <c r="AC502" s="4">
        <f t="shared" si="332"/>
        <v>0</v>
      </c>
    </row>
    <row r="503" spans="1:29" x14ac:dyDescent="0.25">
      <c r="A503" s="32"/>
      <c r="B503" s="4"/>
      <c r="C503" s="4"/>
      <c r="D503" s="4"/>
      <c r="E503" s="20"/>
      <c r="G503" s="31"/>
      <c r="H503" s="4"/>
      <c r="I503" s="4"/>
      <c r="J503" s="23">
        <f t="shared" si="326"/>
        <v>0</v>
      </c>
      <c r="L503" s="31"/>
      <c r="M503" s="4"/>
      <c r="N503" s="4"/>
      <c r="O503" s="23">
        <f t="shared" si="327"/>
        <v>0</v>
      </c>
      <c r="Q503" s="31"/>
      <c r="R503" s="4"/>
      <c r="S503" s="4"/>
      <c r="T503" s="23">
        <f t="shared" si="328"/>
        <v>0</v>
      </c>
      <c r="V503" s="31"/>
      <c r="W503" s="4"/>
      <c r="X503" s="4"/>
      <c r="Y503" s="23">
        <f t="shared" si="329"/>
        <v>0</v>
      </c>
      <c r="Z503" s="44">
        <f t="shared" si="330"/>
        <v>0</v>
      </c>
      <c r="AB503" s="4">
        <f t="shared" si="331"/>
        <v>0</v>
      </c>
      <c r="AC503" s="4">
        <f t="shared" si="332"/>
        <v>0</v>
      </c>
    </row>
    <row r="504" spans="1:29" x14ac:dyDescent="0.25">
      <c r="A504" s="32"/>
      <c r="B504" s="4"/>
      <c r="C504" s="4"/>
      <c r="D504" s="4"/>
      <c r="E504" s="20"/>
      <c r="G504" s="31"/>
      <c r="H504" s="4"/>
      <c r="I504" s="4"/>
      <c r="J504" s="23">
        <f t="shared" si="326"/>
        <v>0</v>
      </c>
      <c r="L504" s="31"/>
      <c r="M504" s="4"/>
      <c r="N504" s="4"/>
      <c r="O504" s="23">
        <f t="shared" si="327"/>
        <v>0</v>
      </c>
      <c r="Q504" s="31"/>
      <c r="R504" s="4"/>
      <c r="S504" s="4"/>
      <c r="T504" s="23">
        <f t="shared" si="328"/>
        <v>0</v>
      </c>
      <c r="V504" s="31"/>
      <c r="W504" s="4"/>
      <c r="X504" s="4"/>
      <c r="Y504" s="23">
        <f t="shared" si="329"/>
        <v>0</v>
      </c>
      <c r="Z504" s="44">
        <f t="shared" si="330"/>
        <v>0</v>
      </c>
      <c r="AB504" s="4">
        <f t="shared" si="331"/>
        <v>0</v>
      </c>
      <c r="AC504" s="4">
        <f t="shared" si="332"/>
        <v>0</v>
      </c>
    </row>
    <row r="505" spans="1:29" x14ac:dyDescent="0.25">
      <c r="A505" s="32"/>
      <c r="B505" s="4"/>
      <c r="C505" s="4"/>
      <c r="D505" s="4"/>
      <c r="E505" s="20"/>
      <c r="G505" s="31"/>
      <c r="H505" s="4"/>
      <c r="I505" s="4"/>
      <c r="J505" s="23">
        <f t="shared" si="326"/>
        <v>0</v>
      </c>
      <c r="L505" s="31"/>
      <c r="M505" s="4"/>
      <c r="N505" s="4"/>
      <c r="O505" s="23">
        <f t="shared" si="327"/>
        <v>0</v>
      </c>
      <c r="Q505" s="31"/>
      <c r="R505" s="4"/>
      <c r="S505" s="4"/>
      <c r="T505" s="23">
        <f t="shared" si="328"/>
        <v>0</v>
      </c>
      <c r="V505" s="31"/>
      <c r="W505" s="4"/>
      <c r="X505" s="4"/>
      <c r="Y505" s="23">
        <f t="shared" si="329"/>
        <v>0</v>
      </c>
      <c r="Z505" s="44">
        <f t="shared" si="330"/>
        <v>0</v>
      </c>
      <c r="AB505" s="4">
        <f t="shared" si="331"/>
        <v>0</v>
      </c>
      <c r="AC505" s="4">
        <f t="shared" si="332"/>
        <v>0</v>
      </c>
    </row>
    <row r="506" spans="1:29" x14ac:dyDescent="0.25">
      <c r="A506" s="32"/>
      <c r="B506" s="4"/>
      <c r="C506" s="4"/>
      <c r="D506" s="4"/>
      <c r="E506" s="20"/>
      <c r="G506" s="31"/>
      <c r="H506" s="4"/>
      <c r="I506" s="4"/>
      <c r="J506" s="23">
        <f t="shared" si="326"/>
        <v>0</v>
      </c>
      <c r="L506" s="31"/>
      <c r="M506" s="4"/>
      <c r="N506" s="4"/>
      <c r="O506" s="23">
        <f t="shared" si="327"/>
        <v>0</v>
      </c>
      <c r="Q506" s="31"/>
      <c r="R506" s="4"/>
      <c r="S506" s="4"/>
      <c r="T506" s="23">
        <f t="shared" si="328"/>
        <v>0</v>
      </c>
      <c r="V506" s="31"/>
      <c r="W506" s="4"/>
      <c r="X506" s="4"/>
      <c r="Y506" s="23">
        <f t="shared" si="329"/>
        <v>0</v>
      </c>
      <c r="Z506" s="44">
        <f t="shared" si="330"/>
        <v>0</v>
      </c>
      <c r="AB506" s="4">
        <f t="shared" si="331"/>
        <v>0</v>
      </c>
      <c r="AC506" s="4">
        <f t="shared" si="332"/>
        <v>0</v>
      </c>
    </row>
    <row r="507" spans="1:29" x14ac:dyDescent="0.25">
      <c r="A507" s="32"/>
      <c r="B507" s="4"/>
      <c r="C507" s="4"/>
      <c r="D507" s="4"/>
      <c r="E507" s="20"/>
      <c r="G507" s="31"/>
      <c r="H507" s="4"/>
      <c r="I507" s="4"/>
      <c r="J507" s="23">
        <f t="shared" si="326"/>
        <v>0</v>
      </c>
      <c r="L507" s="31"/>
      <c r="M507" s="4"/>
      <c r="N507" s="4"/>
      <c r="O507" s="23">
        <f t="shared" si="327"/>
        <v>0</v>
      </c>
      <c r="Q507" s="31"/>
      <c r="R507" s="4"/>
      <c r="S507" s="4"/>
      <c r="T507" s="23">
        <f t="shared" si="328"/>
        <v>0</v>
      </c>
      <c r="V507" s="31"/>
      <c r="W507" s="4"/>
      <c r="X507" s="4"/>
      <c r="Y507" s="23">
        <f t="shared" si="329"/>
        <v>0</v>
      </c>
      <c r="Z507" s="44">
        <f t="shared" si="330"/>
        <v>0</v>
      </c>
      <c r="AB507" s="4">
        <f t="shared" si="331"/>
        <v>0</v>
      </c>
      <c r="AC507" s="4">
        <f t="shared" si="332"/>
        <v>0</v>
      </c>
    </row>
    <row r="508" spans="1:29" x14ac:dyDescent="0.25">
      <c r="A508" s="32"/>
      <c r="B508" s="4"/>
      <c r="C508" s="4"/>
      <c r="D508" s="4"/>
      <c r="E508" s="20"/>
      <c r="G508" s="31"/>
      <c r="H508" s="4"/>
      <c r="I508" s="4"/>
      <c r="J508" s="23">
        <f t="shared" ref="J508:J571" si="333">I508*120/2000</f>
        <v>0</v>
      </c>
      <c r="L508" s="31"/>
      <c r="M508" s="4"/>
      <c r="N508" s="4"/>
      <c r="O508" s="23">
        <f t="shared" ref="O508:O571" si="334">N508*120/2000</f>
        <v>0</v>
      </c>
      <c r="Q508" s="31"/>
      <c r="R508" s="4"/>
      <c r="S508" s="4"/>
      <c r="T508" s="23">
        <f t="shared" ref="T508:T571" si="335">S508*120/2000</f>
        <v>0</v>
      </c>
      <c r="V508" s="31"/>
      <c r="W508" s="4"/>
      <c r="X508" s="4"/>
      <c r="Y508" s="23">
        <f t="shared" ref="Y508:Y571" si="336">X508*120/2000</f>
        <v>0</v>
      </c>
      <c r="Z508" s="44">
        <f t="shared" ref="Z508:Z571" si="337">H508*J508+M508*O508+R508*T508+W508*Y508</f>
        <v>0</v>
      </c>
      <c r="AB508" s="4">
        <f t="shared" si="331"/>
        <v>0</v>
      </c>
      <c r="AC508" s="4">
        <f t="shared" si="332"/>
        <v>0</v>
      </c>
    </row>
    <row r="509" spans="1:29" x14ac:dyDescent="0.25">
      <c r="A509" s="32"/>
      <c r="B509" s="4"/>
      <c r="C509" s="4"/>
      <c r="D509" s="4"/>
      <c r="E509" s="20"/>
      <c r="G509" s="31"/>
      <c r="H509" s="4"/>
      <c r="I509" s="4"/>
      <c r="J509" s="23">
        <f t="shared" si="333"/>
        <v>0</v>
      </c>
      <c r="L509" s="31"/>
      <c r="M509" s="4"/>
      <c r="N509" s="4"/>
      <c r="O509" s="23">
        <f t="shared" si="334"/>
        <v>0</v>
      </c>
      <c r="Q509" s="31"/>
      <c r="R509" s="4"/>
      <c r="S509" s="4"/>
      <c r="T509" s="23">
        <f t="shared" si="335"/>
        <v>0</v>
      </c>
      <c r="V509" s="31"/>
      <c r="W509" s="4"/>
      <c r="X509" s="4"/>
      <c r="Y509" s="23">
        <f t="shared" si="336"/>
        <v>0</v>
      </c>
      <c r="Z509" s="44">
        <f t="shared" si="337"/>
        <v>0</v>
      </c>
      <c r="AB509" s="4">
        <f t="shared" si="331"/>
        <v>0</v>
      </c>
      <c r="AC509" s="4">
        <f t="shared" si="332"/>
        <v>0</v>
      </c>
    </row>
    <row r="510" spans="1:29" x14ac:dyDescent="0.25">
      <c r="A510" s="32"/>
      <c r="B510" s="4"/>
      <c r="C510" s="4"/>
      <c r="D510" s="4"/>
      <c r="E510" s="20"/>
      <c r="G510" s="31"/>
      <c r="H510" s="4"/>
      <c r="I510" s="4"/>
      <c r="J510" s="23">
        <f t="shared" si="333"/>
        <v>0</v>
      </c>
      <c r="L510" s="31"/>
      <c r="M510" s="4"/>
      <c r="N510" s="4"/>
      <c r="O510" s="23">
        <f t="shared" si="334"/>
        <v>0</v>
      </c>
      <c r="Q510" s="31"/>
      <c r="R510" s="4"/>
      <c r="S510" s="4"/>
      <c r="T510" s="23">
        <f t="shared" si="335"/>
        <v>0</v>
      </c>
      <c r="V510" s="31"/>
      <c r="W510" s="4"/>
      <c r="X510" s="4"/>
      <c r="Y510" s="23">
        <f t="shared" si="336"/>
        <v>0</v>
      </c>
      <c r="Z510" s="44">
        <f t="shared" si="337"/>
        <v>0</v>
      </c>
      <c r="AB510" s="4">
        <f t="shared" si="331"/>
        <v>0</v>
      </c>
      <c r="AC510" s="4">
        <f t="shared" si="332"/>
        <v>0</v>
      </c>
    </row>
    <row r="511" spans="1:29" x14ac:dyDescent="0.25">
      <c r="A511" s="32"/>
      <c r="B511" s="4"/>
      <c r="C511" s="4"/>
      <c r="D511" s="4"/>
      <c r="E511" s="20"/>
      <c r="G511" s="31"/>
      <c r="H511" s="4"/>
      <c r="I511" s="4"/>
      <c r="J511" s="23">
        <f t="shared" si="333"/>
        <v>0</v>
      </c>
      <c r="L511" s="31"/>
      <c r="M511" s="4"/>
      <c r="N511" s="4"/>
      <c r="O511" s="23">
        <f t="shared" si="334"/>
        <v>0</v>
      </c>
      <c r="Q511" s="31"/>
      <c r="R511" s="4"/>
      <c r="S511" s="4"/>
      <c r="T511" s="23">
        <f t="shared" si="335"/>
        <v>0</v>
      </c>
      <c r="V511" s="31"/>
      <c r="W511" s="4"/>
      <c r="X511" s="4"/>
      <c r="Y511" s="23">
        <f t="shared" si="336"/>
        <v>0</v>
      </c>
      <c r="Z511" s="44">
        <f t="shared" si="337"/>
        <v>0</v>
      </c>
      <c r="AB511" s="4">
        <f t="shared" si="331"/>
        <v>0</v>
      </c>
      <c r="AC511" s="4">
        <f t="shared" si="332"/>
        <v>0</v>
      </c>
    </row>
    <row r="512" spans="1:29" x14ac:dyDescent="0.25">
      <c r="A512" s="32"/>
      <c r="B512" s="4"/>
      <c r="C512" s="4"/>
      <c r="D512" s="4"/>
      <c r="E512" s="20"/>
      <c r="G512" s="31"/>
      <c r="H512" s="4"/>
      <c r="I512" s="4"/>
      <c r="J512" s="23">
        <f t="shared" si="333"/>
        <v>0</v>
      </c>
      <c r="L512" s="31"/>
      <c r="M512" s="4"/>
      <c r="N512" s="4"/>
      <c r="O512" s="23">
        <f t="shared" si="334"/>
        <v>0</v>
      </c>
      <c r="Q512" s="31"/>
      <c r="R512" s="4"/>
      <c r="S512" s="4"/>
      <c r="T512" s="23">
        <f t="shared" si="335"/>
        <v>0</v>
      </c>
      <c r="V512" s="31"/>
      <c r="W512" s="4"/>
      <c r="X512" s="4"/>
      <c r="Y512" s="23">
        <f t="shared" si="336"/>
        <v>0</v>
      </c>
      <c r="Z512" s="44">
        <f t="shared" si="337"/>
        <v>0</v>
      </c>
      <c r="AB512" s="4">
        <f t="shared" si="331"/>
        <v>0</v>
      </c>
      <c r="AC512" s="4">
        <f t="shared" si="332"/>
        <v>0</v>
      </c>
    </row>
    <row r="513" spans="1:29" x14ac:dyDescent="0.25">
      <c r="A513" s="32"/>
      <c r="B513" s="4"/>
      <c r="C513" s="4"/>
      <c r="D513" s="4"/>
      <c r="E513" s="20"/>
      <c r="G513" s="31"/>
      <c r="H513" s="4"/>
      <c r="I513" s="4"/>
      <c r="J513" s="23">
        <f t="shared" si="333"/>
        <v>0</v>
      </c>
      <c r="L513" s="31"/>
      <c r="M513" s="4"/>
      <c r="N513" s="4"/>
      <c r="O513" s="23">
        <f t="shared" si="334"/>
        <v>0</v>
      </c>
      <c r="Q513" s="31"/>
      <c r="R513" s="4"/>
      <c r="S513" s="4"/>
      <c r="T513" s="23">
        <f t="shared" si="335"/>
        <v>0</v>
      </c>
      <c r="V513" s="31"/>
      <c r="W513" s="4"/>
      <c r="X513" s="4"/>
      <c r="Y513" s="23">
        <f t="shared" si="336"/>
        <v>0</v>
      </c>
      <c r="Z513" s="44">
        <f t="shared" si="337"/>
        <v>0</v>
      </c>
      <c r="AB513" s="4">
        <f t="shared" si="331"/>
        <v>0</v>
      </c>
      <c r="AC513" s="4">
        <f t="shared" si="332"/>
        <v>0</v>
      </c>
    </row>
    <row r="514" spans="1:29" x14ac:dyDescent="0.25">
      <c r="A514" s="32"/>
      <c r="B514" s="4"/>
      <c r="C514" s="4"/>
      <c r="D514" s="4"/>
      <c r="E514" s="20"/>
      <c r="G514" s="31"/>
      <c r="H514" s="4"/>
      <c r="I514" s="4"/>
      <c r="J514" s="23">
        <f t="shared" si="333"/>
        <v>0</v>
      </c>
      <c r="L514" s="31"/>
      <c r="M514" s="4"/>
      <c r="N514" s="4"/>
      <c r="O514" s="23">
        <f t="shared" si="334"/>
        <v>0</v>
      </c>
      <c r="Q514" s="31"/>
      <c r="R514" s="4"/>
      <c r="S514" s="4"/>
      <c r="T514" s="23">
        <f t="shared" si="335"/>
        <v>0</v>
      </c>
      <c r="V514" s="31"/>
      <c r="W514" s="4"/>
      <c r="X514" s="4"/>
      <c r="Y514" s="23">
        <f t="shared" si="336"/>
        <v>0</v>
      </c>
      <c r="Z514" s="44">
        <f t="shared" si="337"/>
        <v>0</v>
      </c>
      <c r="AB514" s="4">
        <f t="shared" si="331"/>
        <v>0</v>
      </c>
      <c r="AC514" s="4">
        <f t="shared" si="332"/>
        <v>0</v>
      </c>
    </row>
    <row r="515" spans="1:29" x14ac:dyDescent="0.25">
      <c r="A515" s="32"/>
      <c r="B515" s="4"/>
      <c r="C515" s="4"/>
      <c r="D515" s="4"/>
      <c r="E515" s="20"/>
      <c r="G515" s="31"/>
      <c r="H515" s="4"/>
      <c r="I515" s="4"/>
      <c r="J515" s="23">
        <f t="shared" si="333"/>
        <v>0</v>
      </c>
      <c r="L515" s="31"/>
      <c r="M515" s="4"/>
      <c r="N515" s="4"/>
      <c r="O515" s="23">
        <f t="shared" si="334"/>
        <v>0</v>
      </c>
      <c r="Q515" s="31"/>
      <c r="R515" s="4"/>
      <c r="S515" s="4"/>
      <c r="T515" s="23">
        <f t="shared" si="335"/>
        <v>0</v>
      </c>
      <c r="V515" s="31"/>
      <c r="W515" s="4"/>
      <c r="X515" s="4"/>
      <c r="Y515" s="23">
        <f t="shared" si="336"/>
        <v>0</v>
      </c>
      <c r="Z515" s="44">
        <f t="shared" si="337"/>
        <v>0</v>
      </c>
      <c r="AB515" s="4">
        <f t="shared" si="331"/>
        <v>0</v>
      </c>
      <c r="AC515" s="4">
        <f t="shared" si="332"/>
        <v>0</v>
      </c>
    </row>
    <row r="516" spans="1:29" x14ac:dyDescent="0.25">
      <c r="A516" s="32"/>
      <c r="B516" s="4"/>
      <c r="C516" s="4"/>
      <c r="D516" s="4"/>
      <c r="E516" s="20"/>
      <c r="G516" s="31"/>
      <c r="H516" s="4"/>
      <c r="I516" s="4"/>
      <c r="J516" s="23">
        <f t="shared" si="333"/>
        <v>0</v>
      </c>
      <c r="L516" s="31"/>
      <c r="M516" s="4"/>
      <c r="N516" s="4"/>
      <c r="O516" s="23">
        <f t="shared" si="334"/>
        <v>0</v>
      </c>
      <c r="Q516" s="31"/>
      <c r="R516" s="4"/>
      <c r="S516" s="4"/>
      <c r="T516" s="23">
        <f t="shared" si="335"/>
        <v>0</v>
      </c>
      <c r="V516" s="31"/>
      <c r="W516" s="4"/>
      <c r="X516" s="4"/>
      <c r="Y516" s="23">
        <f t="shared" si="336"/>
        <v>0</v>
      </c>
      <c r="Z516" s="44">
        <f t="shared" si="337"/>
        <v>0</v>
      </c>
      <c r="AB516" s="4">
        <f t="shared" si="331"/>
        <v>0</v>
      </c>
      <c r="AC516" s="4">
        <f t="shared" si="332"/>
        <v>0</v>
      </c>
    </row>
    <row r="517" spans="1:29" x14ac:dyDescent="0.25">
      <c r="A517" s="32"/>
      <c r="B517" s="4"/>
      <c r="C517" s="4"/>
      <c r="D517" s="4"/>
      <c r="E517" s="20"/>
      <c r="G517" s="31"/>
      <c r="H517" s="4"/>
      <c r="I517" s="4"/>
      <c r="J517" s="23">
        <f t="shared" si="333"/>
        <v>0</v>
      </c>
      <c r="L517" s="31"/>
      <c r="M517" s="4"/>
      <c r="N517" s="4"/>
      <c r="O517" s="23">
        <f t="shared" si="334"/>
        <v>0</v>
      </c>
      <c r="Q517" s="31"/>
      <c r="R517" s="4"/>
      <c r="S517" s="4"/>
      <c r="T517" s="23">
        <f t="shared" si="335"/>
        <v>0</v>
      </c>
      <c r="V517" s="31"/>
      <c r="W517" s="4"/>
      <c r="X517" s="4"/>
      <c r="Y517" s="23">
        <f t="shared" si="336"/>
        <v>0</v>
      </c>
      <c r="Z517" s="44">
        <f t="shared" si="337"/>
        <v>0</v>
      </c>
      <c r="AB517" s="4">
        <f t="shared" si="331"/>
        <v>0</v>
      </c>
      <c r="AC517" s="4">
        <f t="shared" si="332"/>
        <v>0</v>
      </c>
    </row>
    <row r="518" spans="1:29" x14ac:dyDescent="0.25">
      <c r="A518" s="32"/>
      <c r="B518" s="4"/>
      <c r="C518" s="4"/>
      <c r="D518" s="4"/>
      <c r="E518" s="20"/>
      <c r="G518" s="31"/>
      <c r="H518" s="4"/>
      <c r="I518" s="4"/>
      <c r="J518" s="23">
        <f t="shared" si="333"/>
        <v>0</v>
      </c>
      <c r="L518" s="31"/>
      <c r="M518" s="4"/>
      <c r="N518" s="4"/>
      <c r="O518" s="23">
        <f t="shared" si="334"/>
        <v>0</v>
      </c>
      <c r="Q518" s="31"/>
      <c r="R518" s="4"/>
      <c r="S518" s="4"/>
      <c r="T518" s="23">
        <f t="shared" si="335"/>
        <v>0</v>
      </c>
      <c r="V518" s="31"/>
      <c r="W518" s="4"/>
      <c r="X518" s="4"/>
      <c r="Y518" s="23">
        <f t="shared" si="336"/>
        <v>0</v>
      </c>
      <c r="Z518" s="44">
        <f t="shared" si="337"/>
        <v>0</v>
      </c>
      <c r="AB518" s="4">
        <f t="shared" si="331"/>
        <v>0</v>
      </c>
      <c r="AC518" s="4">
        <f t="shared" si="332"/>
        <v>0</v>
      </c>
    </row>
    <row r="519" spans="1:29" x14ac:dyDescent="0.25">
      <c r="A519" s="32"/>
      <c r="B519" s="4"/>
      <c r="C519" s="4"/>
      <c r="D519" s="4"/>
      <c r="E519" s="20"/>
      <c r="G519" s="31"/>
      <c r="H519" s="4"/>
      <c r="I519" s="4"/>
      <c r="J519" s="23">
        <f t="shared" si="333"/>
        <v>0</v>
      </c>
      <c r="L519" s="31"/>
      <c r="M519" s="4"/>
      <c r="N519" s="4"/>
      <c r="O519" s="23">
        <f t="shared" si="334"/>
        <v>0</v>
      </c>
      <c r="Q519" s="31"/>
      <c r="R519" s="4"/>
      <c r="S519" s="4"/>
      <c r="T519" s="23">
        <f t="shared" si="335"/>
        <v>0</v>
      </c>
      <c r="V519" s="31"/>
      <c r="W519" s="4"/>
      <c r="X519" s="4"/>
      <c r="Y519" s="23">
        <f t="shared" si="336"/>
        <v>0</v>
      </c>
      <c r="Z519" s="44">
        <f t="shared" si="337"/>
        <v>0</v>
      </c>
      <c r="AB519" s="4">
        <f t="shared" si="331"/>
        <v>0</v>
      </c>
      <c r="AC519" s="4">
        <f t="shared" si="332"/>
        <v>0</v>
      </c>
    </row>
    <row r="520" spans="1:29" x14ac:dyDescent="0.25">
      <c r="A520" s="32"/>
      <c r="B520" s="4"/>
      <c r="C520" s="4"/>
      <c r="D520" s="4"/>
      <c r="E520" s="20"/>
      <c r="G520" s="31"/>
      <c r="H520" s="4"/>
      <c r="I520" s="4"/>
      <c r="J520" s="23">
        <f t="shared" si="333"/>
        <v>0</v>
      </c>
      <c r="L520" s="31"/>
      <c r="M520" s="4"/>
      <c r="N520" s="4"/>
      <c r="O520" s="23">
        <f t="shared" si="334"/>
        <v>0</v>
      </c>
      <c r="Q520" s="31"/>
      <c r="R520" s="4"/>
      <c r="S520" s="4"/>
      <c r="T520" s="23">
        <f t="shared" si="335"/>
        <v>0</v>
      </c>
      <c r="V520" s="31"/>
      <c r="W520" s="4"/>
      <c r="X520" s="4"/>
      <c r="Y520" s="23">
        <f t="shared" si="336"/>
        <v>0</v>
      </c>
      <c r="Z520" s="44">
        <f t="shared" si="337"/>
        <v>0</v>
      </c>
      <c r="AB520" s="4">
        <f t="shared" si="331"/>
        <v>0</v>
      </c>
      <c r="AC520" s="4">
        <f t="shared" si="332"/>
        <v>0</v>
      </c>
    </row>
    <row r="521" spans="1:29" x14ac:dyDescent="0.25">
      <c r="A521" s="32"/>
      <c r="B521" s="4"/>
      <c r="C521" s="4"/>
      <c r="D521" s="4"/>
      <c r="E521" s="20"/>
      <c r="G521" s="31"/>
      <c r="H521" s="4"/>
      <c r="I521" s="4"/>
      <c r="J521" s="23">
        <f t="shared" si="333"/>
        <v>0</v>
      </c>
      <c r="L521" s="31"/>
      <c r="M521" s="4"/>
      <c r="N521" s="4"/>
      <c r="O521" s="23">
        <f t="shared" si="334"/>
        <v>0</v>
      </c>
      <c r="Q521" s="31"/>
      <c r="R521" s="4"/>
      <c r="S521" s="4"/>
      <c r="T521" s="23">
        <f t="shared" si="335"/>
        <v>0</v>
      </c>
      <c r="V521" s="31"/>
      <c r="W521" s="4"/>
      <c r="X521" s="4"/>
      <c r="Y521" s="23">
        <f t="shared" si="336"/>
        <v>0</v>
      </c>
      <c r="Z521" s="44">
        <f t="shared" si="337"/>
        <v>0</v>
      </c>
      <c r="AB521" s="4">
        <f t="shared" si="331"/>
        <v>0</v>
      </c>
      <c r="AC521" s="4">
        <f t="shared" si="332"/>
        <v>0</v>
      </c>
    </row>
    <row r="522" spans="1:29" x14ac:dyDescent="0.25">
      <c r="A522" s="32"/>
      <c r="B522" s="4"/>
      <c r="C522" s="4"/>
      <c r="D522" s="4"/>
      <c r="E522" s="20"/>
      <c r="G522" s="31"/>
      <c r="H522" s="4"/>
      <c r="I522" s="4"/>
      <c r="J522" s="23">
        <f t="shared" si="333"/>
        <v>0</v>
      </c>
      <c r="L522" s="31"/>
      <c r="M522" s="4"/>
      <c r="N522" s="4"/>
      <c r="O522" s="23">
        <f t="shared" si="334"/>
        <v>0</v>
      </c>
      <c r="Q522" s="31"/>
      <c r="R522" s="4"/>
      <c r="S522" s="4"/>
      <c r="T522" s="23">
        <f t="shared" si="335"/>
        <v>0</v>
      </c>
      <c r="V522" s="31"/>
      <c r="W522" s="4"/>
      <c r="X522" s="4"/>
      <c r="Y522" s="23">
        <f t="shared" si="336"/>
        <v>0</v>
      </c>
      <c r="Z522" s="44">
        <f t="shared" si="337"/>
        <v>0</v>
      </c>
      <c r="AB522" s="4">
        <f t="shared" si="331"/>
        <v>0</v>
      </c>
      <c r="AC522" s="4">
        <f t="shared" si="332"/>
        <v>0</v>
      </c>
    </row>
    <row r="523" spans="1:29" x14ac:dyDescent="0.25">
      <c r="A523" s="32"/>
      <c r="B523" s="4"/>
      <c r="C523" s="4"/>
      <c r="D523" s="4"/>
      <c r="E523" s="20"/>
      <c r="G523" s="31"/>
      <c r="H523" s="4"/>
      <c r="I523" s="4"/>
      <c r="J523" s="23">
        <f t="shared" si="333"/>
        <v>0</v>
      </c>
      <c r="L523" s="31"/>
      <c r="M523" s="4"/>
      <c r="N523" s="4"/>
      <c r="O523" s="23">
        <f t="shared" si="334"/>
        <v>0</v>
      </c>
      <c r="Q523" s="31"/>
      <c r="R523" s="4"/>
      <c r="S523" s="4"/>
      <c r="T523" s="23">
        <f t="shared" si="335"/>
        <v>0</v>
      </c>
      <c r="V523" s="31"/>
      <c r="W523" s="4"/>
      <c r="X523" s="4"/>
      <c r="Y523" s="23">
        <f t="shared" si="336"/>
        <v>0</v>
      </c>
      <c r="Z523" s="44">
        <f t="shared" si="337"/>
        <v>0</v>
      </c>
      <c r="AB523" s="4">
        <f t="shared" si="331"/>
        <v>0</v>
      </c>
      <c r="AC523" s="4">
        <f t="shared" si="332"/>
        <v>0</v>
      </c>
    </row>
    <row r="524" spans="1:29" x14ac:dyDescent="0.25">
      <c r="A524" s="32"/>
      <c r="B524" s="4"/>
      <c r="C524" s="4"/>
      <c r="D524" s="4"/>
      <c r="E524" s="20"/>
      <c r="G524" s="31"/>
      <c r="H524" s="4"/>
      <c r="I524" s="4"/>
      <c r="J524" s="23">
        <f t="shared" si="333"/>
        <v>0</v>
      </c>
      <c r="L524" s="31"/>
      <c r="M524" s="4"/>
      <c r="N524" s="4"/>
      <c r="O524" s="23">
        <f t="shared" si="334"/>
        <v>0</v>
      </c>
      <c r="Q524" s="31"/>
      <c r="R524" s="4"/>
      <c r="S524" s="4"/>
      <c r="T524" s="23">
        <f t="shared" si="335"/>
        <v>0</v>
      </c>
      <c r="V524" s="31"/>
      <c r="W524" s="4"/>
      <c r="X524" s="4"/>
      <c r="Y524" s="23">
        <f t="shared" si="336"/>
        <v>0</v>
      </c>
      <c r="Z524" s="44">
        <f t="shared" si="337"/>
        <v>0</v>
      </c>
      <c r="AB524" s="4">
        <f t="shared" si="331"/>
        <v>0</v>
      </c>
      <c r="AC524" s="4">
        <f t="shared" si="332"/>
        <v>0</v>
      </c>
    </row>
    <row r="525" spans="1:29" x14ac:dyDescent="0.25">
      <c r="A525" s="32"/>
      <c r="B525" s="4"/>
      <c r="C525" s="4"/>
      <c r="D525" s="4"/>
      <c r="E525" s="20"/>
      <c r="G525" s="31"/>
      <c r="H525" s="4"/>
      <c r="I525" s="4"/>
      <c r="J525" s="23">
        <f t="shared" si="333"/>
        <v>0</v>
      </c>
      <c r="L525" s="31"/>
      <c r="M525" s="4"/>
      <c r="N525" s="4"/>
      <c r="O525" s="23">
        <f t="shared" si="334"/>
        <v>0</v>
      </c>
      <c r="Q525" s="31"/>
      <c r="R525" s="4"/>
      <c r="S525" s="4"/>
      <c r="T525" s="23">
        <f t="shared" si="335"/>
        <v>0</v>
      </c>
      <c r="V525" s="31"/>
      <c r="W525" s="4"/>
      <c r="X525" s="4"/>
      <c r="Y525" s="23">
        <f t="shared" si="336"/>
        <v>0</v>
      </c>
      <c r="Z525" s="44">
        <f t="shared" si="337"/>
        <v>0</v>
      </c>
      <c r="AB525" s="4">
        <f t="shared" si="331"/>
        <v>0</v>
      </c>
      <c r="AC525" s="4">
        <f t="shared" si="332"/>
        <v>0</v>
      </c>
    </row>
    <row r="526" spans="1:29" x14ac:dyDescent="0.25">
      <c r="A526" s="32"/>
      <c r="B526" s="4"/>
      <c r="C526" s="4"/>
      <c r="D526" s="4"/>
      <c r="E526" s="20"/>
      <c r="G526" s="31"/>
      <c r="H526" s="4"/>
      <c r="I526" s="4"/>
      <c r="J526" s="23">
        <f t="shared" si="333"/>
        <v>0</v>
      </c>
      <c r="L526" s="31"/>
      <c r="M526" s="4"/>
      <c r="N526" s="4"/>
      <c r="O526" s="23">
        <f t="shared" si="334"/>
        <v>0</v>
      </c>
      <c r="Q526" s="31"/>
      <c r="R526" s="4"/>
      <c r="S526" s="4"/>
      <c r="T526" s="23">
        <f t="shared" si="335"/>
        <v>0</v>
      </c>
      <c r="V526" s="31"/>
      <c r="W526" s="4"/>
      <c r="X526" s="4"/>
      <c r="Y526" s="23">
        <f t="shared" si="336"/>
        <v>0</v>
      </c>
      <c r="Z526" s="44">
        <f t="shared" si="337"/>
        <v>0</v>
      </c>
      <c r="AB526" s="4">
        <f t="shared" si="331"/>
        <v>0</v>
      </c>
      <c r="AC526" s="4">
        <f t="shared" si="332"/>
        <v>0</v>
      </c>
    </row>
    <row r="527" spans="1:29" x14ac:dyDescent="0.25">
      <c r="A527" s="32"/>
      <c r="B527" s="4"/>
      <c r="C527" s="4"/>
      <c r="D527" s="4"/>
      <c r="E527" s="20"/>
      <c r="G527" s="31"/>
      <c r="H527" s="4"/>
      <c r="I527" s="4"/>
      <c r="J527" s="23">
        <f t="shared" si="333"/>
        <v>0</v>
      </c>
      <c r="L527" s="31"/>
      <c r="M527" s="4"/>
      <c r="N527" s="4"/>
      <c r="O527" s="23">
        <f t="shared" si="334"/>
        <v>0</v>
      </c>
      <c r="Q527" s="31"/>
      <c r="R527" s="4"/>
      <c r="S527" s="4"/>
      <c r="T527" s="23">
        <f t="shared" si="335"/>
        <v>0</v>
      </c>
      <c r="V527" s="31"/>
      <c r="W527" s="4"/>
      <c r="X527" s="4"/>
      <c r="Y527" s="23">
        <f t="shared" si="336"/>
        <v>0</v>
      </c>
      <c r="Z527" s="44">
        <f t="shared" si="337"/>
        <v>0</v>
      </c>
      <c r="AB527" s="4">
        <f t="shared" si="331"/>
        <v>0</v>
      </c>
      <c r="AC527" s="4">
        <f t="shared" si="332"/>
        <v>0</v>
      </c>
    </row>
    <row r="528" spans="1:29" x14ac:dyDescent="0.25">
      <c r="A528" s="32"/>
      <c r="B528" s="4"/>
      <c r="C528" s="4"/>
      <c r="D528" s="4"/>
      <c r="E528" s="20"/>
      <c r="G528" s="31"/>
      <c r="H528" s="4"/>
      <c r="I528" s="4"/>
      <c r="J528" s="23">
        <f t="shared" si="333"/>
        <v>0</v>
      </c>
      <c r="L528" s="31"/>
      <c r="M528" s="4"/>
      <c r="N528" s="4"/>
      <c r="O528" s="23">
        <f t="shared" si="334"/>
        <v>0</v>
      </c>
      <c r="Q528" s="31"/>
      <c r="R528" s="4"/>
      <c r="S528" s="4"/>
      <c r="T528" s="23">
        <f t="shared" si="335"/>
        <v>0</v>
      </c>
      <c r="V528" s="31"/>
      <c r="W528" s="4"/>
      <c r="X528" s="4"/>
      <c r="Y528" s="23">
        <f t="shared" si="336"/>
        <v>0</v>
      </c>
      <c r="Z528" s="44">
        <f t="shared" si="337"/>
        <v>0</v>
      </c>
      <c r="AB528" s="4">
        <f t="shared" si="331"/>
        <v>0</v>
      </c>
      <c r="AC528" s="4">
        <f t="shared" si="332"/>
        <v>0</v>
      </c>
    </row>
    <row r="529" spans="1:29" x14ac:dyDescent="0.25">
      <c r="A529" s="32"/>
      <c r="B529" s="4"/>
      <c r="C529" s="4"/>
      <c r="D529" s="4"/>
      <c r="E529" s="20"/>
      <c r="G529" s="31"/>
      <c r="H529" s="4"/>
      <c r="I529" s="4"/>
      <c r="J529" s="23">
        <f t="shared" si="333"/>
        <v>0</v>
      </c>
      <c r="L529" s="31"/>
      <c r="M529" s="4"/>
      <c r="N529" s="4"/>
      <c r="O529" s="23">
        <f t="shared" si="334"/>
        <v>0</v>
      </c>
      <c r="Q529" s="31"/>
      <c r="R529" s="4"/>
      <c r="S529" s="4"/>
      <c r="T529" s="23">
        <f t="shared" si="335"/>
        <v>0</v>
      </c>
      <c r="V529" s="31"/>
      <c r="W529" s="4"/>
      <c r="X529" s="4"/>
      <c r="Y529" s="23">
        <f t="shared" si="336"/>
        <v>0</v>
      </c>
      <c r="Z529" s="44">
        <f t="shared" si="337"/>
        <v>0</v>
      </c>
      <c r="AB529" s="4">
        <f t="shared" si="331"/>
        <v>0</v>
      </c>
      <c r="AC529" s="4">
        <f t="shared" si="332"/>
        <v>0</v>
      </c>
    </row>
    <row r="530" spans="1:29" x14ac:dyDescent="0.25">
      <c r="A530" s="32"/>
      <c r="B530" s="4"/>
      <c r="C530" s="4"/>
      <c r="D530" s="4"/>
      <c r="E530" s="20"/>
      <c r="G530" s="31"/>
      <c r="H530" s="4"/>
      <c r="I530" s="4"/>
      <c r="J530" s="23">
        <f t="shared" si="333"/>
        <v>0</v>
      </c>
      <c r="L530" s="31"/>
      <c r="M530" s="4"/>
      <c r="N530" s="4"/>
      <c r="O530" s="23">
        <f t="shared" si="334"/>
        <v>0</v>
      </c>
      <c r="Q530" s="31"/>
      <c r="R530" s="4"/>
      <c r="S530" s="4"/>
      <c r="T530" s="23">
        <f t="shared" si="335"/>
        <v>0</v>
      </c>
      <c r="V530" s="31"/>
      <c r="W530" s="4"/>
      <c r="X530" s="4"/>
      <c r="Y530" s="23">
        <f t="shared" si="336"/>
        <v>0</v>
      </c>
      <c r="Z530" s="44">
        <f t="shared" si="337"/>
        <v>0</v>
      </c>
      <c r="AB530" s="4">
        <f t="shared" si="331"/>
        <v>0</v>
      </c>
      <c r="AC530" s="4">
        <f t="shared" si="332"/>
        <v>0</v>
      </c>
    </row>
    <row r="531" spans="1:29" x14ac:dyDescent="0.25">
      <c r="A531" s="32"/>
      <c r="B531" s="4"/>
      <c r="C531" s="4"/>
      <c r="D531" s="4"/>
      <c r="E531" s="20"/>
      <c r="G531" s="31"/>
      <c r="H531" s="4"/>
      <c r="I531" s="4"/>
      <c r="J531" s="23">
        <f t="shared" si="333"/>
        <v>0</v>
      </c>
      <c r="L531" s="31"/>
      <c r="M531" s="4"/>
      <c r="N531" s="4"/>
      <c r="O531" s="23">
        <f t="shared" si="334"/>
        <v>0</v>
      </c>
      <c r="Q531" s="31"/>
      <c r="R531" s="4"/>
      <c r="S531" s="4"/>
      <c r="T531" s="23">
        <f t="shared" si="335"/>
        <v>0</v>
      </c>
      <c r="V531" s="31"/>
      <c r="W531" s="4"/>
      <c r="X531" s="4"/>
      <c r="Y531" s="23">
        <f t="shared" si="336"/>
        <v>0</v>
      </c>
      <c r="Z531" s="44">
        <f t="shared" si="337"/>
        <v>0</v>
      </c>
      <c r="AB531" s="4">
        <f t="shared" si="331"/>
        <v>0</v>
      </c>
      <c r="AC531" s="4">
        <f t="shared" si="332"/>
        <v>0</v>
      </c>
    </row>
    <row r="532" spans="1:29" x14ac:dyDescent="0.25">
      <c r="A532" s="32"/>
      <c r="B532" s="4"/>
      <c r="C532" s="4"/>
      <c r="D532" s="4"/>
      <c r="E532" s="20"/>
      <c r="G532" s="31"/>
      <c r="H532" s="4"/>
      <c r="I532" s="4"/>
      <c r="J532" s="23">
        <f t="shared" si="333"/>
        <v>0</v>
      </c>
      <c r="L532" s="31"/>
      <c r="M532" s="4"/>
      <c r="N532" s="4"/>
      <c r="O532" s="23">
        <f t="shared" si="334"/>
        <v>0</v>
      </c>
      <c r="Q532" s="31"/>
      <c r="R532" s="4"/>
      <c r="S532" s="4"/>
      <c r="T532" s="23">
        <f t="shared" si="335"/>
        <v>0</v>
      </c>
      <c r="V532" s="31"/>
      <c r="W532" s="4"/>
      <c r="X532" s="4"/>
      <c r="Y532" s="23">
        <f t="shared" si="336"/>
        <v>0</v>
      </c>
      <c r="Z532" s="44">
        <f t="shared" si="337"/>
        <v>0</v>
      </c>
      <c r="AB532" s="4">
        <f t="shared" si="331"/>
        <v>0</v>
      </c>
      <c r="AC532" s="4">
        <f t="shared" si="332"/>
        <v>0</v>
      </c>
    </row>
    <row r="533" spans="1:29" x14ac:dyDescent="0.25">
      <c r="A533" s="32"/>
      <c r="B533" s="4"/>
      <c r="C533" s="4"/>
      <c r="D533" s="4"/>
      <c r="E533" s="20"/>
      <c r="G533" s="31"/>
      <c r="H533" s="4"/>
      <c r="I533" s="4"/>
      <c r="J533" s="23">
        <f t="shared" si="333"/>
        <v>0</v>
      </c>
      <c r="L533" s="31"/>
      <c r="M533" s="4"/>
      <c r="N533" s="4"/>
      <c r="O533" s="23">
        <f t="shared" si="334"/>
        <v>0</v>
      </c>
      <c r="Q533" s="31"/>
      <c r="R533" s="4"/>
      <c r="S533" s="4"/>
      <c r="T533" s="23">
        <f t="shared" si="335"/>
        <v>0</v>
      </c>
      <c r="V533" s="31"/>
      <c r="W533" s="4"/>
      <c r="X533" s="4"/>
      <c r="Y533" s="23">
        <f t="shared" si="336"/>
        <v>0</v>
      </c>
      <c r="Z533" s="44">
        <f t="shared" si="337"/>
        <v>0</v>
      </c>
      <c r="AB533" s="4">
        <f t="shared" si="331"/>
        <v>0</v>
      </c>
      <c r="AC533" s="4">
        <f t="shared" si="332"/>
        <v>0</v>
      </c>
    </row>
    <row r="534" spans="1:29" x14ac:dyDescent="0.25">
      <c r="A534" s="32"/>
      <c r="B534" s="4"/>
      <c r="C534" s="4"/>
      <c r="D534" s="4"/>
      <c r="E534" s="20"/>
      <c r="G534" s="31"/>
      <c r="H534" s="4"/>
      <c r="I534" s="4"/>
      <c r="J534" s="23">
        <f t="shared" si="333"/>
        <v>0</v>
      </c>
      <c r="L534" s="31"/>
      <c r="M534" s="4"/>
      <c r="N534" s="4"/>
      <c r="O534" s="23">
        <f t="shared" si="334"/>
        <v>0</v>
      </c>
      <c r="Q534" s="31"/>
      <c r="R534" s="4"/>
      <c r="S534" s="4"/>
      <c r="T534" s="23">
        <f t="shared" si="335"/>
        <v>0</v>
      </c>
      <c r="V534" s="31"/>
      <c r="W534" s="4"/>
      <c r="X534" s="4"/>
      <c r="Y534" s="23">
        <f t="shared" si="336"/>
        <v>0</v>
      </c>
      <c r="Z534" s="44">
        <f t="shared" si="337"/>
        <v>0</v>
      </c>
      <c r="AB534" s="4">
        <f t="shared" si="331"/>
        <v>0</v>
      </c>
      <c r="AC534" s="4">
        <f t="shared" si="332"/>
        <v>0</v>
      </c>
    </row>
    <row r="535" spans="1:29" x14ac:dyDescent="0.25">
      <c r="A535" s="32"/>
      <c r="B535" s="4"/>
      <c r="C535" s="4"/>
      <c r="D535" s="4"/>
      <c r="E535" s="20"/>
      <c r="G535" s="31"/>
      <c r="H535" s="4"/>
      <c r="I535" s="4"/>
      <c r="J535" s="23">
        <f t="shared" si="333"/>
        <v>0</v>
      </c>
      <c r="L535" s="31"/>
      <c r="M535" s="4"/>
      <c r="N535" s="4"/>
      <c r="O535" s="23">
        <f t="shared" si="334"/>
        <v>0</v>
      </c>
      <c r="Q535" s="31"/>
      <c r="R535" s="4"/>
      <c r="S535" s="4"/>
      <c r="T535" s="23">
        <f t="shared" si="335"/>
        <v>0</v>
      </c>
      <c r="V535" s="31"/>
      <c r="W535" s="4"/>
      <c r="X535" s="4"/>
      <c r="Y535" s="23">
        <f t="shared" si="336"/>
        <v>0</v>
      </c>
      <c r="Z535" s="44">
        <f t="shared" si="337"/>
        <v>0</v>
      </c>
      <c r="AB535" s="4">
        <f t="shared" si="331"/>
        <v>0</v>
      </c>
      <c r="AC535" s="4">
        <f t="shared" si="332"/>
        <v>0</v>
      </c>
    </row>
    <row r="536" spans="1:29" x14ac:dyDescent="0.25">
      <c r="A536" s="32"/>
      <c r="B536" s="4"/>
      <c r="C536" s="4"/>
      <c r="D536" s="4"/>
      <c r="E536" s="20"/>
      <c r="G536" s="31"/>
      <c r="H536" s="4"/>
      <c r="I536" s="4"/>
      <c r="J536" s="23">
        <f t="shared" si="333"/>
        <v>0</v>
      </c>
      <c r="L536" s="31"/>
      <c r="M536" s="4"/>
      <c r="N536" s="4"/>
      <c r="O536" s="23">
        <f t="shared" si="334"/>
        <v>0</v>
      </c>
      <c r="Q536" s="31"/>
      <c r="R536" s="4"/>
      <c r="S536" s="4"/>
      <c r="T536" s="23">
        <f t="shared" si="335"/>
        <v>0</v>
      </c>
      <c r="V536" s="31"/>
      <c r="W536" s="4"/>
      <c r="X536" s="4"/>
      <c r="Y536" s="23">
        <f t="shared" si="336"/>
        <v>0</v>
      </c>
      <c r="Z536" s="44">
        <f t="shared" si="337"/>
        <v>0</v>
      </c>
      <c r="AB536" s="4">
        <f t="shared" si="331"/>
        <v>0</v>
      </c>
      <c r="AC536" s="4">
        <f t="shared" si="332"/>
        <v>0</v>
      </c>
    </row>
    <row r="537" spans="1:29" x14ac:dyDescent="0.25">
      <c r="A537" s="32"/>
      <c r="B537" s="4"/>
      <c r="C537" s="4"/>
      <c r="D537" s="4"/>
      <c r="E537" s="20"/>
      <c r="G537" s="31"/>
      <c r="H537" s="4"/>
      <c r="I537" s="4"/>
      <c r="J537" s="23">
        <f t="shared" si="333"/>
        <v>0</v>
      </c>
      <c r="L537" s="31"/>
      <c r="M537" s="4"/>
      <c r="N537" s="4"/>
      <c r="O537" s="23">
        <f t="shared" si="334"/>
        <v>0</v>
      </c>
      <c r="Q537" s="31"/>
      <c r="R537" s="4"/>
      <c r="S537" s="4"/>
      <c r="T537" s="23">
        <f t="shared" si="335"/>
        <v>0</v>
      </c>
      <c r="V537" s="31"/>
      <c r="W537" s="4"/>
      <c r="X537" s="4"/>
      <c r="Y537" s="23">
        <f t="shared" si="336"/>
        <v>0</v>
      </c>
      <c r="Z537" s="44">
        <f t="shared" si="337"/>
        <v>0</v>
      </c>
      <c r="AB537" s="4">
        <f t="shared" si="331"/>
        <v>0</v>
      </c>
      <c r="AC537" s="4">
        <f t="shared" si="332"/>
        <v>0</v>
      </c>
    </row>
    <row r="538" spans="1:29" x14ac:dyDescent="0.25">
      <c r="A538" s="32"/>
      <c r="B538" s="4"/>
      <c r="C538" s="4"/>
      <c r="D538" s="4"/>
      <c r="E538" s="20"/>
      <c r="G538" s="31"/>
      <c r="H538" s="4"/>
      <c r="I538" s="4"/>
      <c r="J538" s="23">
        <f t="shared" si="333"/>
        <v>0</v>
      </c>
      <c r="L538" s="31"/>
      <c r="M538" s="4"/>
      <c r="N538" s="4"/>
      <c r="O538" s="23">
        <f t="shared" si="334"/>
        <v>0</v>
      </c>
      <c r="Q538" s="31"/>
      <c r="R538" s="4"/>
      <c r="S538" s="4"/>
      <c r="T538" s="23">
        <f t="shared" si="335"/>
        <v>0</v>
      </c>
      <c r="V538" s="31"/>
      <c r="W538" s="4"/>
      <c r="X538" s="4"/>
      <c r="Y538" s="23">
        <f t="shared" si="336"/>
        <v>0</v>
      </c>
      <c r="Z538" s="44">
        <f t="shared" si="337"/>
        <v>0</v>
      </c>
      <c r="AB538" s="4">
        <f t="shared" si="331"/>
        <v>0</v>
      </c>
      <c r="AC538" s="4">
        <f t="shared" si="332"/>
        <v>0</v>
      </c>
    </row>
    <row r="539" spans="1:29" x14ac:dyDescent="0.25">
      <c r="A539" s="32"/>
      <c r="B539" s="4"/>
      <c r="C539" s="4"/>
      <c r="D539" s="4"/>
      <c r="E539" s="20"/>
      <c r="G539" s="31"/>
      <c r="H539" s="4"/>
      <c r="I539" s="4"/>
      <c r="J539" s="23">
        <f t="shared" si="333"/>
        <v>0</v>
      </c>
      <c r="L539" s="31"/>
      <c r="M539" s="4"/>
      <c r="N539" s="4"/>
      <c r="O539" s="23">
        <f t="shared" si="334"/>
        <v>0</v>
      </c>
      <c r="Q539" s="31"/>
      <c r="R539" s="4"/>
      <c r="S539" s="4"/>
      <c r="T539" s="23">
        <f t="shared" si="335"/>
        <v>0</v>
      </c>
      <c r="V539" s="31"/>
      <c r="W539" s="4"/>
      <c r="X539" s="4"/>
      <c r="Y539" s="23">
        <f t="shared" si="336"/>
        <v>0</v>
      </c>
      <c r="Z539" s="44">
        <f t="shared" si="337"/>
        <v>0</v>
      </c>
      <c r="AB539" s="4">
        <f t="shared" si="331"/>
        <v>0</v>
      </c>
      <c r="AC539" s="4">
        <f t="shared" si="332"/>
        <v>0</v>
      </c>
    </row>
    <row r="540" spans="1:29" x14ac:dyDescent="0.25">
      <c r="A540" s="32"/>
      <c r="B540" s="4"/>
      <c r="C540" s="4"/>
      <c r="D540" s="4"/>
      <c r="E540" s="20"/>
      <c r="G540" s="31"/>
      <c r="H540" s="4"/>
      <c r="I540" s="4"/>
      <c r="J540" s="23">
        <f t="shared" si="333"/>
        <v>0</v>
      </c>
      <c r="L540" s="31"/>
      <c r="M540" s="4"/>
      <c r="N540" s="4"/>
      <c r="O540" s="23">
        <f t="shared" si="334"/>
        <v>0</v>
      </c>
      <c r="Q540" s="31"/>
      <c r="R540" s="4"/>
      <c r="S540" s="4"/>
      <c r="T540" s="23">
        <f t="shared" si="335"/>
        <v>0</v>
      </c>
      <c r="V540" s="31"/>
      <c r="W540" s="4"/>
      <c r="X540" s="4"/>
      <c r="Y540" s="23">
        <f t="shared" si="336"/>
        <v>0</v>
      </c>
      <c r="Z540" s="44">
        <f t="shared" si="337"/>
        <v>0</v>
      </c>
      <c r="AB540" s="4">
        <f t="shared" si="331"/>
        <v>0</v>
      </c>
      <c r="AC540" s="4">
        <f t="shared" si="332"/>
        <v>0</v>
      </c>
    </row>
    <row r="541" spans="1:29" x14ac:dyDescent="0.25">
      <c r="A541" s="32"/>
      <c r="B541" s="4"/>
      <c r="C541" s="4"/>
      <c r="D541" s="4"/>
      <c r="E541" s="20"/>
      <c r="G541" s="31"/>
      <c r="H541" s="4"/>
      <c r="I541" s="4"/>
      <c r="J541" s="23">
        <f t="shared" si="333"/>
        <v>0</v>
      </c>
      <c r="L541" s="31"/>
      <c r="M541" s="4"/>
      <c r="N541" s="4"/>
      <c r="O541" s="23">
        <f t="shared" si="334"/>
        <v>0</v>
      </c>
      <c r="Q541" s="31"/>
      <c r="R541" s="4"/>
      <c r="S541" s="4"/>
      <c r="T541" s="23">
        <f t="shared" si="335"/>
        <v>0</v>
      </c>
      <c r="V541" s="31"/>
      <c r="W541" s="4"/>
      <c r="X541" s="4"/>
      <c r="Y541" s="23">
        <f t="shared" si="336"/>
        <v>0</v>
      </c>
      <c r="Z541" s="44">
        <f t="shared" si="337"/>
        <v>0</v>
      </c>
      <c r="AB541" s="4">
        <f t="shared" si="331"/>
        <v>0</v>
      </c>
      <c r="AC541" s="4">
        <f t="shared" si="332"/>
        <v>0</v>
      </c>
    </row>
    <row r="542" spans="1:29" x14ac:dyDescent="0.25">
      <c r="A542" s="32"/>
      <c r="B542" s="4"/>
      <c r="C542" s="4"/>
      <c r="D542" s="4"/>
      <c r="E542" s="20"/>
      <c r="G542" s="31"/>
      <c r="H542" s="4"/>
      <c r="I542" s="4"/>
      <c r="J542" s="23">
        <f t="shared" si="333"/>
        <v>0</v>
      </c>
      <c r="L542" s="31"/>
      <c r="M542" s="4"/>
      <c r="N542" s="4"/>
      <c r="O542" s="23">
        <f t="shared" si="334"/>
        <v>0</v>
      </c>
      <c r="Q542" s="31"/>
      <c r="R542" s="4"/>
      <c r="S542" s="4"/>
      <c r="T542" s="23">
        <f t="shared" si="335"/>
        <v>0</v>
      </c>
      <c r="V542" s="31"/>
      <c r="W542" s="4"/>
      <c r="X542" s="4"/>
      <c r="Y542" s="23">
        <f t="shared" si="336"/>
        <v>0</v>
      </c>
      <c r="Z542" s="44">
        <f t="shared" si="337"/>
        <v>0</v>
      </c>
      <c r="AB542" s="4">
        <f t="shared" ref="AB542:AB605" si="338">(J542*H542)+(O542*M542)+(T542*R542)+(Y542*W542)</f>
        <v>0</v>
      </c>
      <c r="AC542" s="4">
        <f t="shared" ref="AC542:AC605" si="339">AB542*2000</f>
        <v>0</v>
      </c>
    </row>
    <row r="543" spans="1:29" x14ac:dyDescent="0.25">
      <c r="A543" s="32"/>
      <c r="B543" s="4"/>
      <c r="C543" s="4"/>
      <c r="D543" s="4"/>
      <c r="E543" s="20"/>
      <c r="G543" s="31"/>
      <c r="H543" s="4"/>
      <c r="I543" s="4"/>
      <c r="J543" s="23">
        <f t="shared" si="333"/>
        <v>0</v>
      </c>
      <c r="L543" s="31"/>
      <c r="M543" s="4"/>
      <c r="N543" s="4"/>
      <c r="O543" s="23">
        <f t="shared" si="334"/>
        <v>0</v>
      </c>
      <c r="Q543" s="31"/>
      <c r="R543" s="4"/>
      <c r="S543" s="4"/>
      <c r="T543" s="23">
        <f t="shared" si="335"/>
        <v>0</v>
      </c>
      <c r="V543" s="31"/>
      <c r="W543" s="4"/>
      <c r="X543" s="4"/>
      <c r="Y543" s="23">
        <f t="shared" si="336"/>
        <v>0</v>
      </c>
      <c r="Z543" s="44">
        <f t="shared" si="337"/>
        <v>0</v>
      </c>
      <c r="AB543" s="4">
        <f t="shared" si="338"/>
        <v>0</v>
      </c>
      <c r="AC543" s="4">
        <f t="shared" si="339"/>
        <v>0</v>
      </c>
    </row>
    <row r="544" spans="1:29" x14ac:dyDescent="0.25">
      <c r="A544" s="32"/>
      <c r="B544" s="4"/>
      <c r="C544" s="4"/>
      <c r="D544" s="4"/>
      <c r="E544" s="20"/>
      <c r="G544" s="31"/>
      <c r="H544" s="4"/>
      <c r="I544" s="4"/>
      <c r="J544" s="23">
        <f t="shared" si="333"/>
        <v>0</v>
      </c>
      <c r="L544" s="31"/>
      <c r="M544" s="4"/>
      <c r="N544" s="4"/>
      <c r="O544" s="23">
        <f t="shared" si="334"/>
        <v>0</v>
      </c>
      <c r="Q544" s="31"/>
      <c r="R544" s="4"/>
      <c r="S544" s="4"/>
      <c r="T544" s="23">
        <f t="shared" si="335"/>
        <v>0</v>
      </c>
      <c r="V544" s="31"/>
      <c r="W544" s="4"/>
      <c r="X544" s="4"/>
      <c r="Y544" s="23">
        <f t="shared" si="336"/>
        <v>0</v>
      </c>
      <c r="Z544" s="44">
        <f t="shared" si="337"/>
        <v>0</v>
      </c>
      <c r="AB544" s="4">
        <f t="shared" si="338"/>
        <v>0</v>
      </c>
      <c r="AC544" s="4">
        <f t="shared" si="339"/>
        <v>0</v>
      </c>
    </row>
    <row r="545" spans="1:29" x14ac:dyDescent="0.25">
      <c r="A545" s="32"/>
      <c r="B545" s="4"/>
      <c r="C545" s="4"/>
      <c r="D545" s="4"/>
      <c r="E545" s="20"/>
      <c r="G545" s="31"/>
      <c r="H545" s="4"/>
      <c r="I545" s="4"/>
      <c r="J545" s="23">
        <f t="shared" si="333"/>
        <v>0</v>
      </c>
      <c r="L545" s="31"/>
      <c r="M545" s="4"/>
      <c r="N545" s="4"/>
      <c r="O545" s="23">
        <f t="shared" si="334"/>
        <v>0</v>
      </c>
      <c r="Q545" s="31"/>
      <c r="R545" s="4"/>
      <c r="S545" s="4"/>
      <c r="T545" s="23">
        <f t="shared" si="335"/>
        <v>0</v>
      </c>
      <c r="V545" s="31"/>
      <c r="W545" s="4"/>
      <c r="X545" s="4"/>
      <c r="Y545" s="23">
        <f t="shared" si="336"/>
        <v>0</v>
      </c>
      <c r="Z545" s="44">
        <f t="shared" si="337"/>
        <v>0</v>
      </c>
      <c r="AB545" s="4">
        <f t="shared" si="338"/>
        <v>0</v>
      </c>
      <c r="AC545" s="4">
        <f t="shared" si="339"/>
        <v>0</v>
      </c>
    </row>
    <row r="546" spans="1:29" x14ac:dyDescent="0.25">
      <c r="A546" s="32"/>
      <c r="B546" s="4"/>
      <c r="C546" s="4"/>
      <c r="D546" s="4"/>
      <c r="E546" s="20"/>
      <c r="G546" s="31"/>
      <c r="H546" s="4"/>
      <c r="I546" s="4"/>
      <c r="J546" s="23">
        <f t="shared" si="333"/>
        <v>0</v>
      </c>
      <c r="L546" s="31"/>
      <c r="M546" s="4"/>
      <c r="N546" s="4"/>
      <c r="O546" s="23">
        <f t="shared" si="334"/>
        <v>0</v>
      </c>
      <c r="Q546" s="31"/>
      <c r="R546" s="4"/>
      <c r="S546" s="4"/>
      <c r="T546" s="23">
        <f t="shared" si="335"/>
        <v>0</v>
      </c>
      <c r="V546" s="31"/>
      <c r="W546" s="4"/>
      <c r="X546" s="4"/>
      <c r="Y546" s="23">
        <f t="shared" si="336"/>
        <v>0</v>
      </c>
      <c r="Z546" s="44">
        <f t="shared" si="337"/>
        <v>0</v>
      </c>
      <c r="AB546" s="4">
        <f t="shared" si="338"/>
        <v>0</v>
      </c>
      <c r="AC546" s="4">
        <f t="shared" si="339"/>
        <v>0</v>
      </c>
    </row>
    <row r="547" spans="1:29" x14ac:dyDescent="0.25">
      <c r="A547" s="32"/>
      <c r="B547" s="4"/>
      <c r="C547" s="4"/>
      <c r="D547" s="4"/>
      <c r="E547" s="20"/>
      <c r="G547" s="31"/>
      <c r="H547" s="4"/>
      <c r="I547" s="4"/>
      <c r="J547" s="23">
        <f t="shared" si="333"/>
        <v>0</v>
      </c>
      <c r="L547" s="31"/>
      <c r="M547" s="4"/>
      <c r="N547" s="4"/>
      <c r="O547" s="23">
        <f t="shared" si="334"/>
        <v>0</v>
      </c>
      <c r="Q547" s="31"/>
      <c r="R547" s="4"/>
      <c r="S547" s="4"/>
      <c r="T547" s="23">
        <f t="shared" si="335"/>
        <v>0</v>
      </c>
      <c r="V547" s="31"/>
      <c r="W547" s="4"/>
      <c r="X547" s="4"/>
      <c r="Y547" s="23">
        <f t="shared" si="336"/>
        <v>0</v>
      </c>
      <c r="Z547" s="44">
        <f t="shared" si="337"/>
        <v>0</v>
      </c>
      <c r="AB547" s="4">
        <f t="shared" si="338"/>
        <v>0</v>
      </c>
      <c r="AC547" s="4">
        <f t="shared" si="339"/>
        <v>0</v>
      </c>
    </row>
    <row r="548" spans="1:29" x14ac:dyDescent="0.25">
      <c r="A548" s="32"/>
      <c r="B548" s="4"/>
      <c r="C548" s="4"/>
      <c r="D548" s="4"/>
      <c r="E548" s="20"/>
      <c r="G548" s="31"/>
      <c r="H548" s="4"/>
      <c r="I548" s="4"/>
      <c r="J548" s="23">
        <f t="shared" si="333"/>
        <v>0</v>
      </c>
      <c r="L548" s="31"/>
      <c r="M548" s="4"/>
      <c r="N548" s="4"/>
      <c r="O548" s="23">
        <f t="shared" si="334"/>
        <v>0</v>
      </c>
      <c r="Q548" s="31"/>
      <c r="R548" s="4"/>
      <c r="S548" s="4"/>
      <c r="T548" s="23">
        <f t="shared" si="335"/>
        <v>0</v>
      </c>
      <c r="V548" s="31"/>
      <c r="W548" s="4"/>
      <c r="X548" s="4"/>
      <c r="Y548" s="23">
        <f t="shared" si="336"/>
        <v>0</v>
      </c>
      <c r="Z548" s="44">
        <f t="shared" si="337"/>
        <v>0</v>
      </c>
      <c r="AB548" s="4">
        <f t="shared" si="338"/>
        <v>0</v>
      </c>
      <c r="AC548" s="4">
        <f t="shared" si="339"/>
        <v>0</v>
      </c>
    </row>
    <row r="549" spans="1:29" x14ac:dyDescent="0.25">
      <c r="A549" s="32"/>
      <c r="B549" s="4"/>
      <c r="C549" s="4"/>
      <c r="D549" s="4"/>
      <c r="E549" s="20"/>
      <c r="G549" s="31"/>
      <c r="H549" s="4"/>
      <c r="I549" s="4"/>
      <c r="J549" s="23">
        <f t="shared" si="333"/>
        <v>0</v>
      </c>
      <c r="L549" s="31"/>
      <c r="M549" s="4"/>
      <c r="N549" s="4"/>
      <c r="O549" s="23">
        <f t="shared" si="334"/>
        <v>0</v>
      </c>
      <c r="Q549" s="31"/>
      <c r="R549" s="4"/>
      <c r="S549" s="4"/>
      <c r="T549" s="23">
        <f t="shared" si="335"/>
        <v>0</v>
      </c>
      <c r="V549" s="31"/>
      <c r="W549" s="4"/>
      <c r="X549" s="4"/>
      <c r="Y549" s="23">
        <f t="shared" si="336"/>
        <v>0</v>
      </c>
      <c r="Z549" s="44">
        <f t="shared" si="337"/>
        <v>0</v>
      </c>
      <c r="AB549" s="4">
        <f t="shared" si="338"/>
        <v>0</v>
      </c>
      <c r="AC549" s="4">
        <f t="shared" si="339"/>
        <v>0</v>
      </c>
    </row>
    <row r="550" spans="1:29" x14ac:dyDescent="0.25">
      <c r="A550" s="32"/>
      <c r="B550" s="4"/>
      <c r="C550" s="4"/>
      <c r="D550" s="4"/>
      <c r="E550" s="20"/>
      <c r="G550" s="31"/>
      <c r="H550" s="4"/>
      <c r="I550" s="4"/>
      <c r="J550" s="23">
        <f t="shared" si="333"/>
        <v>0</v>
      </c>
      <c r="L550" s="31"/>
      <c r="M550" s="4"/>
      <c r="N550" s="4"/>
      <c r="O550" s="23">
        <f t="shared" si="334"/>
        <v>0</v>
      </c>
      <c r="Q550" s="31"/>
      <c r="R550" s="4"/>
      <c r="S550" s="4"/>
      <c r="T550" s="23">
        <f t="shared" si="335"/>
        <v>0</v>
      </c>
      <c r="V550" s="31"/>
      <c r="W550" s="4"/>
      <c r="X550" s="4"/>
      <c r="Y550" s="23">
        <f t="shared" si="336"/>
        <v>0</v>
      </c>
      <c r="Z550" s="44">
        <f t="shared" si="337"/>
        <v>0</v>
      </c>
      <c r="AB550" s="4">
        <f t="shared" si="338"/>
        <v>0</v>
      </c>
      <c r="AC550" s="4">
        <f t="shared" si="339"/>
        <v>0</v>
      </c>
    </row>
    <row r="551" spans="1:29" x14ac:dyDescent="0.25">
      <c r="A551" s="32"/>
      <c r="B551" s="4"/>
      <c r="C551" s="4"/>
      <c r="D551" s="4"/>
      <c r="E551" s="20"/>
      <c r="G551" s="31"/>
      <c r="H551" s="4"/>
      <c r="I551" s="4"/>
      <c r="J551" s="23">
        <f t="shared" si="333"/>
        <v>0</v>
      </c>
      <c r="L551" s="31"/>
      <c r="M551" s="4"/>
      <c r="N551" s="4"/>
      <c r="O551" s="23">
        <f t="shared" si="334"/>
        <v>0</v>
      </c>
      <c r="Q551" s="31"/>
      <c r="R551" s="4"/>
      <c r="S551" s="4"/>
      <c r="T551" s="23">
        <f t="shared" si="335"/>
        <v>0</v>
      </c>
      <c r="V551" s="31"/>
      <c r="W551" s="4"/>
      <c r="X551" s="4"/>
      <c r="Y551" s="23">
        <f t="shared" si="336"/>
        <v>0</v>
      </c>
      <c r="Z551" s="44">
        <f t="shared" si="337"/>
        <v>0</v>
      </c>
      <c r="AB551" s="4">
        <f t="shared" si="338"/>
        <v>0</v>
      </c>
      <c r="AC551" s="4">
        <f t="shared" si="339"/>
        <v>0</v>
      </c>
    </row>
    <row r="552" spans="1:29" x14ac:dyDescent="0.25">
      <c r="A552" s="32"/>
      <c r="B552" s="4"/>
      <c r="C552" s="4"/>
      <c r="D552" s="4"/>
      <c r="E552" s="20"/>
      <c r="G552" s="31"/>
      <c r="H552" s="4"/>
      <c r="I552" s="4"/>
      <c r="J552" s="23">
        <f t="shared" si="333"/>
        <v>0</v>
      </c>
      <c r="L552" s="31"/>
      <c r="M552" s="4"/>
      <c r="N552" s="4"/>
      <c r="O552" s="23">
        <f t="shared" si="334"/>
        <v>0</v>
      </c>
      <c r="Q552" s="31"/>
      <c r="R552" s="4"/>
      <c r="S552" s="4"/>
      <c r="T552" s="23">
        <f t="shared" si="335"/>
        <v>0</v>
      </c>
      <c r="V552" s="31"/>
      <c r="W552" s="4"/>
      <c r="X552" s="4"/>
      <c r="Y552" s="23">
        <f t="shared" si="336"/>
        <v>0</v>
      </c>
      <c r="Z552" s="44">
        <f t="shared" si="337"/>
        <v>0</v>
      </c>
      <c r="AB552" s="4">
        <f t="shared" si="338"/>
        <v>0</v>
      </c>
      <c r="AC552" s="4">
        <f t="shared" si="339"/>
        <v>0</v>
      </c>
    </row>
    <row r="553" spans="1:29" x14ac:dyDescent="0.25">
      <c r="A553" s="32"/>
      <c r="B553" s="4"/>
      <c r="C553" s="4"/>
      <c r="D553" s="4"/>
      <c r="E553" s="20"/>
      <c r="G553" s="31"/>
      <c r="H553" s="4"/>
      <c r="I553" s="4"/>
      <c r="J553" s="23">
        <f t="shared" si="333"/>
        <v>0</v>
      </c>
      <c r="L553" s="31"/>
      <c r="M553" s="4"/>
      <c r="N553" s="4"/>
      <c r="O553" s="23">
        <f t="shared" si="334"/>
        <v>0</v>
      </c>
      <c r="Q553" s="31"/>
      <c r="R553" s="4"/>
      <c r="S553" s="4"/>
      <c r="T553" s="23">
        <f t="shared" si="335"/>
        <v>0</v>
      </c>
      <c r="V553" s="31"/>
      <c r="W553" s="4"/>
      <c r="X553" s="4"/>
      <c r="Y553" s="23">
        <f t="shared" si="336"/>
        <v>0</v>
      </c>
      <c r="Z553" s="44">
        <f t="shared" si="337"/>
        <v>0</v>
      </c>
      <c r="AB553" s="4">
        <f t="shared" si="338"/>
        <v>0</v>
      </c>
      <c r="AC553" s="4">
        <f t="shared" si="339"/>
        <v>0</v>
      </c>
    </row>
    <row r="554" spans="1:29" x14ac:dyDescent="0.25">
      <c r="A554" s="32"/>
      <c r="B554" s="4"/>
      <c r="C554" s="4"/>
      <c r="D554" s="4"/>
      <c r="E554" s="20"/>
      <c r="G554" s="31"/>
      <c r="H554" s="4"/>
      <c r="I554" s="4"/>
      <c r="J554" s="23">
        <f t="shared" si="333"/>
        <v>0</v>
      </c>
      <c r="L554" s="31"/>
      <c r="M554" s="4"/>
      <c r="N554" s="4"/>
      <c r="O554" s="23">
        <f t="shared" si="334"/>
        <v>0</v>
      </c>
      <c r="Q554" s="31"/>
      <c r="R554" s="4"/>
      <c r="S554" s="4"/>
      <c r="T554" s="23">
        <f t="shared" si="335"/>
        <v>0</v>
      </c>
      <c r="V554" s="31"/>
      <c r="W554" s="4"/>
      <c r="X554" s="4"/>
      <c r="Y554" s="23">
        <f t="shared" si="336"/>
        <v>0</v>
      </c>
      <c r="Z554" s="44">
        <f t="shared" si="337"/>
        <v>0</v>
      </c>
      <c r="AB554" s="4">
        <f t="shared" si="338"/>
        <v>0</v>
      </c>
      <c r="AC554" s="4">
        <f t="shared" si="339"/>
        <v>0</v>
      </c>
    </row>
    <row r="555" spans="1:29" x14ac:dyDescent="0.25">
      <c r="A555" s="32"/>
      <c r="B555" s="4"/>
      <c r="C555" s="4"/>
      <c r="D555" s="4"/>
      <c r="E555" s="20"/>
      <c r="G555" s="31"/>
      <c r="H555" s="4"/>
      <c r="I555" s="4"/>
      <c r="J555" s="23">
        <f t="shared" si="333"/>
        <v>0</v>
      </c>
      <c r="L555" s="31"/>
      <c r="M555" s="4"/>
      <c r="N555" s="4"/>
      <c r="O555" s="23">
        <f t="shared" si="334"/>
        <v>0</v>
      </c>
      <c r="Q555" s="31"/>
      <c r="R555" s="4"/>
      <c r="S555" s="4"/>
      <c r="T555" s="23">
        <f t="shared" si="335"/>
        <v>0</v>
      </c>
      <c r="V555" s="31"/>
      <c r="W555" s="4"/>
      <c r="X555" s="4"/>
      <c r="Y555" s="23">
        <f t="shared" si="336"/>
        <v>0</v>
      </c>
      <c r="Z555" s="44">
        <f t="shared" si="337"/>
        <v>0</v>
      </c>
      <c r="AB555" s="4">
        <f t="shared" si="338"/>
        <v>0</v>
      </c>
      <c r="AC555" s="4">
        <f t="shared" si="339"/>
        <v>0</v>
      </c>
    </row>
    <row r="556" spans="1:29" x14ac:dyDescent="0.25">
      <c r="A556" s="32"/>
      <c r="B556" s="4"/>
      <c r="C556" s="4"/>
      <c r="D556" s="4"/>
      <c r="E556" s="20"/>
      <c r="G556" s="31"/>
      <c r="H556" s="4"/>
      <c r="I556" s="4"/>
      <c r="J556" s="23">
        <f t="shared" si="333"/>
        <v>0</v>
      </c>
      <c r="L556" s="31"/>
      <c r="M556" s="4"/>
      <c r="N556" s="4"/>
      <c r="O556" s="23">
        <f t="shared" si="334"/>
        <v>0</v>
      </c>
      <c r="Q556" s="31"/>
      <c r="R556" s="4"/>
      <c r="S556" s="4"/>
      <c r="T556" s="23">
        <f t="shared" si="335"/>
        <v>0</v>
      </c>
      <c r="V556" s="31"/>
      <c r="W556" s="4"/>
      <c r="X556" s="4"/>
      <c r="Y556" s="23">
        <f t="shared" si="336"/>
        <v>0</v>
      </c>
      <c r="Z556" s="44">
        <f t="shared" si="337"/>
        <v>0</v>
      </c>
      <c r="AB556" s="4">
        <f t="shared" si="338"/>
        <v>0</v>
      </c>
      <c r="AC556" s="4">
        <f t="shared" si="339"/>
        <v>0</v>
      </c>
    </row>
    <row r="557" spans="1:29" x14ac:dyDescent="0.25">
      <c r="A557" s="32"/>
      <c r="B557" s="4"/>
      <c r="C557" s="4"/>
      <c r="D557" s="4"/>
      <c r="E557" s="20"/>
      <c r="G557" s="31"/>
      <c r="H557" s="4"/>
      <c r="I557" s="4"/>
      <c r="J557" s="23">
        <f t="shared" si="333"/>
        <v>0</v>
      </c>
      <c r="L557" s="31"/>
      <c r="M557" s="4"/>
      <c r="N557" s="4"/>
      <c r="O557" s="23">
        <f t="shared" si="334"/>
        <v>0</v>
      </c>
      <c r="Q557" s="31"/>
      <c r="R557" s="4"/>
      <c r="S557" s="4"/>
      <c r="T557" s="23">
        <f t="shared" si="335"/>
        <v>0</v>
      </c>
      <c r="V557" s="31"/>
      <c r="W557" s="4"/>
      <c r="X557" s="4"/>
      <c r="Y557" s="23">
        <f t="shared" si="336"/>
        <v>0</v>
      </c>
      <c r="Z557" s="44">
        <f t="shared" si="337"/>
        <v>0</v>
      </c>
      <c r="AB557" s="4">
        <f t="shared" si="338"/>
        <v>0</v>
      </c>
      <c r="AC557" s="4">
        <f t="shared" si="339"/>
        <v>0</v>
      </c>
    </row>
    <row r="558" spans="1:29" x14ac:dyDescent="0.25">
      <c r="A558" s="32"/>
      <c r="B558" s="4"/>
      <c r="C558" s="4"/>
      <c r="D558" s="4"/>
      <c r="E558" s="20"/>
      <c r="G558" s="31"/>
      <c r="H558" s="4"/>
      <c r="I558" s="4"/>
      <c r="J558" s="23">
        <f t="shared" si="333"/>
        <v>0</v>
      </c>
      <c r="L558" s="31"/>
      <c r="M558" s="4"/>
      <c r="N558" s="4"/>
      <c r="O558" s="23">
        <f t="shared" si="334"/>
        <v>0</v>
      </c>
      <c r="Q558" s="31"/>
      <c r="R558" s="4"/>
      <c r="S558" s="4"/>
      <c r="T558" s="23">
        <f t="shared" si="335"/>
        <v>0</v>
      </c>
      <c r="V558" s="31"/>
      <c r="W558" s="4"/>
      <c r="X558" s="4"/>
      <c r="Y558" s="23">
        <f t="shared" si="336"/>
        <v>0</v>
      </c>
      <c r="Z558" s="44">
        <f t="shared" si="337"/>
        <v>0</v>
      </c>
      <c r="AB558" s="4">
        <f t="shared" si="338"/>
        <v>0</v>
      </c>
      <c r="AC558" s="4">
        <f t="shared" si="339"/>
        <v>0</v>
      </c>
    </row>
    <row r="559" spans="1:29" x14ac:dyDescent="0.25">
      <c r="A559" s="32"/>
      <c r="B559" s="4"/>
      <c r="C559" s="4"/>
      <c r="D559" s="4"/>
      <c r="E559" s="20"/>
      <c r="G559" s="31"/>
      <c r="H559" s="4"/>
      <c r="I559" s="4"/>
      <c r="J559" s="23">
        <f t="shared" si="333"/>
        <v>0</v>
      </c>
      <c r="L559" s="31"/>
      <c r="M559" s="4"/>
      <c r="N559" s="4"/>
      <c r="O559" s="23">
        <f t="shared" si="334"/>
        <v>0</v>
      </c>
      <c r="Q559" s="31"/>
      <c r="R559" s="4"/>
      <c r="S559" s="4"/>
      <c r="T559" s="23">
        <f t="shared" si="335"/>
        <v>0</v>
      </c>
      <c r="V559" s="31"/>
      <c r="W559" s="4"/>
      <c r="X559" s="4"/>
      <c r="Y559" s="23">
        <f t="shared" si="336"/>
        <v>0</v>
      </c>
      <c r="Z559" s="44">
        <f t="shared" si="337"/>
        <v>0</v>
      </c>
      <c r="AB559" s="4">
        <f t="shared" si="338"/>
        <v>0</v>
      </c>
      <c r="AC559" s="4">
        <f t="shared" si="339"/>
        <v>0</v>
      </c>
    </row>
    <row r="560" spans="1:29" x14ac:dyDescent="0.25">
      <c r="A560" s="32"/>
      <c r="B560" s="4"/>
      <c r="C560" s="4"/>
      <c r="D560" s="4"/>
      <c r="E560" s="20"/>
      <c r="G560" s="31"/>
      <c r="H560" s="4"/>
      <c r="I560" s="4"/>
      <c r="J560" s="23">
        <f t="shared" si="333"/>
        <v>0</v>
      </c>
      <c r="L560" s="31"/>
      <c r="M560" s="4"/>
      <c r="N560" s="4"/>
      <c r="O560" s="23">
        <f t="shared" si="334"/>
        <v>0</v>
      </c>
      <c r="Q560" s="31"/>
      <c r="R560" s="4"/>
      <c r="S560" s="4"/>
      <c r="T560" s="23">
        <f t="shared" si="335"/>
        <v>0</v>
      </c>
      <c r="V560" s="31"/>
      <c r="W560" s="4"/>
      <c r="X560" s="4"/>
      <c r="Y560" s="23">
        <f t="shared" si="336"/>
        <v>0</v>
      </c>
      <c r="Z560" s="44">
        <f t="shared" si="337"/>
        <v>0</v>
      </c>
      <c r="AB560" s="4">
        <f t="shared" si="338"/>
        <v>0</v>
      </c>
      <c r="AC560" s="4">
        <f t="shared" si="339"/>
        <v>0</v>
      </c>
    </row>
    <row r="561" spans="1:29" x14ac:dyDescent="0.25">
      <c r="A561" s="32"/>
      <c r="B561" s="4"/>
      <c r="C561" s="4"/>
      <c r="D561" s="4"/>
      <c r="E561" s="20"/>
      <c r="G561" s="31"/>
      <c r="H561" s="4"/>
      <c r="I561" s="4"/>
      <c r="J561" s="23">
        <f t="shared" si="333"/>
        <v>0</v>
      </c>
      <c r="L561" s="31"/>
      <c r="M561" s="4"/>
      <c r="N561" s="4"/>
      <c r="O561" s="23">
        <f t="shared" si="334"/>
        <v>0</v>
      </c>
      <c r="Q561" s="31"/>
      <c r="R561" s="4"/>
      <c r="S561" s="4"/>
      <c r="T561" s="23">
        <f t="shared" si="335"/>
        <v>0</v>
      </c>
      <c r="V561" s="31"/>
      <c r="W561" s="4"/>
      <c r="X561" s="4"/>
      <c r="Y561" s="23">
        <f t="shared" si="336"/>
        <v>0</v>
      </c>
      <c r="Z561" s="44">
        <f t="shared" si="337"/>
        <v>0</v>
      </c>
      <c r="AB561" s="4">
        <f t="shared" si="338"/>
        <v>0</v>
      </c>
      <c r="AC561" s="4">
        <f t="shared" si="339"/>
        <v>0</v>
      </c>
    </row>
    <row r="562" spans="1:29" x14ac:dyDescent="0.25">
      <c r="A562" s="32"/>
      <c r="B562" s="4"/>
      <c r="C562" s="4"/>
      <c r="D562" s="4"/>
      <c r="E562" s="20"/>
      <c r="G562" s="31"/>
      <c r="H562" s="4"/>
      <c r="I562" s="4"/>
      <c r="J562" s="23">
        <f t="shared" si="333"/>
        <v>0</v>
      </c>
      <c r="L562" s="31"/>
      <c r="M562" s="4"/>
      <c r="N562" s="4"/>
      <c r="O562" s="23">
        <f t="shared" si="334"/>
        <v>0</v>
      </c>
      <c r="Q562" s="31"/>
      <c r="R562" s="4"/>
      <c r="S562" s="4"/>
      <c r="T562" s="23">
        <f t="shared" si="335"/>
        <v>0</v>
      </c>
      <c r="V562" s="31"/>
      <c r="W562" s="4"/>
      <c r="X562" s="4"/>
      <c r="Y562" s="23">
        <f t="shared" si="336"/>
        <v>0</v>
      </c>
      <c r="Z562" s="44">
        <f t="shared" si="337"/>
        <v>0</v>
      </c>
      <c r="AB562" s="4">
        <f t="shared" si="338"/>
        <v>0</v>
      </c>
      <c r="AC562" s="4">
        <f t="shared" si="339"/>
        <v>0</v>
      </c>
    </row>
    <row r="563" spans="1:29" x14ac:dyDescent="0.25">
      <c r="A563" s="32"/>
      <c r="B563" s="4"/>
      <c r="C563" s="4"/>
      <c r="D563" s="4"/>
      <c r="E563" s="20"/>
      <c r="G563" s="31"/>
      <c r="H563" s="4"/>
      <c r="I563" s="4"/>
      <c r="J563" s="23">
        <f t="shared" si="333"/>
        <v>0</v>
      </c>
      <c r="L563" s="31"/>
      <c r="M563" s="4"/>
      <c r="N563" s="4"/>
      <c r="O563" s="23">
        <f t="shared" si="334"/>
        <v>0</v>
      </c>
      <c r="Q563" s="31"/>
      <c r="R563" s="4"/>
      <c r="S563" s="4"/>
      <c r="T563" s="23">
        <f t="shared" si="335"/>
        <v>0</v>
      </c>
      <c r="V563" s="31"/>
      <c r="W563" s="4"/>
      <c r="X563" s="4"/>
      <c r="Y563" s="23">
        <f t="shared" si="336"/>
        <v>0</v>
      </c>
      <c r="Z563" s="44">
        <f t="shared" si="337"/>
        <v>0</v>
      </c>
      <c r="AB563" s="4">
        <f t="shared" si="338"/>
        <v>0</v>
      </c>
      <c r="AC563" s="4">
        <f t="shared" si="339"/>
        <v>0</v>
      </c>
    </row>
    <row r="564" spans="1:29" x14ac:dyDescent="0.25">
      <c r="A564" s="32"/>
      <c r="B564" s="4"/>
      <c r="C564" s="4"/>
      <c r="D564" s="4"/>
      <c r="E564" s="20"/>
      <c r="G564" s="31"/>
      <c r="H564" s="4"/>
      <c r="I564" s="4"/>
      <c r="J564" s="23">
        <f t="shared" si="333"/>
        <v>0</v>
      </c>
      <c r="L564" s="31"/>
      <c r="M564" s="4"/>
      <c r="N564" s="4"/>
      <c r="O564" s="23">
        <f t="shared" si="334"/>
        <v>0</v>
      </c>
      <c r="Q564" s="31"/>
      <c r="R564" s="4"/>
      <c r="S564" s="4"/>
      <c r="T564" s="23">
        <f t="shared" si="335"/>
        <v>0</v>
      </c>
      <c r="V564" s="31"/>
      <c r="W564" s="4"/>
      <c r="X564" s="4"/>
      <c r="Y564" s="23">
        <f t="shared" si="336"/>
        <v>0</v>
      </c>
      <c r="Z564" s="44">
        <f t="shared" si="337"/>
        <v>0</v>
      </c>
      <c r="AB564" s="4">
        <f t="shared" si="338"/>
        <v>0</v>
      </c>
      <c r="AC564" s="4">
        <f t="shared" si="339"/>
        <v>0</v>
      </c>
    </row>
    <row r="565" spans="1:29" x14ac:dyDescent="0.25">
      <c r="A565" s="32"/>
      <c r="B565" s="4"/>
      <c r="C565" s="4"/>
      <c r="D565" s="4"/>
      <c r="E565" s="20"/>
      <c r="G565" s="31"/>
      <c r="H565" s="4"/>
      <c r="I565" s="4"/>
      <c r="J565" s="23">
        <f t="shared" si="333"/>
        <v>0</v>
      </c>
      <c r="L565" s="31"/>
      <c r="M565" s="4"/>
      <c r="N565" s="4"/>
      <c r="O565" s="23">
        <f t="shared" si="334"/>
        <v>0</v>
      </c>
      <c r="Q565" s="31"/>
      <c r="R565" s="4"/>
      <c r="S565" s="4"/>
      <c r="T565" s="23">
        <f t="shared" si="335"/>
        <v>0</v>
      </c>
      <c r="V565" s="31"/>
      <c r="W565" s="4"/>
      <c r="X565" s="4"/>
      <c r="Y565" s="23">
        <f t="shared" si="336"/>
        <v>0</v>
      </c>
      <c r="Z565" s="44">
        <f t="shared" si="337"/>
        <v>0</v>
      </c>
      <c r="AB565" s="4">
        <f t="shared" si="338"/>
        <v>0</v>
      </c>
      <c r="AC565" s="4">
        <f t="shared" si="339"/>
        <v>0</v>
      </c>
    </row>
    <row r="566" spans="1:29" x14ac:dyDescent="0.25">
      <c r="A566" s="32"/>
      <c r="B566" s="4"/>
      <c r="C566" s="4"/>
      <c r="D566" s="4"/>
      <c r="E566" s="20"/>
      <c r="G566" s="31"/>
      <c r="H566" s="4"/>
      <c r="I566" s="4"/>
      <c r="J566" s="23">
        <f t="shared" si="333"/>
        <v>0</v>
      </c>
      <c r="L566" s="31"/>
      <c r="M566" s="4"/>
      <c r="N566" s="4"/>
      <c r="O566" s="23">
        <f t="shared" si="334"/>
        <v>0</v>
      </c>
      <c r="Q566" s="31"/>
      <c r="R566" s="4"/>
      <c r="S566" s="4"/>
      <c r="T566" s="23">
        <f t="shared" si="335"/>
        <v>0</v>
      </c>
      <c r="V566" s="31"/>
      <c r="W566" s="4"/>
      <c r="X566" s="4"/>
      <c r="Y566" s="23">
        <f t="shared" si="336"/>
        <v>0</v>
      </c>
      <c r="Z566" s="44">
        <f t="shared" si="337"/>
        <v>0</v>
      </c>
      <c r="AB566" s="4">
        <f t="shared" si="338"/>
        <v>0</v>
      </c>
      <c r="AC566" s="4">
        <f t="shared" si="339"/>
        <v>0</v>
      </c>
    </row>
    <row r="567" spans="1:29" x14ac:dyDescent="0.25">
      <c r="A567" s="32"/>
      <c r="B567" s="4"/>
      <c r="C567" s="4"/>
      <c r="D567" s="4"/>
      <c r="E567" s="20"/>
      <c r="G567" s="31"/>
      <c r="H567" s="4"/>
      <c r="I567" s="4"/>
      <c r="J567" s="23">
        <f t="shared" si="333"/>
        <v>0</v>
      </c>
      <c r="L567" s="31"/>
      <c r="M567" s="4"/>
      <c r="N567" s="4"/>
      <c r="O567" s="23">
        <f t="shared" si="334"/>
        <v>0</v>
      </c>
      <c r="Q567" s="31"/>
      <c r="R567" s="4"/>
      <c r="S567" s="4"/>
      <c r="T567" s="23">
        <f t="shared" si="335"/>
        <v>0</v>
      </c>
      <c r="V567" s="31"/>
      <c r="W567" s="4"/>
      <c r="X567" s="4"/>
      <c r="Y567" s="23">
        <f t="shared" si="336"/>
        <v>0</v>
      </c>
      <c r="Z567" s="44">
        <f t="shared" si="337"/>
        <v>0</v>
      </c>
      <c r="AB567" s="4">
        <f t="shared" si="338"/>
        <v>0</v>
      </c>
      <c r="AC567" s="4">
        <f t="shared" si="339"/>
        <v>0</v>
      </c>
    </row>
    <row r="568" spans="1:29" x14ac:dyDescent="0.25">
      <c r="A568" s="32"/>
      <c r="B568" s="4"/>
      <c r="C568" s="4"/>
      <c r="D568" s="4"/>
      <c r="E568" s="20"/>
      <c r="G568" s="31"/>
      <c r="H568" s="4"/>
      <c r="I568" s="4"/>
      <c r="J568" s="23">
        <f t="shared" si="333"/>
        <v>0</v>
      </c>
      <c r="L568" s="31"/>
      <c r="M568" s="4"/>
      <c r="N568" s="4"/>
      <c r="O568" s="23">
        <f t="shared" si="334"/>
        <v>0</v>
      </c>
      <c r="Q568" s="31"/>
      <c r="R568" s="4"/>
      <c r="S568" s="4"/>
      <c r="T568" s="23">
        <f t="shared" si="335"/>
        <v>0</v>
      </c>
      <c r="V568" s="31"/>
      <c r="W568" s="4"/>
      <c r="X568" s="4"/>
      <c r="Y568" s="23">
        <f t="shared" si="336"/>
        <v>0</v>
      </c>
      <c r="Z568" s="44">
        <f t="shared" si="337"/>
        <v>0</v>
      </c>
      <c r="AB568" s="4">
        <f t="shared" si="338"/>
        <v>0</v>
      </c>
      <c r="AC568" s="4">
        <f t="shared" si="339"/>
        <v>0</v>
      </c>
    </row>
    <row r="569" spans="1:29" x14ac:dyDescent="0.25">
      <c r="A569" s="32"/>
      <c r="B569" s="4"/>
      <c r="C569" s="4"/>
      <c r="D569" s="4"/>
      <c r="E569" s="20"/>
      <c r="G569" s="31"/>
      <c r="H569" s="4"/>
      <c r="I569" s="4"/>
      <c r="J569" s="23">
        <f t="shared" si="333"/>
        <v>0</v>
      </c>
      <c r="L569" s="31"/>
      <c r="M569" s="4"/>
      <c r="N569" s="4"/>
      <c r="O569" s="23">
        <f t="shared" si="334"/>
        <v>0</v>
      </c>
      <c r="Q569" s="31"/>
      <c r="R569" s="4"/>
      <c r="S569" s="4"/>
      <c r="T569" s="23">
        <f t="shared" si="335"/>
        <v>0</v>
      </c>
      <c r="V569" s="31"/>
      <c r="W569" s="4"/>
      <c r="X569" s="4"/>
      <c r="Y569" s="23">
        <f t="shared" si="336"/>
        <v>0</v>
      </c>
      <c r="Z569" s="44">
        <f t="shared" si="337"/>
        <v>0</v>
      </c>
      <c r="AB569" s="4">
        <f t="shared" si="338"/>
        <v>0</v>
      </c>
      <c r="AC569" s="4">
        <f t="shared" si="339"/>
        <v>0</v>
      </c>
    </row>
    <row r="570" spans="1:29" x14ac:dyDescent="0.25">
      <c r="A570" s="32"/>
      <c r="B570" s="4"/>
      <c r="C570" s="4"/>
      <c r="D570" s="4"/>
      <c r="E570" s="20"/>
      <c r="G570" s="31"/>
      <c r="H570" s="4"/>
      <c r="I570" s="4"/>
      <c r="J570" s="23">
        <f t="shared" si="333"/>
        <v>0</v>
      </c>
      <c r="L570" s="31"/>
      <c r="M570" s="4"/>
      <c r="N570" s="4"/>
      <c r="O570" s="23">
        <f t="shared" si="334"/>
        <v>0</v>
      </c>
      <c r="Q570" s="31"/>
      <c r="R570" s="4"/>
      <c r="S570" s="4"/>
      <c r="T570" s="23">
        <f t="shared" si="335"/>
        <v>0</v>
      </c>
      <c r="V570" s="31"/>
      <c r="W570" s="4"/>
      <c r="X570" s="4"/>
      <c r="Y570" s="23">
        <f t="shared" si="336"/>
        <v>0</v>
      </c>
      <c r="Z570" s="44">
        <f t="shared" si="337"/>
        <v>0</v>
      </c>
      <c r="AB570" s="4">
        <f t="shared" si="338"/>
        <v>0</v>
      </c>
      <c r="AC570" s="4">
        <f t="shared" si="339"/>
        <v>0</v>
      </c>
    </row>
    <row r="571" spans="1:29" x14ac:dyDescent="0.25">
      <c r="A571" s="32"/>
      <c r="B571" s="4"/>
      <c r="C571" s="4"/>
      <c r="D571" s="4"/>
      <c r="E571" s="20"/>
      <c r="G571" s="31"/>
      <c r="H571" s="4"/>
      <c r="I571" s="4"/>
      <c r="J571" s="23">
        <f t="shared" si="333"/>
        <v>0</v>
      </c>
      <c r="L571" s="31"/>
      <c r="M571" s="4"/>
      <c r="N571" s="4"/>
      <c r="O571" s="23">
        <f t="shared" si="334"/>
        <v>0</v>
      </c>
      <c r="Q571" s="31"/>
      <c r="R571" s="4"/>
      <c r="S571" s="4"/>
      <c r="T571" s="23">
        <f t="shared" si="335"/>
        <v>0</v>
      </c>
      <c r="V571" s="31"/>
      <c r="W571" s="4"/>
      <c r="X571" s="4"/>
      <c r="Y571" s="23">
        <f t="shared" si="336"/>
        <v>0</v>
      </c>
      <c r="Z571" s="44">
        <f t="shared" si="337"/>
        <v>0</v>
      </c>
      <c r="AB571" s="4">
        <f t="shared" si="338"/>
        <v>0</v>
      </c>
      <c r="AC571" s="4">
        <f t="shared" si="339"/>
        <v>0</v>
      </c>
    </row>
    <row r="572" spans="1:29" x14ac:dyDescent="0.25">
      <c r="A572" s="32"/>
      <c r="B572" s="4"/>
      <c r="C572" s="4"/>
      <c r="D572" s="4"/>
      <c r="E572" s="20"/>
      <c r="G572" s="31"/>
      <c r="H572" s="4"/>
      <c r="I572" s="4"/>
      <c r="J572" s="23">
        <f t="shared" ref="J572:J635" si="340">I572*120/2000</f>
        <v>0</v>
      </c>
      <c r="L572" s="31"/>
      <c r="M572" s="4"/>
      <c r="N572" s="4"/>
      <c r="O572" s="23">
        <f t="shared" ref="O572:O635" si="341">N572*120/2000</f>
        <v>0</v>
      </c>
      <c r="Q572" s="31"/>
      <c r="R572" s="4"/>
      <c r="S572" s="4"/>
      <c r="T572" s="23">
        <f t="shared" ref="T572:T635" si="342">S572*120/2000</f>
        <v>0</v>
      </c>
      <c r="V572" s="31"/>
      <c r="W572" s="4"/>
      <c r="X572" s="4"/>
      <c r="Y572" s="23">
        <f t="shared" ref="Y572:Y635" si="343">X572*120/2000</f>
        <v>0</v>
      </c>
      <c r="Z572" s="44">
        <f t="shared" ref="Z572:Z635" si="344">H572*J572+M572*O572+R572*T572+W572*Y572</f>
        <v>0</v>
      </c>
      <c r="AB572" s="4">
        <f t="shared" si="338"/>
        <v>0</v>
      </c>
      <c r="AC572" s="4">
        <f t="shared" si="339"/>
        <v>0</v>
      </c>
    </row>
    <row r="573" spans="1:29" x14ac:dyDescent="0.25">
      <c r="A573" s="32"/>
      <c r="B573" s="4"/>
      <c r="C573" s="4"/>
      <c r="D573" s="4"/>
      <c r="E573" s="20"/>
      <c r="G573" s="31"/>
      <c r="H573" s="4"/>
      <c r="I573" s="4"/>
      <c r="J573" s="23">
        <f t="shared" si="340"/>
        <v>0</v>
      </c>
      <c r="L573" s="31"/>
      <c r="M573" s="4"/>
      <c r="N573" s="4"/>
      <c r="O573" s="23">
        <f t="shared" si="341"/>
        <v>0</v>
      </c>
      <c r="Q573" s="31"/>
      <c r="R573" s="4"/>
      <c r="S573" s="4"/>
      <c r="T573" s="23">
        <f t="shared" si="342"/>
        <v>0</v>
      </c>
      <c r="V573" s="31"/>
      <c r="W573" s="4"/>
      <c r="X573" s="4"/>
      <c r="Y573" s="23">
        <f t="shared" si="343"/>
        <v>0</v>
      </c>
      <c r="Z573" s="44">
        <f t="shared" si="344"/>
        <v>0</v>
      </c>
      <c r="AB573" s="4">
        <f t="shared" si="338"/>
        <v>0</v>
      </c>
      <c r="AC573" s="4">
        <f t="shared" si="339"/>
        <v>0</v>
      </c>
    </row>
    <row r="574" spans="1:29" x14ac:dyDescent="0.25">
      <c r="A574" s="32"/>
      <c r="B574" s="4"/>
      <c r="C574" s="4"/>
      <c r="D574" s="4"/>
      <c r="E574" s="20"/>
      <c r="G574" s="31"/>
      <c r="H574" s="4"/>
      <c r="I574" s="4"/>
      <c r="J574" s="23">
        <f t="shared" si="340"/>
        <v>0</v>
      </c>
      <c r="L574" s="31"/>
      <c r="M574" s="4"/>
      <c r="N574" s="4"/>
      <c r="O574" s="23">
        <f t="shared" si="341"/>
        <v>0</v>
      </c>
      <c r="Q574" s="31"/>
      <c r="R574" s="4"/>
      <c r="S574" s="4"/>
      <c r="T574" s="23">
        <f t="shared" si="342"/>
        <v>0</v>
      </c>
      <c r="V574" s="31"/>
      <c r="W574" s="4"/>
      <c r="X574" s="4"/>
      <c r="Y574" s="23">
        <f t="shared" si="343"/>
        <v>0</v>
      </c>
      <c r="Z574" s="44">
        <f t="shared" si="344"/>
        <v>0</v>
      </c>
      <c r="AB574" s="4">
        <f t="shared" si="338"/>
        <v>0</v>
      </c>
      <c r="AC574" s="4">
        <f t="shared" si="339"/>
        <v>0</v>
      </c>
    </row>
    <row r="575" spans="1:29" x14ac:dyDescent="0.25">
      <c r="A575" s="32"/>
      <c r="B575" s="4"/>
      <c r="C575" s="4"/>
      <c r="D575" s="4"/>
      <c r="E575" s="20"/>
      <c r="G575" s="31"/>
      <c r="H575" s="4"/>
      <c r="I575" s="4"/>
      <c r="J575" s="23">
        <f t="shared" si="340"/>
        <v>0</v>
      </c>
      <c r="L575" s="31"/>
      <c r="M575" s="4"/>
      <c r="N575" s="4"/>
      <c r="O575" s="23">
        <f t="shared" si="341"/>
        <v>0</v>
      </c>
      <c r="Q575" s="31"/>
      <c r="R575" s="4"/>
      <c r="S575" s="4"/>
      <c r="T575" s="23">
        <f t="shared" si="342"/>
        <v>0</v>
      </c>
      <c r="V575" s="31"/>
      <c r="W575" s="4"/>
      <c r="X575" s="4"/>
      <c r="Y575" s="23">
        <f t="shared" si="343"/>
        <v>0</v>
      </c>
      <c r="Z575" s="44">
        <f t="shared" si="344"/>
        <v>0</v>
      </c>
      <c r="AB575" s="4">
        <f t="shared" si="338"/>
        <v>0</v>
      </c>
      <c r="AC575" s="4">
        <f t="shared" si="339"/>
        <v>0</v>
      </c>
    </row>
    <row r="576" spans="1:29" x14ac:dyDescent="0.25">
      <c r="A576" s="32"/>
      <c r="B576" s="4"/>
      <c r="C576" s="4"/>
      <c r="D576" s="4"/>
      <c r="E576" s="20"/>
      <c r="G576" s="31"/>
      <c r="H576" s="4"/>
      <c r="I576" s="4"/>
      <c r="J576" s="23">
        <f t="shared" si="340"/>
        <v>0</v>
      </c>
      <c r="L576" s="31"/>
      <c r="M576" s="4"/>
      <c r="N576" s="4"/>
      <c r="O576" s="23">
        <f t="shared" si="341"/>
        <v>0</v>
      </c>
      <c r="Q576" s="31"/>
      <c r="R576" s="4"/>
      <c r="S576" s="4"/>
      <c r="T576" s="23">
        <f t="shared" si="342"/>
        <v>0</v>
      </c>
      <c r="V576" s="31"/>
      <c r="W576" s="4"/>
      <c r="X576" s="4"/>
      <c r="Y576" s="23">
        <f t="shared" si="343"/>
        <v>0</v>
      </c>
      <c r="Z576" s="44">
        <f t="shared" si="344"/>
        <v>0</v>
      </c>
      <c r="AB576" s="4">
        <f t="shared" si="338"/>
        <v>0</v>
      </c>
      <c r="AC576" s="4">
        <f t="shared" si="339"/>
        <v>0</v>
      </c>
    </row>
    <row r="577" spans="1:29" x14ac:dyDescent="0.25">
      <c r="A577" s="32"/>
      <c r="B577" s="4"/>
      <c r="C577" s="4"/>
      <c r="D577" s="4"/>
      <c r="E577" s="20"/>
      <c r="G577" s="31"/>
      <c r="H577" s="4"/>
      <c r="I577" s="4"/>
      <c r="J577" s="23">
        <f t="shared" si="340"/>
        <v>0</v>
      </c>
      <c r="L577" s="31"/>
      <c r="M577" s="4"/>
      <c r="N577" s="4"/>
      <c r="O577" s="23">
        <f t="shared" si="341"/>
        <v>0</v>
      </c>
      <c r="Q577" s="31"/>
      <c r="R577" s="4"/>
      <c r="S577" s="4"/>
      <c r="T577" s="23">
        <f t="shared" si="342"/>
        <v>0</v>
      </c>
      <c r="V577" s="31"/>
      <c r="W577" s="4"/>
      <c r="X577" s="4"/>
      <c r="Y577" s="23">
        <f t="shared" si="343"/>
        <v>0</v>
      </c>
      <c r="Z577" s="44">
        <f t="shared" si="344"/>
        <v>0</v>
      </c>
      <c r="AB577" s="4">
        <f t="shared" si="338"/>
        <v>0</v>
      </c>
      <c r="AC577" s="4">
        <f t="shared" si="339"/>
        <v>0</v>
      </c>
    </row>
    <row r="578" spans="1:29" x14ac:dyDescent="0.25">
      <c r="A578" s="32"/>
      <c r="B578" s="4"/>
      <c r="C578" s="4"/>
      <c r="D578" s="4"/>
      <c r="E578" s="20"/>
      <c r="G578" s="31"/>
      <c r="H578" s="4"/>
      <c r="I578" s="4"/>
      <c r="J578" s="23">
        <f t="shared" si="340"/>
        <v>0</v>
      </c>
      <c r="L578" s="31"/>
      <c r="M578" s="4"/>
      <c r="N578" s="4"/>
      <c r="O578" s="23">
        <f t="shared" si="341"/>
        <v>0</v>
      </c>
      <c r="Q578" s="31"/>
      <c r="R578" s="4"/>
      <c r="S578" s="4"/>
      <c r="T578" s="23">
        <f t="shared" si="342"/>
        <v>0</v>
      </c>
      <c r="V578" s="31"/>
      <c r="W578" s="4"/>
      <c r="X578" s="4"/>
      <c r="Y578" s="23">
        <f t="shared" si="343"/>
        <v>0</v>
      </c>
      <c r="Z578" s="44">
        <f t="shared" si="344"/>
        <v>0</v>
      </c>
      <c r="AB578" s="4">
        <f t="shared" si="338"/>
        <v>0</v>
      </c>
      <c r="AC578" s="4">
        <f t="shared" si="339"/>
        <v>0</v>
      </c>
    </row>
    <row r="579" spans="1:29" x14ac:dyDescent="0.25">
      <c r="A579" s="32"/>
      <c r="B579" s="4"/>
      <c r="C579" s="4"/>
      <c r="D579" s="4"/>
      <c r="E579" s="20"/>
      <c r="G579" s="31"/>
      <c r="H579" s="4"/>
      <c r="I579" s="4"/>
      <c r="J579" s="23">
        <f t="shared" si="340"/>
        <v>0</v>
      </c>
      <c r="L579" s="31"/>
      <c r="M579" s="4"/>
      <c r="N579" s="4"/>
      <c r="O579" s="23">
        <f t="shared" si="341"/>
        <v>0</v>
      </c>
      <c r="Q579" s="31"/>
      <c r="R579" s="4"/>
      <c r="S579" s="4"/>
      <c r="T579" s="23">
        <f t="shared" si="342"/>
        <v>0</v>
      </c>
      <c r="V579" s="31"/>
      <c r="W579" s="4"/>
      <c r="X579" s="4"/>
      <c r="Y579" s="23">
        <f t="shared" si="343"/>
        <v>0</v>
      </c>
      <c r="Z579" s="44">
        <f t="shared" si="344"/>
        <v>0</v>
      </c>
      <c r="AB579" s="4">
        <f t="shared" si="338"/>
        <v>0</v>
      </c>
      <c r="AC579" s="4">
        <f t="shared" si="339"/>
        <v>0</v>
      </c>
    </row>
    <row r="580" spans="1:29" x14ac:dyDescent="0.25">
      <c r="A580" s="32"/>
      <c r="B580" s="4"/>
      <c r="C580" s="4"/>
      <c r="D580" s="4"/>
      <c r="E580" s="20"/>
      <c r="G580" s="31"/>
      <c r="H580" s="4"/>
      <c r="I580" s="4"/>
      <c r="J580" s="23">
        <f t="shared" si="340"/>
        <v>0</v>
      </c>
      <c r="L580" s="31"/>
      <c r="M580" s="4"/>
      <c r="N580" s="4"/>
      <c r="O580" s="23">
        <f t="shared" si="341"/>
        <v>0</v>
      </c>
      <c r="Q580" s="31"/>
      <c r="R580" s="4"/>
      <c r="S580" s="4"/>
      <c r="T580" s="23">
        <f t="shared" si="342"/>
        <v>0</v>
      </c>
      <c r="V580" s="31"/>
      <c r="W580" s="4"/>
      <c r="X580" s="4"/>
      <c r="Y580" s="23">
        <f t="shared" si="343"/>
        <v>0</v>
      </c>
      <c r="Z580" s="44">
        <f t="shared" si="344"/>
        <v>0</v>
      </c>
      <c r="AB580" s="4">
        <f t="shared" si="338"/>
        <v>0</v>
      </c>
      <c r="AC580" s="4">
        <f t="shared" si="339"/>
        <v>0</v>
      </c>
    </row>
    <row r="581" spans="1:29" x14ac:dyDescent="0.25">
      <c r="A581" s="32"/>
      <c r="B581" s="4"/>
      <c r="C581" s="4"/>
      <c r="D581" s="4"/>
      <c r="E581" s="20"/>
      <c r="G581" s="31"/>
      <c r="H581" s="4"/>
      <c r="I581" s="4"/>
      <c r="J581" s="23">
        <f t="shared" si="340"/>
        <v>0</v>
      </c>
      <c r="L581" s="31"/>
      <c r="M581" s="4"/>
      <c r="N581" s="4"/>
      <c r="O581" s="23">
        <f t="shared" si="341"/>
        <v>0</v>
      </c>
      <c r="Q581" s="31"/>
      <c r="R581" s="4"/>
      <c r="S581" s="4"/>
      <c r="T581" s="23">
        <f t="shared" si="342"/>
        <v>0</v>
      </c>
      <c r="V581" s="31"/>
      <c r="W581" s="4"/>
      <c r="X581" s="4"/>
      <c r="Y581" s="23">
        <f t="shared" si="343"/>
        <v>0</v>
      </c>
      <c r="Z581" s="44">
        <f t="shared" si="344"/>
        <v>0</v>
      </c>
      <c r="AB581" s="4">
        <f t="shared" si="338"/>
        <v>0</v>
      </c>
      <c r="AC581" s="4">
        <f t="shared" si="339"/>
        <v>0</v>
      </c>
    </row>
    <row r="582" spans="1:29" x14ac:dyDescent="0.25">
      <c r="A582" s="32"/>
      <c r="B582" s="4"/>
      <c r="C582" s="4"/>
      <c r="D582" s="4"/>
      <c r="E582" s="20"/>
      <c r="G582" s="31"/>
      <c r="H582" s="4"/>
      <c r="I582" s="4"/>
      <c r="J582" s="23">
        <f t="shared" si="340"/>
        <v>0</v>
      </c>
      <c r="L582" s="31"/>
      <c r="M582" s="4"/>
      <c r="N582" s="4"/>
      <c r="O582" s="23">
        <f t="shared" si="341"/>
        <v>0</v>
      </c>
      <c r="Q582" s="31"/>
      <c r="R582" s="4"/>
      <c r="S582" s="4"/>
      <c r="T582" s="23">
        <f t="shared" si="342"/>
        <v>0</v>
      </c>
      <c r="V582" s="31"/>
      <c r="W582" s="4"/>
      <c r="X582" s="4"/>
      <c r="Y582" s="23">
        <f t="shared" si="343"/>
        <v>0</v>
      </c>
      <c r="Z582" s="44">
        <f t="shared" si="344"/>
        <v>0</v>
      </c>
      <c r="AB582" s="4">
        <f t="shared" si="338"/>
        <v>0</v>
      </c>
      <c r="AC582" s="4">
        <f t="shared" si="339"/>
        <v>0</v>
      </c>
    </row>
    <row r="583" spans="1:29" x14ac:dyDescent="0.25">
      <c r="A583" s="32"/>
      <c r="B583" s="4"/>
      <c r="C583" s="4"/>
      <c r="D583" s="4"/>
      <c r="E583" s="20"/>
      <c r="G583" s="31"/>
      <c r="H583" s="4"/>
      <c r="I583" s="4"/>
      <c r="J583" s="23">
        <f t="shared" si="340"/>
        <v>0</v>
      </c>
      <c r="L583" s="31"/>
      <c r="M583" s="4"/>
      <c r="N583" s="4"/>
      <c r="O583" s="23">
        <f t="shared" si="341"/>
        <v>0</v>
      </c>
      <c r="Q583" s="31"/>
      <c r="R583" s="4"/>
      <c r="S583" s="4"/>
      <c r="T583" s="23">
        <f t="shared" si="342"/>
        <v>0</v>
      </c>
      <c r="V583" s="31"/>
      <c r="W583" s="4"/>
      <c r="X583" s="4"/>
      <c r="Y583" s="23">
        <f t="shared" si="343"/>
        <v>0</v>
      </c>
      <c r="Z583" s="44">
        <f t="shared" si="344"/>
        <v>0</v>
      </c>
      <c r="AB583" s="4">
        <f t="shared" si="338"/>
        <v>0</v>
      </c>
      <c r="AC583" s="4">
        <f t="shared" si="339"/>
        <v>0</v>
      </c>
    </row>
    <row r="584" spans="1:29" x14ac:dyDescent="0.25">
      <c r="A584" s="32"/>
      <c r="B584" s="4"/>
      <c r="C584" s="4"/>
      <c r="D584" s="4"/>
      <c r="E584" s="20"/>
      <c r="G584" s="31"/>
      <c r="H584" s="4"/>
      <c r="I584" s="4"/>
      <c r="J584" s="23">
        <f t="shared" si="340"/>
        <v>0</v>
      </c>
      <c r="L584" s="31"/>
      <c r="M584" s="4"/>
      <c r="N584" s="4"/>
      <c r="O584" s="23">
        <f t="shared" si="341"/>
        <v>0</v>
      </c>
      <c r="Q584" s="31"/>
      <c r="R584" s="4"/>
      <c r="S584" s="4"/>
      <c r="T584" s="23">
        <f t="shared" si="342"/>
        <v>0</v>
      </c>
      <c r="V584" s="31"/>
      <c r="W584" s="4"/>
      <c r="X584" s="4"/>
      <c r="Y584" s="23">
        <f t="shared" si="343"/>
        <v>0</v>
      </c>
      <c r="Z584" s="44">
        <f t="shared" si="344"/>
        <v>0</v>
      </c>
      <c r="AB584" s="4">
        <f t="shared" si="338"/>
        <v>0</v>
      </c>
      <c r="AC584" s="4">
        <f t="shared" si="339"/>
        <v>0</v>
      </c>
    </row>
    <row r="585" spans="1:29" x14ac:dyDescent="0.25">
      <c r="A585" s="32"/>
      <c r="B585" s="4"/>
      <c r="C585" s="4"/>
      <c r="D585" s="4"/>
      <c r="E585" s="20"/>
      <c r="G585" s="31"/>
      <c r="H585" s="4"/>
      <c r="I585" s="4"/>
      <c r="J585" s="23">
        <f t="shared" si="340"/>
        <v>0</v>
      </c>
      <c r="L585" s="31"/>
      <c r="M585" s="4"/>
      <c r="N585" s="4"/>
      <c r="O585" s="23">
        <f t="shared" si="341"/>
        <v>0</v>
      </c>
      <c r="Q585" s="31"/>
      <c r="R585" s="4"/>
      <c r="S585" s="4"/>
      <c r="T585" s="23">
        <f t="shared" si="342"/>
        <v>0</v>
      </c>
      <c r="V585" s="31"/>
      <c r="W585" s="4"/>
      <c r="X585" s="4"/>
      <c r="Y585" s="23">
        <f t="shared" si="343"/>
        <v>0</v>
      </c>
      <c r="Z585" s="44">
        <f t="shared" si="344"/>
        <v>0</v>
      </c>
      <c r="AB585" s="4">
        <f t="shared" si="338"/>
        <v>0</v>
      </c>
      <c r="AC585" s="4">
        <f t="shared" si="339"/>
        <v>0</v>
      </c>
    </row>
    <row r="586" spans="1:29" x14ac:dyDescent="0.25">
      <c r="A586" s="32"/>
      <c r="B586" s="4"/>
      <c r="C586" s="4"/>
      <c r="D586" s="4"/>
      <c r="E586" s="20"/>
      <c r="G586" s="31"/>
      <c r="H586" s="4"/>
      <c r="I586" s="4"/>
      <c r="J586" s="23">
        <f t="shared" si="340"/>
        <v>0</v>
      </c>
      <c r="L586" s="31"/>
      <c r="M586" s="4"/>
      <c r="N586" s="4"/>
      <c r="O586" s="23">
        <f t="shared" si="341"/>
        <v>0</v>
      </c>
      <c r="Q586" s="31"/>
      <c r="R586" s="4"/>
      <c r="S586" s="4"/>
      <c r="T586" s="23">
        <f t="shared" si="342"/>
        <v>0</v>
      </c>
      <c r="V586" s="31"/>
      <c r="W586" s="4"/>
      <c r="X586" s="4"/>
      <c r="Y586" s="23">
        <f t="shared" si="343"/>
        <v>0</v>
      </c>
      <c r="Z586" s="44">
        <f t="shared" si="344"/>
        <v>0</v>
      </c>
      <c r="AB586" s="4">
        <f t="shared" si="338"/>
        <v>0</v>
      </c>
      <c r="AC586" s="4">
        <f t="shared" si="339"/>
        <v>0</v>
      </c>
    </row>
    <row r="587" spans="1:29" x14ac:dyDescent="0.25">
      <c r="A587" s="32"/>
      <c r="B587" s="4"/>
      <c r="C587" s="4"/>
      <c r="D587" s="4"/>
      <c r="E587" s="20"/>
      <c r="G587" s="31"/>
      <c r="H587" s="4"/>
      <c r="I587" s="4"/>
      <c r="J587" s="23">
        <f t="shared" si="340"/>
        <v>0</v>
      </c>
      <c r="L587" s="31"/>
      <c r="M587" s="4"/>
      <c r="N587" s="4"/>
      <c r="O587" s="23">
        <f t="shared" si="341"/>
        <v>0</v>
      </c>
      <c r="Q587" s="31"/>
      <c r="R587" s="4"/>
      <c r="S587" s="4"/>
      <c r="T587" s="23">
        <f t="shared" si="342"/>
        <v>0</v>
      </c>
      <c r="V587" s="31"/>
      <c r="W587" s="4"/>
      <c r="X587" s="4"/>
      <c r="Y587" s="23">
        <f t="shared" si="343"/>
        <v>0</v>
      </c>
      <c r="Z587" s="44">
        <f t="shared" si="344"/>
        <v>0</v>
      </c>
      <c r="AB587" s="4">
        <f t="shared" si="338"/>
        <v>0</v>
      </c>
      <c r="AC587" s="4">
        <f t="shared" si="339"/>
        <v>0</v>
      </c>
    </row>
    <row r="588" spans="1:29" x14ac:dyDescent="0.25">
      <c r="A588" s="32"/>
      <c r="B588" s="4"/>
      <c r="C588" s="4"/>
      <c r="D588" s="4"/>
      <c r="E588" s="20"/>
      <c r="G588" s="31"/>
      <c r="H588" s="4"/>
      <c r="I588" s="4"/>
      <c r="J588" s="23">
        <f t="shared" si="340"/>
        <v>0</v>
      </c>
      <c r="L588" s="31"/>
      <c r="M588" s="4"/>
      <c r="N588" s="4"/>
      <c r="O588" s="23">
        <f t="shared" si="341"/>
        <v>0</v>
      </c>
      <c r="Q588" s="31"/>
      <c r="R588" s="4"/>
      <c r="S588" s="4"/>
      <c r="T588" s="23">
        <f t="shared" si="342"/>
        <v>0</v>
      </c>
      <c r="V588" s="31"/>
      <c r="W588" s="4"/>
      <c r="X588" s="4"/>
      <c r="Y588" s="23">
        <f t="shared" si="343"/>
        <v>0</v>
      </c>
      <c r="Z588" s="44">
        <f t="shared" si="344"/>
        <v>0</v>
      </c>
      <c r="AB588" s="4">
        <f t="shared" si="338"/>
        <v>0</v>
      </c>
      <c r="AC588" s="4">
        <f t="shared" si="339"/>
        <v>0</v>
      </c>
    </row>
    <row r="589" spans="1:29" x14ac:dyDescent="0.25">
      <c r="A589" s="32"/>
      <c r="B589" s="4"/>
      <c r="C589" s="4"/>
      <c r="D589" s="4"/>
      <c r="E589" s="20"/>
      <c r="G589" s="31"/>
      <c r="H589" s="4"/>
      <c r="I589" s="4"/>
      <c r="J589" s="23">
        <f t="shared" si="340"/>
        <v>0</v>
      </c>
      <c r="L589" s="31"/>
      <c r="M589" s="4"/>
      <c r="N589" s="4"/>
      <c r="O589" s="23">
        <f t="shared" si="341"/>
        <v>0</v>
      </c>
      <c r="Q589" s="31"/>
      <c r="R589" s="4"/>
      <c r="S589" s="4"/>
      <c r="T589" s="23">
        <f t="shared" si="342"/>
        <v>0</v>
      </c>
      <c r="V589" s="31"/>
      <c r="W589" s="4"/>
      <c r="X589" s="4"/>
      <c r="Y589" s="23">
        <f t="shared" si="343"/>
        <v>0</v>
      </c>
      <c r="Z589" s="44">
        <f t="shared" si="344"/>
        <v>0</v>
      </c>
      <c r="AB589" s="4">
        <f t="shared" si="338"/>
        <v>0</v>
      </c>
      <c r="AC589" s="4">
        <f t="shared" si="339"/>
        <v>0</v>
      </c>
    </row>
    <row r="590" spans="1:29" x14ac:dyDescent="0.25">
      <c r="A590" s="32"/>
      <c r="B590" s="4"/>
      <c r="C590" s="4"/>
      <c r="D590" s="4"/>
      <c r="E590" s="20"/>
      <c r="G590" s="31"/>
      <c r="H590" s="4"/>
      <c r="I590" s="4"/>
      <c r="J590" s="23">
        <f t="shared" si="340"/>
        <v>0</v>
      </c>
      <c r="L590" s="31"/>
      <c r="M590" s="4"/>
      <c r="N590" s="4"/>
      <c r="O590" s="23">
        <f t="shared" si="341"/>
        <v>0</v>
      </c>
      <c r="Q590" s="31"/>
      <c r="R590" s="4"/>
      <c r="S590" s="4"/>
      <c r="T590" s="23">
        <f t="shared" si="342"/>
        <v>0</v>
      </c>
      <c r="V590" s="31"/>
      <c r="W590" s="4"/>
      <c r="X590" s="4"/>
      <c r="Y590" s="23">
        <f t="shared" si="343"/>
        <v>0</v>
      </c>
      <c r="Z590" s="44">
        <f t="shared" si="344"/>
        <v>0</v>
      </c>
      <c r="AB590" s="4">
        <f t="shared" si="338"/>
        <v>0</v>
      </c>
      <c r="AC590" s="4">
        <f t="shared" si="339"/>
        <v>0</v>
      </c>
    </row>
    <row r="591" spans="1:29" x14ac:dyDescent="0.25">
      <c r="A591" s="32"/>
      <c r="B591" s="4"/>
      <c r="C591" s="4"/>
      <c r="D591" s="4"/>
      <c r="E591" s="20"/>
      <c r="G591" s="31"/>
      <c r="H591" s="4"/>
      <c r="I591" s="4"/>
      <c r="J591" s="23">
        <f t="shared" si="340"/>
        <v>0</v>
      </c>
      <c r="L591" s="31"/>
      <c r="M591" s="4"/>
      <c r="N591" s="4"/>
      <c r="O591" s="23">
        <f t="shared" si="341"/>
        <v>0</v>
      </c>
      <c r="Q591" s="31"/>
      <c r="R591" s="4"/>
      <c r="S591" s="4"/>
      <c r="T591" s="23">
        <f t="shared" si="342"/>
        <v>0</v>
      </c>
      <c r="V591" s="31"/>
      <c r="W591" s="4"/>
      <c r="X591" s="4"/>
      <c r="Y591" s="23">
        <f t="shared" si="343"/>
        <v>0</v>
      </c>
      <c r="Z591" s="44">
        <f t="shared" si="344"/>
        <v>0</v>
      </c>
      <c r="AB591" s="4">
        <f t="shared" si="338"/>
        <v>0</v>
      </c>
      <c r="AC591" s="4">
        <f t="shared" si="339"/>
        <v>0</v>
      </c>
    </row>
    <row r="592" spans="1:29" x14ac:dyDescent="0.25">
      <c r="A592" s="32"/>
      <c r="B592" s="4"/>
      <c r="C592" s="4"/>
      <c r="D592" s="4"/>
      <c r="E592" s="20"/>
      <c r="G592" s="31"/>
      <c r="H592" s="4"/>
      <c r="I592" s="4"/>
      <c r="J592" s="23">
        <f t="shared" si="340"/>
        <v>0</v>
      </c>
      <c r="L592" s="31"/>
      <c r="M592" s="4"/>
      <c r="N592" s="4"/>
      <c r="O592" s="23">
        <f t="shared" si="341"/>
        <v>0</v>
      </c>
      <c r="Q592" s="31"/>
      <c r="R592" s="4"/>
      <c r="S592" s="4"/>
      <c r="T592" s="23">
        <f t="shared" si="342"/>
        <v>0</v>
      </c>
      <c r="V592" s="31"/>
      <c r="W592" s="4"/>
      <c r="X592" s="4"/>
      <c r="Y592" s="23">
        <f t="shared" si="343"/>
        <v>0</v>
      </c>
      <c r="Z592" s="44">
        <f t="shared" si="344"/>
        <v>0</v>
      </c>
      <c r="AB592" s="4">
        <f t="shared" si="338"/>
        <v>0</v>
      </c>
      <c r="AC592" s="4">
        <f t="shared" si="339"/>
        <v>0</v>
      </c>
    </row>
    <row r="593" spans="1:29" x14ac:dyDescent="0.25">
      <c r="A593" s="32"/>
      <c r="B593" s="4"/>
      <c r="C593" s="4"/>
      <c r="D593" s="4"/>
      <c r="E593" s="20"/>
      <c r="G593" s="31"/>
      <c r="H593" s="4"/>
      <c r="I593" s="4"/>
      <c r="J593" s="23">
        <f t="shared" si="340"/>
        <v>0</v>
      </c>
      <c r="L593" s="31"/>
      <c r="M593" s="4"/>
      <c r="N593" s="4"/>
      <c r="O593" s="23">
        <f t="shared" si="341"/>
        <v>0</v>
      </c>
      <c r="Q593" s="31"/>
      <c r="R593" s="4"/>
      <c r="S593" s="4"/>
      <c r="T593" s="23">
        <f t="shared" si="342"/>
        <v>0</v>
      </c>
      <c r="V593" s="31"/>
      <c r="W593" s="4"/>
      <c r="X593" s="4"/>
      <c r="Y593" s="23">
        <f t="shared" si="343"/>
        <v>0</v>
      </c>
      <c r="Z593" s="44">
        <f t="shared" si="344"/>
        <v>0</v>
      </c>
      <c r="AB593" s="4">
        <f t="shared" si="338"/>
        <v>0</v>
      </c>
      <c r="AC593" s="4">
        <f t="shared" si="339"/>
        <v>0</v>
      </c>
    </row>
    <row r="594" spans="1:29" x14ac:dyDescent="0.25">
      <c r="A594" s="32"/>
      <c r="B594" s="4"/>
      <c r="C594" s="4"/>
      <c r="D594" s="4"/>
      <c r="E594" s="20"/>
      <c r="G594" s="31"/>
      <c r="H594" s="4"/>
      <c r="I594" s="4"/>
      <c r="J594" s="23">
        <f t="shared" si="340"/>
        <v>0</v>
      </c>
      <c r="L594" s="31"/>
      <c r="M594" s="4"/>
      <c r="N594" s="4"/>
      <c r="O594" s="23">
        <f t="shared" si="341"/>
        <v>0</v>
      </c>
      <c r="Q594" s="31"/>
      <c r="R594" s="4"/>
      <c r="S594" s="4"/>
      <c r="T594" s="23">
        <f t="shared" si="342"/>
        <v>0</v>
      </c>
      <c r="V594" s="31"/>
      <c r="W594" s="4"/>
      <c r="X594" s="4"/>
      <c r="Y594" s="23">
        <f t="shared" si="343"/>
        <v>0</v>
      </c>
      <c r="Z594" s="44">
        <f t="shared" si="344"/>
        <v>0</v>
      </c>
      <c r="AB594" s="4">
        <f t="shared" si="338"/>
        <v>0</v>
      </c>
      <c r="AC594" s="4">
        <f t="shared" si="339"/>
        <v>0</v>
      </c>
    </row>
    <row r="595" spans="1:29" x14ac:dyDescent="0.25">
      <c r="A595" s="32"/>
      <c r="B595" s="4"/>
      <c r="C595" s="4"/>
      <c r="D595" s="4"/>
      <c r="E595" s="20"/>
      <c r="G595" s="31"/>
      <c r="H595" s="4"/>
      <c r="I595" s="4"/>
      <c r="J595" s="23">
        <f t="shared" si="340"/>
        <v>0</v>
      </c>
      <c r="L595" s="31"/>
      <c r="M595" s="4"/>
      <c r="N595" s="4"/>
      <c r="O595" s="23">
        <f t="shared" si="341"/>
        <v>0</v>
      </c>
      <c r="Q595" s="31"/>
      <c r="R595" s="4"/>
      <c r="S595" s="4"/>
      <c r="T595" s="23">
        <f t="shared" si="342"/>
        <v>0</v>
      </c>
      <c r="V595" s="31"/>
      <c r="W595" s="4"/>
      <c r="X595" s="4"/>
      <c r="Y595" s="23">
        <f t="shared" si="343"/>
        <v>0</v>
      </c>
      <c r="Z595" s="44">
        <f t="shared" si="344"/>
        <v>0</v>
      </c>
      <c r="AB595" s="4">
        <f t="shared" si="338"/>
        <v>0</v>
      </c>
      <c r="AC595" s="4">
        <f t="shared" si="339"/>
        <v>0</v>
      </c>
    </row>
    <row r="596" spans="1:29" x14ac:dyDescent="0.25">
      <c r="A596" s="32"/>
      <c r="B596" s="4"/>
      <c r="C596" s="4"/>
      <c r="D596" s="4"/>
      <c r="E596" s="20"/>
      <c r="G596" s="31"/>
      <c r="H596" s="4"/>
      <c r="I596" s="4"/>
      <c r="J596" s="23">
        <f t="shared" si="340"/>
        <v>0</v>
      </c>
      <c r="L596" s="31"/>
      <c r="M596" s="4"/>
      <c r="N596" s="4"/>
      <c r="O596" s="23">
        <f t="shared" si="341"/>
        <v>0</v>
      </c>
      <c r="Q596" s="31"/>
      <c r="R596" s="4"/>
      <c r="S596" s="4"/>
      <c r="T596" s="23">
        <f t="shared" si="342"/>
        <v>0</v>
      </c>
      <c r="V596" s="31"/>
      <c r="W596" s="4"/>
      <c r="X596" s="4"/>
      <c r="Y596" s="23">
        <f t="shared" si="343"/>
        <v>0</v>
      </c>
      <c r="Z596" s="44">
        <f t="shared" si="344"/>
        <v>0</v>
      </c>
      <c r="AB596" s="4">
        <f t="shared" si="338"/>
        <v>0</v>
      </c>
      <c r="AC596" s="4">
        <f t="shared" si="339"/>
        <v>0</v>
      </c>
    </row>
    <row r="597" spans="1:29" x14ac:dyDescent="0.25">
      <c r="A597" s="32"/>
      <c r="B597" s="4"/>
      <c r="C597" s="4"/>
      <c r="D597" s="4"/>
      <c r="E597" s="20"/>
      <c r="G597" s="31"/>
      <c r="H597" s="4"/>
      <c r="I597" s="4"/>
      <c r="J597" s="23">
        <f t="shared" si="340"/>
        <v>0</v>
      </c>
      <c r="L597" s="31"/>
      <c r="M597" s="4"/>
      <c r="N597" s="4"/>
      <c r="O597" s="23">
        <f t="shared" si="341"/>
        <v>0</v>
      </c>
      <c r="Q597" s="31"/>
      <c r="R597" s="4"/>
      <c r="S597" s="4"/>
      <c r="T597" s="23">
        <f t="shared" si="342"/>
        <v>0</v>
      </c>
      <c r="V597" s="31"/>
      <c r="W597" s="4"/>
      <c r="X597" s="4"/>
      <c r="Y597" s="23">
        <f t="shared" si="343"/>
        <v>0</v>
      </c>
      <c r="Z597" s="44">
        <f t="shared" si="344"/>
        <v>0</v>
      </c>
      <c r="AB597" s="4">
        <f t="shared" si="338"/>
        <v>0</v>
      </c>
      <c r="AC597" s="4">
        <f t="shared" si="339"/>
        <v>0</v>
      </c>
    </row>
    <row r="598" spans="1:29" x14ac:dyDescent="0.25">
      <c r="A598" s="32"/>
      <c r="B598" s="4"/>
      <c r="C598" s="4"/>
      <c r="D598" s="4"/>
      <c r="E598" s="20"/>
      <c r="G598" s="31"/>
      <c r="H598" s="4"/>
      <c r="I598" s="4"/>
      <c r="J598" s="23">
        <f t="shared" si="340"/>
        <v>0</v>
      </c>
      <c r="L598" s="31"/>
      <c r="M598" s="4"/>
      <c r="N598" s="4"/>
      <c r="O598" s="23">
        <f t="shared" si="341"/>
        <v>0</v>
      </c>
      <c r="Q598" s="31"/>
      <c r="R598" s="4"/>
      <c r="S598" s="4"/>
      <c r="T598" s="23">
        <f t="shared" si="342"/>
        <v>0</v>
      </c>
      <c r="V598" s="31"/>
      <c r="W598" s="4"/>
      <c r="X598" s="4"/>
      <c r="Y598" s="23">
        <f t="shared" si="343"/>
        <v>0</v>
      </c>
      <c r="Z598" s="44">
        <f t="shared" si="344"/>
        <v>0</v>
      </c>
      <c r="AB598" s="4">
        <f t="shared" si="338"/>
        <v>0</v>
      </c>
      <c r="AC598" s="4">
        <f t="shared" si="339"/>
        <v>0</v>
      </c>
    </row>
    <row r="599" spans="1:29" x14ac:dyDescent="0.25">
      <c r="A599" s="32"/>
      <c r="B599" s="4"/>
      <c r="C599" s="4"/>
      <c r="D599" s="4"/>
      <c r="E599" s="20"/>
      <c r="G599" s="31"/>
      <c r="H599" s="4"/>
      <c r="I599" s="4"/>
      <c r="J599" s="23">
        <f t="shared" si="340"/>
        <v>0</v>
      </c>
      <c r="L599" s="31"/>
      <c r="M599" s="4"/>
      <c r="N599" s="4"/>
      <c r="O599" s="23">
        <f t="shared" si="341"/>
        <v>0</v>
      </c>
      <c r="Q599" s="31"/>
      <c r="R599" s="4"/>
      <c r="S599" s="4"/>
      <c r="T599" s="23">
        <f t="shared" si="342"/>
        <v>0</v>
      </c>
      <c r="V599" s="31"/>
      <c r="W599" s="4"/>
      <c r="X599" s="4"/>
      <c r="Y599" s="23">
        <f t="shared" si="343"/>
        <v>0</v>
      </c>
      <c r="Z599" s="44">
        <f t="shared" si="344"/>
        <v>0</v>
      </c>
      <c r="AB599" s="4">
        <f t="shared" si="338"/>
        <v>0</v>
      </c>
      <c r="AC599" s="4">
        <f t="shared" si="339"/>
        <v>0</v>
      </c>
    </row>
    <row r="600" spans="1:29" x14ac:dyDescent="0.25">
      <c r="A600" s="32"/>
      <c r="B600" s="4"/>
      <c r="C600" s="4"/>
      <c r="D600" s="4"/>
      <c r="E600" s="20"/>
      <c r="G600" s="31"/>
      <c r="H600" s="4"/>
      <c r="I600" s="4"/>
      <c r="J600" s="23">
        <f t="shared" si="340"/>
        <v>0</v>
      </c>
      <c r="L600" s="31"/>
      <c r="M600" s="4"/>
      <c r="N600" s="4"/>
      <c r="O600" s="23">
        <f t="shared" si="341"/>
        <v>0</v>
      </c>
      <c r="Q600" s="31"/>
      <c r="R600" s="4"/>
      <c r="S600" s="4"/>
      <c r="T600" s="23">
        <f t="shared" si="342"/>
        <v>0</v>
      </c>
      <c r="V600" s="31"/>
      <c r="W600" s="4"/>
      <c r="X600" s="4"/>
      <c r="Y600" s="23">
        <f t="shared" si="343"/>
        <v>0</v>
      </c>
      <c r="Z600" s="44">
        <f t="shared" si="344"/>
        <v>0</v>
      </c>
      <c r="AB600" s="4">
        <f t="shared" si="338"/>
        <v>0</v>
      </c>
      <c r="AC600" s="4">
        <f t="shared" si="339"/>
        <v>0</v>
      </c>
    </row>
    <row r="601" spans="1:29" x14ac:dyDescent="0.25">
      <c r="A601" s="32"/>
      <c r="B601" s="4"/>
      <c r="C601" s="4"/>
      <c r="D601" s="4"/>
      <c r="E601" s="20"/>
      <c r="G601" s="31"/>
      <c r="H601" s="4"/>
      <c r="I601" s="4"/>
      <c r="J601" s="23">
        <f t="shared" si="340"/>
        <v>0</v>
      </c>
      <c r="L601" s="31"/>
      <c r="M601" s="4"/>
      <c r="N601" s="4"/>
      <c r="O601" s="23">
        <f t="shared" si="341"/>
        <v>0</v>
      </c>
      <c r="Q601" s="31"/>
      <c r="R601" s="4"/>
      <c r="S601" s="4"/>
      <c r="T601" s="23">
        <f t="shared" si="342"/>
        <v>0</v>
      </c>
      <c r="V601" s="31"/>
      <c r="W601" s="4"/>
      <c r="X601" s="4"/>
      <c r="Y601" s="23">
        <f t="shared" si="343"/>
        <v>0</v>
      </c>
      <c r="Z601" s="44">
        <f t="shared" si="344"/>
        <v>0</v>
      </c>
      <c r="AB601" s="4">
        <f t="shared" si="338"/>
        <v>0</v>
      </c>
      <c r="AC601" s="4">
        <f t="shared" si="339"/>
        <v>0</v>
      </c>
    </row>
    <row r="602" spans="1:29" x14ac:dyDescent="0.25">
      <c r="A602" s="32"/>
      <c r="B602" s="4"/>
      <c r="C602" s="4"/>
      <c r="D602" s="4"/>
      <c r="E602" s="20"/>
      <c r="G602" s="31"/>
      <c r="H602" s="4"/>
      <c r="I602" s="4"/>
      <c r="J602" s="23">
        <f t="shared" si="340"/>
        <v>0</v>
      </c>
      <c r="L602" s="31"/>
      <c r="M602" s="4"/>
      <c r="N602" s="4"/>
      <c r="O602" s="23">
        <f t="shared" si="341"/>
        <v>0</v>
      </c>
      <c r="Q602" s="31"/>
      <c r="R602" s="4"/>
      <c r="S602" s="4"/>
      <c r="T602" s="23">
        <f t="shared" si="342"/>
        <v>0</v>
      </c>
      <c r="V602" s="31"/>
      <c r="W602" s="4"/>
      <c r="X602" s="4"/>
      <c r="Y602" s="23">
        <f t="shared" si="343"/>
        <v>0</v>
      </c>
      <c r="Z602" s="44">
        <f t="shared" si="344"/>
        <v>0</v>
      </c>
      <c r="AB602" s="4">
        <f t="shared" si="338"/>
        <v>0</v>
      </c>
      <c r="AC602" s="4">
        <f t="shared" si="339"/>
        <v>0</v>
      </c>
    </row>
    <row r="603" spans="1:29" x14ac:dyDescent="0.25">
      <c r="A603" s="32"/>
      <c r="B603" s="4"/>
      <c r="C603" s="4"/>
      <c r="D603" s="4"/>
      <c r="E603" s="20"/>
      <c r="G603" s="31"/>
      <c r="H603" s="4"/>
      <c r="I603" s="4"/>
      <c r="J603" s="23">
        <f t="shared" si="340"/>
        <v>0</v>
      </c>
      <c r="L603" s="31"/>
      <c r="M603" s="4"/>
      <c r="N603" s="4"/>
      <c r="O603" s="23">
        <f t="shared" si="341"/>
        <v>0</v>
      </c>
      <c r="Q603" s="31"/>
      <c r="R603" s="4"/>
      <c r="S603" s="4"/>
      <c r="T603" s="23">
        <f t="shared" si="342"/>
        <v>0</v>
      </c>
      <c r="V603" s="31"/>
      <c r="W603" s="4"/>
      <c r="X603" s="4"/>
      <c r="Y603" s="23">
        <f t="shared" si="343"/>
        <v>0</v>
      </c>
      <c r="Z603" s="44">
        <f t="shared" si="344"/>
        <v>0</v>
      </c>
      <c r="AB603" s="4">
        <f t="shared" si="338"/>
        <v>0</v>
      </c>
      <c r="AC603" s="4">
        <f t="shared" si="339"/>
        <v>0</v>
      </c>
    </row>
    <row r="604" spans="1:29" x14ac:dyDescent="0.25">
      <c r="A604" s="32"/>
      <c r="B604" s="4"/>
      <c r="C604" s="4"/>
      <c r="D604" s="4"/>
      <c r="E604" s="20"/>
      <c r="G604" s="31"/>
      <c r="H604" s="4"/>
      <c r="I604" s="4"/>
      <c r="J604" s="23">
        <f t="shared" si="340"/>
        <v>0</v>
      </c>
      <c r="L604" s="31"/>
      <c r="M604" s="4"/>
      <c r="N604" s="4"/>
      <c r="O604" s="23">
        <f t="shared" si="341"/>
        <v>0</v>
      </c>
      <c r="Q604" s="31"/>
      <c r="R604" s="4"/>
      <c r="S604" s="4"/>
      <c r="T604" s="23">
        <f t="shared" si="342"/>
        <v>0</v>
      </c>
      <c r="V604" s="31"/>
      <c r="W604" s="4"/>
      <c r="X604" s="4"/>
      <c r="Y604" s="23">
        <f t="shared" si="343"/>
        <v>0</v>
      </c>
      <c r="Z604" s="44">
        <f t="shared" si="344"/>
        <v>0</v>
      </c>
      <c r="AB604" s="4">
        <f t="shared" si="338"/>
        <v>0</v>
      </c>
      <c r="AC604" s="4">
        <f t="shared" si="339"/>
        <v>0</v>
      </c>
    </row>
    <row r="605" spans="1:29" x14ac:dyDescent="0.25">
      <c r="A605" s="32"/>
      <c r="B605" s="4"/>
      <c r="C605" s="4"/>
      <c r="D605" s="4"/>
      <c r="E605" s="20"/>
      <c r="G605" s="31"/>
      <c r="H605" s="4"/>
      <c r="I605" s="4"/>
      <c r="J605" s="23">
        <f t="shared" si="340"/>
        <v>0</v>
      </c>
      <c r="L605" s="31"/>
      <c r="M605" s="4"/>
      <c r="N605" s="4"/>
      <c r="O605" s="23">
        <f t="shared" si="341"/>
        <v>0</v>
      </c>
      <c r="Q605" s="31"/>
      <c r="R605" s="4"/>
      <c r="S605" s="4"/>
      <c r="T605" s="23">
        <f t="shared" si="342"/>
        <v>0</v>
      </c>
      <c r="V605" s="31"/>
      <c r="W605" s="4"/>
      <c r="X605" s="4"/>
      <c r="Y605" s="23">
        <f t="shared" si="343"/>
        <v>0</v>
      </c>
      <c r="Z605" s="44">
        <f t="shared" si="344"/>
        <v>0</v>
      </c>
      <c r="AB605" s="4">
        <f t="shared" si="338"/>
        <v>0</v>
      </c>
      <c r="AC605" s="4">
        <f t="shared" si="339"/>
        <v>0</v>
      </c>
    </row>
    <row r="606" spans="1:29" x14ac:dyDescent="0.25">
      <c r="A606" s="32"/>
      <c r="B606" s="4"/>
      <c r="C606" s="4"/>
      <c r="D606" s="4"/>
      <c r="E606" s="20"/>
      <c r="G606" s="31"/>
      <c r="H606" s="4"/>
      <c r="I606" s="4"/>
      <c r="J606" s="23">
        <f t="shared" si="340"/>
        <v>0</v>
      </c>
      <c r="L606" s="31"/>
      <c r="M606" s="4"/>
      <c r="N606" s="4"/>
      <c r="O606" s="23">
        <f t="shared" si="341"/>
        <v>0</v>
      </c>
      <c r="Q606" s="31"/>
      <c r="R606" s="4"/>
      <c r="S606" s="4"/>
      <c r="T606" s="23">
        <f t="shared" si="342"/>
        <v>0</v>
      </c>
      <c r="V606" s="31"/>
      <c r="W606" s="4"/>
      <c r="X606" s="4"/>
      <c r="Y606" s="23">
        <f t="shared" si="343"/>
        <v>0</v>
      </c>
      <c r="Z606" s="44">
        <f t="shared" si="344"/>
        <v>0</v>
      </c>
      <c r="AB606" s="4">
        <f t="shared" ref="AB606:AB669" si="345">(J606*H606)+(O606*M606)+(T606*R606)+(Y606*W606)</f>
        <v>0</v>
      </c>
      <c r="AC606" s="4">
        <f t="shared" ref="AC606:AC669" si="346">AB606*2000</f>
        <v>0</v>
      </c>
    </row>
    <row r="607" spans="1:29" x14ac:dyDescent="0.25">
      <c r="A607" s="32"/>
      <c r="B607" s="4"/>
      <c r="C607" s="4"/>
      <c r="D607" s="4"/>
      <c r="E607" s="20"/>
      <c r="G607" s="31"/>
      <c r="H607" s="4"/>
      <c r="I607" s="4"/>
      <c r="J607" s="23">
        <f t="shared" si="340"/>
        <v>0</v>
      </c>
      <c r="L607" s="31"/>
      <c r="M607" s="4"/>
      <c r="N607" s="4"/>
      <c r="O607" s="23">
        <f t="shared" si="341"/>
        <v>0</v>
      </c>
      <c r="Q607" s="31"/>
      <c r="R607" s="4"/>
      <c r="S607" s="4"/>
      <c r="T607" s="23">
        <f t="shared" si="342"/>
        <v>0</v>
      </c>
      <c r="V607" s="31"/>
      <c r="W607" s="4"/>
      <c r="X607" s="4"/>
      <c r="Y607" s="23">
        <f t="shared" si="343"/>
        <v>0</v>
      </c>
      <c r="Z607" s="44">
        <f t="shared" si="344"/>
        <v>0</v>
      </c>
      <c r="AB607" s="4">
        <f t="shared" si="345"/>
        <v>0</v>
      </c>
      <c r="AC607" s="4">
        <f t="shared" si="346"/>
        <v>0</v>
      </c>
    </row>
    <row r="608" spans="1:29" x14ac:dyDescent="0.25">
      <c r="A608" s="32"/>
      <c r="B608" s="4"/>
      <c r="C608" s="4"/>
      <c r="D608" s="4"/>
      <c r="E608" s="20"/>
      <c r="G608" s="31"/>
      <c r="H608" s="4"/>
      <c r="I608" s="4"/>
      <c r="J608" s="23">
        <f t="shared" si="340"/>
        <v>0</v>
      </c>
      <c r="L608" s="31"/>
      <c r="M608" s="4"/>
      <c r="N608" s="4"/>
      <c r="O608" s="23">
        <f t="shared" si="341"/>
        <v>0</v>
      </c>
      <c r="Q608" s="31"/>
      <c r="R608" s="4"/>
      <c r="S608" s="4"/>
      <c r="T608" s="23">
        <f t="shared" si="342"/>
        <v>0</v>
      </c>
      <c r="V608" s="31"/>
      <c r="W608" s="4"/>
      <c r="X608" s="4"/>
      <c r="Y608" s="23">
        <f t="shared" si="343"/>
        <v>0</v>
      </c>
      <c r="Z608" s="44">
        <f t="shared" si="344"/>
        <v>0</v>
      </c>
      <c r="AB608" s="4">
        <f t="shared" si="345"/>
        <v>0</v>
      </c>
      <c r="AC608" s="4">
        <f t="shared" si="346"/>
        <v>0</v>
      </c>
    </row>
    <row r="609" spans="1:29" x14ac:dyDescent="0.25">
      <c r="A609" s="32"/>
      <c r="B609" s="4"/>
      <c r="C609" s="4"/>
      <c r="D609" s="4"/>
      <c r="E609" s="20"/>
      <c r="G609" s="31"/>
      <c r="H609" s="4"/>
      <c r="I609" s="4"/>
      <c r="J609" s="23">
        <f t="shared" si="340"/>
        <v>0</v>
      </c>
      <c r="L609" s="31"/>
      <c r="M609" s="4"/>
      <c r="N609" s="4"/>
      <c r="O609" s="23">
        <f t="shared" si="341"/>
        <v>0</v>
      </c>
      <c r="Q609" s="31"/>
      <c r="R609" s="4"/>
      <c r="S609" s="4"/>
      <c r="T609" s="23">
        <f t="shared" si="342"/>
        <v>0</v>
      </c>
      <c r="V609" s="31"/>
      <c r="W609" s="4"/>
      <c r="X609" s="4"/>
      <c r="Y609" s="23">
        <f t="shared" si="343"/>
        <v>0</v>
      </c>
      <c r="Z609" s="44">
        <f t="shared" si="344"/>
        <v>0</v>
      </c>
      <c r="AB609" s="4">
        <f t="shared" si="345"/>
        <v>0</v>
      </c>
      <c r="AC609" s="4">
        <f t="shared" si="346"/>
        <v>0</v>
      </c>
    </row>
    <row r="610" spans="1:29" x14ac:dyDescent="0.25">
      <c r="A610" s="32"/>
      <c r="B610" s="4"/>
      <c r="C610" s="4"/>
      <c r="D610" s="4"/>
      <c r="E610" s="20"/>
      <c r="G610" s="31"/>
      <c r="H610" s="4"/>
      <c r="I610" s="4"/>
      <c r="J610" s="23">
        <f t="shared" si="340"/>
        <v>0</v>
      </c>
      <c r="L610" s="31"/>
      <c r="M610" s="4"/>
      <c r="N610" s="4"/>
      <c r="O610" s="23">
        <f t="shared" si="341"/>
        <v>0</v>
      </c>
      <c r="Q610" s="31"/>
      <c r="R610" s="4"/>
      <c r="S610" s="4"/>
      <c r="T610" s="23">
        <f t="shared" si="342"/>
        <v>0</v>
      </c>
      <c r="V610" s="31"/>
      <c r="W610" s="4"/>
      <c r="X610" s="4"/>
      <c r="Y610" s="23">
        <f t="shared" si="343"/>
        <v>0</v>
      </c>
      <c r="Z610" s="44">
        <f t="shared" si="344"/>
        <v>0</v>
      </c>
      <c r="AB610" s="4">
        <f t="shared" si="345"/>
        <v>0</v>
      </c>
      <c r="AC610" s="4">
        <f t="shared" si="346"/>
        <v>0</v>
      </c>
    </row>
    <row r="611" spans="1:29" x14ac:dyDescent="0.25">
      <c r="A611" s="32"/>
      <c r="B611" s="4"/>
      <c r="C611" s="4"/>
      <c r="D611" s="4"/>
      <c r="E611" s="20"/>
      <c r="G611" s="31"/>
      <c r="H611" s="4"/>
      <c r="I611" s="4"/>
      <c r="J611" s="23">
        <f t="shared" si="340"/>
        <v>0</v>
      </c>
      <c r="L611" s="31"/>
      <c r="M611" s="4"/>
      <c r="N611" s="4"/>
      <c r="O611" s="23">
        <f t="shared" si="341"/>
        <v>0</v>
      </c>
      <c r="Q611" s="31"/>
      <c r="R611" s="4"/>
      <c r="S611" s="4"/>
      <c r="T611" s="23">
        <f t="shared" si="342"/>
        <v>0</v>
      </c>
      <c r="V611" s="31"/>
      <c r="W611" s="4"/>
      <c r="X611" s="4"/>
      <c r="Y611" s="23">
        <f t="shared" si="343"/>
        <v>0</v>
      </c>
      <c r="Z611" s="44">
        <f t="shared" si="344"/>
        <v>0</v>
      </c>
      <c r="AB611" s="4">
        <f t="shared" si="345"/>
        <v>0</v>
      </c>
      <c r="AC611" s="4">
        <f t="shared" si="346"/>
        <v>0</v>
      </c>
    </row>
    <row r="612" spans="1:29" x14ac:dyDescent="0.25">
      <c r="A612" s="32"/>
      <c r="B612" s="4"/>
      <c r="C612" s="4"/>
      <c r="D612" s="4"/>
      <c r="E612" s="20"/>
      <c r="G612" s="31"/>
      <c r="H612" s="4"/>
      <c r="I612" s="4"/>
      <c r="J612" s="23">
        <f t="shared" si="340"/>
        <v>0</v>
      </c>
      <c r="L612" s="31"/>
      <c r="M612" s="4"/>
      <c r="N612" s="4"/>
      <c r="O612" s="23">
        <f t="shared" si="341"/>
        <v>0</v>
      </c>
      <c r="Q612" s="31"/>
      <c r="R612" s="4"/>
      <c r="S612" s="4"/>
      <c r="T612" s="23">
        <f t="shared" si="342"/>
        <v>0</v>
      </c>
      <c r="V612" s="31"/>
      <c r="W612" s="4"/>
      <c r="X612" s="4"/>
      <c r="Y612" s="23">
        <f t="shared" si="343"/>
        <v>0</v>
      </c>
      <c r="Z612" s="44">
        <f t="shared" si="344"/>
        <v>0</v>
      </c>
      <c r="AB612" s="4">
        <f t="shared" si="345"/>
        <v>0</v>
      </c>
      <c r="AC612" s="4">
        <f t="shared" si="346"/>
        <v>0</v>
      </c>
    </row>
    <row r="613" spans="1:29" x14ac:dyDescent="0.25">
      <c r="A613" s="32"/>
      <c r="B613" s="4"/>
      <c r="C613" s="4"/>
      <c r="D613" s="4"/>
      <c r="E613" s="20"/>
      <c r="G613" s="31"/>
      <c r="H613" s="4"/>
      <c r="I613" s="4"/>
      <c r="J613" s="23">
        <f t="shared" si="340"/>
        <v>0</v>
      </c>
      <c r="L613" s="31"/>
      <c r="M613" s="4"/>
      <c r="N613" s="4"/>
      <c r="O613" s="23">
        <f t="shared" si="341"/>
        <v>0</v>
      </c>
      <c r="Q613" s="31"/>
      <c r="R613" s="4"/>
      <c r="S613" s="4"/>
      <c r="T613" s="23">
        <f t="shared" si="342"/>
        <v>0</v>
      </c>
      <c r="V613" s="31"/>
      <c r="W613" s="4"/>
      <c r="X613" s="4"/>
      <c r="Y613" s="23">
        <f t="shared" si="343"/>
        <v>0</v>
      </c>
      <c r="Z613" s="44">
        <f t="shared" si="344"/>
        <v>0</v>
      </c>
      <c r="AB613" s="4">
        <f t="shared" si="345"/>
        <v>0</v>
      </c>
      <c r="AC613" s="4">
        <f t="shared" si="346"/>
        <v>0</v>
      </c>
    </row>
    <row r="614" spans="1:29" x14ac:dyDescent="0.25">
      <c r="A614" s="32"/>
      <c r="B614" s="4"/>
      <c r="C614" s="4"/>
      <c r="D614" s="4"/>
      <c r="E614" s="20"/>
      <c r="G614" s="31"/>
      <c r="H614" s="4"/>
      <c r="I614" s="4"/>
      <c r="J614" s="23">
        <f t="shared" si="340"/>
        <v>0</v>
      </c>
      <c r="L614" s="31"/>
      <c r="M614" s="4"/>
      <c r="N614" s="4"/>
      <c r="O614" s="23">
        <f t="shared" si="341"/>
        <v>0</v>
      </c>
      <c r="Q614" s="31"/>
      <c r="R614" s="4"/>
      <c r="S614" s="4"/>
      <c r="T614" s="23">
        <f t="shared" si="342"/>
        <v>0</v>
      </c>
      <c r="V614" s="31"/>
      <c r="W614" s="4"/>
      <c r="X614" s="4"/>
      <c r="Y614" s="23">
        <f t="shared" si="343"/>
        <v>0</v>
      </c>
      <c r="Z614" s="44">
        <f t="shared" si="344"/>
        <v>0</v>
      </c>
      <c r="AB614" s="4">
        <f t="shared" si="345"/>
        <v>0</v>
      </c>
      <c r="AC614" s="4">
        <f t="shared" si="346"/>
        <v>0</v>
      </c>
    </row>
    <row r="615" spans="1:29" x14ac:dyDescent="0.25">
      <c r="A615" s="32"/>
      <c r="B615" s="4"/>
      <c r="C615" s="4"/>
      <c r="D615" s="4"/>
      <c r="E615" s="20"/>
      <c r="G615" s="31"/>
      <c r="H615" s="4"/>
      <c r="I615" s="4"/>
      <c r="J615" s="23">
        <f t="shared" si="340"/>
        <v>0</v>
      </c>
      <c r="L615" s="31"/>
      <c r="M615" s="4"/>
      <c r="N615" s="4"/>
      <c r="O615" s="23">
        <f t="shared" si="341"/>
        <v>0</v>
      </c>
      <c r="Q615" s="31"/>
      <c r="R615" s="4"/>
      <c r="S615" s="4"/>
      <c r="T615" s="23">
        <f t="shared" si="342"/>
        <v>0</v>
      </c>
      <c r="V615" s="31"/>
      <c r="W615" s="4"/>
      <c r="X615" s="4"/>
      <c r="Y615" s="23">
        <f t="shared" si="343"/>
        <v>0</v>
      </c>
      <c r="Z615" s="44">
        <f t="shared" si="344"/>
        <v>0</v>
      </c>
      <c r="AB615" s="4">
        <f t="shared" si="345"/>
        <v>0</v>
      </c>
      <c r="AC615" s="4">
        <f t="shared" si="346"/>
        <v>0</v>
      </c>
    </row>
    <row r="616" spans="1:29" x14ac:dyDescent="0.25">
      <c r="A616" s="32"/>
      <c r="B616" s="4"/>
      <c r="C616" s="4"/>
      <c r="D616" s="4"/>
      <c r="E616" s="20"/>
      <c r="G616" s="31"/>
      <c r="H616" s="4"/>
      <c r="I616" s="4"/>
      <c r="J616" s="23">
        <f t="shared" si="340"/>
        <v>0</v>
      </c>
      <c r="L616" s="31"/>
      <c r="M616" s="4"/>
      <c r="N616" s="4"/>
      <c r="O616" s="23">
        <f t="shared" si="341"/>
        <v>0</v>
      </c>
      <c r="Q616" s="31"/>
      <c r="R616" s="4"/>
      <c r="S616" s="4"/>
      <c r="T616" s="23">
        <f t="shared" si="342"/>
        <v>0</v>
      </c>
      <c r="V616" s="31"/>
      <c r="W616" s="4"/>
      <c r="X616" s="4"/>
      <c r="Y616" s="23">
        <f t="shared" si="343"/>
        <v>0</v>
      </c>
      <c r="Z616" s="44">
        <f t="shared" si="344"/>
        <v>0</v>
      </c>
      <c r="AB616" s="4">
        <f t="shared" si="345"/>
        <v>0</v>
      </c>
      <c r="AC616" s="4">
        <f t="shared" si="346"/>
        <v>0</v>
      </c>
    </row>
    <row r="617" spans="1:29" x14ac:dyDescent="0.25">
      <c r="A617" s="32"/>
      <c r="B617" s="4"/>
      <c r="C617" s="4"/>
      <c r="D617" s="4"/>
      <c r="E617" s="20"/>
      <c r="G617" s="31"/>
      <c r="H617" s="4"/>
      <c r="I617" s="4"/>
      <c r="J617" s="23">
        <f t="shared" si="340"/>
        <v>0</v>
      </c>
      <c r="L617" s="31"/>
      <c r="M617" s="4"/>
      <c r="N617" s="4"/>
      <c r="O617" s="23">
        <f t="shared" si="341"/>
        <v>0</v>
      </c>
      <c r="Q617" s="31"/>
      <c r="R617" s="4"/>
      <c r="S617" s="4"/>
      <c r="T617" s="23">
        <f t="shared" si="342"/>
        <v>0</v>
      </c>
      <c r="V617" s="31"/>
      <c r="W617" s="4"/>
      <c r="X617" s="4"/>
      <c r="Y617" s="23">
        <f t="shared" si="343"/>
        <v>0</v>
      </c>
      <c r="Z617" s="44">
        <f t="shared" si="344"/>
        <v>0</v>
      </c>
      <c r="AB617" s="4">
        <f t="shared" si="345"/>
        <v>0</v>
      </c>
      <c r="AC617" s="4">
        <f t="shared" si="346"/>
        <v>0</v>
      </c>
    </row>
    <row r="618" spans="1:29" x14ac:dyDescent="0.25">
      <c r="A618" s="32"/>
      <c r="B618" s="4"/>
      <c r="C618" s="4"/>
      <c r="D618" s="4"/>
      <c r="E618" s="20"/>
      <c r="G618" s="31"/>
      <c r="H618" s="4"/>
      <c r="I618" s="4"/>
      <c r="J618" s="23">
        <f t="shared" si="340"/>
        <v>0</v>
      </c>
      <c r="L618" s="31"/>
      <c r="M618" s="4"/>
      <c r="N618" s="4"/>
      <c r="O618" s="23">
        <f t="shared" si="341"/>
        <v>0</v>
      </c>
      <c r="Q618" s="31"/>
      <c r="R618" s="4"/>
      <c r="S618" s="4"/>
      <c r="T618" s="23">
        <f t="shared" si="342"/>
        <v>0</v>
      </c>
      <c r="V618" s="31"/>
      <c r="W618" s="4"/>
      <c r="X618" s="4"/>
      <c r="Y618" s="23">
        <f t="shared" si="343"/>
        <v>0</v>
      </c>
      <c r="Z618" s="44">
        <f t="shared" si="344"/>
        <v>0</v>
      </c>
      <c r="AB618" s="4">
        <f t="shared" si="345"/>
        <v>0</v>
      </c>
      <c r="AC618" s="4">
        <f t="shared" si="346"/>
        <v>0</v>
      </c>
    </row>
    <row r="619" spans="1:29" x14ac:dyDescent="0.25">
      <c r="A619" s="32"/>
      <c r="B619" s="4"/>
      <c r="C619" s="4"/>
      <c r="D619" s="4"/>
      <c r="E619" s="20"/>
      <c r="G619" s="31"/>
      <c r="H619" s="4"/>
      <c r="I619" s="4"/>
      <c r="J619" s="23">
        <f t="shared" si="340"/>
        <v>0</v>
      </c>
      <c r="L619" s="31"/>
      <c r="M619" s="4"/>
      <c r="N619" s="4"/>
      <c r="O619" s="23">
        <f t="shared" si="341"/>
        <v>0</v>
      </c>
      <c r="Q619" s="31"/>
      <c r="R619" s="4"/>
      <c r="S619" s="4"/>
      <c r="T619" s="23">
        <f t="shared" si="342"/>
        <v>0</v>
      </c>
      <c r="V619" s="31"/>
      <c r="W619" s="4"/>
      <c r="X619" s="4"/>
      <c r="Y619" s="23">
        <f t="shared" si="343"/>
        <v>0</v>
      </c>
      <c r="Z619" s="44">
        <f t="shared" si="344"/>
        <v>0</v>
      </c>
      <c r="AB619" s="4">
        <f t="shared" si="345"/>
        <v>0</v>
      </c>
      <c r="AC619" s="4">
        <f t="shared" si="346"/>
        <v>0</v>
      </c>
    </row>
    <row r="620" spans="1:29" x14ac:dyDescent="0.25">
      <c r="A620" s="32"/>
      <c r="B620" s="4"/>
      <c r="C620" s="4"/>
      <c r="D620" s="4"/>
      <c r="E620" s="20"/>
      <c r="G620" s="31"/>
      <c r="H620" s="4"/>
      <c r="I620" s="4"/>
      <c r="J620" s="23">
        <f t="shared" si="340"/>
        <v>0</v>
      </c>
      <c r="L620" s="31"/>
      <c r="M620" s="4"/>
      <c r="N620" s="4"/>
      <c r="O620" s="23">
        <f t="shared" si="341"/>
        <v>0</v>
      </c>
      <c r="Q620" s="31"/>
      <c r="R620" s="4"/>
      <c r="S620" s="4"/>
      <c r="T620" s="23">
        <f t="shared" si="342"/>
        <v>0</v>
      </c>
      <c r="V620" s="31"/>
      <c r="W620" s="4"/>
      <c r="X620" s="4"/>
      <c r="Y620" s="23">
        <f t="shared" si="343"/>
        <v>0</v>
      </c>
      <c r="Z620" s="44">
        <f t="shared" si="344"/>
        <v>0</v>
      </c>
      <c r="AB620" s="4">
        <f t="shared" si="345"/>
        <v>0</v>
      </c>
      <c r="AC620" s="4">
        <f t="shared" si="346"/>
        <v>0</v>
      </c>
    </row>
    <row r="621" spans="1:29" x14ac:dyDescent="0.25">
      <c r="A621" s="32"/>
      <c r="B621" s="4"/>
      <c r="C621" s="4"/>
      <c r="D621" s="4"/>
      <c r="E621" s="20"/>
      <c r="G621" s="31"/>
      <c r="H621" s="4"/>
      <c r="I621" s="4"/>
      <c r="J621" s="23">
        <f t="shared" si="340"/>
        <v>0</v>
      </c>
      <c r="L621" s="31"/>
      <c r="M621" s="4"/>
      <c r="N621" s="4"/>
      <c r="O621" s="23">
        <f t="shared" si="341"/>
        <v>0</v>
      </c>
      <c r="Q621" s="31"/>
      <c r="R621" s="4"/>
      <c r="S621" s="4"/>
      <c r="T621" s="23">
        <f t="shared" si="342"/>
        <v>0</v>
      </c>
      <c r="V621" s="31"/>
      <c r="W621" s="4"/>
      <c r="X621" s="4"/>
      <c r="Y621" s="23">
        <f t="shared" si="343"/>
        <v>0</v>
      </c>
      <c r="Z621" s="44">
        <f t="shared" si="344"/>
        <v>0</v>
      </c>
      <c r="AB621" s="4">
        <f t="shared" si="345"/>
        <v>0</v>
      </c>
      <c r="AC621" s="4">
        <f t="shared" si="346"/>
        <v>0</v>
      </c>
    </row>
    <row r="622" spans="1:29" x14ac:dyDescent="0.25">
      <c r="A622" s="32"/>
      <c r="B622" s="4"/>
      <c r="C622" s="4"/>
      <c r="D622" s="4"/>
      <c r="E622" s="20"/>
      <c r="G622" s="31"/>
      <c r="H622" s="4"/>
      <c r="I622" s="4"/>
      <c r="J622" s="23">
        <f t="shared" si="340"/>
        <v>0</v>
      </c>
      <c r="L622" s="31"/>
      <c r="M622" s="4"/>
      <c r="N622" s="4"/>
      <c r="O622" s="23">
        <f t="shared" si="341"/>
        <v>0</v>
      </c>
      <c r="Q622" s="31"/>
      <c r="R622" s="4"/>
      <c r="S622" s="4"/>
      <c r="T622" s="23">
        <f t="shared" si="342"/>
        <v>0</v>
      </c>
      <c r="V622" s="31"/>
      <c r="W622" s="4"/>
      <c r="X622" s="4"/>
      <c r="Y622" s="23">
        <f t="shared" si="343"/>
        <v>0</v>
      </c>
      <c r="Z622" s="44">
        <f t="shared" si="344"/>
        <v>0</v>
      </c>
      <c r="AB622" s="4">
        <f t="shared" si="345"/>
        <v>0</v>
      </c>
      <c r="AC622" s="4">
        <f t="shared" si="346"/>
        <v>0</v>
      </c>
    </row>
    <row r="623" spans="1:29" x14ac:dyDescent="0.25">
      <c r="A623" s="32"/>
      <c r="B623" s="4"/>
      <c r="C623" s="4"/>
      <c r="D623" s="4"/>
      <c r="E623" s="20"/>
      <c r="G623" s="31"/>
      <c r="H623" s="4"/>
      <c r="I623" s="4"/>
      <c r="J623" s="23">
        <f t="shared" si="340"/>
        <v>0</v>
      </c>
      <c r="L623" s="31"/>
      <c r="M623" s="4"/>
      <c r="N623" s="4"/>
      <c r="O623" s="23">
        <f t="shared" si="341"/>
        <v>0</v>
      </c>
      <c r="Q623" s="31"/>
      <c r="R623" s="4"/>
      <c r="S623" s="4"/>
      <c r="T623" s="23">
        <f t="shared" si="342"/>
        <v>0</v>
      </c>
      <c r="V623" s="31"/>
      <c r="W623" s="4"/>
      <c r="X623" s="4"/>
      <c r="Y623" s="23">
        <f t="shared" si="343"/>
        <v>0</v>
      </c>
      <c r="Z623" s="44">
        <f t="shared" si="344"/>
        <v>0</v>
      </c>
      <c r="AB623" s="4">
        <f t="shared" si="345"/>
        <v>0</v>
      </c>
      <c r="AC623" s="4">
        <f t="shared" si="346"/>
        <v>0</v>
      </c>
    </row>
    <row r="624" spans="1:29" x14ac:dyDescent="0.25">
      <c r="A624" s="32"/>
      <c r="B624" s="4"/>
      <c r="C624" s="4"/>
      <c r="D624" s="4"/>
      <c r="E624" s="20"/>
      <c r="G624" s="31"/>
      <c r="H624" s="4"/>
      <c r="I624" s="4"/>
      <c r="J624" s="23">
        <f t="shared" si="340"/>
        <v>0</v>
      </c>
      <c r="L624" s="31"/>
      <c r="M624" s="4"/>
      <c r="N624" s="4"/>
      <c r="O624" s="23">
        <f t="shared" si="341"/>
        <v>0</v>
      </c>
      <c r="Q624" s="31"/>
      <c r="R624" s="4"/>
      <c r="S624" s="4"/>
      <c r="T624" s="23">
        <f t="shared" si="342"/>
        <v>0</v>
      </c>
      <c r="V624" s="31"/>
      <c r="W624" s="4"/>
      <c r="X624" s="4"/>
      <c r="Y624" s="23">
        <f t="shared" si="343"/>
        <v>0</v>
      </c>
      <c r="Z624" s="44">
        <f t="shared" si="344"/>
        <v>0</v>
      </c>
      <c r="AB624" s="4">
        <f t="shared" si="345"/>
        <v>0</v>
      </c>
      <c r="AC624" s="4">
        <f t="shared" si="346"/>
        <v>0</v>
      </c>
    </row>
    <row r="625" spans="1:29" x14ac:dyDescent="0.25">
      <c r="A625" s="32"/>
      <c r="B625" s="4"/>
      <c r="C625" s="4"/>
      <c r="D625" s="4"/>
      <c r="E625" s="20"/>
      <c r="G625" s="31"/>
      <c r="H625" s="4"/>
      <c r="I625" s="4"/>
      <c r="J625" s="23">
        <f t="shared" si="340"/>
        <v>0</v>
      </c>
      <c r="L625" s="31"/>
      <c r="M625" s="4"/>
      <c r="N625" s="4"/>
      <c r="O625" s="23">
        <f t="shared" si="341"/>
        <v>0</v>
      </c>
      <c r="Q625" s="31"/>
      <c r="R625" s="4"/>
      <c r="S625" s="4"/>
      <c r="T625" s="23">
        <f t="shared" si="342"/>
        <v>0</v>
      </c>
      <c r="V625" s="31"/>
      <c r="W625" s="4"/>
      <c r="X625" s="4"/>
      <c r="Y625" s="23">
        <f t="shared" si="343"/>
        <v>0</v>
      </c>
      <c r="Z625" s="44">
        <f t="shared" si="344"/>
        <v>0</v>
      </c>
      <c r="AB625" s="4">
        <f t="shared" si="345"/>
        <v>0</v>
      </c>
      <c r="AC625" s="4">
        <f t="shared" si="346"/>
        <v>0</v>
      </c>
    </row>
    <row r="626" spans="1:29" x14ac:dyDescent="0.25">
      <c r="A626" s="32"/>
      <c r="B626" s="4"/>
      <c r="C626" s="4"/>
      <c r="D626" s="4"/>
      <c r="E626" s="20"/>
      <c r="G626" s="31"/>
      <c r="H626" s="4"/>
      <c r="I626" s="4"/>
      <c r="J626" s="23">
        <f t="shared" si="340"/>
        <v>0</v>
      </c>
      <c r="L626" s="31"/>
      <c r="M626" s="4"/>
      <c r="N626" s="4"/>
      <c r="O626" s="23">
        <f t="shared" si="341"/>
        <v>0</v>
      </c>
      <c r="Q626" s="31"/>
      <c r="R626" s="4"/>
      <c r="S626" s="4"/>
      <c r="T626" s="23">
        <f t="shared" si="342"/>
        <v>0</v>
      </c>
      <c r="V626" s="31"/>
      <c r="W626" s="4"/>
      <c r="X626" s="4"/>
      <c r="Y626" s="23">
        <f t="shared" si="343"/>
        <v>0</v>
      </c>
      <c r="Z626" s="44">
        <f t="shared" si="344"/>
        <v>0</v>
      </c>
      <c r="AB626" s="4">
        <f t="shared" si="345"/>
        <v>0</v>
      </c>
      <c r="AC626" s="4">
        <f t="shared" si="346"/>
        <v>0</v>
      </c>
    </row>
    <row r="627" spans="1:29" x14ac:dyDescent="0.25">
      <c r="A627" s="32"/>
      <c r="B627" s="4"/>
      <c r="C627" s="4"/>
      <c r="D627" s="4"/>
      <c r="E627" s="20"/>
      <c r="G627" s="31"/>
      <c r="H627" s="4"/>
      <c r="I627" s="4"/>
      <c r="J627" s="23">
        <f t="shared" si="340"/>
        <v>0</v>
      </c>
      <c r="L627" s="31"/>
      <c r="M627" s="4"/>
      <c r="N627" s="4"/>
      <c r="O627" s="23">
        <f t="shared" si="341"/>
        <v>0</v>
      </c>
      <c r="Q627" s="31"/>
      <c r="R627" s="4"/>
      <c r="S627" s="4"/>
      <c r="T627" s="23">
        <f t="shared" si="342"/>
        <v>0</v>
      </c>
      <c r="V627" s="31"/>
      <c r="W627" s="4"/>
      <c r="X627" s="4"/>
      <c r="Y627" s="23">
        <f t="shared" si="343"/>
        <v>0</v>
      </c>
      <c r="Z627" s="44">
        <f t="shared" si="344"/>
        <v>0</v>
      </c>
      <c r="AB627" s="4">
        <f t="shared" si="345"/>
        <v>0</v>
      </c>
      <c r="AC627" s="4">
        <f t="shared" si="346"/>
        <v>0</v>
      </c>
    </row>
    <row r="628" spans="1:29" x14ac:dyDescent="0.25">
      <c r="A628" s="32"/>
      <c r="B628" s="4"/>
      <c r="C628" s="4"/>
      <c r="D628" s="4"/>
      <c r="E628" s="20"/>
      <c r="G628" s="31"/>
      <c r="H628" s="4"/>
      <c r="I628" s="4"/>
      <c r="J628" s="23">
        <f t="shared" si="340"/>
        <v>0</v>
      </c>
      <c r="L628" s="31"/>
      <c r="M628" s="4"/>
      <c r="N628" s="4"/>
      <c r="O628" s="23">
        <f t="shared" si="341"/>
        <v>0</v>
      </c>
      <c r="Q628" s="31"/>
      <c r="R628" s="4"/>
      <c r="S628" s="4"/>
      <c r="T628" s="23">
        <f t="shared" si="342"/>
        <v>0</v>
      </c>
      <c r="V628" s="31"/>
      <c r="W628" s="4"/>
      <c r="X628" s="4"/>
      <c r="Y628" s="23">
        <f t="shared" si="343"/>
        <v>0</v>
      </c>
      <c r="Z628" s="44">
        <f t="shared" si="344"/>
        <v>0</v>
      </c>
      <c r="AB628" s="4">
        <f t="shared" si="345"/>
        <v>0</v>
      </c>
      <c r="AC628" s="4">
        <f t="shared" si="346"/>
        <v>0</v>
      </c>
    </row>
    <row r="629" spans="1:29" x14ac:dyDescent="0.25">
      <c r="A629" s="32"/>
      <c r="B629" s="4"/>
      <c r="C629" s="4"/>
      <c r="D629" s="4"/>
      <c r="E629" s="20"/>
      <c r="G629" s="31"/>
      <c r="H629" s="4"/>
      <c r="I629" s="4"/>
      <c r="J629" s="23">
        <f t="shared" si="340"/>
        <v>0</v>
      </c>
      <c r="L629" s="31"/>
      <c r="M629" s="4"/>
      <c r="N629" s="4"/>
      <c r="O629" s="23">
        <f t="shared" si="341"/>
        <v>0</v>
      </c>
      <c r="Q629" s="31"/>
      <c r="R629" s="4"/>
      <c r="S629" s="4"/>
      <c r="T629" s="23">
        <f t="shared" si="342"/>
        <v>0</v>
      </c>
      <c r="V629" s="31"/>
      <c r="W629" s="4"/>
      <c r="X629" s="4"/>
      <c r="Y629" s="23">
        <f t="shared" si="343"/>
        <v>0</v>
      </c>
      <c r="Z629" s="44">
        <f t="shared" si="344"/>
        <v>0</v>
      </c>
      <c r="AB629" s="4">
        <f t="shared" si="345"/>
        <v>0</v>
      </c>
      <c r="AC629" s="4">
        <f t="shared" si="346"/>
        <v>0</v>
      </c>
    </row>
    <row r="630" spans="1:29" x14ac:dyDescent="0.25">
      <c r="A630" s="32"/>
      <c r="B630" s="4"/>
      <c r="C630" s="4"/>
      <c r="D630" s="4"/>
      <c r="E630" s="20"/>
      <c r="G630" s="31"/>
      <c r="H630" s="4"/>
      <c r="I630" s="4"/>
      <c r="J630" s="23">
        <f t="shared" si="340"/>
        <v>0</v>
      </c>
      <c r="L630" s="31"/>
      <c r="M630" s="4"/>
      <c r="N630" s="4"/>
      <c r="O630" s="23">
        <f t="shared" si="341"/>
        <v>0</v>
      </c>
      <c r="Q630" s="31"/>
      <c r="R630" s="4"/>
      <c r="S630" s="4"/>
      <c r="T630" s="23">
        <f t="shared" si="342"/>
        <v>0</v>
      </c>
      <c r="V630" s="31"/>
      <c r="W630" s="4"/>
      <c r="X630" s="4"/>
      <c r="Y630" s="23">
        <f t="shared" si="343"/>
        <v>0</v>
      </c>
      <c r="Z630" s="44">
        <f t="shared" si="344"/>
        <v>0</v>
      </c>
      <c r="AB630" s="4">
        <f t="shared" si="345"/>
        <v>0</v>
      </c>
      <c r="AC630" s="4">
        <f t="shared" si="346"/>
        <v>0</v>
      </c>
    </row>
    <row r="631" spans="1:29" x14ac:dyDescent="0.25">
      <c r="A631" s="32"/>
      <c r="B631" s="4"/>
      <c r="C631" s="4"/>
      <c r="D631" s="4"/>
      <c r="E631" s="20"/>
      <c r="G631" s="31"/>
      <c r="H631" s="4"/>
      <c r="I631" s="4"/>
      <c r="J631" s="23">
        <f t="shared" si="340"/>
        <v>0</v>
      </c>
      <c r="L631" s="31"/>
      <c r="M631" s="4"/>
      <c r="N631" s="4"/>
      <c r="O631" s="23">
        <f t="shared" si="341"/>
        <v>0</v>
      </c>
      <c r="Q631" s="31"/>
      <c r="R631" s="4"/>
      <c r="S631" s="4"/>
      <c r="T631" s="23">
        <f t="shared" si="342"/>
        <v>0</v>
      </c>
      <c r="V631" s="31"/>
      <c r="W631" s="4"/>
      <c r="X631" s="4"/>
      <c r="Y631" s="23">
        <f t="shared" si="343"/>
        <v>0</v>
      </c>
      <c r="Z631" s="44">
        <f t="shared" si="344"/>
        <v>0</v>
      </c>
      <c r="AB631" s="4">
        <f t="shared" si="345"/>
        <v>0</v>
      </c>
      <c r="AC631" s="4">
        <f t="shared" si="346"/>
        <v>0</v>
      </c>
    </row>
    <row r="632" spans="1:29" x14ac:dyDescent="0.25">
      <c r="A632" s="32"/>
      <c r="B632" s="4"/>
      <c r="C632" s="4"/>
      <c r="D632" s="4"/>
      <c r="E632" s="20"/>
      <c r="G632" s="31"/>
      <c r="H632" s="4"/>
      <c r="I632" s="4"/>
      <c r="J632" s="23">
        <f t="shared" si="340"/>
        <v>0</v>
      </c>
      <c r="L632" s="31"/>
      <c r="M632" s="4"/>
      <c r="N632" s="4"/>
      <c r="O632" s="23">
        <f t="shared" si="341"/>
        <v>0</v>
      </c>
      <c r="Q632" s="31"/>
      <c r="R632" s="4"/>
      <c r="S632" s="4"/>
      <c r="T632" s="23">
        <f t="shared" si="342"/>
        <v>0</v>
      </c>
      <c r="V632" s="31"/>
      <c r="W632" s="4"/>
      <c r="X632" s="4"/>
      <c r="Y632" s="23">
        <f t="shared" si="343"/>
        <v>0</v>
      </c>
      <c r="Z632" s="44">
        <f t="shared" si="344"/>
        <v>0</v>
      </c>
      <c r="AB632" s="4">
        <f t="shared" si="345"/>
        <v>0</v>
      </c>
      <c r="AC632" s="4">
        <f t="shared" si="346"/>
        <v>0</v>
      </c>
    </row>
    <row r="633" spans="1:29" x14ac:dyDescent="0.25">
      <c r="A633" s="32"/>
      <c r="B633" s="4"/>
      <c r="C633" s="4"/>
      <c r="D633" s="4"/>
      <c r="E633" s="20"/>
      <c r="G633" s="31"/>
      <c r="H633" s="4"/>
      <c r="I633" s="4"/>
      <c r="J633" s="23">
        <f t="shared" si="340"/>
        <v>0</v>
      </c>
      <c r="L633" s="31"/>
      <c r="M633" s="4"/>
      <c r="N633" s="4"/>
      <c r="O633" s="23">
        <f t="shared" si="341"/>
        <v>0</v>
      </c>
      <c r="Q633" s="31"/>
      <c r="R633" s="4"/>
      <c r="S633" s="4"/>
      <c r="T633" s="23">
        <f t="shared" si="342"/>
        <v>0</v>
      </c>
      <c r="V633" s="31"/>
      <c r="W633" s="4"/>
      <c r="X633" s="4"/>
      <c r="Y633" s="23">
        <f t="shared" si="343"/>
        <v>0</v>
      </c>
      <c r="Z633" s="44">
        <f t="shared" si="344"/>
        <v>0</v>
      </c>
      <c r="AB633" s="4">
        <f t="shared" si="345"/>
        <v>0</v>
      </c>
      <c r="AC633" s="4">
        <f t="shared" si="346"/>
        <v>0</v>
      </c>
    </row>
    <row r="634" spans="1:29" x14ac:dyDescent="0.25">
      <c r="A634" s="32"/>
      <c r="B634" s="4"/>
      <c r="C634" s="4"/>
      <c r="D634" s="4"/>
      <c r="E634" s="20"/>
      <c r="G634" s="31"/>
      <c r="H634" s="4"/>
      <c r="I634" s="4"/>
      <c r="J634" s="23">
        <f t="shared" si="340"/>
        <v>0</v>
      </c>
      <c r="L634" s="31"/>
      <c r="M634" s="4"/>
      <c r="N634" s="4"/>
      <c r="O634" s="23">
        <f t="shared" si="341"/>
        <v>0</v>
      </c>
      <c r="Q634" s="31"/>
      <c r="R634" s="4"/>
      <c r="S634" s="4"/>
      <c r="T634" s="23">
        <f t="shared" si="342"/>
        <v>0</v>
      </c>
      <c r="V634" s="31"/>
      <c r="W634" s="4"/>
      <c r="X634" s="4"/>
      <c r="Y634" s="23">
        <f t="shared" si="343"/>
        <v>0</v>
      </c>
      <c r="Z634" s="44">
        <f t="shared" si="344"/>
        <v>0</v>
      </c>
      <c r="AB634" s="4">
        <f t="shared" si="345"/>
        <v>0</v>
      </c>
      <c r="AC634" s="4">
        <f t="shared" si="346"/>
        <v>0</v>
      </c>
    </row>
    <row r="635" spans="1:29" x14ac:dyDescent="0.25">
      <c r="A635" s="32"/>
      <c r="B635" s="4"/>
      <c r="C635" s="4"/>
      <c r="D635" s="4"/>
      <c r="E635" s="20"/>
      <c r="G635" s="31"/>
      <c r="H635" s="4"/>
      <c r="I635" s="4"/>
      <c r="J635" s="23">
        <f t="shared" si="340"/>
        <v>0</v>
      </c>
      <c r="L635" s="31"/>
      <c r="M635" s="4"/>
      <c r="N635" s="4"/>
      <c r="O635" s="23">
        <f t="shared" si="341"/>
        <v>0</v>
      </c>
      <c r="Q635" s="31"/>
      <c r="R635" s="4"/>
      <c r="S635" s="4"/>
      <c r="T635" s="23">
        <f t="shared" si="342"/>
        <v>0</v>
      </c>
      <c r="V635" s="31"/>
      <c r="W635" s="4"/>
      <c r="X635" s="4"/>
      <c r="Y635" s="23">
        <f t="shared" si="343"/>
        <v>0</v>
      </c>
      <c r="Z635" s="44">
        <f t="shared" si="344"/>
        <v>0</v>
      </c>
      <c r="AB635" s="4">
        <f t="shared" si="345"/>
        <v>0</v>
      </c>
      <c r="AC635" s="4">
        <f t="shared" si="346"/>
        <v>0</v>
      </c>
    </row>
    <row r="636" spans="1:29" x14ac:dyDescent="0.25">
      <c r="A636" s="32"/>
      <c r="B636" s="4"/>
      <c r="C636" s="4"/>
      <c r="D636" s="4"/>
      <c r="E636" s="20"/>
      <c r="G636" s="31"/>
      <c r="H636" s="4"/>
      <c r="I636" s="4"/>
      <c r="J636" s="23">
        <f t="shared" ref="J636:J699" si="347">I636*120/2000</f>
        <v>0</v>
      </c>
      <c r="L636" s="31"/>
      <c r="M636" s="4"/>
      <c r="N636" s="4"/>
      <c r="O636" s="23">
        <f t="shared" ref="O636:O699" si="348">N636*120/2000</f>
        <v>0</v>
      </c>
      <c r="Q636" s="31"/>
      <c r="R636" s="4"/>
      <c r="S636" s="4"/>
      <c r="T636" s="23">
        <f t="shared" ref="T636:T699" si="349">S636*120/2000</f>
        <v>0</v>
      </c>
      <c r="V636" s="31"/>
      <c r="W636" s="4"/>
      <c r="X636" s="4"/>
      <c r="Y636" s="23">
        <f t="shared" ref="Y636:Y699" si="350">X636*120/2000</f>
        <v>0</v>
      </c>
      <c r="Z636" s="44">
        <f t="shared" ref="Z636:Z699" si="351">H636*J636+M636*O636+R636*T636+W636*Y636</f>
        <v>0</v>
      </c>
      <c r="AB636" s="4">
        <f t="shared" si="345"/>
        <v>0</v>
      </c>
      <c r="AC636" s="4">
        <f t="shared" si="346"/>
        <v>0</v>
      </c>
    </row>
    <row r="637" spans="1:29" x14ac:dyDescent="0.25">
      <c r="A637" s="32"/>
      <c r="B637" s="4"/>
      <c r="C637" s="4"/>
      <c r="D637" s="4"/>
      <c r="E637" s="20"/>
      <c r="G637" s="31"/>
      <c r="H637" s="4"/>
      <c r="I637" s="4"/>
      <c r="J637" s="23">
        <f t="shared" si="347"/>
        <v>0</v>
      </c>
      <c r="L637" s="31"/>
      <c r="M637" s="4"/>
      <c r="N637" s="4"/>
      <c r="O637" s="23">
        <f t="shared" si="348"/>
        <v>0</v>
      </c>
      <c r="Q637" s="31"/>
      <c r="R637" s="4"/>
      <c r="S637" s="4"/>
      <c r="T637" s="23">
        <f t="shared" si="349"/>
        <v>0</v>
      </c>
      <c r="V637" s="31"/>
      <c r="W637" s="4"/>
      <c r="X637" s="4"/>
      <c r="Y637" s="23">
        <f t="shared" si="350"/>
        <v>0</v>
      </c>
      <c r="Z637" s="44">
        <f t="shared" si="351"/>
        <v>0</v>
      </c>
      <c r="AB637" s="4">
        <f t="shared" si="345"/>
        <v>0</v>
      </c>
      <c r="AC637" s="4">
        <f t="shared" si="346"/>
        <v>0</v>
      </c>
    </row>
    <row r="638" spans="1:29" x14ac:dyDescent="0.25">
      <c r="A638" s="32"/>
      <c r="B638" s="4"/>
      <c r="C638" s="4"/>
      <c r="D638" s="4"/>
      <c r="E638" s="20"/>
      <c r="G638" s="31"/>
      <c r="H638" s="4"/>
      <c r="I638" s="4"/>
      <c r="J638" s="23">
        <f t="shared" si="347"/>
        <v>0</v>
      </c>
      <c r="L638" s="31"/>
      <c r="M638" s="4"/>
      <c r="N638" s="4"/>
      <c r="O638" s="23">
        <f t="shared" si="348"/>
        <v>0</v>
      </c>
      <c r="Q638" s="31"/>
      <c r="R638" s="4"/>
      <c r="S638" s="4"/>
      <c r="T638" s="23">
        <f t="shared" si="349"/>
        <v>0</v>
      </c>
      <c r="V638" s="31"/>
      <c r="W638" s="4"/>
      <c r="X638" s="4"/>
      <c r="Y638" s="23">
        <f t="shared" si="350"/>
        <v>0</v>
      </c>
      <c r="Z638" s="44">
        <f t="shared" si="351"/>
        <v>0</v>
      </c>
      <c r="AB638" s="4">
        <f t="shared" si="345"/>
        <v>0</v>
      </c>
      <c r="AC638" s="4">
        <f t="shared" si="346"/>
        <v>0</v>
      </c>
    </row>
    <row r="639" spans="1:29" x14ac:dyDescent="0.25">
      <c r="A639" s="32"/>
      <c r="B639" s="4"/>
      <c r="C639" s="4"/>
      <c r="D639" s="4"/>
      <c r="E639" s="20"/>
      <c r="G639" s="31"/>
      <c r="H639" s="4"/>
      <c r="I639" s="4"/>
      <c r="J639" s="23">
        <f t="shared" si="347"/>
        <v>0</v>
      </c>
      <c r="L639" s="31"/>
      <c r="M639" s="4"/>
      <c r="N639" s="4"/>
      <c r="O639" s="23">
        <f t="shared" si="348"/>
        <v>0</v>
      </c>
      <c r="Q639" s="31"/>
      <c r="R639" s="4"/>
      <c r="S639" s="4"/>
      <c r="T639" s="23">
        <f t="shared" si="349"/>
        <v>0</v>
      </c>
      <c r="V639" s="31"/>
      <c r="W639" s="4"/>
      <c r="X639" s="4"/>
      <c r="Y639" s="23">
        <f t="shared" si="350"/>
        <v>0</v>
      </c>
      <c r="Z639" s="44">
        <f t="shared" si="351"/>
        <v>0</v>
      </c>
      <c r="AB639" s="4">
        <f t="shared" si="345"/>
        <v>0</v>
      </c>
      <c r="AC639" s="4">
        <f t="shared" si="346"/>
        <v>0</v>
      </c>
    </row>
    <row r="640" spans="1:29" x14ac:dyDescent="0.25">
      <c r="A640" s="32"/>
      <c r="B640" s="4"/>
      <c r="C640" s="4"/>
      <c r="D640" s="4"/>
      <c r="E640" s="20"/>
      <c r="G640" s="31"/>
      <c r="H640" s="4"/>
      <c r="I640" s="4"/>
      <c r="J640" s="23">
        <f t="shared" si="347"/>
        <v>0</v>
      </c>
      <c r="L640" s="31"/>
      <c r="M640" s="4"/>
      <c r="N640" s="4"/>
      <c r="O640" s="23">
        <f t="shared" si="348"/>
        <v>0</v>
      </c>
      <c r="Q640" s="31"/>
      <c r="R640" s="4"/>
      <c r="S640" s="4"/>
      <c r="T640" s="23">
        <f t="shared" si="349"/>
        <v>0</v>
      </c>
      <c r="V640" s="31"/>
      <c r="W640" s="4"/>
      <c r="X640" s="4"/>
      <c r="Y640" s="23">
        <f t="shared" si="350"/>
        <v>0</v>
      </c>
      <c r="Z640" s="44">
        <f t="shared" si="351"/>
        <v>0</v>
      </c>
      <c r="AB640" s="4">
        <f t="shared" si="345"/>
        <v>0</v>
      </c>
      <c r="AC640" s="4">
        <f t="shared" si="346"/>
        <v>0</v>
      </c>
    </row>
    <row r="641" spans="1:29" x14ac:dyDescent="0.25">
      <c r="A641" s="32"/>
      <c r="B641" s="4"/>
      <c r="C641" s="4"/>
      <c r="D641" s="4"/>
      <c r="E641" s="20"/>
      <c r="G641" s="31"/>
      <c r="H641" s="4"/>
      <c r="I641" s="4"/>
      <c r="J641" s="23">
        <f t="shared" si="347"/>
        <v>0</v>
      </c>
      <c r="L641" s="31"/>
      <c r="M641" s="4"/>
      <c r="N641" s="4"/>
      <c r="O641" s="23">
        <f t="shared" si="348"/>
        <v>0</v>
      </c>
      <c r="Q641" s="31"/>
      <c r="R641" s="4"/>
      <c r="S641" s="4"/>
      <c r="T641" s="23">
        <f t="shared" si="349"/>
        <v>0</v>
      </c>
      <c r="V641" s="31"/>
      <c r="W641" s="4"/>
      <c r="X641" s="4"/>
      <c r="Y641" s="23">
        <f t="shared" si="350"/>
        <v>0</v>
      </c>
      <c r="Z641" s="44">
        <f t="shared" si="351"/>
        <v>0</v>
      </c>
      <c r="AB641" s="4">
        <f t="shared" si="345"/>
        <v>0</v>
      </c>
      <c r="AC641" s="4">
        <f t="shared" si="346"/>
        <v>0</v>
      </c>
    </row>
    <row r="642" spans="1:29" x14ac:dyDescent="0.25">
      <c r="A642" s="32"/>
      <c r="B642" s="4"/>
      <c r="C642" s="4"/>
      <c r="D642" s="4"/>
      <c r="E642" s="20"/>
      <c r="G642" s="31"/>
      <c r="H642" s="4"/>
      <c r="I642" s="4"/>
      <c r="J642" s="23">
        <f t="shared" si="347"/>
        <v>0</v>
      </c>
      <c r="L642" s="31"/>
      <c r="M642" s="4"/>
      <c r="N642" s="4"/>
      <c r="O642" s="23">
        <f t="shared" si="348"/>
        <v>0</v>
      </c>
      <c r="Q642" s="31"/>
      <c r="R642" s="4"/>
      <c r="S642" s="4"/>
      <c r="T642" s="23">
        <f t="shared" si="349"/>
        <v>0</v>
      </c>
      <c r="V642" s="31"/>
      <c r="W642" s="4"/>
      <c r="X642" s="4"/>
      <c r="Y642" s="23">
        <f t="shared" si="350"/>
        <v>0</v>
      </c>
      <c r="Z642" s="44">
        <f t="shared" si="351"/>
        <v>0</v>
      </c>
      <c r="AB642" s="4">
        <f t="shared" si="345"/>
        <v>0</v>
      </c>
      <c r="AC642" s="4">
        <f t="shared" si="346"/>
        <v>0</v>
      </c>
    </row>
    <row r="643" spans="1:29" x14ac:dyDescent="0.25">
      <c r="A643" s="32"/>
      <c r="B643" s="4"/>
      <c r="C643" s="4"/>
      <c r="D643" s="4"/>
      <c r="E643" s="20"/>
      <c r="G643" s="31"/>
      <c r="H643" s="4"/>
      <c r="I643" s="4"/>
      <c r="J643" s="23">
        <f t="shared" si="347"/>
        <v>0</v>
      </c>
      <c r="L643" s="31"/>
      <c r="M643" s="4"/>
      <c r="N643" s="4"/>
      <c r="O643" s="23">
        <f t="shared" si="348"/>
        <v>0</v>
      </c>
      <c r="Q643" s="31"/>
      <c r="R643" s="4"/>
      <c r="S643" s="4"/>
      <c r="T643" s="23">
        <f t="shared" si="349"/>
        <v>0</v>
      </c>
      <c r="V643" s="31"/>
      <c r="W643" s="4"/>
      <c r="X643" s="4"/>
      <c r="Y643" s="23">
        <f t="shared" si="350"/>
        <v>0</v>
      </c>
      <c r="Z643" s="44">
        <f t="shared" si="351"/>
        <v>0</v>
      </c>
      <c r="AB643" s="4">
        <f t="shared" si="345"/>
        <v>0</v>
      </c>
      <c r="AC643" s="4">
        <f t="shared" si="346"/>
        <v>0</v>
      </c>
    </row>
    <row r="644" spans="1:29" x14ac:dyDescent="0.25">
      <c r="A644" s="32"/>
      <c r="B644" s="4"/>
      <c r="C644" s="4"/>
      <c r="D644" s="4"/>
      <c r="E644" s="20"/>
      <c r="G644" s="31"/>
      <c r="H644" s="4"/>
      <c r="I644" s="4"/>
      <c r="J644" s="23">
        <f t="shared" si="347"/>
        <v>0</v>
      </c>
      <c r="L644" s="31"/>
      <c r="M644" s="4"/>
      <c r="N644" s="4"/>
      <c r="O644" s="23">
        <f t="shared" si="348"/>
        <v>0</v>
      </c>
      <c r="Q644" s="31"/>
      <c r="R644" s="4"/>
      <c r="S644" s="4"/>
      <c r="T644" s="23">
        <f t="shared" si="349"/>
        <v>0</v>
      </c>
      <c r="V644" s="31"/>
      <c r="W644" s="4"/>
      <c r="X644" s="4"/>
      <c r="Y644" s="23">
        <f t="shared" si="350"/>
        <v>0</v>
      </c>
      <c r="Z644" s="44">
        <f t="shared" si="351"/>
        <v>0</v>
      </c>
      <c r="AB644" s="4">
        <f t="shared" si="345"/>
        <v>0</v>
      </c>
      <c r="AC644" s="4">
        <f t="shared" si="346"/>
        <v>0</v>
      </c>
    </row>
    <row r="645" spans="1:29" x14ac:dyDescent="0.25">
      <c r="A645" s="32"/>
      <c r="B645" s="4"/>
      <c r="C645" s="4"/>
      <c r="D645" s="4"/>
      <c r="E645" s="20"/>
      <c r="G645" s="31"/>
      <c r="H645" s="4"/>
      <c r="I645" s="4"/>
      <c r="J645" s="23">
        <f t="shared" si="347"/>
        <v>0</v>
      </c>
      <c r="L645" s="31"/>
      <c r="M645" s="4"/>
      <c r="N645" s="4"/>
      <c r="O645" s="23">
        <f t="shared" si="348"/>
        <v>0</v>
      </c>
      <c r="Q645" s="31"/>
      <c r="R645" s="4"/>
      <c r="S645" s="4"/>
      <c r="T645" s="23">
        <f t="shared" si="349"/>
        <v>0</v>
      </c>
      <c r="V645" s="31"/>
      <c r="W645" s="4"/>
      <c r="X645" s="4"/>
      <c r="Y645" s="23">
        <f t="shared" si="350"/>
        <v>0</v>
      </c>
      <c r="Z645" s="44">
        <f t="shared" si="351"/>
        <v>0</v>
      </c>
      <c r="AB645" s="4">
        <f t="shared" si="345"/>
        <v>0</v>
      </c>
      <c r="AC645" s="4">
        <f t="shared" si="346"/>
        <v>0</v>
      </c>
    </row>
    <row r="646" spans="1:29" x14ac:dyDescent="0.25">
      <c r="A646" s="32"/>
      <c r="B646" s="4"/>
      <c r="C646" s="4"/>
      <c r="D646" s="4"/>
      <c r="E646" s="20"/>
      <c r="G646" s="31"/>
      <c r="H646" s="4"/>
      <c r="I646" s="4"/>
      <c r="J646" s="23">
        <f t="shared" si="347"/>
        <v>0</v>
      </c>
      <c r="L646" s="31"/>
      <c r="M646" s="4"/>
      <c r="N646" s="4"/>
      <c r="O646" s="23">
        <f t="shared" si="348"/>
        <v>0</v>
      </c>
      <c r="Q646" s="31"/>
      <c r="R646" s="4"/>
      <c r="S646" s="4"/>
      <c r="T646" s="23">
        <f t="shared" si="349"/>
        <v>0</v>
      </c>
      <c r="V646" s="31"/>
      <c r="W646" s="4"/>
      <c r="X646" s="4"/>
      <c r="Y646" s="23">
        <f t="shared" si="350"/>
        <v>0</v>
      </c>
      <c r="Z646" s="44">
        <f t="shared" si="351"/>
        <v>0</v>
      </c>
      <c r="AB646" s="4">
        <f t="shared" si="345"/>
        <v>0</v>
      </c>
      <c r="AC646" s="4">
        <f t="shared" si="346"/>
        <v>0</v>
      </c>
    </row>
    <row r="647" spans="1:29" x14ac:dyDescent="0.25">
      <c r="A647" s="32"/>
      <c r="B647" s="4"/>
      <c r="C647" s="4"/>
      <c r="D647" s="4"/>
      <c r="E647" s="20"/>
      <c r="G647" s="31"/>
      <c r="H647" s="4"/>
      <c r="I647" s="4"/>
      <c r="J647" s="23">
        <f t="shared" si="347"/>
        <v>0</v>
      </c>
      <c r="L647" s="31"/>
      <c r="M647" s="4"/>
      <c r="N647" s="4"/>
      <c r="O647" s="23">
        <f t="shared" si="348"/>
        <v>0</v>
      </c>
      <c r="Q647" s="31"/>
      <c r="R647" s="4"/>
      <c r="S647" s="4"/>
      <c r="T647" s="23">
        <f t="shared" si="349"/>
        <v>0</v>
      </c>
      <c r="V647" s="31"/>
      <c r="W647" s="4"/>
      <c r="X647" s="4"/>
      <c r="Y647" s="23">
        <f t="shared" si="350"/>
        <v>0</v>
      </c>
      <c r="Z647" s="44">
        <f t="shared" si="351"/>
        <v>0</v>
      </c>
      <c r="AB647" s="4">
        <f t="shared" si="345"/>
        <v>0</v>
      </c>
      <c r="AC647" s="4">
        <f t="shared" si="346"/>
        <v>0</v>
      </c>
    </row>
    <row r="648" spans="1:29" x14ac:dyDescent="0.25">
      <c r="A648" s="32"/>
      <c r="B648" s="4"/>
      <c r="C648" s="4"/>
      <c r="D648" s="4"/>
      <c r="E648" s="20"/>
      <c r="G648" s="31"/>
      <c r="H648" s="4"/>
      <c r="I648" s="4"/>
      <c r="J648" s="23">
        <f t="shared" si="347"/>
        <v>0</v>
      </c>
      <c r="L648" s="31"/>
      <c r="M648" s="4"/>
      <c r="N648" s="4"/>
      <c r="O648" s="23">
        <f t="shared" si="348"/>
        <v>0</v>
      </c>
      <c r="Q648" s="31"/>
      <c r="R648" s="4"/>
      <c r="S648" s="4"/>
      <c r="T648" s="23">
        <f t="shared" si="349"/>
        <v>0</v>
      </c>
      <c r="V648" s="31"/>
      <c r="W648" s="4"/>
      <c r="X648" s="4"/>
      <c r="Y648" s="23">
        <f t="shared" si="350"/>
        <v>0</v>
      </c>
      <c r="Z648" s="44">
        <f t="shared" si="351"/>
        <v>0</v>
      </c>
      <c r="AB648" s="4">
        <f t="shared" si="345"/>
        <v>0</v>
      </c>
      <c r="AC648" s="4">
        <f t="shared" si="346"/>
        <v>0</v>
      </c>
    </row>
    <row r="649" spans="1:29" x14ac:dyDescent="0.25">
      <c r="A649" s="32"/>
      <c r="B649" s="4"/>
      <c r="C649" s="4"/>
      <c r="D649" s="4"/>
      <c r="E649" s="20"/>
      <c r="G649" s="31"/>
      <c r="H649" s="4"/>
      <c r="I649" s="4"/>
      <c r="J649" s="23">
        <f t="shared" si="347"/>
        <v>0</v>
      </c>
      <c r="L649" s="31"/>
      <c r="M649" s="4"/>
      <c r="N649" s="4"/>
      <c r="O649" s="23">
        <f t="shared" si="348"/>
        <v>0</v>
      </c>
      <c r="Q649" s="31"/>
      <c r="R649" s="4"/>
      <c r="S649" s="4"/>
      <c r="T649" s="23">
        <f t="shared" si="349"/>
        <v>0</v>
      </c>
      <c r="V649" s="31"/>
      <c r="W649" s="4"/>
      <c r="X649" s="4"/>
      <c r="Y649" s="23">
        <f t="shared" si="350"/>
        <v>0</v>
      </c>
      <c r="Z649" s="44">
        <f t="shared" si="351"/>
        <v>0</v>
      </c>
      <c r="AB649" s="4">
        <f t="shared" si="345"/>
        <v>0</v>
      </c>
      <c r="AC649" s="4">
        <f t="shared" si="346"/>
        <v>0</v>
      </c>
    </row>
    <row r="650" spans="1:29" x14ac:dyDescent="0.25">
      <c r="A650" s="32"/>
      <c r="B650" s="4"/>
      <c r="C650" s="4"/>
      <c r="D650" s="4"/>
      <c r="E650" s="20"/>
      <c r="G650" s="31"/>
      <c r="H650" s="4"/>
      <c r="I650" s="4"/>
      <c r="J650" s="23">
        <f t="shared" si="347"/>
        <v>0</v>
      </c>
      <c r="L650" s="31"/>
      <c r="M650" s="4"/>
      <c r="N650" s="4"/>
      <c r="O650" s="23">
        <f t="shared" si="348"/>
        <v>0</v>
      </c>
      <c r="Q650" s="31"/>
      <c r="R650" s="4"/>
      <c r="S650" s="4"/>
      <c r="T650" s="23">
        <f t="shared" si="349"/>
        <v>0</v>
      </c>
      <c r="V650" s="31"/>
      <c r="W650" s="4"/>
      <c r="X650" s="4"/>
      <c r="Y650" s="23">
        <f t="shared" si="350"/>
        <v>0</v>
      </c>
      <c r="Z650" s="44">
        <f t="shared" si="351"/>
        <v>0</v>
      </c>
      <c r="AB650" s="4">
        <f t="shared" si="345"/>
        <v>0</v>
      </c>
      <c r="AC650" s="4">
        <f t="shared" si="346"/>
        <v>0</v>
      </c>
    </row>
    <row r="651" spans="1:29" x14ac:dyDescent="0.25">
      <c r="A651" s="32"/>
      <c r="B651" s="4"/>
      <c r="C651" s="4"/>
      <c r="D651" s="4"/>
      <c r="E651" s="20"/>
      <c r="G651" s="31"/>
      <c r="H651" s="4"/>
      <c r="I651" s="4"/>
      <c r="J651" s="23">
        <f t="shared" si="347"/>
        <v>0</v>
      </c>
      <c r="L651" s="31"/>
      <c r="M651" s="4"/>
      <c r="N651" s="4"/>
      <c r="O651" s="23">
        <f t="shared" si="348"/>
        <v>0</v>
      </c>
      <c r="Q651" s="31"/>
      <c r="R651" s="4"/>
      <c r="S651" s="4"/>
      <c r="T651" s="23">
        <f t="shared" si="349"/>
        <v>0</v>
      </c>
      <c r="V651" s="31"/>
      <c r="W651" s="4"/>
      <c r="X651" s="4"/>
      <c r="Y651" s="23">
        <f t="shared" si="350"/>
        <v>0</v>
      </c>
      <c r="Z651" s="44">
        <f t="shared" si="351"/>
        <v>0</v>
      </c>
      <c r="AB651" s="4">
        <f t="shared" si="345"/>
        <v>0</v>
      </c>
      <c r="AC651" s="4">
        <f t="shared" si="346"/>
        <v>0</v>
      </c>
    </row>
    <row r="652" spans="1:29" x14ac:dyDescent="0.25">
      <c r="A652" s="32"/>
      <c r="B652" s="4"/>
      <c r="C652" s="4"/>
      <c r="D652" s="4"/>
      <c r="E652" s="20"/>
      <c r="G652" s="31"/>
      <c r="H652" s="4"/>
      <c r="I652" s="4"/>
      <c r="J652" s="23">
        <f t="shared" si="347"/>
        <v>0</v>
      </c>
      <c r="L652" s="31"/>
      <c r="M652" s="4"/>
      <c r="N652" s="4"/>
      <c r="O652" s="23">
        <f t="shared" si="348"/>
        <v>0</v>
      </c>
      <c r="Q652" s="31"/>
      <c r="R652" s="4"/>
      <c r="S652" s="4"/>
      <c r="T652" s="23">
        <f t="shared" si="349"/>
        <v>0</v>
      </c>
      <c r="V652" s="31"/>
      <c r="W652" s="4"/>
      <c r="X652" s="4"/>
      <c r="Y652" s="23">
        <f t="shared" si="350"/>
        <v>0</v>
      </c>
      <c r="Z652" s="44">
        <f t="shared" si="351"/>
        <v>0</v>
      </c>
      <c r="AB652" s="4">
        <f t="shared" si="345"/>
        <v>0</v>
      </c>
      <c r="AC652" s="4">
        <f t="shared" si="346"/>
        <v>0</v>
      </c>
    </row>
    <row r="653" spans="1:29" x14ac:dyDescent="0.25">
      <c r="A653" s="32"/>
      <c r="B653" s="4"/>
      <c r="C653" s="4"/>
      <c r="D653" s="4"/>
      <c r="E653" s="20"/>
      <c r="G653" s="31"/>
      <c r="H653" s="4"/>
      <c r="I653" s="4"/>
      <c r="J653" s="23">
        <f t="shared" si="347"/>
        <v>0</v>
      </c>
      <c r="L653" s="31"/>
      <c r="M653" s="4"/>
      <c r="N653" s="4"/>
      <c r="O653" s="23">
        <f t="shared" si="348"/>
        <v>0</v>
      </c>
      <c r="Q653" s="31"/>
      <c r="R653" s="4"/>
      <c r="S653" s="4"/>
      <c r="T653" s="23">
        <f t="shared" si="349"/>
        <v>0</v>
      </c>
      <c r="V653" s="31"/>
      <c r="W653" s="4"/>
      <c r="X653" s="4"/>
      <c r="Y653" s="23">
        <f t="shared" si="350"/>
        <v>0</v>
      </c>
      <c r="Z653" s="44">
        <f t="shared" si="351"/>
        <v>0</v>
      </c>
      <c r="AB653" s="4">
        <f t="shared" si="345"/>
        <v>0</v>
      </c>
      <c r="AC653" s="4">
        <f t="shared" si="346"/>
        <v>0</v>
      </c>
    </row>
    <row r="654" spans="1:29" x14ac:dyDescent="0.25">
      <c r="A654" s="32"/>
      <c r="B654" s="4"/>
      <c r="C654" s="4"/>
      <c r="D654" s="4"/>
      <c r="E654" s="20"/>
      <c r="G654" s="31"/>
      <c r="H654" s="4"/>
      <c r="I654" s="4"/>
      <c r="J654" s="23">
        <f t="shared" si="347"/>
        <v>0</v>
      </c>
      <c r="L654" s="31"/>
      <c r="M654" s="4"/>
      <c r="N654" s="4"/>
      <c r="O654" s="23">
        <f t="shared" si="348"/>
        <v>0</v>
      </c>
      <c r="Q654" s="31"/>
      <c r="R654" s="4"/>
      <c r="S654" s="4"/>
      <c r="T654" s="23">
        <f t="shared" si="349"/>
        <v>0</v>
      </c>
      <c r="V654" s="31"/>
      <c r="W654" s="4"/>
      <c r="X654" s="4"/>
      <c r="Y654" s="23">
        <f t="shared" si="350"/>
        <v>0</v>
      </c>
      <c r="Z654" s="44">
        <f t="shared" si="351"/>
        <v>0</v>
      </c>
      <c r="AB654" s="4">
        <f t="shared" si="345"/>
        <v>0</v>
      </c>
      <c r="AC654" s="4">
        <f t="shared" si="346"/>
        <v>0</v>
      </c>
    </row>
    <row r="655" spans="1:29" x14ac:dyDescent="0.25">
      <c r="A655" s="32"/>
      <c r="B655" s="4"/>
      <c r="C655" s="4"/>
      <c r="D655" s="4"/>
      <c r="E655" s="20"/>
      <c r="G655" s="31"/>
      <c r="H655" s="4"/>
      <c r="I655" s="4"/>
      <c r="J655" s="23">
        <f t="shared" si="347"/>
        <v>0</v>
      </c>
      <c r="L655" s="31"/>
      <c r="M655" s="4"/>
      <c r="N655" s="4"/>
      <c r="O655" s="23">
        <f t="shared" si="348"/>
        <v>0</v>
      </c>
      <c r="Q655" s="31"/>
      <c r="R655" s="4"/>
      <c r="S655" s="4"/>
      <c r="T655" s="23">
        <f t="shared" si="349"/>
        <v>0</v>
      </c>
      <c r="V655" s="31"/>
      <c r="W655" s="4"/>
      <c r="X655" s="4"/>
      <c r="Y655" s="23">
        <f t="shared" si="350"/>
        <v>0</v>
      </c>
      <c r="Z655" s="44">
        <f t="shared" si="351"/>
        <v>0</v>
      </c>
      <c r="AB655" s="4">
        <f t="shared" si="345"/>
        <v>0</v>
      </c>
      <c r="AC655" s="4">
        <f t="shared" si="346"/>
        <v>0</v>
      </c>
    </row>
    <row r="656" spans="1:29" x14ac:dyDescent="0.25">
      <c r="A656" s="32"/>
      <c r="B656" s="4"/>
      <c r="C656" s="4"/>
      <c r="D656" s="4"/>
      <c r="E656" s="20"/>
      <c r="G656" s="31"/>
      <c r="H656" s="4"/>
      <c r="I656" s="4"/>
      <c r="J656" s="23">
        <f t="shared" si="347"/>
        <v>0</v>
      </c>
      <c r="L656" s="31"/>
      <c r="M656" s="4"/>
      <c r="N656" s="4"/>
      <c r="O656" s="23">
        <f t="shared" si="348"/>
        <v>0</v>
      </c>
      <c r="Q656" s="31"/>
      <c r="R656" s="4"/>
      <c r="S656" s="4"/>
      <c r="T656" s="23">
        <f t="shared" si="349"/>
        <v>0</v>
      </c>
      <c r="V656" s="31"/>
      <c r="W656" s="4"/>
      <c r="X656" s="4"/>
      <c r="Y656" s="23">
        <f t="shared" si="350"/>
        <v>0</v>
      </c>
      <c r="Z656" s="44">
        <f t="shared" si="351"/>
        <v>0</v>
      </c>
      <c r="AB656" s="4">
        <f t="shared" si="345"/>
        <v>0</v>
      </c>
      <c r="AC656" s="4">
        <f t="shared" si="346"/>
        <v>0</v>
      </c>
    </row>
    <row r="657" spans="1:29" x14ac:dyDescent="0.25">
      <c r="A657" s="32"/>
      <c r="B657" s="4"/>
      <c r="C657" s="4"/>
      <c r="D657" s="4"/>
      <c r="E657" s="20"/>
      <c r="G657" s="31"/>
      <c r="H657" s="4"/>
      <c r="I657" s="4"/>
      <c r="J657" s="23">
        <f t="shared" si="347"/>
        <v>0</v>
      </c>
      <c r="L657" s="31"/>
      <c r="M657" s="4"/>
      <c r="N657" s="4"/>
      <c r="O657" s="23">
        <f t="shared" si="348"/>
        <v>0</v>
      </c>
      <c r="Q657" s="31"/>
      <c r="R657" s="4"/>
      <c r="S657" s="4"/>
      <c r="T657" s="23">
        <f t="shared" si="349"/>
        <v>0</v>
      </c>
      <c r="V657" s="31"/>
      <c r="W657" s="4"/>
      <c r="X657" s="4"/>
      <c r="Y657" s="23">
        <f t="shared" si="350"/>
        <v>0</v>
      </c>
      <c r="Z657" s="44">
        <f t="shared" si="351"/>
        <v>0</v>
      </c>
      <c r="AB657" s="4">
        <f t="shared" si="345"/>
        <v>0</v>
      </c>
      <c r="AC657" s="4">
        <f t="shared" si="346"/>
        <v>0</v>
      </c>
    </row>
    <row r="658" spans="1:29" x14ac:dyDescent="0.25">
      <c r="A658" s="32"/>
      <c r="B658" s="4"/>
      <c r="C658" s="4"/>
      <c r="D658" s="4"/>
      <c r="E658" s="20"/>
      <c r="G658" s="31"/>
      <c r="H658" s="4"/>
      <c r="I658" s="4"/>
      <c r="J658" s="23">
        <f t="shared" si="347"/>
        <v>0</v>
      </c>
      <c r="L658" s="31"/>
      <c r="M658" s="4"/>
      <c r="N658" s="4"/>
      <c r="O658" s="23">
        <f t="shared" si="348"/>
        <v>0</v>
      </c>
      <c r="Q658" s="31"/>
      <c r="R658" s="4"/>
      <c r="S658" s="4"/>
      <c r="T658" s="23">
        <f t="shared" si="349"/>
        <v>0</v>
      </c>
      <c r="V658" s="31"/>
      <c r="W658" s="4"/>
      <c r="X658" s="4"/>
      <c r="Y658" s="23">
        <f t="shared" si="350"/>
        <v>0</v>
      </c>
      <c r="Z658" s="44">
        <f t="shared" si="351"/>
        <v>0</v>
      </c>
      <c r="AB658" s="4">
        <f t="shared" si="345"/>
        <v>0</v>
      </c>
      <c r="AC658" s="4">
        <f t="shared" si="346"/>
        <v>0</v>
      </c>
    </row>
    <row r="659" spans="1:29" x14ac:dyDescent="0.25">
      <c r="A659" s="32"/>
      <c r="B659" s="4"/>
      <c r="C659" s="4"/>
      <c r="D659" s="4"/>
      <c r="E659" s="20"/>
      <c r="G659" s="31"/>
      <c r="H659" s="4"/>
      <c r="I659" s="4"/>
      <c r="J659" s="23">
        <f t="shared" si="347"/>
        <v>0</v>
      </c>
      <c r="L659" s="31"/>
      <c r="M659" s="4"/>
      <c r="N659" s="4"/>
      <c r="O659" s="23">
        <f t="shared" si="348"/>
        <v>0</v>
      </c>
      <c r="Q659" s="31"/>
      <c r="R659" s="4"/>
      <c r="S659" s="4"/>
      <c r="T659" s="23">
        <f t="shared" si="349"/>
        <v>0</v>
      </c>
      <c r="V659" s="31"/>
      <c r="W659" s="4"/>
      <c r="X659" s="4"/>
      <c r="Y659" s="23">
        <f t="shared" si="350"/>
        <v>0</v>
      </c>
      <c r="Z659" s="44">
        <f t="shared" si="351"/>
        <v>0</v>
      </c>
      <c r="AB659" s="4">
        <f t="shared" si="345"/>
        <v>0</v>
      </c>
      <c r="AC659" s="4">
        <f t="shared" si="346"/>
        <v>0</v>
      </c>
    </row>
    <row r="660" spans="1:29" x14ac:dyDescent="0.25">
      <c r="A660" s="32"/>
      <c r="B660" s="4"/>
      <c r="C660" s="4"/>
      <c r="D660" s="4"/>
      <c r="E660" s="20"/>
      <c r="G660" s="31"/>
      <c r="H660" s="4"/>
      <c r="I660" s="4"/>
      <c r="J660" s="23">
        <f t="shared" si="347"/>
        <v>0</v>
      </c>
      <c r="L660" s="31"/>
      <c r="M660" s="4"/>
      <c r="N660" s="4"/>
      <c r="O660" s="23">
        <f t="shared" si="348"/>
        <v>0</v>
      </c>
      <c r="Q660" s="31"/>
      <c r="R660" s="4"/>
      <c r="S660" s="4"/>
      <c r="T660" s="23">
        <f t="shared" si="349"/>
        <v>0</v>
      </c>
      <c r="V660" s="31"/>
      <c r="W660" s="4"/>
      <c r="X660" s="4"/>
      <c r="Y660" s="23">
        <f t="shared" si="350"/>
        <v>0</v>
      </c>
      <c r="Z660" s="44">
        <f t="shared" si="351"/>
        <v>0</v>
      </c>
      <c r="AB660" s="4">
        <f t="shared" si="345"/>
        <v>0</v>
      </c>
      <c r="AC660" s="4">
        <f t="shared" si="346"/>
        <v>0</v>
      </c>
    </row>
    <row r="661" spans="1:29" x14ac:dyDescent="0.25">
      <c r="A661" s="32"/>
      <c r="B661" s="4"/>
      <c r="C661" s="4"/>
      <c r="D661" s="4"/>
      <c r="E661" s="20"/>
      <c r="G661" s="31"/>
      <c r="H661" s="4"/>
      <c r="I661" s="4"/>
      <c r="J661" s="23">
        <f t="shared" si="347"/>
        <v>0</v>
      </c>
      <c r="L661" s="31"/>
      <c r="M661" s="4"/>
      <c r="N661" s="4"/>
      <c r="O661" s="23">
        <f t="shared" si="348"/>
        <v>0</v>
      </c>
      <c r="Q661" s="31"/>
      <c r="R661" s="4"/>
      <c r="S661" s="4"/>
      <c r="T661" s="23">
        <f t="shared" si="349"/>
        <v>0</v>
      </c>
      <c r="V661" s="31"/>
      <c r="W661" s="4"/>
      <c r="X661" s="4"/>
      <c r="Y661" s="23">
        <f t="shared" si="350"/>
        <v>0</v>
      </c>
      <c r="Z661" s="44">
        <f t="shared" si="351"/>
        <v>0</v>
      </c>
      <c r="AB661" s="4">
        <f t="shared" si="345"/>
        <v>0</v>
      </c>
      <c r="AC661" s="4">
        <f t="shared" si="346"/>
        <v>0</v>
      </c>
    </row>
    <row r="662" spans="1:29" x14ac:dyDescent="0.25">
      <c r="A662" s="32"/>
      <c r="B662" s="4"/>
      <c r="C662" s="4"/>
      <c r="D662" s="4"/>
      <c r="E662" s="20"/>
      <c r="G662" s="31"/>
      <c r="H662" s="4"/>
      <c r="I662" s="4"/>
      <c r="J662" s="23">
        <f t="shared" si="347"/>
        <v>0</v>
      </c>
      <c r="L662" s="31"/>
      <c r="M662" s="4"/>
      <c r="N662" s="4"/>
      <c r="O662" s="23">
        <f t="shared" si="348"/>
        <v>0</v>
      </c>
      <c r="Q662" s="31"/>
      <c r="R662" s="4"/>
      <c r="S662" s="4"/>
      <c r="T662" s="23">
        <f t="shared" si="349"/>
        <v>0</v>
      </c>
      <c r="V662" s="31"/>
      <c r="W662" s="4"/>
      <c r="X662" s="4"/>
      <c r="Y662" s="23">
        <f t="shared" si="350"/>
        <v>0</v>
      </c>
      <c r="Z662" s="44">
        <f t="shared" si="351"/>
        <v>0</v>
      </c>
      <c r="AB662" s="4">
        <f t="shared" si="345"/>
        <v>0</v>
      </c>
      <c r="AC662" s="4">
        <f t="shared" si="346"/>
        <v>0</v>
      </c>
    </row>
    <row r="663" spans="1:29" x14ac:dyDescent="0.25">
      <c r="A663" s="32"/>
      <c r="B663" s="4"/>
      <c r="C663" s="4"/>
      <c r="D663" s="4"/>
      <c r="E663" s="20"/>
      <c r="G663" s="31"/>
      <c r="H663" s="4"/>
      <c r="I663" s="4"/>
      <c r="J663" s="23">
        <f t="shared" si="347"/>
        <v>0</v>
      </c>
      <c r="L663" s="31"/>
      <c r="M663" s="4"/>
      <c r="N663" s="4"/>
      <c r="O663" s="23">
        <f t="shared" si="348"/>
        <v>0</v>
      </c>
      <c r="Q663" s="31"/>
      <c r="R663" s="4"/>
      <c r="S663" s="4"/>
      <c r="T663" s="23">
        <f t="shared" si="349"/>
        <v>0</v>
      </c>
      <c r="V663" s="31"/>
      <c r="W663" s="4"/>
      <c r="X663" s="4"/>
      <c r="Y663" s="23">
        <f t="shared" si="350"/>
        <v>0</v>
      </c>
      <c r="Z663" s="44">
        <f t="shared" si="351"/>
        <v>0</v>
      </c>
      <c r="AB663" s="4">
        <f t="shared" si="345"/>
        <v>0</v>
      </c>
      <c r="AC663" s="4">
        <f t="shared" si="346"/>
        <v>0</v>
      </c>
    </row>
    <row r="664" spans="1:29" x14ac:dyDescent="0.25">
      <c r="A664" s="32"/>
      <c r="B664" s="4"/>
      <c r="C664" s="4"/>
      <c r="D664" s="4"/>
      <c r="E664" s="20"/>
      <c r="G664" s="31"/>
      <c r="H664" s="4"/>
      <c r="I664" s="4"/>
      <c r="J664" s="23">
        <f t="shared" si="347"/>
        <v>0</v>
      </c>
      <c r="L664" s="31"/>
      <c r="M664" s="4"/>
      <c r="N664" s="4"/>
      <c r="O664" s="23">
        <f t="shared" si="348"/>
        <v>0</v>
      </c>
      <c r="Q664" s="31"/>
      <c r="R664" s="4"/>
      <c r="S664" s="4"/>
      <c r="T664" s="23">
        <f t="shared" si="349"/>
        <v>0</v>
      </c>
      <c r="V664" s="31"/>
      <c r="W664" s="4"/>
      <c r="X664" s="4"/>
      <c r="Y664" s="23">
        <f t="shared" si="350"/>
        <v>0</v>
      </c>
      <c r="Z664" s="44">
        <f t="shared" si="351"/>
        <v>0</v>
      </c>
      <c r="AB664" s="4">
        <f t="shared" si="345"/>
        <v>0</v>
      </c>
      <c r="AC664" s="4">
        <f t="shared" si="346"/>
        <v>0</v>
      </c>
    </row>
    <row r="665" spans="1:29" x14ac:dyDescent="0.25">
      <c r="A665" s="32"/>
      <c r="B665" s="4"/>
      <c r="C665" s="4"/>
      <c r="D665" s="4"/>
      <c r="E665" s="20"/>
      <c r="G665" s="31"/>
      <c r="H665" s="4"/>
      <c r="I665" s="4"/>
      <c r="J665" s="23">
        <f t="shared" si="347"/>
        <v>0</v>
      </c>
      <c r="L665" s="31"/>
      <c r="M665" s="4"/>
      <c r="N665" s="4"/>
      <c r="O665" s="23">
        <f t="shared" si="348"/>
        <v>0</v>
      </c>
      <c r="Q665" s="31"/>
      <c r="R665" s="4"/>
      <c r="S665" s="4"/>
      <c r="T665" s="23">
        <f t="shared" si="349"/>
        <v>0</v>
      </c>
      <c r="V665" s="31"/>
      <c r="W665" s="4"/>
      <c r="X665" s="4"/>
      <c r="Y665" s="23">
        <f t="shared" si="350"/>
        <v>0</v>
      </c>
      <c r="Z665" s="44">
        <f t="shared" si="351"/>
        <v>0</v>
      </c>
      <c r="AB665" s="4">
        <f t="shared" si="345"/>
        <v>0</v>
      </c>
      <c r="AC665" s="4">
        <f t="shared" si="346"/>
        <v>0</v>
      </c>
    </row>
    <row r="666" spans="1:29" x14ac:dyDescent="0.25">
      <c r="A666" s="32"/>
      <c r="B666" s="4"/>
      <c r="C666" s="4"/>
      <c r="D666" s="4"/>
      <c r="E666" s="20"/>
      <c r="G666" s="31"/>
      <c r="H666" s="4"/>
      <c r="I666" s="4"/>
      <c r="J666" s="23">
        <f t="shared" si="347"/>
        <v>0</v>
      </c>
      <c r="L666" s="31"/>
      <c r="M666" s="4"/>
      <c r="N666" s="4"/>
      <c r="O666" s="23">
        <f t="shared" si="348"/>
        <v>0</v>
      </c>
      <c r="Q666" s="31"/>
      <c r="R666" s="4"/>
      <c r="S666" s="4"/>
      <c r="T666" s="23">
        <f t="shared" si="349"/>
        <v>0</v>
      </c>
      <c r="V666" s="31"/>
      <c r="W666" s="4"/>
      <c r="X666" s="4"/>
      <c r="Y666" s="23">
        <f t="shared" si="350"/>
        <v>0</v>
      </c>
      <c r="Z666" s="44">
        <f t="shared" si="351"/>
        <v>0</v>
      </c>
      <c r="AB666" s="4">
        <f t="shared" si="345"/>
        <v>0</v>
      </c>
      <c r="AC666" s="4">
        <f t="shared" si="346"/>
        <v>0</v>
      </c>
    </row>
    <row r="667" spans="1:29" x14ac:dyDescent="0.25">
      <c r="A667" s="32"/>
      <c r="B667" s="4"/>
      <c r="C667" s="4"/>
      <c r="D667" s="4"/>
      <c r="E667" s="20"/>
      <c r="G667" s="31"/>
      <c r="H667" s="4"/>
      <c r="I667" s="4"/>
      <c r="J667" s="23">
        <f t="shared" si="347"/>
        <v>0</v>
      </c>
      <c r="L667" s="31"/>
      <c r="M667" s="4"/>
      <c r="N667" s="4"/>
      <c r="O667" s="23">
        <f t="shared" si="348"/>
        <v>0</v>
      </c>
      <c r="Q667" s="31"/>
      <c r="R667" s="4"/>
      <c r="S667" s="4"/>
      <c r="T667" s="23">
        <f t="shared" si="349"/>
        <v>0</v>
      </c>
      <c r="V667" s="31"/>
      <c r="W667" s="4"/>
      <c r="X667" s="4"/>
      <c r="Y667" s="23">
        <f t="shared" si="350"/>
        <v>0</v>
      </c>
      <c r="Z667" s="44">
        <f t="shared" si="351"/>
        <v>0</v>
      </c>
      <c r="AB667" s="4">
        <f t="shared" si="345"/>
        <v>0</v>
      </c>
      <c r="AC667" s="4">
        <f t="shared" si="346"/>
        <v>0</v>
      </c>
    </row>
    <row r="668" spans="1:29" x14ac:dyDescent="0.25">
      <c r="A668" s="32"/>
      <c r="B668" s="4"/>
      <c r="C668" s="4"/>
      <c r="D668" s="4"/>
      <c r="E668" s="20"/>
      <c r="G668" s="31"/>
      <c r="H668" s="4"/>
      <c r="I668" s="4"/>
      <c r="J668" s="23">
        <f t="shared" si="347"/>
        <v>0</v>
      </c>
      <c r="L668" s="31"/>
      <c r="M668" s="4"/>
      <c r="N668" s="4"/>
      <c r="O668" s="23">
        <f t="shared" si="348"/>
        <v>0</v>
      </c>
      <c r="Q668" s="31"/>
      <c r="R668" s="4"/>
      <c r="S668" s="4"/>
      <c r="T668" s="23">
        <f t="shared" si="349"/>
        <v>0</v>
      </c>
      <c r="V668" s="31"/>
      <c r="W668" s="4"/>
      <c r="X668" s="4"/>
      <c r="Y668" s="23">
        <f t="shared" si="350"/>
        <v>0</v>
      </c>
      <c r="Z668" s="44">
        <f t="shared" si="351"/>
        <v>0</v>
      </c>
      <c r="AB668" s="4">
        <f t="shared" si="345"/>
        <v>0</v>
      </c>
      <c r="AC668" s="4">
        <f t="shared" si="346"/>
        <v>0</v>
      </c>
    </row>
    <row r="669" spans="1:29" x14ac:dyDescent="0.25">
      <c r="A669" s="32"/>
      <c r="B669" s="4"/>
      <c r="C669" s="4"/>
      <c r="D669" s="4"/>
      <c r="E669" s="20"/>
      <c r="G669" s="31"/>
      <c r="H669" s="4"/>
      <c r="I669" s="4"/>
      <c r="J669" s="23">
        <f t="shared" si="347"/>
        <v>0</v>
      </c>
      <c r="L669" s="31"/>
      <c r="M669" s="4"/>
      <c r="N669" s="4"/>
      <c r="O669" s="23">
        <f t="shared" si="348"/>
        <v>0</v>
      </c>
      <c r="Q669" s="31"/>
      <c r="R669" s="4"/>
      <c r="S669" s="4"/>
      <c r="T669" s="23">
        <f t="shared" si="349"/>
        <v>0</v>
      </c>
      <c r="V669" s="31"/>
      <c r="W669" s="4"/>
      <c r="X669" s="4"/>
      <c r="Y669" s="23">
        <f t="shared" si="350"/>
        <v>0</v>
      </c>
      <c r="Z669" s="44">
        <f t="shared" si="351"/>
        <v>0</v>
      </c>
      <c r="AB669" s="4">
        <f t="shared" si="345"/>
        <v>0</v>
      </c>
      <c r="AC669" s="4">
        <f t="shared" si="346"/>
        <v>0</v>
      </c>
    </row>
    <row r="670" spans="1:29" x14ac:dyDescent="0.25">
      <c r="A670" s="32"/>
      <c r="B670" s="4"/>
      <c r="C670" s="4"/>
      <c r="D670" s="4"/>
      <c r="E670" s="20"/>
      <c r="G670" s="31"/>
      <c r="H670" s="4"/>
      <c r="I670" s="4"/>
      <c r="J670" s="23">
        <f t="shared" si="347"/>
        <v>0</v>
      </c>
      <c r="L670" s="31"/>
      <c r="M670" s="4"/>
      <c r="N670" s="4"/>
      <c r="O670" s="23">
        <f t="shared" si="348"/>
        <v>0</v>
      </c>
      <c r="Q670" s="31"/>
      <c r="R670" s="4"/>
      <c r="S670" s="4"/>
      <c r="T670" s="23">
        <f t="shared" si="349"/>
        <v>0</v>
      </c>
      <c r="V670" s="31"/>
      <c r="W670" s="4"/>
      <c r="X670" s="4"/>
      <c r="Y670" s="23">
        <f t="shared" si="350"/>
        <v>0</v>
      </c>
      <c r="Z670" s="44">
        <f t="shared" si="351"/>
        <v>0</v>
      </c>
      <c r="AB670" s="4">
        <f t="shared" ref="AB670:AB733" si="352">(J670*H670)+(O670*M670)+(T670*R670)+(Y670*W670)</f>
        <v>0</v>
      </c>
      <c r="AC670" s="4">
        <f t="shared" ref="AC670:AC733" si="353">AB670*2000</f>
        <v>0</v>
      </c>
    </row>
    <row r="671" spans="1:29" x14ac:dyDescent="0.25">
      <c r="A671" s="32"/>
      <c r="B671" s="4"/>
      <c r="C671" s="4"/>
      <c r="D671" s="4"/>
      <c r="E671" s="20"/>
      <c r="G671" s="31"/>
      <c r="H671" s="4"/>
      <c r="I671" s="4"/>
      <c r="J671" s="23">
        <f t="shared" si="347"/>
        <v>0</v>
      </c>
      <c r="L671" s="31"/>
      <c r="M671" s="4"/>
      <c r="N671" s="4"/>
      <c r="O671" s="23">
        <f t="shared" si="348"/>
        <v>0</v>
      </c>
      <c r="Q671" s="31"/>
      <c r="R671" s="4"/>
      <c r="S671" s="4"/>
      <c r="T671" s="23">
        <f t="shared" si="349"/>
        <v>0</v>
      </c>
      <c r="V671" s="31"/>
      <c r="W671" s="4"/>
      <c r="X671" s="4"/>
      <c r="Y671" s="23">
        <f t="shared" si="350"/>
        <v>0</v>
      </c>
      <c r="Z671" s="44">
        <f t="shared" si="351"/>
        <v>0</v>
      </c>
      <c r="AB671" s="4">
        <f t="shared" si="352"/>
        <v>0</v>
      </c>
      <c r="AC671" s="4">
        <f t="shared" si="353"/>
        <v>0</v>
      </c>
    </row>
    <row r="672" spans="1:29" x14ac:dyDescent="0.25">
      <c r="A672" s="32"/>
      <c r="B672" s="4"/>
      <c r="C672" s="4"/>
      <c r="D672" s="4"/>
      <c r="E672" s="20"/>
      <c r="G672" s="31"/>
      <c r="H672" s="4"/>
      <c r="I672" s="4"/>
      <c r="J672" s="23">
        <f t="shared" si="347"/>
        <v>0</v>
      </c>
      <c r="L672" s="31"/>
      <c r="M672" s="4"/>
      <c r="N672" s="4"/>
      <c r="O672" s="23">
        <f t="shared" si="348"/>
        <v>0</v>
      </c>
      <c r="Q672" s="31"/>
      <c r="R672" s="4"/>
      <c r="S672" s="4"/>
      <c r="T672" s="23">
        <f t="shared" si="349"/>
        <v>0</v>
      </c>
      <c r="V672" s="31"/>
      <c r="W672" s="4"/>
      <c r="X672" s="4"/>
      <c r="Y672" s="23">
        <f t="shared" si="350"/>
        <v>0</v>
      </c>
      <c r="Z672" s="44">
        <f t="shared" si="351"/>
        <v>0</v>
      </c>
      <c r="AB672" s="4">
        <f t="shared" si="352"/>
        <v>0</v>
      </c>
      <c r="AC672" s="4">
        <f t="shared" si="353"/>
        <v>0</v>
      </c>
    </row>
    <row r="673" spans="1:29" x14ac:dyDescent="0.25">
      <c r="A673" s="32"/>
      <c r="B673" s="4"/>
      <c r="C673" s="4"/>
      <c r="D673" s="4"/>
      <c r="E673" s="20"/>
      <c r="G673" s="31"/>
      <c r="H673" s="4"/>
      <c r="I673" s="4"/>
      <c r="J673" s="23">
        <f t="shared" si="347"/>
        <v>0</v>
      </c>
      <c r="L673" s="31"/>
      <c r="M673" s="4"/>
      <c r="N673" s="4"/>
      <c r="O673" s="23">
        <f t="shared" si="348"/>
        <v>0</v>
      </c>
      <c r="Q673" s="31"/>
      <c r="R673" s="4"/>
      <c r="S673" s="4"/>
      <c r="T673" s="23">
        <f t="shared" si="349"/>
        <v>0</v>
      </c>
      <c r="V673" s="31"/>
      <c r="W673" s="4"/>
      <c r="X673" s="4"/>
      <c r="Y673" s="23">
        <f t="shared" si="350"/>
        <v>0</v>
      </c>
      <c r="Z673" s="44">
        <f t="shared" si="351"/>
        <v>0</v>
      </c>
      <c r="AB673" s="4">
        <f t="shared" si="352"/>
        <v>0</v>
      </c>
      <c r="AC673" s="4">
        <f t="shared" si="353"/>
        <v>0</v>
      </c>
    </row>
    <row r="674" spans="1:29" x14ac:dyDescent="0.25">
      <c r="A674" s="32"/>
      <c r="B674" s="4"/>
      <c r="C674" s="4"/>
      <c r="D674" s="4"/>
      <c r="E674" s="20"/>
      <c r="G674" s="31"/>
      <c r="H674" s="4"/>
      <c r="I674" s="4"/>
      <c r="J674" s="23">
        <f t="shared" si="347"/>
        <v>0</v>
      </c>
      <c r="L674" s="31"/>
      <c r="M674" s="4"/>
      <c r="N674" s="4"/>
      <c r="O674" s="23">
        <f t="shared" si="348"/>
        <v>0</v>
      </c>
      <c r="Q674" s="31"/>
      <c r="R674" s="4"/>
      <c r="S674" s="4"/>
      <c r="T674" s="23">
        <f t="shared" si="349"/>
        <v>0</v>
      </c>
      <c r="V674" s="31"/>
      <c r="W674" s="4"/>
      <c r="X674" s="4"/>
      <c r="Y674" s="23">
        <f t="shared" si="350"/>
        <v>0</v>
      </c>
      <c r="Z674" s="44">
        <f t="shared" si="351"/>
        <v>0</v>
      </c>
      <c r="AB674" s="4">
        <f t="shared" si="352"/>
        <v>0</v>
      </c>
      <c r="AC674" s="4">
        <f t="shared" si="353"/>
        <v>0</v>
      </c>
    </row>
    <row r="675" spans="1:29" x14ac:dyDescent="0.25">
      <c r="A675" s="32"/>
      <c r="B675" s="4"/>
      <c r="C675" s="4"/>
      <c r="D675" s="4"/>
      <c r="E675" s="20"/>
      <c r="G675" s="31"/>
      <c r="H675" s="4"/>
      <c r="I675" s="4"/>
      <c r="J675" s="23">
        <f t="shared" si="347"/>
        <v>0</v>
      </c>
      <c r="L675" s="31"/>
      <c r="M675" s="4"/>
      <c r="N675" s="4"/>
      <c r="O675" s="23">
        <f t="shared" si="348"/>
        <v>0</v>
      </c>
      <c r="Q675" s="31"/>
      <c r="R675" s="4"/>
      <c r="S675" s="4"/>
      <c r="T675" s="23">
        <f t="shared" si="349"/>
        <v>0</v>
      </c>
      <c r="V675" s="31"/>
      <c r="W675" s="4"/>
      <c r="X675" s="4"/>
      <c r="Y675" s="23">
        <f t="shared" si="350"/>
        <v>0</v>
      </c>
      <c r="Z675" s="44">
        <f t="shared" si="351"/>
        <v>0</v>
      </c>
      <c r="AB675" s="4">
        <f t="shared" si="352"/>
        <v>0</v>
      </c>
      <c r="AC675" s="4">
        <f t="shared" si="353"/>
        <v>0</v>
      </c>
    </row>
    <row r="676" spans="1:29" x14ac:dyDescent="0.25">
      <c r="A676" s="32"/>
      <c r="B676" s="4"/>
      <c r="C676" s="4"/>
      <c r="D676" s="4"/>
      <c r="E676" s="20"/>
      <c r="G676" s="31"/>
      <c r="H676" s="4"/>
      <c r="I676" s="4"/>
      <c r="J676" s="23">
        <f t="shared" si="347"/>
        <v>0</v>
      </c>
      <c r="L676" s="31"/>
      <c r="M676" s="4"/>
      <c r="N676" s="4"/>
      <c r="O676" s="23">
        <f t="shared" si="348"/>
        <v>0</v>
      </c>
      <c r="Q676" s="31"/>
      <c r="R676" s="4"/>
      <c r="S676" s="4"/>
      <c r="T676" s="23">
        <f t="shared" si="349"/>
        <v>0</v>
      </c>
      <c r="V676" s="31"/>
      <c r="W676" s="4"/>
      <c r="X676" s="4"/>
      <c r="Y676" s="23">
        <f t="shared" si="350"/>
        <v>0</v>
      </c>
      <c r="Z676" s="44">
        <f t="shared" si="351"/>
        <v>0</v>
      </c>
      <c r="AB676" s="4">
        <f t="shared" si="352"/>
        <v>0</v>
      </c>
      <c r="AC676" s="4">
        <f t="shared" si="353"/>
        <v>0</v>
      </c>
    </row>
    <row r="677" spans="1:29" x14ac:dyDescent="0.25">
      <c r="A677" s="32"/>
      <c r="B677" s="4"/>
      <c r="C677" s="4"/>
      <c r="D677" s="4"/>
      <c r="E677" s="20"/>
      <c r="G677" s="31"/>
      <c r="H677" s="4"/>
      <c r="I677" s="4"/>
      <c r="J677" s="23">
        <f t="shared" si="347"/>
        <v>0</v>
      </c>
      <c r="L677" s="31"/>
      <c r="M677" s="4"/>
      <c r="N677" s="4"/>
      <c r="O677" s="23">
        <f t="shared" si="348"/>
        <v>0</v>
      </c>
      <c r="Q677" s="31"/>
      <c r="R677" s="4"/>
      <c r="S677" s="4"/>
      <c r="T677" s="23">
        <f t="shared" si="349"/>
        <v>0</v>
      </c>
      <c r="V677" s="31"/>
      <c r="W677" s="4"/>
      <c r="X677" s="4"/>
      <c r="Y677" s="23">
        <f t="shared" si="350"/>
        <v>0</v>
      </c>
      <c r="Z677" s="44">
        <f t="shared" si="351"/>
        <v>0</v>
      </c>
      <c r="AB677" s="4">
        <f t="shared" si="352"/>
        <v>0</v>
      </c>
      <c r="AC677" s="4">
        <f t="shared" si="353"/>
        <v>0</v>
      </c>
    </row>
    <row r="678" spans="1:29" x14ac:dyDescent="0.25">
      <c r="A678" s="32"/>
      <c r="B678" s="4"/>
      <c r="C678" s="4"/>
      <c r="D678" s="4"/>
      <c r="E678" s="20"/>
      <c r="G678" s="31"/>
      <c r="H678" s="4"/>
      <c r="I678" s="4"/>
      <c r="J678" s="23">
        <f t="shared" si="347"/>
        <v>0</v>
      </c>
      <c r="L678" s="31"/>
      <c r="M678" s="4"/>
      <c r="N678" s="4"/>
      <c r="O678" s="23">
        <f t="shared" si="348"/>
        <v>0</v>
      </c>
      <c r="Q678" s="31"/>
      <c r="R678" s="4"/>
      <c r="S678" s="4"/>
      <c r="T678" s="23">
        <f t="shared" si="349"/>
        <v>0</v>
      </c>
      <c r="V678" s="31"/>
      <c r="W678" s="4"/>
      <c r="X678" s="4"/>
      <c r="Y678" s="23">
        <f t="shared" si="350"/>
        <v>0</v>
      </c>
      <c r="Z678" s="44">
        <f t="shared" si="351"/>
        <v>0</v>
      </c>
      <c r="AB678" s="4">
        <f t="shared" si="352"/>
        <v>0</v>
      </c>
      <c r="AC678" s="4">
        <f t="shared" si="353"/>
        <v>0</v>
      </c>
    </row>
    <row r="679" spans="1:29" x14ac:dyDescent="0.25">
      <c r="A679" s="32"/>
      <c r="B679" s="4"/>
      <c r="C679" s="4"/>
      <c r="D679" s="4"/>
      <c r="E679" s="20"/>
      <c r="G679" s="31"/>
      <c r="H679" s="4"/>
      <c r="I679" s="4"/>
      <c r="J679" s="23">
        <f t="shared" si="347"/>
        <v>0</v>
      </c>
      <c r="L679" s="31"/>
      <c r="M679" s="4"/>
      <c r="N679" s="4"/>
      <c r="O679" s="23">
        <f t="shared" si="348"/>
        <v>0</v>
      </c>
      <c r="Q679" s="31"/>
      <c r="R679" s="4"/>
      <c r="S679" s="4"/>
      <c r="T679" s="23">
        <f t="shared" si="349"/>
        <v>0</v>
      </c>
      <c r="V679" s="31"/>
      <c r="W679" s="4"/>
      <c r="X679" s="4"/>
      <c r="Y679" s="23">
        <f t="shared" si="350"/>
        <v>0</v>
      </c>
      <c r="Z679" s="44">
        <f t="shared" si="351"/>
        <v>0</v>
      </c>
      <c r="AB679" s="4">
        <f t="shared" si="352"/>
        <v>0</v>
      </c>
      <c r="AC679" s="4">
        <f t="shared" si="353"/>
        <v>0</v>
      </c>
    </row>
    <row r="680" spans="1:29" x14ac:dyDescent="0.25">
      <c r="A680" s="32"/>
      <c r="B680" s="4"/>
      <c r="C680" s="4"/>
      <c r="D680" s="4"/>
      <c r="E680" s="20"/>
      <c r="G680" s="31"/>
      <c r="H680" s="4"/>
      <c r="I680" s="4"/>
      <c r="J680" s="23">
        <f t="shared" si="347"/>
        <v>0</v>
      </c>
      <c r="L680" s="31"/>
      <c r="M680" s="4"/>
      <c r="N680" s="4"/>
      <c r="O680" s="23">
        <f t="shared" si="348"/>
        <v>0</v>
      </c>
      <c r="Q680" s="31"/>
      <c r="R680" s="4"/>
      <c r="S680" s="4"/>
      <c r="T680" s="23">
        <f t="shared" si="349"/>
        <v>0</v>
      </c>
      <c r="V680" s="31"/>
      <c r="W680" s="4"/>
      <c r="X680" s="4"/>
      <c r="Y680" s="23">
        <f t="shared" si="350"/>
        <v>0</v>
      </c>
      <c r="Z680" s="44">
        <f t="shared" si="351"/>
        <v>0</v>
      </c>
      <c r="AB680" s="4">
        <f t="shared" si="352"/>
        <v>0</v>
      </c>
      <c r="AC680" s="4">
        <f t="shared" si="353"/>
        <v>0</v>
      </c>
    </row>
    <row r="681" spans="1:29" x14ac:dyDescent="0.25">
      <c r="A681" s="32"/>
      <c r="B681" s="4"/>
      <c r="C681" s="4"/>
      <c r="D681" s="4"/>
      <c r="E681" s="20"/>
      <c r="G681" s="31"/>
      <c r="H681" s="4"/>
      <c r="I681" s="4"/>
      <c r="J681" s="23">
        <f t="shared" si="347"/>
        <v>0</v>
      </c>
      <c r="L681" s="31"/>
      <c r="M681" s="4"/>
      <c r="N681" s="4"/>
      <c r="O681" s="23">
        <f t="shared" si="348"/>
        <v>0</v>
      </c>
      <c r="Q681" s="31"/>
      <c r="R681" s="4"/>
      <c r="S681" s="4"/>
      <c r="T681" s="23">
        <f t="shared" si="349"/>
        <v>0</v>
      </c>
      <c r="V681" s="31"/>
      <c r="W681" s="4"/>
      <c r="X681" s="4"/>
      <c r="Y681" s="23">
        <f t="shared" si="350"/>
        <v>0</v>
      </c>
      <c r="Z681" s="44">
        <f t="shared" si="351"/>
        <v>0</v>
      </c>
      <c r="AB681" s="4">
        <f t="shared" si="352"/>
        <v>0</v>
      </c>
      <c r="AC681" s="4">
        <f t="shared" si="353"/>
        <v>0</v>
      </c>
    </row>
    <row r="682" spans="1:29" x14ac:dyDescent="0.25">
      <c r="A682" s="32"/>
      <c r="B682" s="4"/>
      <c r="C682" s="4"/>
      <c r="D682" s="4"/>
      <c r="E682" s="20"/>
      <c r="G682" s="31"/>
      <c r="H682" s="4"/>
      <c r="I682" s="4"/>
      <c r="J682" s="23">
        <f t="shared" si="347"/>
        <v>0</v>
      </c>
      <c r="L682" s="31"/>
      <c r="M682" s="4"/>
      <c r="N682" s="4"/>
      <c r="O682" s="23">
        <f t="shared" si="348"/>
        <v>0</v>
      </c>
      <c r="Q682" s="31"/>
      <c r="R682" s="4"/>
      <c r="S682" s="4"/>
      <c r="T682" s="23">
        <f t="shared" si="349"/>
        <v>0</v>
      </c>
      <c r="V682" s="31"/>
      <c r="W682" s="4"/>
      <c r="X682" s="4"/>
      <c r="Y682" s="23">
        <f t="shared" si="350"/>
        <v>0</v>
      </c>
      <c r="Z682" s="44">
        <f t="shared" si="351"/>
        <v>0</v>
      </c>
      <c r="AB682" s="4">
        <f t="shared" si="352"/>
        <v>0</v>
      </c>
      <c r="AC682" s="4">
        <f t="shared" si="353"/>
        <v>0</v>
      </c>
    </row>
    <row r="683" spans="1:29" x14ac:dyDescent="0.25">
      <c r="A683" s="32"/>
      <c r="B683" s="4"/>
      <c r="C683" s="4"/>
      <c r="D683" s="4"/>
      <c r="E683" s="20"/>
      <c r="G683" s="31"/>
      <c r="H683" s="4"/>
      <c r="I683" s="4"/>
      <c r="J683" s="23">
        <f t="shared" si="347"/>
        <v>0</v>
      </c>
      <c r="L683" s="31"/>
      <c r="M683" s="4"/>
      <c r="N683" s="4"/>
      <c r="O683" s="23">
        <f t="shared" si="348"/>
        <v>0</v>
      </c>
      <c r="Q683" s="31"/>
      <c r="R683" s="4"/>
      <c r="S683" s="4"/>
      <c r="T683" s="23">
        <f t="shared" si="349"/>
        <v>0</v>
      </c>
      <c r="V683" s="31"/>
      <c r="W683" s="4"/>
      <c r="X683" s="4"/>
      <c r="Y683" s="23">
        <f t="shared" si="350"/>
        <v>0</v>
      </c>
      <c r="Z683" s="44">
        <f t="shared" si="351"/>
        <v>0</v>
      </c>
      <c r="AB683" s="4">
        <f t="shared" si="352"/>
        <v>0</v>
      </c>
      <c r="AC683" s="4">
        <f t="shared" si="353"/>
        <v>0</v>
      </c>
    </row>
    <row r="684" spans="1:29" x14ac:dyDescent="0.25">
      <c r="A684" s="32"/>
      <c r="B684" s="4"/>
      <c r="C684" s="4"/>
      <c r="D684" s="4"/>
      <c r="E684" s="20"/>
      <c r="G684" s="31"/>
      <c r="H684" s="4"/>
      <c r="I684" s="4"/>
      <c r="J684" s="23">
        <f t="shared" si="347"/>
        <v>0</v>
      </c>
      <c r="L684" s="31"/>
      <c r="M684" s="4"/>
      <c r="N684" s="4"/>
      <c r="O684" s="23">
        <f t="shared" si="348"/>
        <v>0</v>
      </c>
      <c r="Q684" s="31"/>
      <c r="R684" s="4"/>
      <c r="S684" s="4"/>
      <c r="T684" s="23">
        <f t="shared" si="349"/>
        <v>0</v>
      </c>
      <c r="V684" s="31"/>
      <c r="W684" s="4"/>
      <c r="X684" s="4"/>
      <c r="Y684" s="23">
        <f t="shared" si="350"/>
        <v>0</v>
      </c>
      <c r="Z684" s="44">
        <f t="shared" si="351"/>
        <v>0</v>
      </c>
      <c r="AB684" s="4">
        <f t="shared" si="352"/>
        <v>0</v>
      </c>
      <c r="AC684" s="4">
        <f t="shared" si="353"/>
        <v>0</v>
      </c>
    </row>
    <row r="685" spans="1:29" x14ac:dyDescent="0.25">
      <c r="A685" s="32"/>
      <c r="B685" s="4"/>
      <c r="C685" s="4"/>
      <c r="D685" s="4"/>
      <c r="E685" s="20"/>
      <c r="G685" s="31"/>
      <c r="H685" s="4"/>
      <c r="I685" s="4"/>
      <c r="J685" s="23">
        <f t="shared" si="347"/>
        <v>0</v>
      </c>
      <c r="L685" s="31"/>
      <c r="M685" s="4"/>
      <c r="N685" s="4"/>
      <c r="O685" s="23">
        <f t="shared" si="348"/>
        <v>0</v>
      </c>
      <c r="Q685" s="31"/>
      <c r="R685" s="4"/>
      <c r="S685" s="4"/>
      <c r="T685" s="23">
        <f t="shared" si="349"/>
        <v>0</v>
      </c>
      <c r="V685" s="31"/>
      <c r="W685" s="4"/>
      <c r="X685" s="4"/>
      <c r="Y685" s="23">
        <f t="shared" si="350"/>
        <v>0</v>
      </c>
      <c r="Z685" s="44">
        <f t="shared" si="351"/>
        <v>0</v>
      </c>
      <c r="AB685" s="4">
        <f t="shared" si="352"/>
        <v>0</v>
      </c>
      <c r="AC685" s="4">
        <f t="shared" si="353"/>
        <v>0</v>
      </c>
    </row>
    <row r="686" spans="1:29" x14ac:dyDescent="0.25">
      <c r="A686" s="32"/>
      <c r="B686" s="4"/>
      <c r="C686" s="4"/>
      <c r="D686" s="4"/>
      <c r="E686" s="20"/>
      <c r="G686" s="31"/>
      <c r="H686" s="4"/>
      <c r="I686" s="4"/>
      <c r="J686" s="23">
        <f t="shared" si="347"/>
        <v>0</v>
      </c>
      <c r="L686" s="31"/>
      <c r="M686" s="4"/>
      <c r="N686" s="4"/>
      <c r="O686" s="23">
        <f t="shared" si="348"/>
        <v>0</v>
      </c>
      <c r="Q686" s="31"/>
      <c r="R686" s="4"/>
      <c r="S686" s="4"/>
      <c r="T686" s="23">
        <f t="shared" si="349"/>
        <v>0</v>
      </c>
      <c r="V686" s="31"/>
      <c r="W686" s="4"/>
      <c r="X686" s="4"/>
      <c r="Y686" s="23">
        <f t="shared" si="350"/>
        <v>0</v>
      </c>
      <c r="Z686" s="44">
        <f t="shared" si="351"/>
        <v>0</v>
      </c>
      <c r="AB686" s="4">
        <f t="shared" si="352"/>
        <v>0</v>
      </c>
      <c r="AC686" s="4">
        <f t="shared" si="353"/>
        <v>0</v>
      </c>
    </row>
    <row r="687" spans="1:29" x14ac:dyDescent="0.25">
      <c r="A687" s="32"/>
      <c r="B687" s="4"/>
      <c r="C687" s="4"/>
      <c r="D687" s="4"/>
      <c r="E687" s="20"/>
      <c r="G687" s="31"/>
      <c r="H687" s="4"/>
      <c r="I687" s="4"/>
      <c r="J687" s="23">
        <f t="shared" si="347"/>
        <v>0</v>
      </c>
      <c r="L687" s="31"/>
      <c r="M687" s="4"/>
      <c r="N687" s="4"/>
      <c r="O687" s="23">
        <f t="shared" si="348"/>
        <v>0</v>
      </c>
      <c r="Q687" s="31"/>
      <c r="R687" s="4"/>
      <c r="S687" s="4"/>
      <c r="T687" s="23">
        <f t="shared" si="349"/>
        <v>0</v>
      </c>
      <c r="V687" s="31"/>
      <c r="W687" s="4"/>
      <c r="X687" s="4"/>
      <c r="Y687" s="23">
        <f t="shared" si="350"/>
        <v>0</v>
      </c>
      <c r="Z687" s="44">
        <f t="shared" si="351"/>
        <v>0</v>
      </c>
      <c r="AB687" s="4">
        <f t="shared" si="352"/>
        <v>0</v>
      </c>
      <c r="AC687" s="4">
        <f t="shared" si="353"/>
        <v>0</v>
      </c>
    </row>
    <row r="688" spans="1:29" x14ac:dyDescent="0.25">
      <c r="A688" s="32"/>
      <c r="B688" s="4"/>
      <c r="C688" s="4"/>
      <c r="D688" s="4"/>
      <c r="E688" s="20"/>
      <c r="G688" s="31"/>
      <c r="H688" s="4"/>
      <c r="I688" s="4"/>
      <c r="J688" s="23">
        <f t="shared" si="347"/>
        <v>0</v>
      </c>
      <c r="L688" s="31"/>
      <c r="M688" s="4"/>
      <c r="N688" s="4"/>
      <c r="O688" s="23">
        <f t="shared" si="348"/>
        <v>0</v>
      </c>
      <c r="Q688" s="31"/>
      <c r="R688" s="4"/>
      <c r="S688" s="4"/>
      <c r="T688" s="23">
        <f t="shared" si="349"/>
        <v>0</v>
      </c>
      <c r="V688" s="31"/>
      <c r="W688" s="4"/>
      <c r="X688" s="4"/>
      <c r="Y688" s="23">
        <f t="shared" si="350"/>
        <v>0</v>
      </c>
      <c r="Z688" s="44">
        <f t="shared" si="351"/>
        <v>0</v>
      </c>
      <c r="AB688" s="4">
        <f t="shared" si="352"/>
        <v>0</v>
      </c>
      <c r="AC688" s="4">
        <f t="shared" si="353"/>
        <v>0</v>
      </c>
    </row>
    <row r="689" spans="1:29" x14ac:dyDescent="0.25">
      <c r="A689" s="32"/>
      <c r="B689" s="4"/>
      <c r="C689" s="4"/>
      <c r="D689" s="4"/>
      <c r="E689" s="20"/>
      <c r="G689" s="31"/>
      <c r="H689" s="4"/>
      <c r="I689" s="4"/>
      <c r="J689" s="23">
        <f t="shared" si="347"/>
        <v>0</v>
      </c>
      <c r="L689" s="31"/>
      <c r="M689" s="4"/>
      <c r="N689" s="4"/>
      <c r="O689" s="23">
        <f t="shared" si="348"/>
        <v>0</v>
      </c>
      <c r="Q689" s="31"/>
      <c r="R689" s="4"/>
      <c r="S689" s="4"/>
      <c r="T689" s="23">
        <f t="shared" si="349"/>
        <v>0</v>
      </c>
      <c r="V689" s="31"/>
      <c r="W689" s="4"/>
      <c r="X689" s="4"/>
      <c r="Y689" s="23">
        <f t="shared" si="350"/>
        <v>0</v>
      </c>
      <c r="Z689" s="44">
        <f t="shared" si="351"/>
        <v>0</v>
      </c>
      <c r="AB689" s="4">
        <f t="shared" si="352"/>
        <v>0</v>
      </c>
      <c r="AC689" s="4">
        <f t="shared" si="353"/>
        <v>0</v>
      </c>
    </row>
    <row r="690" spans="1:29" x14ac:dyDescent="0.25">
      <c r="A690" s="32"/>
      <c r="B690" s="4"/>
      <c r="C690" s="4"/>
      <c r="D690" s="4"/>
      <c r="E690" s="20"/>
      <c r="G690" s="31"/>
      <c r="H690" s="4"/>
      <c r="I690" s="4"/>
      <c r="J690" s="23">
        <f t="shared" si="347"/>
        <v>0</v>
      </c>
      <c r="L690" s="31"/>
      <c r="M690" s="4"/>
      <c r="N690" s="4"/>
      <c r="O690" s="23">
        <f t="shared" si="348"/>
        <v>0</v>
      </c>
      <c r="Q690" s="31"/>
      <c r="R690" s="4"/>
      <c r="S690" s="4"/>
      <c r="T690" s="23">
        <f t="shared" si="349"/>
        <v>0</v>
      </c>
      <c r="V690" s="31"/>
      <c r="W690" s="4"/>
      <c r="X690" s="4"/>
      <c r="Y690" s="23">
        <f t="shared" si="350"/>
        <v>0</v>
      </c>
      <c r="Z690" s="44">
        <f t="shared" si="351"/>
        <v>0</v>
      </c>
      <c r="AB690" s="4">
        <f t="shared" si="352"/>
        <v>0</v>
      </c>
      <c r="AC690" s="4">
        <f t="shared" si="353"/>
        <v>0</v>
      </c>
    </row>
    <row r="691" spans="1:29" x14ac:dyDescent="0.25">
      <c r="A691" s="32"/>
      <c r="B691" s="4"/>
      <c r="C691" s="4"/>
      <c r="D691" s="4"/>
      <c r="E691" s="20"/>
      <c r="G691" s="31"/>
      <c r="H691" s="4"/>
      <c r="I691" s="4"/>
      <c r="J691" s="23">
        <f t="shared" si="347"/>
        <v>0</v>
      </c>
      <c r="L691" s="31"/>
      <c r="M691" s="4"/>
      <c r="N691" s="4"/>
      <c r="O691" s="23">
        <f t="shared" si="348"/>
        <v>0</v>
      </c>
      <c r="Q691" s="31"/>
      <c r="R691" s="4"/>
      <c r="S691" s="4"/>
      <c r="T691" s="23">
        <f t="shared" si="349"/>
        <v>0</v>
      </c>
      <c r="V691" s="31"/>
      <c r="W691" s="4"/>
      <c r="X691" s="4"/>
      <c r="Y691" s="23">
        <f t="shared" si="350"/>
        <v>0</v>
      </c>
      <c r="Z691" s="44">
        <f t="shared" si="351"/>
        <v>0</v>
      </c>
      <c r="AB691" s="4">
        <f t="shared" si="352"/>
        <v>0</v>
      </c>
      <c r="AC691" s="4">
        <f t="shared" si="353"/>
        <v>0</v>
      </c>
    </row>
    <row r="692" spans="1:29" x14ac:dyDescent="0.25">
      <c r="A692" s="32"/>
      <c r="B692" s="4"/>
      <c r="C692" s="4"/>
      <c r="D692" s="4"/>
      <c r="E692" s="20"/>
      <c r="G692" s="31"/>
      <c r="H692" s="4"/>
      <c r="I692" s="4"/>
      <c r="J692" s="23">
        <f t="shared" si="347"/>
        <v>0</v>
      </c>
      <c r="L692" s="31"/>
      <c r="M692" s="4"/>
      <c r="N692" s="4"/>
      <c r="O692" s="23">
        <f t="shared" si="348"/>
        <v>0</v>
      </c>
      <c r="Q692" s="31"/>
      <c r="R692" s="4"/>
      <c r="S692" s="4"/>
      <c r="T692" s="23">
        <f t="shared" si="349"/>
        <v>0</v>
      </c>
      <c r="V692" s="31"/>
      <c r="W692" s="4"/>
      <c r="X692" s="4"/>
      <c r="Y692" s="23">
        <f t="shared" si="350"/>
        <v>0</v>
      </c>
      <c r="Z692" s="44">
        <f t="shared" si="351"/>
        <v>0</v>
      </c>
      <c r="AB692" s="4">
        <f t="shared" si="352"/>
        <v>0</v>
      </c>
      <c r="AC692" s="4">
        <f t="shared" si="353"/>
        <v>0</v>
      </c>
    </row>
    <row r="693" spans="1:29" x14ac:dyDescent="0.25">
      <c r="A693" s="32"/>
      <c r="B693" s="4"/>
      <c r="C693" s="4"/>
      <c r="D693" s="4"/>
      <c r="E693" s="20"/>
      <c r="G693" s="31"/>
      <c r="H693" s="4"/>
      <c r="I693" s="4"/>
      <c r="J693" s="23">
        <f t="shared" si="347"/>
        <v>0</v>
      </c>
      <c r="L693" s="31"/>
      <c r="M693" s="4"/>
      <c r="N693" s="4"/>
      <c r="O693" s="23">
        <f t="shared" si="348"/>
        <v>0</v>
      </c>
      <c r="Q693" s="31"/>
      <c r="R693" s="4"/>
      <c r="S693" s="4"/>
      <c r="T693" s="23">
        <f t="shared" si="349"/>
        <v>0</v>
      </c>
      <c r="V693" s="31"/>
      <c r="W693" s="4"/>
      <c r="X693" s="4"/>
      <c r="Y693" s="23">
        <f t="shared" si="350"/>
        <v>0</v>
      </c>
      <c r="Z693" s="44">
        <f t="shared" si="351"/>
        <v>0</v>
      </c>
      <c r="AB693" s="4">
        <f t="shared" si="352"/>
        <v>0</v>
      </c>
      <c r="AC693" s="4">
        <f t="shared" si="353"/>
        <v>0</v>
      </c>
    </row>
    <row r="694" spans="1:29" x14ac:dyDescent="0.25">
      <c r="A694" s="32"/>
      <c r="B694" s="4"/>
      <c r="C694" s="4"/>
      <c r="D694" s="4"/>
      <c r="E694" s="20"/>
      <c r="G694" s="31"/>
      <c r="H694" s="4"/>
      <c r="I694" s="4"/>
      <c r="J694" s="23">
        <f t="shared" si="347"/>
        <v>0</v>
      </c>
      <c r="L694" s="31"/>
      <c r="M694" s="4"/>
      <c r="N694" s="4"/>
      <c r="O694" s="23">
        <f t="shared" si="348"/>
        <v>0</v>
      </c>
      <c r="Q694" s="31"/>
      <c r="R694" s="4"/>
      <c r="S694" s="4"/>
      <c r="T694" s="23">
        <f t="shared" si="349"/>
        <v>0</v>
      </c>
      <c r="V694" s="31"/>
      <c r="W694" s="4"/>
      <c r="X694" s="4"/>
      <c r="Y694" s="23">
        <f t="shared" si="350"/>
        <v>0</v>
      </c>
      <c r="Z694" s="44">
        <f t="shared" si="351"/>
        <v>0</v>
      </c>
      <c r="AB694" s="4">
        <f t="shared" si="352"/>
        <v>0</v>
      </c>
      <c r="AC694" s="4">
        <f t="shared" si="353"/>
        <v>0</v>
      </c>
    </row>
    <row r="695" spans="1:29" x14ac:dyDescent="0.25">
      <c r="A695" s="32"/>
      <c r="B695" s="4"/>
      <c r="C695" s="4"/>
      <c r="D695" s="4"/>
      <c r="E695" s="20"/>
      <c r="G695" s="31"/>
      <c r="H695" s="4"/>
      <c r="I695" s="4"/>
      <c r="J695" s="23">
        <f t="shared" si="347"/>
        <v>0</v>
      </c>
      <c r="L695" s="31"/>
      <c r="M695" s="4"/>
      <c r="N695" s="4"/>
      <c r="O695" s="23">
        <f t="shared" si="348"/>
        <v>0</v>
      </c>
      <c r="Q695" s="31"/>
      <c r="R695" s="4"/>
      <c r="S695" s="4"/>
      <c r="T695" s="23">
        <f t="shared" si="349"/>
        <v>0</v>
      </c>
      <c r="V695" s="31"/>
      <c r="W695" s="4"/>
      <c r="X695" s="4"/>
      <c r="Y695" s="23">
        <f t="shared" si="350"/>
        <v>0</v>
      </c>
      <c r="Z695" s="44">
        <f t="shared" si="351"/>
        <v>0</v>
      </c>
      <c r="AB695" s="4">
        <f t="shared" si="352"/>
        <v>0</v>
      </c>
      <c r="AC695" s="4">
        <f t="shared" si="353"/>
        <v>0</v>
      </c>
    </row>
    <row r="696" spans="1:29" x14ac:dyDescent="0.25">
      <c r="A696" s="32"/>
      <c r="B696" s="4"/>
      <c r="C696" s="4"/>
      <c r="D696" s="4"/>
      <c r="E696" s="20"/>
      <c r="G696" s="31"/>
      <c r="H696" s="4"/>
      <c r="I696" s="4"/>
      <c r="J696" s="23">
        <f t="shared" si="347"/>
        <v>0</v>
      </c>
      <c r="L696" s="31"/>
      <c r="M696" s="4"/>
      <c r="N696" s="4"/>
      <c r="O696" s="23">
        <f t="shared" si="348"/>
        <v>0</v>
      </c>
      <c r="Q696" s="31"/>
      <c r="R696" s="4"/>
      <c r="S696" s="4"/>
      <c r="T696" s="23">
        <f t="shared" si="349"/>
        <v>0</v>
      </c>
      <c r="V696" s="31"/>
      <c r="W696" s="4"/>
      <c r="X696" s="4"/>
      <c r="Y696" s="23">
        <f t="shared" si="350"/>
        <v>0</v>
      </c>
      <c r="Z696" s="44">
        <f t="shared" si="351"/>
        <v>0</v>
      </c>
      <c r="AB696" s="4">
        <f t="shared" si="352"/>
        <v>0</v>
      </c>
      <c r="AC696" s="4">
        <f t="shared" si="353"/>
        <v>0</v>
      </c>
    </row>
    <row r="697" spans="1:29" x14ac:dyDescent="0.25">
      <c r="A697" s="32"/>
      <c r="B697" s="4"/>
      <c r="C697" s="4"/>
      <c r="D697" s="4"/>
      <c r="E697" s="20"/>
      <c r="G697" s="31"/>
      <c r="H697" s="4"/>
      <c r="I697" s="4"/>
      <c r="J697" s="23">
        <f t="shared" si="347"/>
        <v>0</v>
      </c>
      <c r="L697" s="31"/>
      <c r="M697" s="4"/>
      <c r="N697" s="4"/>
      <c r="O697" s="23">
        <f t="shared" si="348"/>
        <v>0</v>
      </c>
      <c r="Q697" s="31"/>
      <c r="R697" s="4"/>
      <c r="S697" s="4"/>
      <c r="T697" s="23">
        <f t="shared" si="349"/>
        <v>0</v>
      </c>
      <c r="V697" s="31"/>
      <c r="W697" s="4"/>
      <c r="X697" s="4"/>
      <c r="Y697" s="23">
        <f t="shared" si="350"/>
        <v>0</v>
      </c>
      <c r="Z697" s="44">
        <f t="shared" si="351"/>
        <v>0</v>
      </c>
      <c r="AB697" s="4">
        <f t="shared" si="352"/>
        <v>0</v>
      </c>
      <c r="AC697" s="4">
        <f t="shared" si="353"/>
        <v>0</v>
      </c>
    </row>
    <row r="698" spans="1:29" x14ac:dyDescent="0.25">
      <c r="A698" s="32"/>
      <c r="B698" s="4"/>
      <c r="C698" s="4"/>
      <c r="D698" s="4"/>
      <c r="E698" s="20"/>
      <c r="G698" s="31"/>
      <c r="H698" s="4"/>
      <c r="I698" s="4"/>
      <c r="J698" s="23">
        <f t="shared" si="347"/>
        <v>0</v>
      </c>
      <c r="L698" s="31"/>
      <c r="M698" s="4"/>
      <c r="N698" s="4"/>
      <c r="O698" s="23">
        <f t="shared" si="348"/>
        <v>0</v>
      </c>
      <c r="Q698" s="31"/>
      <c r="R698" s="4"/>
      <c r="S698" s="4"/>
      <c r="T698" s="23">
        <f t="shared" si="349"/>
        <v>0</v>
      </c>
      <c r="V698" s="31"/>
      <c r="W698" s="4"/>
      <c r="X698" s="4"/>
      <c r="Y698" s="23">
        <f t="shared" si="350"/>
        <v>0</v>
      </c>
      <c r="Z698" s="44">
        <f t="shared" si="351"/>
        <v>0</v>
      </c>
      <c r="AB698" s="4">
        <f t="shared" si="352"/>
        <v>0</v>
      </c>
      <c r="AC698" s="4">
        <f t="shared" si="353"/>
        <v>0</v>
      </c>
    </row>
    <row r="699" spans="1:29" x14ac:dyDescent="0.25">
      <c r="A699" s="32"/>
      <c r="B699" s="4"/>
      <c r="C699" s="4"/>
      <c r="D699" s="4"/>
      <c r="E699" s="20"/>
      <c r="G699" s="31"/>
      <c r="H699" s="4"/>
      <c r="I699" s="4"/>
      <c r="J699" s="23">
        <f t="shared" si="347"/>
        <v>0</v>
      </c>
      <c r="L699" s="31"/>
      <c r="M699" s="4"/>
      <c r="N699" s="4"/>
      <c r="O699" s="23">
        <f t="shared" si="348"/>
        <v>0</v>
      </c>
      <c r="Q699" s="31"/>
      <c r="R699" s="4"/>
      <c r="S699" s="4"/>
      <c r="T699" s="23">
        <f t="shared" si="349"/>
        <v>0</v>
      </c>
      <c r="V699" s="31"/>
      <c r="W699" s="4"/>
      <c r="X699" s="4"/>
      <c r="Y699" s="23">
        <f t="shared" si="350"/>
        <v>0</v>
      </c>
      <c r="Z699" s="44">
        <f t="shared" si="351"/>
        <v>0</v>
      </c>
      <c r="AB699" s="4">
        <f t="shared" si="352"/>
        <v>0</v>
      </c>
      <c r="AC699" s="4">
        <f t="shared" si="353"/>
        <v>0</v>
      </c>
    </row>
    <row r="700" spans="1:29" x14ac:dyDescent="0.25">
      <c r="A700" s="32"/>
      <c r="B700" s="4"/>
      <c r="C700" s="4"/>
      <c r="D700" s="4"/>
      <c r="E700" s="20"/>
      <c r="G700" s="31"/>
      <c r="H700" s="4"/>
      <c r="I700" s="4"/>
      <c r="J700" s="23">
        <f t="shared" ref="J700:J763" si="354">I700*120/2000</f>
        <v>0</v>
      </c>
      <c r="L700" s="31"/>
      <c r="M700" s="4"/>
      <c r="N700" s="4"/>
      <c r="O700" s="23">
        <f t="shared" ref="O700:O763" si="355">N700*120/2000</f>
        <v>0</v>
      </c>
      <c r="Q700" s="31"/>
      <c r="R700" s="4"/>
      <c r="S700" s="4"/>
      <c r="T700" s="23">
        <f t="shared" ref="T700:T763" si="356">S700*120/2000</f>
        <v>0</v>
      </c>
      <c r="V700" s="31"/>
      <c r="W700" s="4"/>
      <c r="X700" s="4"/>
      <c r="Y700" s="23">
        <f t="shared" ref="Y700:Y763" si="357">X700*120/2000</f>
        <v>0</v>
      </c>
      <c r="Z700" s="44">
        <f t="shared" ref="Z700:Z763" si="358">H700*J700+M700*O700+R700*T700+W700*Y700</f>
        <v>0</v>
      </c>
      <c r="AB700" s="4">
        <f t="shared" si="352"/>
        <v>0</v>
      </c>
      <c r="AC700" s="4">
        <f t="shared" si="353"/>
        <v>0</v>
      </c>
    </row>
    <row r="701" spans="1:29" x14ac:dyDescent="0.25">
      <c r="A701" s="32"/>
      <c r="B701" s="4"/>
      <c r="C701" s="4"/>
      <c r="D701" s="4"/>
      <c r="E701" s="20"/>
      <c r="G701" s="31"/>
      <c r="H701" s="4"/>
      <c r="I701" s="4"/>
      <c r="J701" s="23">
        <f t="shared" si="354"/>
        <v>0</v>
      </c>
      <c r="L701" s="31"/>
      <c r="M701" s="4"/>
      <c r="N701" s="4"/>
      <c r="O701" s="23">
        <f t="shared" si="355"/>
        <v>0</v>
      </c>
      <c r="Q701" s="31"/>
      <c r="R701" s="4"/>
      <c r="S701" s="4"/>
      <c r="T701" s="23">
        <f t="shared" si="356"/>
        <v>0</v>
      </c>
      <c r="V701" s="31"/>
      <c r="W701" s="4"/>
      <c r="X701" s="4"/>
      <c r="Y701" s="23">
        <f t="shared" si="357"/>
        <v>0</v>
      </c>
      <c r="Z701" s="44">
        <f t="shared" si="358"/>
        <v>0</v>
      </c>
      <c r="AB701" s="4">
        <f t="shared" si="352"/>
        <v>0</v>
      </c>
      <c r="AC701" s="4">
        <f t="shared" si="353"/>
        <v>0</v>
      </c>
    </row>
    <row r="702" spans="1:29" x14ac:dyDescent="0.25">
      <c r="A702" s="32"/>
      <c r="B702" s="4"/>
      <c r="C702" s="4"/>
      <c r="D702" s="4"/>
      <c r="E702" s="20"/>
      <c r="G702" s="31"/>
      <c r="H702" s="4"/>
      <c r="I702" s="4"/>
      <c r="J702" s="23">
        <f t="shared" si="354"/>
        <v>0</v>
      </c>
      <c r="L702" s="31"/>
      <c r="M702" s="4"/>
      <c r="N702" s="4"/>
      <c r="O702" s="23">
        <f t="shared" si="355"/>
        <v>0</v>
      </c>
      <c r="Q702" s="31"/>
      <c r="R702" s="4"/>
      <c r="S702" s="4"/>
      <c r="T702" s="23">
        <f t="shared" si="356"/>
        <v>0</v>
      </c>
      <c r="V702" s="31"/>
      <c r="W702" s="4"/>
      <c r="X702" s="4"/>
      <c r="Y702" s="23">
        <f t="shared" si="357"/>
        <v>0</v>
      </c>
      <c r="Z702" s="44">
        <f t="shared" si="358"/>
        <v>0</v>
      </c>
      <c r="AB702" s="4">
        <f t="shared" si="352"/>
        <v>0</v>
      </c>
      <c r="AC702" s="4">
        <f t="shared" si="353"/>
        <v>0</v>
      </c>
    </row>
    <row r="703" spans="1:29" x14ac:dyDescent="0.25">
      <c r="A703" s="32"/>
      <c r="B703" s="4"/>
      <c r="C703" s="4"/>
      <c r="D703" s="4"/>
      <c r="E703" s="20"/>
      <c r="G703" s="31"/>
      <c r="H703" s="4"/>
      <c r="I703" s="4"/>
      <c r="J703" s="23">
        <f t="shared" si="354"/>
        <v>0</v>
      </c>
      <c r="L703" s="31"/>
      <c r="M703" s="4"/>
      <c r="N703" s="4"/>
      <c r="O703" s="23">
        <f t="shared" si="355"/>
        <v>0</v>
      </c>
      <c r="Q703" s="31"/>
      <c r="R703" s="4"/>
      <c r="S703" s="4"/>
      <c r="T703" s="23">
        <f t="shared" si="356"/>
        <v>0</v>
      </c>
      <c r="V703" s="31"/>
      <c r="W703" s="4"/>
      <c r="X703" s="4"/>
      <c r="Y703" s="23">
        <f t="shared" si="357"/>
        <v>0</v>
      </c>
      <c r="Z703" s="44">
        <f t="shared" si="358"/>
        <v>0</v>
      </c>
      <c r="AB703" s="4">
        <f t="shared" si="352"/>
        <v>0</v>
      </c>
      <c r="AC703" s="4">
        <f t="shared" si="353"/>
        <v>0</v>
      </c>
    </row>
    <row r="704" spans="1:29" x14ac:dyDescent="0.25">
      <c r="A704" s="32"/>
      <c r="B704" s="4"/>
      <c r="C704" s="4"/>
      <c r="D704" s="4"/>
      <c r="E704" s="20"/>
      <c r="G704" s="31"/>
      <c r="H704" s="4"/>
      <c r="I704" s="4"/>
      <c r="J704" s="23">
        <f t="shared" si="354"/>
        <v>0</v>
      </c>
      <c r="L704" s="31"/>
      <c r="M704" s="4"/>
      <c r="N704" s="4"/>
      <c r="O704" s="23">
        <f t="shared" si="355"/>
        <v>0</v>
      </c>
      <c r="Q704" s="31"/>
      <c r="R704" s="4"/>
      <c r="S704" s="4"/>
      <c r="T704" s="23">
        <f t="shared" si="356"/>
        <v>0</v>
      </c>
      <c r="V704" s="31"/>
      <c r="W704" s="4"/>
      <c r="X704" s="4"/>
      <c r="Y704" s="23">
        <f t="shared" si="357"/>
        <v>0</v>
      </c>
      <c r="Z704" s="44">
        <f t="shared" si="358"/>
        <v>0</v>
      </c>
      <c r="AB704" s="4">
        <f t="shared" si="352"/>
        <v>0</v>
      </c>
      <c r="AC704" s="4">
        <f t="shared" si="353"/>
        <v>0</v>
      </c>
    </row>
    <row r="705" spans="1:29" x14ac:dyDescent="0.25">
      <c r="A705" s="32"/>
      <c r="B705" s="4"/>
      <c r="C705" s="4"/>
      <c r="D705" s="4"/>
      <c r="E705" s="20"/>
      <c r="G705" s="31"/>
      <c r="H705" s="4"/>
      <c r="I705" s="4"/>
      <c r="J705" s="23">
        <f t="shared" si="354"/>
        <v>0</v>
      </c>
      <c r="L705" s="31"/>
      <c r="M705" s="4"/>
      <c r="N705" s="4"/>
      <c r="O705" s="23">
        <f t="shared" si="355"/>
        <v>0</v>
      </c>
      <c r="Q705" s="31"/>
      <c r="R705" s="4"/>
      <c r="S705" s="4"/>
      <c r="T705" s="23">
        <f t="shared" si="356"/>
        <v>0</v>
      </c>
      <c r="V705" s="31"/>
      <c r="W705" s="4"/>
      <c r="X705" s="4"/>
      <c r="Y705" s="23">
        <f t="shared" si="357"/>
        <v>0</v>
      </c>
      <c r="Z705" s="44">
        <f t="shared" si="358"/>
        <v>0</v>
      </c>
      <c r="AB705" s="4">
        <f t="shared" si="352"/>
        <v>0</v>
      </c>
      <c r="AC705" s="4">
        <f t="shared" si="353"/>
        <v>0</v>
      </c>
    </row>
    <row r="706" spans="1:29" x14ac:dyDescent="0.25">
      <c r="A706" s="32"/>
      <c r="B706" s="4"/>
      <c r="C706" s="4"/>
      <c r="D706" s="4"/>
      <c r="E706" s="20"/>
      <c r="G706" s="31"/>
      <c r="H706" s="4"/>
      <c r="I706" s="4"/>
      <c r="J706" s="23">
        <f t="shared" si="354"/>
        <v>0</v>
      </c>
      <c r="L706" s="31"/>
      <c r="M706" s="4"/>
      <c r="N706" s="4"/>
      <c r="O706" s="23">
        <f t="shared" si="355"/>
        <v>0</v>
      </c>
      <c r="Q706" s="31"/>
      <c r="R706" s="4"/>
      <c r="S706" s="4"/>
      <c r="T706" s="23">
        <f t="shared" si="356"/>
        <v>0</v>
      </c>
      <c r="V706" s="31"/>
      <c r="W706" s="4"/>
      <c r="X706" s="4"/>
      <c r="Y706" s="23">
        <f t="shared" si="357"/>
        <v>0</v>
      </c>
      <c r="Z706" s="44">
        <f t="shared" si="358"/>
        <v>0</v>
      </c>
      <c r="AB706" s="4">
        <f t="shared" si="352"/>
        <v>0</v>
      </c>
      <c r="AC706" s="4">
        <f t="shared" si="353"/>
        <v>0</v>
      </c>
    </row>
    <row r="707" spans="1:29" x14ac:dyDescent="0.25">
      <c r="A707" s="32"/>
      <c r="B707" s="4"/>
      <c r="C707" s="4"/>
      <c r="D707" s="4"/>
      <c r="E707" s="20"/>
      <c r="G707" s="31"/>
      <c r="H707" s="4"/>
      <c r="I707" s="4"/>
      <c r="J707" s="23">
        <f t="shared" si="354"/>
        <v>0</v>
      </c>
      <c r="L707" s="31"/>
      <c r="M707" s="4"/>
      <c r="N707" s="4"/>
      <c r="O707" s="23">
        <f t="shared" si="355"/>
        <v>0</v>
      </c>
      <c r="Q707" s="31"/>
      <c r="R707" s="4"/>
      <c r="S707" s="4"/>
      <c r="T707" s="23">
        <f t="shared" si="356"/>
        <v>0</v>
      </c>
      <c r="V707" s="31"/>
      <c r="W707" s="4"/>
      <c r="X707" s="4"/>
      <c r="Y707" s="23">
        <f t="shared" si="357"/>
        <v>0</v>
      </c>
      <c r="Z707" s="44">
        <f t="shared" si="358"/>
        <v>0</v>
      </c>
      <c r="AB707" s="4">
        <f t="shared" si="352"/>
        <v>0</v>
      </c>
      <c r="AC707" s="4">
        <f t="shared" si="353"/>
        <v>0</v>
      </c>
    </row>
    <row r="708" spans="1:29" x14ac:dyDescent="0.25">
      <c r="A708" s="32"/>
      <c r="B708" s="4"/>
      <c r="C708" s="4"/>
      <c r="D708" s="4"/>
      <c r="E708" s="20"/>
      <c r="G708" s="31"/>
      <c r="H708" s="4"/>
      <c r="I708" s="4"/>
      <c r="J708" s="23">
        <f t="shared" si="354"/>
        <v>0</v>
      </c>
      <c r="L708" s="31"/>
      <c r="M708" s="4"/>
      <c r="N708" s="4"/>
      <c r="O708" s="23">
        <f t="shared" si="355"/>
        <v>0</v>
      </c>
      <c r="Q708" s="31"/>
      <c r="R708" s="4"/>
      <c r="S708" s="4"/>
      <c r="T708" s="23">
        <f t="shared" si="356"/>
        <v>0</v>
      </c>
      <c r="V708" s="31"/>
      <c r="W708" s="4"/>
      <c r="X708" s="4"/>
      <c r="Y708" s="23">
        <f t="shared" si="357"/>
        <v>0</v>
      </c>
      <c r="Z708" s="44">
        <f t="shared" si="358"/>
        <v>0</v>
      </c>
      <c r="AB708" s="4">
        <f t="shared" si="352"/>
        <v>0</v>
      </c>
      <c r="AC708" s="4">
        <f t="shared" si="353"/>
        <v>0</v>
      </c>
    </row>
    <row r="709" spans="1:29" x14ac:dyDescent="0.25">
      <c r="A709" s="32"/>
      <c r="B709" s="4"/>
      <c r="C709" s="4"/>
      <c r="D709" s="4"/>
      <c r="E709" s="20"/>
      <c r="G709" s="31"/>
      <c r="H709" s="4"/>
      <c r="I709" s="4"/>
      <c r="J709" s="23">
        <f t="shared" si="354"/>
        <v>0</v>
      </c>
      <c r="L709" s="31"/>
      <c r="M709" s="4"/>
      <c r="N709" s="4"/>
      <c r="O709" s="23">
        <f t="shared" si="355"/>
        <v>0</v>
      </c>
      <c r="Q709" s="31"/>
      <c r="R709" s="4"/>
      <c r="S709" s="4"/>
      <c r="T709" s="23">
        <f t="shared" si="356"/>
        <v>0</v>
      </c>
      <c r="V709" s="31"/>
      <c r="W709" s="4"/>
      <c r="X709" s="4"/>
      <c r="Y709" s="23">
        <f t="shared" si="357"/>
        <v>0</v>
      </c>
      <c r="Z709" s="44">
        <f t="shared" si="358"/>
        <v>0</v>
      </c>
      <c r="AB709" s="4">
        <f t="shared" si="352"/>
        <v>0</v>
      </c>
      <c r="AC709" s="4">
        <f t="shared" si="353"/>
        <v>0</v>
      </c>
    </row>
    <row r="710" spans="1:29" x14ac:dyDescent="0.25">
      <c r="A710" s="32"/>
      <c r="B710" s="4"/>
      <c r="C710" s="4"/>
      <c r="D710" s="4"/>
      <c r="E710" s="20"/>
      <c r="G710" s="31"/>
      <c r="H710" s="4"/>
      <c r="I710" s="4"/>
      <c r="J710" s="23">
        <f t="shared" si="354"/>
        <v>0</v>
      </c>
      <c r="L710" s="31"/>
      <c r="M710" s="4"/>
      <c r="N710" s="4"/>
      <c r="O710" s="23">
        <f t="shared" si="355"/>
        <v>0</v>
      </c>
      <c r="Q710" s="31"/>
      <c r="R710" s="4"/>
      <c r="S710" s="4"/>
      <c r="T710" s="23">
        <f t="shared" si="356"/>
        <v>0</v>
      </c>
      <c r="V710" s="31"/>
      <c r="W710" s="4"/>
      <c r="X710" s="4"/>
      <c r="Y710" s="23">
        <f t="shared" si="357"/>
        <v>0</v>
      </c>
      <c r="Z710" s="44">
        <f t="shared" si="358"/>
        <v>0</v>
      </c>
      <c r="AB710" s="4">
        <f t="shared" si="352"/>
        <v>0</v>
      </c>
      <c r="AC710" s="4">
        <f t="shared" si="353"/>
        <v>0</v>
      </c>
    </row>
    <row r="711" spans="1:29" x14ac:dyDescent="0.25">
      <c r="A711" s="32"/>
      <c r="B711" s="4"/>
      <c r="C711" s="4"/>
      <c r="D711" s="4"/>
      <c r="E711" s="20"/>
      <c r="G711" s="31"/>
      <c r="H711" s="4"/>
      <c r="I711" s="4"/>
      <c r="J711" s="23">
        <f t="shared" si="354"/>
        <v>0</v>
      </c>
      <c r="L711" s="31"/>
      <c r="M711" s="4"/>
      <c r="N711" s="4"/>
      <c r="O711" s="23">
        <f t="shared" si="355"/>
        <v>0</v>
      </c>
      <c r="Q711" s="31"/>
      <c r="R711" s="4"/>
      <c r="S711" s="4"/>
      <c r="T711" s="23">
        <f t="shared" si="356"/>
        <v>0</v>
      </c>
      <c r="V711" s="31"/>
      <c r="W711" s="4"/>
      <c r="X711" s="4"/>
      <c r="Y711" s="23">
        <f t="shared" si="357"/>
        <v>0</v>
      </c>
      <c r="Z711" s="44">
        <f t="shared" si="358"/>
        <v>0</v>
      </c>
      <c r="AB711" s="4">
        <f t="shared" si="352"/>
        <v>0</v>
      </c>
      <c r="AC711" s="4">
        <f t="shared" si="353"/>
        <v>0</v>
      </c>
    </row>
    <row r="712" spans="1:29" x14ac:dyDescent="0.25">
      <c r="A712" s="32"/>
      <c r="B712" s="4"/>
      <c r="C712" s="4"/>
      <c r="D712" s="4"/>
      <c r="E712" s="20"/>
      <c r="G712" s="31"/>
      <c r="H712" s="4"/>
      <c r="I712" s="4"/>
      <c r="J712" s="23">
        <f t="shared" si="354"/>
        <v>0</v>
      </c>
      <c r="L712" s="31"/>
      <c r="M712" s="4"/>
      <c r="N712" s="4"/>
      <c r="O712" s="23">
        <f t="shared" si="355"/>
        <v>0</v>
      </c>
      <c r="Q712" s="31"/>
      <c r="R712" s="4"/>
      <c r="S712" s="4"/>
      <c r="T712" s="23">
        <f t="shared" si="356"/>
        <v>0</v>
      </c>
      <c r="V712" s="31"/>
      <c r="W712" s="4"/>
      <c r="X712" s="4"/>
      <c r="Y712" s="23">
        <f t="shared" si="357"/>
        <v>0</v>
      </c>
      <c r="Z712" s="44">
        <f t="shared" si="358"/>
        <v>0</v>
      </c>
      <c r="AB712" s="4">
        <f t="shared" si="352"/>
        <v>0</v>
      </c>
      <c r="AC712" s="4">
        <f t="shared" si="353"/>
        <v>0</v>
      </c>
    </row>
    <row r="713" spans="1:29" x14ac:dyDescent="0.25">
      <c r="A713" s="32"/>
      <c r="B713" s="4"/>
      <c r="C713" s="4"/>
      <c r="D713" s="4"/>
      <c r="E713" s="20"/>
      <c r="G713" s="31"/>
      <c r="H713" s="4"/>
      <c r="I713" s="4"/>
      <c r="J713" s="23">
        <f t="shared" si="354"/>
        <v>0</v>
      </c>
      <c r="L713" s="31"/>
      <c r="M713" s="4"/>
      <c r="N713" s="4"/>
      <c r="O713" s="23">
        <f t="shared" si="355"/>
        <v>0</v>
      </c>
      <c r="Q713" s="31"/>
      <c r="R713" s="4"/>
      <c r="S713" s="4"/>
      <c r="T713" s="23">
        <f t="shared" si="356"/>
        <v>0</v>
      </c>
      <c r="V713" s="31"/>
      <c r="W713" s="4"/>
      <c r="X713" s="4"/>
      <c r="Y713" s="23">
        <f t="shared" si="357"/>
        <v>0</v>
      </c>
      <c r="Z713" s="44">
        <f t="shared" si="358"/>
        <v>0</v>
      </c>
      <c r="AB713" s="4">
        <f t="shared" si="352"/>
        <v>0</v>
      </c>
      <c r="AC713" s="4">
        <f t="shared" si="353"/>
        <v>0</v>
      </c>
    </row>
    <row r="714" spans="1:29" x14ac:dyDescent="0.25">
      <c r="A714" s="32"/>
      <c r="B714" s="4"/>
      <c r="C714" s="4"/>
      <c r="D714" s="4"/>
      <c r="E714" s="20"/>
      <c r="G714" s="31"/>
      <c r="H714" s="4"/>
      <c r="I714" s="4"/>
      <c r="J714" s="23">
        <f t="shared" si="354"/>
        <v>0</v>
      </c>
      <c r="L714" s="31"/>
      <c r="M714" s="4"/>
      <c r="N714" s="4"/>
      <c r="O714" s="23">
        <f t="shared" si="355"/>
        <v>0</v>
      </c>
      <c r="Q714" s="31"/>
      <c r="R714" s="4"/>
      <c r="S714" s="4"/>
      <c r="T714" s="23">
        <f t="shared" si="356"/>
        <v>0</v>
      </c>
      <c r="V714" s="31"/>
      <c r="W714" s="4"/>
      <c r="X714" s="4"/>
      <c r="Y714" s="23">
        <f t="shared" si="357"/>
        <v>0</v>
      </c>
      <c r="Z714" s="44">
        <f t="shared" si="358"/>
        <v>0</v>
      </c>
      <c r="AB714" s="4">
        <f t="shared" si="352"/>
        <v>0</v>
      </c>
      <c r="AC714" s="4">
        <f t="shared" si="353"/>
        <v>0</v>
      </c>
    </row>
    <row r="715" spans="1:29" x14ac:dyDescent="0.25">
      <c r="A715" s="32"/>
      <c r="B715" s="4"/>
      <c r="C715" s="4"/>
      <c r="D715" s="4"/>
      <c r="E715" s="20"/>
      <c r="G715" s="31"/>
      <c r="H715" s="4"/>
      <c r="I715" s="4"/>
      <c r="J715" s="23">
        <f t="shared" si="354"/>
        <v>0</v>
      </c>
      <c r="L715" s="31"/>
      <c r="M715" s="4"/>
      <c r="N715" s="4"/>
      <c r="O715" s="23">
        <f t="shared" si="355"/>
        <v>0</v>
      </c>
      <c r="Q715" s="31"/>
      <c r="R715" s="4"/>
      <c r="S715" s="4"/>
      <c r="T715" s="23">
        <f t="shared" si="356"/>
        <v>0</v>
      </c>
      <c r="V715" s="31"/>
      <c r="W715" s="4"/>
      <c r="X715" s="4"/>
      <c r="Y715" s="23">
        <f t="shared" si="357"/>
        <v>0</v>
      </c>
      <c r="Z715" s="44">
        <f t="shared" si="358"/>
        <v>0</v>
      </c>
      <c r="AB715" s="4">
        <f t="shared" si="352"/>
        <v>0</v>
      </c>
      <c r="AC715" s="4">
        <f t="shared" si="353"/>
        <v>0</v>
      </c>
    </row>
    <row r="716" spans="1:29" x14ac:dyDescent="0.25">
      <c r="A716" s="32"/>
      <c r="B716" s="4"/>
      <c r="C716" s="4"/>
      <c r="D716" s="4"/>
      <c r="E716" s="20"/>
      <c r="G716" s="31"/>
      <c r="H716" s="4"/>
      <c r="I716" s="4"/>
      <c r="J716" s="23">
        <f t="shared" si="354"/>
        <v>0</v>
      </c>
      <c r="L716" s="31"/>
      <c r="M716" s="4"/>
      <c r="N716" s="4"/>
      <c r="O716" s="23">
        <f t="shared" si="355"/>
        <v>0</v>
      </c>
      <c r="Q716" s="31"/>
      <c r="R716" s="4"/>
      <c r="S716" s="4"/>
      <c r="T716" s="23">
        <f t="shared" si="356"/>
        <v>0</v>
      </c>
      <c r="V716" s="31"/>
      <c r="W716" s="4"/>
      <c r="X716" s="4"/>
      <c r="Y716" s="23">
        <f t="shared" si="357"/>
        <v>0</v>
      </c>
      <c r="Z716" s="44">
        <f t="shared" si="358"/>
        <v>0</v>
      </c>
      <c r="AB716" s="4">
        <f t="shared" si="352"/>
        <v>0</v>
      </c>
      <c r="AC716" s="4">
        <f t="shared" si="353"/>
        <v>0</v>
      </c>
    </row>
    <row r="717" spans="1:29" x14ac:dyDescent="0.25">
      <c r="A717" s="32"/>
      <c r="B717" s="4"/>
      <c r="C717" s="4"/>
      <c r="D717" s="4"/>
      <c r="E717" s="20"/>
      <c r="G717" s="31"/>
      <c r="H717" s="4"/>
      <c r="I717" s="4"/>
      <c r="J717" s="23">
        <f t="shared" si="354"/>
        <v>0</v>
      </c>
      <c r="L717" s="31"/>
      <c r="M717" s="4"/>
      <c r="N717" s="4"/>
      <c r="O717" s="23">
        <f t="shared" si="355"/>
        <v>0</v>
      </c>
      <c r="Q717" s="31"/>
      <c r="R717" s="4"/>
      <c r="S717" s="4"/>
      <c r="T717" s="23">
        <f t="shared" si="356"/>
        <v>0</v>
      </c>
      <c r="V717" s="31"/>
      <c r="W717" s="4"/>
      <c r="X717" s="4"/>
      <c r="Y717" s="23">
        <f t="shared" si="357"/>
        <v>0</v>
      </c>
      <c r="Z717" s="44">
        <f t="shared" si="358"/>
        <v>0</v>
      </c>
      <c r="AB717" s="4">
        <f t="shared" si="352"/>
        <v>0</v>
      </c>
      <c r="AC717" s="4">
        <f t="shared" si="353"/>
        <v>0</v>
      </c>
    </row>
    <row r="718" spans="1:29" x14ac:dyDescent="0.25">
      <c r="A718" s="32"/>
      <c r="B718" s="4"/>
      <c r="C718" s="4"/>
      <c r="D718" s="4"/>
      <c r="E718" s="20"/>
      <c r="G718" s="31"/>
      <c r="H718" s="4"/>
      <c r="I718" s="4"/>
      <c r="J718" s="23">
        <f t="shared" si="354"/>
        <v>0</v>
      </c>
      <c r="L718" s="31"/>
      <c r="M718" s="4"/>
      <c r="N718" s="4"/>
      <c r="O718" s="23">
        <f t="shared" si="355"/>
        <v>0</v>
      </c>
      <c r="Q718" s="31"/>
      <c r="R718" s="4"/>
      <c r="S718" s="4"/>
      <c r="T718" s="23">
        <f t="shared" si="356"/>
        <v>0</v>
      </c>
      <c r="V718" s="31"/>
      <c r="W718" s="4"/>
      <c r="X718" s="4"/>
      <c r="Y718" s="23">
        <f t="shared" si="357"/>
        <v>0</v>
      </c>
      <c r="Z718" s="44">
        <f t="shared" si="358"/>
        <v>0</v>
      </c>
      <c r="AB718" s="4">
        <f t="shared" si="352"/>
        <v>0</v>
      </c>
      <c r="AC718" s="4">
        <f t="shared" si="353"/>
        <v>0</v>
      </c>
    </row>
    <row r="719" spans="1:29" x14ac:dyDescent="0.25">
      <c r="A719" s="32"/>
      <c r="B719" s="4"/>
      <c r="C719" s="4"/>
      <c r="D719" s="4"/>
      <c r="E719" s="20"/>
      <c r="G719" s="31"/>
      <c r="H719" s="4"/>
      <c r="I719" s="4"/>
      <c r="J719" s="23">
        <f t="shared" si="354"/>
        <v>0</v>
      </c>
      <c r="L719" s="31"/>
      <c r="M719" s="4"/>
      <c r="N719" s="4"/>
      <c r="O719" s="23">
        <f t="shared" si="355"/>
        <v>0</v>
      </c>
      <c r="Q719" s="31"/>
      <c r="R719" s="4"/>
      <c r="S719" s="4"/>
      <c r="T719" s="23">
        <f t="shared" si="356"/>
        <v>0</v>
      </c>
      <c r="V719" s="31"/>
      <c r="W719" s="4"/>
      <c r="X719" s="4"/>
      <c r="Y719" s="23">
        <f t="shared" si="357"/>
        <v>0</v>
      </c>
      <c r="Z719" s="44">
        <f t="shared" si="358"/>
        <v>0</v>
      </c>
      <c r="AB719" s="4">
        <f t="shared" si="352"/>
        <v>0</v>
      </c>
      <c r="AC719" s="4">
        <f t="shared" si="353"/>
        <v>0</v>
      </c>
    </row>
    <row r="720" spans="1:29" x14ac:dyDescent="0.25">
      <c r="A720" s="32"/>
      <c r="B720" s="4"/>
      <c r="C720" s="4"/>
      <c r="D720" s="4"/>
      <c r="E720" s="20"/>
      <c r="G720" s="31"/>
      <c r="H720" s="4"/>
      <c r="I720" s="4"/>
      <c r="J720" s="23">
        <f t="shared" si="354"/>
        <v>0</v>
      </c>
      <c r="L720" s="31"/>
      <c r="M720" s="4"/>
      <c r="N720" s="4"/>
      <c r="O720" s="23">
        <f t="shared" si="355"/>
        <v>0</v>
      </c>
      <c r="Q720" s="31"/>
      <c r="R720" s="4"/>
      <c r="S720" s="4"/>
      <c r="T720" s="23">
        <f t="shared" si="356"/>
        <v>0</v>
      </c>
      <c r="V720" s="31"/>
      <c r="W720" s="4"/>
      <c r="X720" s="4"/>
      <c r="Y720" s="23">
        <f t="shared" si="357"/>
        <v>0</v>
      </c>
      <c r="Z720" s="44">
        <f t="shared" si="358"/>
        <v>0</v>
      </c>
      <c r="AB720" s="4">
        <f t="shared" si="352"/>
        <v>0</v>
      </c>
      <c r="AC720" s="4">
        <f t="shared" si="353"/>
        <v>0</v>
      </c>
    </row>
    <row r="721" spans="1:29" x14ac:dyDescent="0.25">
      <c r="A721" s="32"/>
      <c r="B721" s="4"/>
      <c r="C721" s="4"/>
      <c r="D721" s="4"/>
      <c r="E721" s="20"/>
      <c r="G721" s="31"/>
      <c r="H721" s="4"/>
      <c r="I721" s="4"/>
      <c r="J721" s="23">
        <f t="shared" si="354"/>
        <v>0</v>
      </c>
      <c r="L721" s="31"/>
      <c r="M721" s="4"/>
      <c r="N721" s="4"/>
      <c r="O721" s="23">
        <f t="shared" si="355"/>
        <v>0</v>
      </c>
      <c r="Q721" s="31"/>
      <c r="R721" s="4"/>
      <c r="S721" s="4"/>
      <c r="T721" s="23">
        <f t="shared" si="356"/>
        <v>0</v>
      </c>
      <c r="V721" s="31"/>
      <c r="W721" s="4"/>
      <c r="X721" s="4"/>
      <c r="Y721" s="23">
        <f t="shared" si="357"/>
        <v>0</v>
      </c>
      <c r="Z721" s="44">
        <f t="shared" si="358"/>
        <v>0</v>
      </c>
      <c r="AB721" s="4">
        <f t="shared" si="352"/>
        <v>0</v>
      </c>
      <c r="AC721" s="4">
        <f t="shared" si="353"/>
        <v>0</v>
      </c>
    </row>
    <row r="722" spans="1:29" x14ac:dyDescent="0.25">
      <c r="A722" s="32"/>
      <c r="B722" s="4"/>
      <c r="C722" s="4"/>
      <c r="D722" s="4"/>
      <c r="E722" s="20"/>
      <c r="G722" s="31"/>
      <c r="H722" s="4"/>
      <c r="I722" s="4"/>
      <c r="J722" s="23">
        <f t="shared" si="354"/>
        <v>0</v>
      </c>
      <c r="L722" s="31"/>
      <c r="M722" s="4"/>
      <c r="N722" s="4"/>
      <c r="O722" s="23">
        <f t="shared" si="355"/>
        <v>0</v>
      </c>
      <c r="Q722" s="31"/>
      <c r="R722" s="4"/>
      <c r="S722" s="4"/>
      <c r="T722" s="23">
        <f t="shared" si="356"/>
        <v>0</v>
      </c>
      <c r="V722" s="31"/>
      <c r="W722" s="4"/>
      <c r="X722" s="4"/>
      <c r="Y722" s="23">
        <f t="shared" si="357"/>
        <v>0</v>
      </c>
      <c r="Z722" s="44">
        <f t="shared" si="358"/>
        <v>0</v>
      </c>
      <c r="AB722" s="4">
        <f t="shared" si="352"/>
        <v>0</v>
      </c>
      <c r="AC722" s="4">
        <f t="shared" si="353"/>
        <v>0</v>
      </c>
    </row>
    <row r="723" spans="1:29" x14ac:dyDescent="0.25">
      <c r="A723" s="32"/>
      <c r="B723" s="4"/>
      <c r="C723" s="4"/>
      <c r="D723" s="4"/>
      <c r="E723" s="20"/>
      <c r="G723" s="31"/>
      <c r="H723" s="4"/>
      <c r="I723" s="4"/>
      <c r="J723" s="23">
        <f t="shared" si="354"/>
        <v>0</v>
      </c>
      <c r="L723" s="31"/>
      <c r="M723" s="4"/>
      <c r="N723" s="4"/>
      <c r="O723" s="23">
        <f t="shared" si="355"/>
        <v>0</v>
      </c>
      <c r="Q723" s="31"/>
      <c r="R723" s="4"/>
      <c r="S723" s="4"/>
      <c r="T723" s="23">
        <f t="shared" si="356"/>
        <v>0</v>
      </c>
      <c r="V723" s="31"/>
      <c r="W723" s="4"/>
      <c r="X723" s="4"/>
      <c r="Y723" s="23">
        <f t="shared" si="357"/>
        <v>0</v>
      </c>
      <c r="Z723" s="44">
        <f t="shared" si="358"/>
        <v>0</v>
      </c>
      <c r="AB723" s="4">
        <f t="shared" si="352"/>
        <v>0</v>
      </c>
      <c r="AC723" s="4">
        <f t="shared" si="353"/>
        <v>0</v>
      </c>
    </row>
    <row r="724" spans="1:29" x14ac:dyDescent="0.25">
      <c r="A724" s="32"/>
      <c r="B724" s="4"/>
      <c r="C724" s="4"/>
      <c r="D724" s="4"/>
      <c r="E724" s="20"/>
      <c r="G724" s="31"/>
      <c r="H724" s="4"/>
      <c r="I724" s="4"/>
      <c r="J724" s="23">
        <f t="shared" si="354"/>
        <v>0</v>
      </c>
      <c r="L724" s="31"/>
      <c r="M724" s="4"/>
      <c r="N724" s="4"/>
      <c r="O724" s="23">
        <f t="shared" si="355"/>
        <v>0</v>
      </c>
      <c r="Q724" s="31"/>
      <c r="R724" s="4"/>
      <c r="S724" s="4"/>
      <c r="T724" s="23">
        <f t="shared" si="356"/>
        <v>0</v>
      </c>
      <c r="V724" s="31"/>
      <c r="W724" s="4"/>
      <c r="X724" s="4"/>
      <c r="Y724" s="23">
        <f t="shared" si="357"/>
        <v>0</v>
      </c>
      <c r="Z724" s="44">
        <f t="shared" si="358"/>
        <v>0</v>
      </c>
      <c r="AB724" s="4">
        <f t="shared" si="352"/>
        <v>0</v>
      </c>
      <c r="AC724" s="4">
        <f t="shared" si="353"/>
        <v>0</v>
      </c>
    </row>
    <row r="725" spans="1:29" x14ac:dyDescent="0.25">
      <c r="A725" s="32"/>
      <c r="B725" s="4"/>
      <c r="C725" s="4"/>
      <c r="D725" s="4"/>
      <c r="E725" s="20"/>
      <c r="G725" s="31"/>
      <c r="H725" s="4"/>
      <c r="I725" s="4"/>
      <c r="J725" s="23">
        <f t="shared" si="354"/>
        <v>0</v>
      </c>
      <c r="L725" s="31"/>
      <c r="M725" s="4"/>
      <c r="N725" s="4"/>
      <c r="O725" s="23">
        <f t="shared" si="355"/>
        <v>0</v>
      </c>
      <c r="Q725" s="31"/>
      <c r="R725" s="4"/>
      <c r="S725" s="4"/>
      <c r="T725" s="23">
        <f t="shared" si="356"/>
        <v>0</v>
      </c>
      <c r="V725" s="31"/>
      <c r="W725" s="4"/>
      <c r="X725" s="4"/>
      <c r="Y725" s="23">
        <f t="shared" si="357"/>
        <v>0</v>
      </c>
      <c r="Z725" s="44">
        <f t="shared" si="358"/>
        <v>0</v>
      </c>
      <c r="AB725" s="4">
        <f t="shared" si="352"/>
        <v>0</v>
      </c>
      <c r="AC725" s="4">
        <f t="shared" si="353"/>
        <v>0</v>
      </c>
    </row>
    <row r="726" spans="1:29" x14ac:dyDescent="0.25">
      <c r="A726" s="32"/>
      <c r="B726" s="4"/>
      <c r="C726" s="4"/>
      <c r="D726" s="4"/>
      <c r="E726" s="20"/>
      <c r="G726" s="31"/>
      <c r="H726" s="4"/>
      <c r="I726" s="4"/>
      <c r="J726" s="23">
        <f t="shared" si="354"/>
        <v>0</v>
      </c>
      <c r="L726" s="31"/>
      <c r="M726" s="4"/>
      <c r="N726" s="4"/>
      <c r="O726" s="23">
        <f t="shared" si="355"/>
        <v>0</v>
      </c>
      <c r="Q726" s="31"/>
      <c r="R726" s="4"/>
      <c r="S726" s="4"/>
      <c r="T726" s="23">
        <f t="shared" si="356"/>
        <v>0</v>
      </c>
      <c r="V726" s="31"/>
      <c r="W726" s="4"/>
      <c r="X726" s="4"/>
      <c r="Y726" s="23">
        <f t="shared" si="357"/>
        <v>0</v>
      </c>
      <c r="Z726" s="44">
        <f t="shared" si="358"/>
        <v>0</v>
      </c>
      <c r="AB726" s="4">
        <f t="shared" si="352"/>
        <v>0</v>
      </c>
      <c r="AC726" s="4">
        <f t="shared" si="353"/>
        <v>0</v>
      </c>
    </row>
    <row r="727" spans="1:29" x14ac:dyDescent="0.25">
      <c r="A727" s="32"/>
      <c r="B727" s="4"/>
      <c r="C727" s="4"/>
      <c r="D727" s="4"/>
      <c r="E727" s="20"/>
      <c r="G727" s="31"/>
      <c r="H727" s="4"/>
      <c r="I727" s="4"/>
      <c r="J727" s="23">
        <f t="shared" si="354"/>
        <v>0</v>
      </c>
      <c r="L727" s="31"/>
      <c r="M727" s="4"/>
      <c r="N727" s="4"/>
      <c r="O727" s="23">
        <f t="shared" si="355"/>
        <v>0</v>
      </c>
      <c r="Q727" s="31"/>
      <c r="R727" s="4"/>
      <c r="S727" s="4"/>
      <c r="T727" s="23">
        <f t="shared" si="356"/>
        <v>0</v>
      </c>
      <c r="V727" s="31"/>
      <c r="W727" s="4"/>
      <c r="X727" s="4"/>
      <c r="Y727" s="23">
        <f t="shared" si="357"/>
        <v>0</v>
      </c>
      <c r="Z727" s="44">
        <f t="shared" si="358"/>
        <v>0</v>
      </c>
      <c r="AB727" s="4">
        <f t="shared" si="352"/>
        <v>0</v>
      </c>
      <c r="AC727" s="4">
        <f t="shared" si="353"/>
        <v>0</v>
      </c>
    </row>
    <row r="728" spans="1:29" x14ac:dyDescent="0.25">
      <c r="A728" s="32"/>
      <c r="B728" s="4"/>
      <c r="C728" s="4"/>
      <c r="D728" s="4"/>
      <c r="E728" s="20"/>
      <c r="G728" s="31"/>
      <c r="H728" s="4"/>
      <c r="I728" s="4"/>
      <c r="J728" s="23">
        <f t="shared" si="354"/>
        <v>0</v>
      </c>
      <c r="L728" s="31"/>
      <c r="M728" s="4"/>
      <c r="N728" s="4"/>
      <c r="O728" s="23">
        <f t="shared" si="355"/>
        <v>0</v>
      </c>
      <c r="Q728" s="31"/>
      <c r="R728" s="4"/>
      <c r="S728" s="4"/>
      <c r="T728" s="23">
        <f t="shared" si="356"/>
        <v>0</v>
      </c>
      <c r="V728" s="31"/>
      <c r="W728" s="4"/>
      <c r="X728" s="4"/>
      <c r="Y728" s="23">
        <f t="shared" si="357"/>
        <v>0</v>
      </c>
      <c r="Z728" s="44">
        <f t="shared" si="358"/>
        <v>0</v>
      </c>
      <c r="AB728" s="4">
        <f t="shared" si="352"/>
        <v>0</v>
      </c>
      <c r="AC728" s="4">
        <f t="shared" si="353"/>
        <v>0</v>
      </c>
    </row>
    <row r="729" spans="1:29" x14ac:dyDescent="0.25">
      <c r="A729" s="32"/>
      <c r="B729" s="4"/>
      <c r="C729" s="4"/>
      <c r="D729" s="4"/>
      <c r="E729" s="20"/>
      <c r="G729" s="31"/>
      <c r="H729" s="4"/>
      <c r="I729" s="4"/>
      <c r="J729" s="23">
        <f t="shared" si="354"/>
        <v>0</v>
      </c>
      <c r="L729" s="31"/>
      <c r="M729" s="4"/>
      <c r="N729" s="4"/>
      <c r="O729" s="23">
        <f t="shared" si="355"/>
        <v>0</v>
      </c>
      <c r="Q729" s="31"/>
      <c r="R729" s="4"/>
      <c r="S729" s="4"/>
      <c r="T729" s="23">
        <f t="shared" si="356"/>
        <v>0</v>
      </c>
      <c r="V729" s="31"/>
      <c r="W729" s="4"/>
      <c r="X729" s="4"/>
      <c r="Y729" s="23">
        <f t="shared" si="357"/>
        <v>0</v>
      </c>
      <c r="Z729" s="44">
        <f t="shared" si="358"/>
        <v>0</v>
      </c>
      <c r="AB729" s="4">
        <f t="shared" si="352"/>
        <v>0</v>
      </c>
      <c r="AC729" s="4">
        <f t="shared" si="353"/>
        <v>0</v>
      </c>
    </row>
    <row r="730" spans="1:29" x14ac:dyDescent="0.25">
      <c r="A730" s="32"/>
      <c r="B730" s="4"/>
      <c r="C730" s="4"/>
      <c r="D730" s="4"/>
      <c r="E730" s="20"/>
      <c r="G730" s="31"/>
      <c r="H730" s="4"/>
      <c r="I730" s="4"/>
      <c r="J730" s="23">
        <f t="shared" si="354"/>
        <v>0</v>
      </c>
      <c r="L730" s="31"/>
      <c r="M730" s="4"/>
      <c r="N730" s="4"/>
      <c r="O730" s="23">
        <f t="shared" si="355"/>
        <v>0</v>
      </c>
      <c r="Q730" s="31"/>
      <c r="R730" s="4"/>
      <c r="S730" s="4"/>
      <c r="T730" s="23">
        <f t="shared" si="356"/>
        <v>0</v>
      </c>
      <c r="V730" s="31"/>
      <c r="W730" s="4"/>
      <c r="X730" s="4"/>
      <c r="Y730" s="23">
        <f t="shared" si="357"/>
        <v>0</v>
      </c>
      <c r="Z730" s="44">
        <f t="shared" si="358"/>
        <v>0</v>
      </c>
      <c r="AB730" s="4">
        <f t="shared" si="352"/>
        <v>0</v>
      </c>
      <c r="AC730" s="4">
        <f t="shared" si="353"/>
        <v>0</v>
      </c>
    </row>
    <row r="731" spans="1:29" x14ac:dyDescent="0.25">
      <c r="A731" s="32"/>
      <c r="B731" s="4"/>
      <c r="C731" s="4"/>
      <c r="D731" s="4"/>
      <c r="E731" s="20"/>
      <c r="G731" s="31"/>
      <c r="H731" s="4"/>
      <c r="I731" s="4"/>
      <c r="J731" s="23">
        <f t="shared" si="354"/>
        <v>0</v>
      </c>
      <c r="L731" s="31"/>
      <c r="M731" s="4"/>
      <c r="N731" s="4"/>
      <c r="O731" s="23">
        <f t="shared" si="355"/>
        <v>0</v>
      </c>
      <c r="Q731" s="31"/>
      <c r="R731" s="4"/>
      <c r="S731" s="4"/>
      <c r="T731" s="23">
        <f t="shared" si="356"/>
        <v>0</v>
      </c>
      <c r="V731" s="31"/>
      <c r="W731" s="4"/>
      <c r="X731" s="4"/>
      <c r="Y731" s="23">
        <f t="shared" si="357"/>
        <v>0</v>
      </c>
      <c r="Z731" s="44">
        <f t="shared" si="358"/>
        <v>0</v>
      </c>
      <c r="AB731" s="4">
        <f t="shared" si="352"/>
        <v>0</v>
      </c>
      <c r="AC731" s="4">
        <f t="shared" si="353"/>
        <v>0</v>
      </c>
    </row>
    <row r="732" spans="1:29" x14ac:dyDescent="0.25">
      <c r="A732" s="32"/>
      <c r="B732" s="4"/>
      <c r="C732" s="4"/>
      <c r="D732" s="4"/>
      <c r="E732" s="20"/>
      <c r="G732" s="31"/>
      <c r="H732" s="4"/>
      <c r="I732" s="4"/>
      <c r="J732" s="23">
        <f t="shared" si="354"/>
        <v>0</v>
      </c>
      <c r="L732" s="31"/>
      <c r="M732" s="4"/>
      <c r="N732" s="4"/>
      <c r="O732" s="23">
        <f t="shared" si="355"/>
        <v>0</v>
      </c>
      <c r="Q732" s="31"/>
      <c r="R732" s="4"/>
      <c r="S732" s="4"/>
      <c r="T732" s="23">
        <f t="shared" si="356"/>
        <v>0</v>
      </c>
      <c r="V732" s="31"/>
      <c r="W732" s="4"/>
      <c r="X732" s="4"/>
      <c r="Y732" s="23">
        <f t="shared" si="357"/>
        <v>0</v>
      </c>
      <c r="Z732" s="44">
        <f t="shared" si="358"/>
        <v>0</v>
      </c>
      <c r="AB732" s="4">
        <f t="shared" si="352"/>
        <v>0</v>
      </c>
      <c r="AC732" s="4">
        <f t="shared" si="353"/>
        <v>0</v>
      </c>
    </row>
    <row r="733" spans="1:29" x14ac:dyDescent="0.25">
      <c r="A733" s="32"/>
      <c r="B733" s="4"/>
      <c r="C733" s="4"/>
      <c r="D733" s="4"/>
      <c r="E733" s="20"/>
      <c r="G733" s="31"/>
      <c r="H733" s="4"/>
      <c r="I733" s="4"/>
      <c r="J733" s="23">
        <f t="shared" si="354"/>
        <v>0</v>
      </c>
      <c r="L733" s="31"/>
      <c r="M733" s="4"/>
      <c r="N733" s="4"/>
      <c r="O733" s="23">
        <f t="shared" si="355"/>
        <v>0</v>
      </c>
      <c r="Q733" s="31"/>
      <c r="R733" s="4"/>
      <c r="S733" s="4"/>
      <c r="T733" s="23">
        <f t="shared" si="356"/>
        <v>0</v>
      </c>
      <c r="V733" s="31"/>
      <c r="W733" s="4"/>
      <c r="X733" s="4"/>
      <c r="Y733" s="23">
        <f t="shared" si="357"/>
        <v>0</v>
      </c>
      <c r="Z733" s="44">
        <f t="shared" si="358"/>
        <v>0</v>
      </c>
      <c r="AB733" s="4">
        <f t="shared" si="352"/>
        <v>0</v>
      </c>
      <c r="AC733" s="4">
        <f t="shared" si="353"/>
        <v>0</v>
      </c>
    </row>
    <row r="734" spans="1:29" x14ac:dyDescent="0.25">
      <c r="A734" s="32"/>
      <c r="B734" s="4"/>
      <c r="C734" s="4"/>
      <c r="D734" s="4"/>
      <c r="E734" s="20"/>
      <c r="G734" s="31"/>
      <c r="H734" s="4"/>
      <c r="I734" s="4"/>
      <c r="J734" s="23">
        <f t="shared" si="354"/>
        <v>0</v>
      </c>
      <c r="L734" s="31"/>
      <c r="M734" s="4"/>
      <c r="N734" s="4"/>
      <c r="O734" s="23">
        <f t="shared" si="355"/>
        <v>0</v>
      </c>
      <c r="Q734" s="31"/>
      <c r="R734" s="4"/>
      <c r="S734" s="4"/>
      <c r="T734" s="23">
        <f t="shared" si="356"/>
        <v>0</v>
      </c>
      <c r="V734" s="31"/>
      <c r="W734" s="4"/>
      <c r="X734" s="4"/>
      <c r="Y734" s="23">
        <f t="shared" si="357"/>
        <v>0</v>
      </c>
      <c r="Z734" s="44">
        <f t="shared" si="358"/>
        <v>0</v>
      </c>
      <c r="AB734" s="4">
        <f t="shared" ref="AB734:AB797" si="359">(J734*H734)+(O734*M734)+(T734*R734)+(Y734*W734)</f>
        <v>0</v>
      </c>
      <c r="AC734" s="4">
        <f t="shared" ref="AC734:AC797" si="360">AB734*2000</f>
        <v>0</v>
      </c>
    </row>
    <row r="735" spans="1:29" x14ac:dyDescent="0.25">
      <c r="A735" s="32"/>
      <c r="B735" s="4"/>
      <c r="C735" s="4"/>
      <c r="D735" s="4"/>
      <c r="E735" s="20"/>
      <c r="G735" s="31"/>
      <c r="H735" s="4"/>
      <c r="I735" s="4"/>
      <c r="J735" s="23">
        <f t="shared" si="354"/>
        <v>0</v>
      </c>
      <c r="L735" s="31"/>
      <c r="M735" s="4"/>
      <c r="N735" s="4"/>
      <c r="O735" s="23">
        <f t="shared" si="355"/>
        <v>0</v>
      </c>
      <c r="Q735" s="31"/>
      <c r="R735" s="4"/>
      <c r="S735" s="4"/>
      <c r="T735" s="23">
        <f t="shared" si="356"/>
        <v>0</v>
      </c>
      <c r="V735" s="31"/>
      <c r="W735" s="4"/>
      <c r="X735" s="4"/>
      <c r="Y735" s="23">
        <f t="shared" si="357"/>
        <v>0</v>
      </c>
      <c r="Z735" s="44">
        <f t="shared" si="358"/>
        <v>0</v>
      </c>
      <c r="AB735" s="4">
        <f t="shared" si="359"/>
        <v>0</v>
      </c>
      <c r="AC735" s="4">
        <f t="shared" si="360"/>
        <v>0</v>
      </c>
    </row>
    <row r="736" spans="1:29" x14ac:dyDescent="0.25">
      <c r="A736" s="32"/>
      <c r="B736" s="4"/>
      <c r="C736" s="4"/>
      <c r="D736" s="4"/>
      <c r="E736" s="20"/>
      <c r="G736" s="31"/>
      <c r="H736" s="4"/>
      <c r="I736" s="4"/>
      <c r="J736" s="23">
        <f t="shared" si="354"/>
        <v>0</v>
      </c>
      <c r="L736" s="31"/>
      <c r="M736" s="4"/>
      <c r="N736" s="4"/>
      <c r="O736" s="23">
        <f t="shared" si="355"/>
        <v>0</v>
      </c>
      <c r="Q736" s="31"/>
      <c r="R736" s="4"/>
      <c r="S736" s="4"/>
      <c r="T736" s="23">
        <f t="shared" si="356"/>
        <v>0</v>
      </c>
      <c r="V736" s="31"/>
      <c r="W736" s="4"/>
      <c r="X736" s="4"/>
      <c r="Y736" s="23">
        <f t="shared" si="357"/>
        <v>0</v>
      </c>
      <c r="Z736" s="44">
        <f t="shared" si="358"/>
        <v>0</v>
      </c>
      <c r="AB736" s="4">
        <f t="shared" si="359"/>
        <v>0</v>
      </c>
      <c r="AC736" s="4">
        <f t="shared" si="360"/>
        <v>0</v>
      </c>
    </row>
    <row r="737" spans="1:29" x14ac:dyDescent="0.25">
      <c r="A737" s="32"/>
      <c r="B737" s="4"/>
      <c r="C737" s="4"/>
      <c r="D737" s="4"/>
      <c r="E737" s="20"/>
      <c r="G737" s="31"/>
      <c r="H737" s="4"/>
      <c r="I737" s="4"/>
      <c r="J737" s="23">
        <f t="shared" si="354"/>
        <v>0</v>
      </c>
      <c r="L737" s="31"/>
      <c r="M737" s="4"/>
      <c r="N737" s="4"/>
      <c r="O737" s="23">
        <f t="shared" si="355"/>
        <v>0</v>
      </c>
      <c r="Q737" s="31"/>
      <c r="R737" s="4"/>
      <c r="S737" s="4"/>
      <c r="T737" s="23">
        <f t="shared" si="356"/>
        <v>0</v>
      </c>
      <c r="V737" s="31"/>
      <c r="W737" s="4"/>
      <c r="X737" s="4"/>
      <c r="Y737" s="23">
        <f t="shared" si="357"/>
        <v>0</v>
      </c>
      <c r="Z737" s="44">
        <f t="shared" si="358"/>
        <v>0</v>
      </c>
      <c r="AB737" s="4">
        <f t="shared" si="359"/>
        <v>0</v>
      </c>
      <c r="AC737" s="4">
        <f t="shared" si="360"/>
        <v>0</v>
      </c>
    </row>
    <row r="738" spans="1:29" x14ac:dyDescent="0.25">
      <c r="A738" s="32"/>
      <c r="B738" s="4"/>
      <c r="C738" s="4"/>
      <c r="D738" s="4"/>
      <c r="E738" s="20"/>
      <c r="G738" s="31"/>
      <c r="H738" s="4"/>
      <c r="I738" s="4"/>
      <c r="J738" s="23">
        <f t="shared" si="354"/>
        <v>0</v>
      </c>
      <c r="L738" s="31"/>
      <c r="M738" s="4"/>
      <c r="N738" s="4"/>
      <c r="O738" s="23">
        <f t="shared" si="355"/>
        <v>0</v>
      </c>
      <c r="Q738" s="31"/>
      <c r="R738" s="4"/>
      <c r="S738" s="4"/>
      <c r="T738" s="23">
        <f t="shared" si="356"/>
        <v>0</v>
      </c>
      <c r="V738" s="31"/>
      <c r="W738" s="4"/>
      <c r="X738" s="4"/>
      <c r="Y738" s="23">
        <f t="shared" si="357"/>
        <v>0</v>
      </c>
      <c r="Z738" s="44">
        <f t="shared" si="358"/>
        <v>0</v>
      </c>
      <c r="AB738" s="4">
        <f t="shared" si="359"/>
        <v>0</v>
      </c>
      <c r="AC738" s="4">
        <f t="shared" si="360"/>
        <v>0</v>
      </c>
    </row>
    <row r="739" spans="1:29" x14ac:dyDescent="0.25">
      <c r="A739" s="32"/>
      <c r="B739" s="4"/>
      <c r="C739" s="4"/>
      <c r="D739" s="4"/>
      <c r="E739" s="20"/>
      <c r="G739" s="31"/>
      <c r="H739" s="4"/>
      <c r="I739" s="4"/>
      <c r="J739" s="23">
        <f t="shared" si="354"/>
        <v>0</v>
      </c>
      <c r="L739" s="31"/>
      <c r="M739" s="4"/>
      <c r="N739" s="4"/>
      <c r="O739" s="23">
        <f t="shared" si="355"/>
        <v>0</v>
      </c>
      <c r="Q739" s="31"/>
      <c r="R739" s="4"/>
      <c r="S739" s="4"/>
      <c r="T739" s="23">
        <f t="shared" si="356"/>
        <v>0</v>
      </c>
      <c r="V739" s="31"/>
      <c r="W739" s="4"/>
      <c r="X739" s="4"/>
      <c r="Y739" s="23">
        <f t="shared" si="357"/>
        <v>0</v>
      </c>
      <c r="Z739" s="44">
        <f t="shared" si="358"/>
        <v>0</v>
      </c>
      <c r="AB739" s="4">
        <f t="shared" si="359"/>
        <v>0</v>
      </c>
      <c r="AC739" s="4">
        <f t="shared" si="360"/>
        <v>0</v>
      </c>
    </row>
    <row r="740" spans="1:29" x14ac:dyDescent="0.25">
      <c r="A740" s="32"/>
      <c r="B740" s="4"/>
      <c r="C740" s="4"/>
      <c r="D740" s="4"/>
      <c r="E740" s="20"/>
      <c r="G740" s="31"/>
      <c r="H740" s="4"/>
      <c r="I740" s="4"/>
      <c r="J740" s="23">
        <f t="shared" si="354"/>
        <v>0</v>
      </c>
      <c r="L740" s="31"/>
      <c r="M740" s="4"/>
      <c r="N740" s="4"/>
      <c r="O740" s="23">
        <f t="shared" si="355"/>
        <v>0</v>
      </c>
      <c r="Q740" s="31"/>
      <c r="R740" s="4"/>
      <c r="S740" s="4"/>
      <c r="T740" s="23">
        <f t="shared" si="356"/>
        <v>0</v>
      </c>
      <c r="V740" s="31"/>
      <c r="W740" s="4"/>
      <c r="X740" s="4"/>
      <c r="Y740" s="23">
        <f t="shared" si="357"/>
        <v>0</v>
      </c>
      <c r="Z740" s="44">
        <f t="shared" si="358"/>
        <v>0</v>
      </c>
      <c r="AB740" s="4">
        <f t="shared" si="359"/>
        <v>0</v>
      </c>
      <c r="AC740" s="4">
        <f t="shared" si="360"/>
        <v>0</v>
      </c>
    </row>
    <row r="741" spans="1:29" x14ac:dyDescent="0.25">
      <c r="A741" s="32"/>
      <c r="B741" s="4"/>
      <c r="C741" s="4"/>
      <c r="D741" s="4"/>
      <c r="E741" s="20"/>
      <c r="G741" s="31"/>
      <c r="H741" s="4"/>
      <c r="I741" s="4"/>
      <c r="J741" s="23">
        <f t="shared" si="354"/>
        <v>0</v>
      </c>
      <c r="L741" s="31"/>
      <c r="M741" s="4"/>
      <c r="N741" s="4"/>
      <c r="O741" s="23">
        <f t="shared" si="355"/>
        <v>0</v>
      </c>
      <c r="Q741" s="31"/>
      <c r="R741" s="4"/>
      <c r="S741" s="4"/>
      <c r="T741" s="23">
        <f t="shared" si="356"/>
        <v>0</v>
      </c>
      <c r="V741" s="31"/>
      <c r="W741" s="4"/>
      <c r="X741" s="4"/>
      <c r="Y741" s="23">
        <f t="shared" si="357"/>
        <v>0</v>
      </c>
      <c r="Z741" s="44">
        <f t="shared" si="358"/>
        <v>0</v>
      </c>
      <c r="AB741" s="4">
        <f t="shared" si="359"/>
        <v>0</v>
      </c>
      <c r="AC741" s="4">
        <f t="shared" si="360"/>
        <v>0</v>
      </c>
    </row>
    <row r="742" spans="1:29" x14ac:dyDescent="0.25">
      <c r="A742" s="32"/>
      <c r="B742" s="4"/>
      <c r="C742" s="4"/>
      <c r="D742" s="4"/>
      <c r="E742" s="20"/>
      <c r="G742" s="31"/>
      <c r="H742" s="4"/>
      <c r="I742" s="4"/>
      <c r="J742" s="23">
        <f t="shared" si="354"/>
        <v>0</v>
      </c>
      <c r="L742" s="31"/>
      <c r="M742" s="4"/>
      <c r="N742" s="4"/>
      <c r="O742" s="23">
        <f t="shared" si="355"/>
        <v>0</v>
      </c>
      <c r="Q742" s="31"/>
      <c r="R742" s="4"/>
      <c r="S742" s="4"/>
      <c r="T742" s="23">
        <f t="shared" si="356"/>
        <v>0</v>
      </c>
      <c r="V742" s="31"/>
      <c r="W742" s="4"/>
      <c r="X742" s="4"/>
      <c r="Y742" s="23">
        <f t="shared" si="357"/>
        <v>0</v>
      </c>
      <c r="Z742" s="44">
        <f t="shared" si="358"/>
        <v>0</v>
      </c>
      <c r="AB742" s="4">
        <f t="shared" si="359"/>
        <v>0</v>
      </c>
      <c r="AC742" s="4">
        <f t="shared" si="360"/>
        <v>0</v>
      </c>
    </row>
    <row r="743" spans="1:29" x14ac:dyDescent="0.25">
      <c r="A743" s="32"/>
      <c r="B743" s="4"/>
      <c r="C743" s="4"/>
      <c r="D743" s="4"/>
      <c r="E743" s="20"/>
      <c r="G743" s="31"/>
      <c r="H743" s="4"/>
      <c r="I743" s="4"/>
      <c r="J743" s="23">
        <f t="shared" si="354"/>
        <v>0</v>
      </c>
      <c r="L743" s="31"/>
      <c r="M743" s="4"/>
      <c r="N743" s="4"/>
      <c r="O743" s="23">
        <f t="shared" si="355"/>
        <v>0</v>
      </c>
      <c r="Q743" s="31"/>
      <c r="R743" s="4"/>
      <c r="S743" s="4"/>
      <c r="T743" s="23">
        <f t="shared" si="356"/>
        <v>0</v>
      </c>
      <c r="V743" s="31"/>
      <c r="W743" s="4"/>
      <c r="X743" s="4"/>
      <c r="Y743" s="23">
        <f t="shared" si="357"/>
        <v>0</v>
      </c>
      <c r="Z743" s="44">
        <f t="shared" si="358"/>
        <v>0</v>
      </c>
      <c r="AB743" s="4">
        <f t="shared" si="359"/>
        <v>0</v>
      </c>
      <c r="AC743" s="4">
        <f t="shared" si="360"/>
        <v>0</v>
      </c>
    </row>
    <row r="744" spans="1:29" x14ac:dyDescent="0.25">
      <c r="A744" s="32"/>
      <c r="B744" s="4"/>
      <c r="C744" s="4"/>
      <c r="D744" s="4"/>
      <c r="E744" s="20"/>
      <c r="G744" s="31"/>
      <c r="H744" s="4"/>
      <c r="I744" s="4"/>
      <c r="J744" s="23">
        <f t="shared" si="354"/>
        <v>0</v>
      </c>
      <c r="L744" s="31"/>
      <c r="M744" s="4"/>
      <c r="N744" s="4"/>
      <c r="O744" s="23">
        <f t="shared" si="355"/>
        <v>0</v>
      </c>
      <c r="Q744" s="31"/>
      <c r="R744" s="4"/>
      <c r="S744" s="4"/>
      <c r="T744" s="23">
        <f t="shared" si="356"/>
        <v>0</v>
      </c>
      <c r="V744" s="31"/>
      <c r="W744" s="4"/>
      <c r="X744" s="4"/>
      <c r="Y744" s="23">
        <f t="shared" si="357"/>
        <v>0</v>
      </c>
      <c r="Z744" s="44">
        <f t="shared" si="358"/>
        <v>0</v>
      </c>
      <c r="AB744" s="4">
        <f t="shared" si="359"/>
        <v>0</v>
      </c>
      <c r="AC744" s="4">
        <f t="shared" si="360"/>
        <v>0</v>
      </c>
    </row>
    <row r="745" spans="1:29" x14ac:dyDescent="0.25">
      <c r="A745" s="32"/>
      <c r="B745" s="4"/>
      <c r="C745" s="4"/>
      <c r="D745" s="4"/>
      <c r="E745" s="20"/>
      <c r="G745" s="31"/>
      <c r="H745" s="4"/>
      <c r="I745" s="4"/>
      <c r="J745" s="23">
        <f t="shared" si="354"/>
        <v>0</v>
      </c>
      <c r="L745" s="31"/>
      <c r="M745" s="4"/>
      <c r="N745" s="4"/>
      <c r="O745" s="23">
        <f t="shared" si="355"/>
        <v>0</v>
      </c>
      <c r="Q745" s="31"/>
      <c r="R745" s="4"/>
      <c r="S745" s="4"/>
      <c r="T745" s="23">
        <f t="shared" si="356"/>
        <v>0</v>
      </c>
      <c r="V745" s="31"/>
      <c r="W745" s="4"/>
      <c r="X745" s="4"/>
      <c r="Y745" s="23">
        <f t="shared" si="357"/>
        <v>0</v>
      </c>
      <c r="Z745" s="44">
        <f t="shared" si="358"/>
        <v>0</v>
      </c>
      <c r="AB745" s="4">
        <f t="shared" si="359"/>
        <v>0</v>
      </c>
      <c r="AC745" s="4">
        <f t="shared" si="360"/>
        <v>0</v>
      </c>
    </row>
    <row r="746" spans="1:29" x14ac:dyDescent="0.25">
      <c r="A746" s="32"/>
      <c r="B746" s="4"/>
      <c r="C746" s="4"/>
      <c r="D746" s="4"/>
      <c r="E746" s="20"/>
      <c r="G746" s="31"/>
      <c r="H746" s="4"/>
      <c r="I746" s="4"/>
      <c r="J746" s="23">
        <f t="shared" si="354"/>
        <v>0</v>
      </c>
      <c r="L746" s="31"/>
      <c r="M746" s="4"/>
      <c r="N746" s="4"/>
      <c r="O746" s="23">
        <f t="shared" si="355"/>
        <v>0</v>
      </c>
      <c r="Q746" s="31"/>
      <c r="R746" s="4"/>
      <c r="S746" s="4"/>
      <c r="T746" s="23">
        <f t="shared" si="356"/>
        <v>0</v>
      </c>
      <c r="V746" s="31"/>
      <c r="W746" s="4"/>
      <c r="X746" s="4"/>
      <c r="Y746" s="23">
        <f t="shared" si="357"/>
        <v>0</v>
      </c>
      <c r="Z746" s="44">
        <f t="shared" si="358"/>
        <v>0</v>
      </c>
      <c r="AB746" s="4">
        <f t="shared" si="359"/>
        <v>0</v>
      </c>
      <c r="AC746" s="4">
        <f t="shared" si="360"/>
        <v>0</v>
      </c>
    </row>
    <row r="747" spans="1:29" x14ac:dyDescent="0.25">
      <c r="A747" s="32"/>
      <c r="B747" s="4"/>
      <c r="C747" s="4"/>
      <c r="D747" s="4"/>
      <c r="E747" s="20"/>
      <c r="G747" s="31"/>
      <c r="H747" s="4"/>
      <c r="I747" s="4"/>
      <c r="J747" s="23">
        <f t="shared" si="354"/>
        <v>0</v>
      </c>
      <c r="L747" s="31"/>
      <c r="M747" s="4"/>
      <c r="N747" s="4"/>
      <c r="O747" s="23">
        <f t="shared" si="355"/>
        <v>0</v>
      </c>
      <c r="Q747" s="31"/>
      <c r="R747" s="4"/>
      <c r="S747" s="4"/>
      <c r="T747" s="23">
        <f t="shared" si="356"/>
        <v>0</v>
      </c>
      <c r="V747" s="31"/>
      <c r="W747" s="4"/>
      <c r="X747" s="4"/>
      <c r="Y747" s="23">
        <f t="shared" si="357"/>
        <v>0</v>
      </c>
      <c r="Z747" s="44">
        <f t="shared" si="358"/>
        <v>0</v>
      </c>
      <c r="AB747" s="4">
        <f t="shared" si="359"/>
        <v>0</v>
      </c>
      <c r="AC747" s="4">
        <f t="shared" si="360"/>
        <v>0</v>
      </c>
    </row>
    <row r="748" spans="1:29" x14ac:dyDescent="0.25">
      <c r="A748" s="32"/>
      <c r="B748" s="4"/>
      <c r="C748" s="4"/>
      <c r="D748" s="4"/>
      <c r="E748" s="20"/>
      <c r="G748" s="31"/>
      <c r="H748" s="4"/>
      <c r="I748" s="4"/>
      <c r="J748" s="23">
        <f t="shared" si="354"/>
        <v>0</v>
      </c>
      <c r="L748" s="31"/>
      <c r="M748" s="4"/>
      <c r="N748" s="4"/>
      <c r="O748" s="23">
        <f t="shared" si="355"/>
        <v>0</v>
      </c>
      <c r="Q748" s="31"/>
      <c r="R748" s="4"/>
      <c r="S748" s="4"/>
      <c r="T748" s="23">
        <f t="shared" si="356"/>
        <v>0</v>
      </c>
      <c r="V748" s="31"/>
      <c r="W748" s="4"/>
      <c r="X748" s="4"/>
      <c r="Y748" s="23">
        <f t="shared" si="357"/>
        <v>0</v>
      </c>
      <c r="Z748" s="44">
        <f t="shared" si="358"/>
        <v>0</v>
      </c>
      <c r="AB748" s="4">
        <f t="shared" si="359"/>
        <v>0</v>
      </c>
      <c r="AC748" s="4">
        <f t="shared" si="360"/>
        <v>0</v>
      </c>
    </row>
    <row r="749" spans="1:29" x14ac:dyDescent="0.25">
      <c r="A749" s="32"/>
      <c r="B749" s="4"/>
      <c r="C749" s="4"/>
      <c r="D749" s="4"/>
      <c r="E749" s="20"/>
      <c r="G749" s="31"/>
      <c r="H749" s="4"/>
      <c r="I749" s="4"/>
      <c r="J749" s="23">
        <f t="shared" si="354"/>
        <v>0</v>
      </c>
      <c r="L749" s="31"/>
      <c r="M749" s="4"/>
      <c r="N749" s="4"/>
      <c r="O749" s="23">
        <f t="shared" si="355"/>
        <v>0</v>
      </c>
      <c r="Q749" s="31"/>
      <c r="R749" s="4"/>
      <c r="S749" s="4"/>
      <c r="T749" s="23">
        <f t="shared" si="356"/>
        <v>0</v>
      </c>
      <c r="V749" s="31"/>
      <c r="W749" s="4"/>
      <c r="X749" s="4"/>
      <c r="Y749" s="23">
        <f t="shared" si="357"/>
        <v>0</v>
      </c>
      <c r="Z749" s="44">
        <f t="shared" si="358"/>
        <v>0</v>
      </c>
      <c r="AB749" s="4">
        <f t="shared" si="359"/>
        <v>0</v>
      </c>
      <c r="AC749" s="4">
        <f t="shared" si="360"/>
        <v>0</v>
      </c>
    </row>
    <row r="750" spans="1:29" x14ac:dyDescent="0.25">
      <c r="A750" s="32"/>
      <c r="B750" s="4"/>
      <c r="C750" s="4"/>
      <c r="D750" s="4"/>
      <c r="E750" s="20"/>
      <c r="G750" s="31"/>
      <c r="H750" s="4"/>
      <c r="I750" s="4"/>
      <c r="J750" s="23">
        <f t="shared" si="354"/>
        <v>0</v>
      </c>
      <c r="L750" s="31"/>
      <c r="M750" s="4"/>
      <c r="N750" s="4"/>
      <c r="O750" s="23">
        <f t="shared" si="355"/>
        <v>0</v>
      </c>
      <c r="Q750" s="31"/>
      <c r="R750" s="4"/>
      <c r="S750" s="4"/>
      <c r="T750" s="23">
        <f t="shared" si="356"/>
        <v>0</v>
      </c>
      <c r="V750" s="31"/>
      <c r="W750" s="4"/>
      <c r="X750" s="4"/>
      <c r="Y750" s="23">
        <f t="shared" si="357"/>
        <v>0</v>
      </c>
      <c r="Z750" s="44">
        <f t="shared" si="358"/>
        <v>0</v>
      </c>
      <c r="AB750" s="4">
        <f t="shared" si="359"/>
        <v>0</v>
      </c>
      <c r="AC750" s="4">
        <f t="shared" si="360"/>
        <v>0</v>
      </c>
    </row>
    <row r="751" spans="1:29" x14ac:dyDescent="0.25">
      <c r="A751" s="32"/>
      <c r="B751" s="4"/>
      <c r="C751" s="4"/>
      <c r="D751" s="4"/>
      <c r="E751" s="20"/>
      <c r="G751" s="31"/>
      <c r="H751" s="4"/>
      <c r="I751" s="4"/>
      <c r="J751" s="23">
        <f t="shared" si="354"/>
        <v>0</v>
      </c>
      <c r="L751" s="31"/>
      <c r="M751" s="4"/>
      <c r="N751" s="4"/>
      <c r="O751" s="23">
        <f t="shared" si="355"/>
        <v>0</v>
      </c>
      <c r="Q751" s="31"/>
      <c r="R751" s="4"/>
      <c r="S751" s="4"/>
      <c r="T751" s="23">
        <f t="shared" si="356"/>
        <v>0</v>
      </c>
      <c r="V751" s="31"/>
      <c r="W751" s="4"/>
      <c r="X751" s="4"/>
      <c r="Y751" s="23">
        <f t="shared" si="357"/>
        <v>0</v>
      </c>
      <c r="Z751" s="44">
        <f t="shared" si="358"/>
        <v>0</v>
      </c>
      <c r="AB751" s="4">
        <f t="shared" si="359"/>
        <v>0</v>
      </c>
      <c r="AC751" s="4">
        <f t="shared" si="360"/>
        <v>0</v>
      </c>
    </row>
    <row r="752" spans="1:29" x14ac:dyDescent="0.25">
      <c r="A752" s="32"/>
      <c r="B752" s="4"/>
      <c r="C752" s="4"/>
      <c r="D752" s="4"/>
      <c r="E752" s="20"/>
      <c r="G752" s="31"/>
      <c r="H752" s="4"/>
      <c r="I752" s="4"/>
      <c r="J752" s="23">
        <f t="shared" si="354"/>
        <v>0</v>
      </c>
      <c r="L752" s="31"/>
      <c r="M752" s="4"/>
      <c r="N752" s="4"/>
      <c r="O752" s="23">
        <f t="shared" si="355"/>
        <v>0</v>
      </c>
      <c r="Q752" s="31"/>
      <c r="R752" s="4"/>
      <c r="S752" s="4"/>
      <c r="T752" s="23">
        <f t="shared" si="356"/>
        <v>0</v>
      </c>
      <c r="V752" s="31"/>
      <c r="W752" s="4"/>
      <c r="X752" s="4"/>
      <c r="Y752" s="23">
        <f t="shared" si="357"/>
        <v>0</v>
      </c>
      <c r="Z752" s="44">
        <f t="shared" si="358"/>
        <v>0</v>
      </c>
      <c r="AB752" s="4">
        <f t="shared" si="359"/>
        <v>0</v>
      </c>
      <c r="AC752" s="4">
        <f t="shared" si="360"/>
        <v>0</v>
      </c>
    </row>
    <row r="753" spans="1:29" x14ac:dyDescent="0.25">
      <c r="A753" s="32"/>
      <c r="B753" s="4"/>
      <c r="C753" s="4"/>
      <c r="D753" s="4"/>
      <c r="E753" s="20"/>
      <c r="G753" s="31"/>
      <c r="H753" s="4"/>
      <c r="I753" s="4"/>
      <c r="J753" s="23">
        <f t="shared" si="354"/>
        <v>0</v>
      </c>
      <c r="L753" s="31"/>
      <c r="M753" s="4"/>
      <c r="N753" s="4"/>
      <c r="O753" s="23">
        <f t="shared" si="355"/>
        <v>0</v>
      </c>
      <c r="Q753" s="31"/>
      <c r="R753" s="4"/>
      <c r="S753" s="4"/>
      <c r="T753" s="23">
        <f t="shared" si="356"/>
        <v>0</v>
      </c>
      <c r="V753" s="31"/>
      <c r="W753" s="4"/>
      <c r="X753" s="4"/>
      <c r="Y753" s="23">
        <f t="shared" si="357"/>
        <v>0</v>
      </c>
      <c r="Z753" s="44">
        <f t="shared" si="358"/>
        <v>0</v>
      </c>
      <c r="AB753" s="4">
        <f t="shared" si="359"/>
        <v>0</v>
      </c>
      <c r="AC753" s="4">
        <f t="shared" si="360"/>
        <v>0</v>
      </c>
    </row>
    <row r="754" spans="1:29" x14ac:dyDescent="0.25">
      <c r="A754" s="32"/>
      <c r="B754" s="4"/>
      <c r="C754" s="4"/>
      <c r="D754" s="4"/>
      <c r="E754" s="20"/>
      <c r="G754" s="31"/>
      <c r="H754" s="4"/>
      <c r="I754" s="4"/>
      <c r="J754" s="23">
        <f t="shared" si="354"/>
        <v>0</v>
      </c>
      <c r="L754" s="31"/>
      <c r="M754" s="4"/>
      <c r="N754" s="4"/>
      <c r="O754" s="23">
        <f t="shared" si="355"/>
        <v>0</v>
      </c>
      <c r="Q754" s="31"/>
      <c r="R754" s="4"/>
      <c r="S754" s="4"/>
      <c r="T754" s="23">
        <f t="shared" si="356"/>
        <v>0</v>
      </c>
      <c r="V754" s="31"/>
      <c r="W754" s="4"/>
      <c r="X754" s="4"/>
      <c r="Y754" s="23">
        <f t="shared" si="357"/>
        <v>0</v>
      </c>
      <c r="Z754" s="44">
        <f t="shared" si="358"/>
        <v>0</v>
      </c>
      <c r="AB754" s="4">
        <f t="shared" si="359"/>
        <v>0</v>
      </c>
      <c r="AC754" s="4">
        <f t="shared" si="360"/>
        <v>0</v>
      </c>
    </row>
    <row r="755" spans="1:29" x14ac:dyDescent="0.25">
      <c r="A755" s="32"/>
      <c r="B755" s="4"/>
      <c r="C755" s="4"/>
      <c r="D755" s="4"/>
      <c r="E755" s="20"/>
      <c r="G755" s="31"/>
      <c r="H755" s="4"/>
      <c r="I755" s="4"/>
      <c r="J755" s="23">
        <f t="shared" si="354"/>
        <v>0</v>
      </c>
      <c r="L755" s="31"/>
      <c r="M755" s="4"/>
      <c r="N755" s="4"/>
      <c r="O755" s="23">
        <f t="shared" si="355"/>
        <v>0</v>
      </c>
      <c r="Q755" s="31"/>
      <c r="R755" s="4"/>
      <c r="S755" s="4"/>
      <c r="T755" s="23">
        <f t="shared" si="356"/>
        <v>0</v>
      </c>
      <c r="V755" s="31"/>
      <c r="W755" s="4"/>
      <c r="X755" s="4"/>
      <c r="Y755" s="23">
        <f t="shared" si="357"/>
        <v>0</v>
      </c>
      <c r="Z755" s="44">
        <f t="shared" si="358"/>
        <v>0</v>
      </c>
      <c r="AB755" s="4">
        <f t="shared" si="359"/>
        <v>0</v>
      </c>
      <c r="AC755" s="4">
        <f t="shared" si="360"/>
        <v>0</v>
      </c>
    </row>
    <row r="756" spans="1:29" x14ac:dyDescent="0.25">
      <c r="A756" s="32"/>
      <c r="B756" s="4"/>
      <c r="C756" s="4"/>
      <c r="D756" s="4"/>
      <c r="E756" s="20"/>
      <c r="G756" s="31"/>
      <c r="H756" s="4"/>
      <c r="I756" s="4"/>
      <c r="J756" s="23">
        <f t="shared" si="354"/>
        <v>0</v>
      </c>
      <c r="L756" s="31"/>
      <c r="M756" s="4"/>
      <c r="N756" s="4"/>
      <c r="O756" s="23">
        <f t="shared" si="355"/>
        <v>0</v>
      </c>
      <c r="Q756" s="31"/>
      <c r="R756" s="4"/>
      <c r="S756" s="4"/>
      <c r="T756" s="23">
        <f t="shared" si="356"/>
        <v>0</v>
      </c>
      <c r="V756" s="31"/>
      <c r="W756" s="4"/>
      <c r="X756" s="4"/>
      <c r="Y756" s="23">
        <f t="shared" si="357"/>
        <v>0</v>
      </c>
      <c r="Z756" s="44">
        <f t="shared" si="358"/>
        <v>0</v>
      </c>
      <c r="AB756" s="4">
        <f t="shared" si="359"/>
        <v>0</v>
      </c>
      <c r="AC756" s="4">
        <f t="shared" si="360"/>
        <v>0</v>
      </c>
    </row>
    <row r="757" spans="1:29" x14ac:dyDescent="0.25">
      <c r="A757" s="32"/>
      <c r="B757" s="4"/>
      <c r="C757" s="4"/>
      <c r="D757" s="4"/>
      <c r="E757" s="20"/>
      <c r="G757" s="31"/>
      <c r="H757" s="4"/>
      <c r="I757" s="4"/>
      <c r="J757" s="23">
        <f t="shared" si="354"/>
        <v>0</v>
      </c>
      <c r="L757" s="31"/>
      <c r="M757" s="4"/>
      <c r="N757" s="4"/>
      <c r="O757" s="23">
        <f t="shared" si="355"/>
        <v>0</v>
      </c>
      <c r="Q757" s="31"/>
      <c r="R757" s="4"/>
      <c r="S757" s="4"/>
      <c r="T757" s="23">
        <f t="shared" si="356"/>
        <v>0</v>
      </c>
      <c r="V757" s="31"/>
      <c r="W757" s="4"/>
      <c r="X757" s="4"/>
      <c r="Y757" s="23">
        <f t="shared" si="357"/>
        <v>0</v>
      </c>
      <c r="Z757" s="44">
        <f t="shared" si="358"/>
        <v>0</v>
      </c>
      <c r="AB757" s="4">
        <f t="shared" si="359"/>
        <v>0</v>
      </c>
      <c r="AC757" s="4">
        <f t="shared" si="360"/>
        <v>0</v>
      </c>
    </row>
    <row r="758" spans="1:29" x14ac:dyDescent="0.25">
      <c r="A758" s="32"/>
      <c r="B758" s="4"/>
      <c r="C758" s="4"/>
      <c r="D758" s="4"/>
      <c r="E758" s="20"/>
      <c r="G758" s="31"/>
      <c r="H758" s="4"/>
      <c r="I758" s="4"/>
      <c r="J758" s="23">
        <f t="shared" si="354"/>
        <v>0</v>
      </c>
      <c r="L758" s="31"/>
      <c r="M758" s="4"/>
      <c r="N758" s="4"/>
      <c r="O758" s="23">
        <f t="shared" si="355"/>
        <v>0</v>
      </c>
      <c r="Q758" s="31"/>
      <c r="R758" s="4"/>
      <c r="S758" s="4"/>
      <c r="T758" s="23">
        <f t="shared" si="356"/>
        <v>0</v>
      </c>
      <c r="V758" s="31"/>
      <c r="W758" s="4"/>
      <c r="X758" s="4"/>
      <c r="Y758" s="23">
        <f t="shared" si="357"/>
        <v>0</v>
      </c>
      <c r="Z758" s="44">
        <f t="shared" si="358"/>
        <v>0</v>
      </c>
      <c r="AB758" s="4">
        <f t="shared" si="359"/>
        <v>0</v>
      </c>
      <c r="AC758" s="4">
        <f t="shared" si="360"/>
        <v>0</v>
      </c>
    </row>
    <row r="759" spans="1:29" x14ac:dyDescent="0.25">
      <c r="A759" s="32"/>
      <c r="B759" s="4"/>
      <c r="C759" s="4"/>
      <c r="D759" s="4"/>
      <c r="E759" s="20"/>
      <c r="G759" s="31"/>
      <c r="H759" s="4"/>
      <c r="I759" s="4"/>
      <c r="J759" s="23">
        <f t="shared" si="354"/>
        <v>0</v>
      </c>
      <c r="L759" s="31"/>
      <c r="M759" s="4"/>
      <c r="N759" s="4"/>
      <c r="O759" s="23">
        <f t="shared" si="355"/>
        <v>0</v>
      </c>
      <c r="Q759" s="31"/>
      <c r="R759" s="4"/>
      <c r="S759" s="4"/>
      <c r="T759" s="23">
        <f t="shared" si="356"/>
        <v>0</v>
      </c>
      <c r="V759" s="31"/>
      <c r="W759" s="4"/>
      <c r="X759" s="4"/>
      <c r="Y759" s="23">
        <f t="shared" si="357"/>
        <v>0</v>
      </c>
      <c r="Z759" s="44">
        <f t="shared" si="358"/>
        <v>0</v>
      </c>
      <c r="AB759" s="4">
        <f t="shared" si="359"/>
        <v>0</v>
      </c>
      <c r="AC759" s="4">
        <f t="shared" si="360"/>
        <v>0</v>
      </c>
    </row>
    <row r="760" spans="1:29" x14ac:dyDescent="0.25">
      <c r="A760" s="32"/>
      <c r="B760" s="4"/>
      <c r="C760" s="4"/>
      <c r="D760" s="4"/>
      <c r="E760" s="20"/>
      <c r="G760" s="31"/>
      <c r="H760" s="4"/>
      <c r="I760" s="4"/>
      <c r="J760" s="23">
        <f t="shared" si="354"/>
        <v>0</v>
      </c>
      <c r="L760" s="31"/>
      <c r="M760" s="4"/>
      <c r="N760" s="4"/>
      <c r="O760" s="23">
        <f t="shared" si="355"/>
        <v>0</v>
      </c>
      <c r="Q760" s="31"/>
      <c r="R760" s="4"/>
      <c r="S760" s="4"/>
      <c r="T760" s="23">
        <f t="shared" si="356"/>
        <v>0</v>
      </c>
      <c r="V760" s="31"/>
      <c r="W760" s="4"/>
      <c r="X760" s="4"/>
      <c r="Y760" s="23">
        <f t="shared" si="357"/>
        <v>0</v>
      </c>
      <c r="Z760" s="44">
        <f t="shared" si="358"/>
        <v>0</v>
      </c>
      <c r="AB760" s="4">
        <f t="shared" si="359"/>
        <v>0</v>
      </c>
      <c r="AC760" s="4">
        <f t="shared" si="360"/>
        <v>0</v>
      </c>
    </row>
    <row r="761" spans="1:29" x14ac:dyDescent="0.25">
      <c r="A761" s="32"/>
      <c r="B761" s="4"/>
      <c r="C761" s="4"/>
      <c r="D761" s="4"/>
      <c r="E761" s="20"/>
      <c r="G761" s="31"/>
      <c r="H761" s="4"/>
      <c r="I761" s="4"/>
      <c r="J761" s="23">
        <f t="shared" si="354"/>
        <v>0</v>
      </c>
      <c r="L761" s="31"/>
      <c r="M761" s="4"/>
      <c r="N761" s="4"/>
      <c r="O761" s="23">
        <f t="shared" si="355"/>
        <v>0</v>
      </c>
      <c r="Q761" s="31"/>
      <c r="R761" s="4"/>
      <c r="S761" s="4"/>
      <c r="T761" s="23">
        <f t="shared" si="356"/>
        <v>0</v>
      </c>
      <c r="V761" s="31"/>
      <c r="W761" s="4"/>
      <c r="X761" s="4"/>
      <c r="Y761" s="23">
        <f t="shared" si="357"/>
        <v>0</v>
      </c>
      <c r="Z761" s="44">
        <f t="shared" si="358"/>
        <v>0</v>
      </c>
      <c r="AB761" s="4">
        <f t="shared" si="359"/>
        <v>0</v>
      </c>
      <c r="AC761" s="4">
        <f t="shared" si="360"/>
        <v>0</v>
      </c>
    </row>
    <row r="762" spans="1:29" x14ac:dyDescent="0.25">
      <c r="A762" s="32"/>
      <c r="B762" s="4"/>
      <c r="C762" s="4"/>
      <c r="D762" s="4"/>
      <c r="E762" s="20"/>
      <c r="G762" s="31"/>
      <c r="H762" s="4"/>
      <c r="I762" s="4"/>
      <c r="J762" s="23">
        <f t="shared" si="354"/>
        <v>0</v>
      </c>
      <c r="L762" s="31"/>
      <c r="M762" s="4"/>
      <c r="N762" s="4"/>
      <c r="O762" s="23">
        <f t="shared" si="355"/>
        <v>0</v>
      </c>
      <c r="Q762" s="31"/>
      <c r="R762" s="4"/>
      <c r="S762" s="4"/>
      <c r="T762" s="23">
        <f t="shared" si="356"/>
        <v>0</v>
      </c>
      <c r="V762" s="31"/>
      <c r="W762" s="4"/>
      <c r="X762" s="4"/>
      <c r="Y762" s="23">
        <f t="shared" si="357"/>
        <v>0</v>
      </c>
      <c r="Z762" s="44">
        <f t="shared" si="358"/>
        <v>0</v>
      </c>
      <c r="AB762" s="4">
        <f t="shared" si="359"/>
        <v>0</v>
      </c>
      <c r="AC762" s="4">
        <f t="shared" si="360"/>
        <v>0</v>
      </c>
    </row>
    <row r="763" spans="1:29" x14ac:dyDescent="0.25">
      <c r="A763" s="32"/>
      <c r="B763" s="4"/>
      <c r="C763" s="4"/>
      <c r="D763" s="4"/>
      <c r="E763" s="20"/>
      <c r="G763" s="31"/>
      <c r="H763" s="4"/>
      <c r="I763" s="4"/>
      <c r="J763" s="23">
        <f t="shared" si="354"/>
        <v>0</v>
      </c>
      <c r="L763" s="31"/>
      <c r="M763" s="4"/>
      <c r="N763" s="4"/>
      <c r="O763" s="23">
        <f t="shared" si="355"/>
        <v>0</v>
      </c>
      <c r="Q763" s="31"/>
      <c r="R763" s="4"/>
      <c r="S763" s="4"/>
      <c r="T763" s="23">
        <f t="shared" si="356"/>
        <v>0</v>
      </c>
      <c r="V763" s="31"/>
      <c r="W763" s="4"/>
      <c r="X763" s="4"/>
      <c r="Y763" s="23">
        <f t="shared" si="357"/>
        <v>0</v>
      </c>
      <c r="Z763" s="44">
        <f t="shared" si="358"/>
        <v>0</v>
      </c>
      <c r="AB763" s="4">
        <f t="shared" si="359"/>
        <v>0</v>
      </c>
      <c r="AC763" s="4">
        <f t="shared" si="360"/>
        <v>0</v>
      </c>
    </row>
    <row r="764" spans="1:29" x14ac:dyDescent="0.25">
      <c r="A764" s="32"/>
      <c r="B764" s="4"/>
      <c r="C764" s="4"/>
      <c r="D764" s="4"/>
      <c r="E764" s="20"/>
      <c r="G764" s="31"/>
      <c r="H764" s="4"/>
      <c r="I764" s="4"/>
      <c r="J764" s="23">
        <f t="shared" ref="J764:J827" si="361">I764*120/2000</f>
        <v>0</v>
      </c>
      <c r="L764" s="31"/>
      <c r="M764" s="4"/>
      <c r="N764" s="4"/>
      <c r="O764" s="23">
        <f t="shared" ref="O764:O827" si="362">N764*120/2000</f>
        <v>0</v>
      </c>
      <c r="Q764" s="31"/>
      <c r="R764" s="4"/>
      <c r="S764" s="4"/>
      <c r="T764" s="23">
        <f t="shared" ref="T764:T827" si="363">S764*120/2000</f>
        <v>0</v>
      </c>
      <c r="V764" s="31"/>
      <c r="W764" s="4"/>
      <c r="X764" s="4"/>
      <c r="Y764" s="23">
        <f t="shared" ref="Y764:Y827" si="364">X764*120/2000</f>
        <v>0</v>
      </c>
      <c r="Z764" s="44">
        <f t="shared" ref="Z764:Z827" si="365">H764*J764+M764*O764+R764*T764+W764*Y764</f>
        <v>0</v>
      </c>
      <c r="AB764" s="4">
        <f t="shared" si="359"/>
        <v>0</v>
      </c>
      <c r="AC764" s="4">
        <f t="shared" si="360"/>
        <v>0</v>
      </c>
    </row>
    <row r="765" spans="1:29" x14ac:dyDescent="0.25">
      <c r="A765" s="32"/>
      <c r="B765" s="4"/>
      <c r="C765" s="4"/>
      <c r="D765" s="4"/>
      <c r="E765" s="20"/>
      <c r="G765" s="31"/>
      <c r="H765" s="4"/>
      <c r="I765" s="4"/>
      <c r="J765" s="23">
        <f t="shared" si="361"/>
        <v>0</v>
      </c>
      <c r="L765" s="31"/>
      <c r="M765" s="4"/>
      <c r="N765" s="4"/>
      <c r="O765" s="23">
        <f t="shared" si="362"/>
        <v>0</v>
      </c>
      <c r="Q765" s="31"/>
      <c r="R765" s="4"/>
      <c r="S765" s="4"/>
      <c r="T765" s="23">
        <f t="shared" si="363"/>
        <v>0</v>
      </c>
      <c r="V765" s="31"/>
      <c r="W765" s="4"/>
      <c r="X765" s="4"/>
      <c r="Y765" s="23">
        <f t="shared" si="364"/>
        <v>0</v>
      </c>
      <c r="Z765" s="44">
        <f t="shared" si="365"/>
        <v>0</v>
      </c>
      <c r="AB765" s="4">
        <f t="shared" si="359"/>
        <v>0</v>
      </c>
      <c r="AC765" s="4">
        <f t="shared" si="360"/>
        <v>0</v>
      </c>
    </row>
    <row r="766" spans="1:29" x14ac:dyDescent="0.25">
      <c r="A766" s="32"/>
      <c r="B766" s="4"/>
      <c r="C766" s="4"/>
      <c r="D766" s="4"/>
      <c r="E766" s="20"/>
      <c r="G766" s="31"/>
      <c r="H766" s="4"/>
      <c r="I766" s="4"/>
      <c r="J766" s="23">
        <f t="shared" si="361"/>
        <v>0</v>
      </c>
      <c r="L766" s="31"/>
      <c r="M766" s="4"/>
      <c r="N766" s="4"/>
      <c r="O766" s="23">
        <f t="shared" si="362"/>
        <v>0</v>
      </c>
      <c r="Q766" s="31"/>
      <c r="R766" s="4"/>
      <c r="S766" s="4"/>
      <c r="T766" s="23">
        <f t="shared" si="363"/>
        <v>0</v>
      </c>
      <c r="V766" s="31"/>
      <c r="W766" s="4"/>
      <c r="X766" s="4"/>
      <c r="Y766" s="23">
        <f t="shared" si="364"/>
        <v>0</v>
      </c>
      <c r="Z766" s="44">
        <f t="shared" si="365"/>
        <v>0</v>
      </c>
      <c r="AB766" s="4">
        <f t="shared" si="359"/>
        <v>0</v>
      </c>
      <c r="AC766" s="4">
        <f t="shared" si="360"/>
        <v>0</v>
      </c>
    </row>
    <row r="767" spans="1:29" x14ac:dyDescent="0.25">
      <c r="A767" s="32"/>
      <c r="B767" s="4"/>
      <c r="C767" s="4"/>
      <c r="D767" s="4"/>
      <c r="E767" s="20"/>
      <c r="G767" s="31"/>
      <c r="H767" s="4"/>
      <c r="I767" s="4"/>
      <c r="J767" s="23">
        <f t="shared" si="361"/>
        <v>0</v>
      </c>
      <c r="L767" s="31"/>
      <c r="M767" s="4"/>
      <c r="N767" s="4"/>
      <c r="O767" s="23">
        <f t="shared" si="362"/>
        <v>0</v>
      </c>
      <c r="Q767" s="31"/>
      <c r="R767" s="4"/>
      <c r="S767" s="4"/>
      <c r="T767" s="23">
        <f t="shared" si="363"/>
        <v>0</v>
      </c>
      <c r="V767" s="31"/>
      <c r="W767" s="4"/>
      <c r="X767" s="4"/>
      <c r="Y767" s="23">
        <f t="shared" si="364"/>
        <v>0</v>
      </c>
      <c r="Z767" s="44">
        <f t="shared" si="365"/>
        <v>0</v>
      </c>
      <c r="AB767" s="4">
        <f t="shared" si="359"/>
        <v>0</v>
      </c>
      <c r="AC767" s="4">
        <f t="shared" si="360"/>
        <v>0</v>
      </c>
    </row>
    <row r="768" spans="1:29" x14ac:dyDescent="0.25">
      <c r="A768" s="32"/>
      <c r="B768" s="4"/>
      <c r="C768" s="4"/>
      <c r="D768" s="4"/>
      <c r="E768" s="20"/>
      <c r="G768" s="31"/>
      <c r="H768" s="4"/>
      <c r="I768" s="4"/>
      <c r="J768" s="23">
        <f t="shared" si="361"/>
        <v>0</v>
      </c>
      <c r="L768" s="31"/>
      <c r="M768" s="4"/>
      <c r="N768" s="4"/>
      <c r="O768" s="23">
        <f t="shared" si="362"/>
        <v>0</v>
      </c>
      <c r="Q768" s="31"/>
      <c r="R768" s="4"/>
      <c r="S768" s="4"/>
      <c r="T768" s="23">
        <f t="shared" si="363"/>
        <v>0</v>
      </c>
      <c r="V768" s="31"/>
      <c r="W768" s="4"/>
      <c r="X768" s="4"/>
      <c r="Y768" s="23">
        <f t="shared" si="364"/>
        <v>0</v>
      </c>
      <c r="Z768" s="44">
        <f t="shared" si="365"/>
        <v>0</v>
      </c>
      <c r="AB768" s="4">
        <f t="shared" si="359"/>
        <v>0</v>
      </c>
      <c r="AC768" s="4">
        <f t="shared" si="360"/>
        <v>0</v>
      </c>
    </row>
    <row r="769" spans="1:29" x14ac:dyDescent="0.25">
      <c r="A769" s="32"/>
      <c r="B769" s="4"/>
      <c r="C769" s="4"/>
      <c r="D769" s="4"/>
      <c r="E769" s="20"/>
      <c r="G769" s="31"/>
      <c r="H769" s="4"/>
      <c r="I769" s="4"/>
      <c r="J769" s="23">
        <f t="shared" si="361"/>
        <v>0</v>
      </c>
      <c r="L769" s="31"/>
      <c r="M769" s="4"/>
      <c r="N769" s="4"/>
      <c r="O769" s="23">
        <f t="shared" si="362"/>
        <v>0</v>
      </c>
      <c r="Q769" s="31"/>
      <c r="R769" s="4"/>
      <c r="S769" s="4"/>
      <c r="T769" s="23">
        <f t="shared" si="363"/>
        <v>0</v>
      </c>
      <c r="V769" s="31"/>
      <c r="W769" s="4"/>
      <c r="X769" s="4"/>
      <c r="Y769" s="23">
        <f t="shared" si="364"/>
        <v>0</v>
      </c>
      <c r="Z769" s="44">
        <f t="shared" si="365"/>
        <v>0</v>
      </c>
      <c r="AB769" s="4">
        <f t="shared" si="359"/>
        <v>0</v>
      </c>
      <c r="AC769" s="4">
        <f t="shared" si="360"/>
        <v>0</v>
      </c>
    </row>
    <row r="770" spans="1:29" x14ac:dyDescent="0.25">
      <c r="A770" s="32"/>
      <c r="B770" s="4"/>
      <c r="C770" s="4"/>
      <c r="D770" s="4"/>
      <c r="E770" s="20"/>
      <c r="G770" s="31"/>
      <c r="H770" s="4"/>
      <c r="I770" s="4"/>
      <c r="J770" s="23">
        <f t="shared" si="361"/>
        <v>0</v>
      </c>
      <c r="L770" s="31"/>
      <c r="M770" s="4"/>
      <c r="N770" s="4"/>
      <c r="O770" s="23">
        <f t="shared" si="362"/>
        <v>0</v>
      </c>
      <c r="Q770" s="31"/>
      <c r="R770" s="4"/>
      <c r="S770" s="4"/>
      <c r="T770" s="23">
        <f t="shared" si="363"/>
        <v>0</v>
      </c>
      <c r="V770" s="31"/>
      <c r="W770" s="4"/>
      <c r="X770" s="4"/>
      <c r="Y770" s="23">
        <f t="shared" si="364"/>
        <v>0</v>
      </c>
      <c r="Z770" s="44">
        <f t="shared" si="365"/>
        <v>0</v>
      </c>
      <c r="AB770" s="4">
        <f t="shared" si="359"/>
        <v>0</v>
      </c>
      <c r="AC770" s="4">
        <f t="shared" si="360"/>
        <v>0</v>
      </c>
    </row>
    <row r="771" spans="1:29" x14ac:dyDescent="0.25">
      <c r="A771" s="32"/>
      <c r="B771" s="4"/>
      <c r="C771" s="4"/>
      <c r="D771" s="4"/>
      <c r="E771" s="20"/>
      <c r="G771" s="31"/>
      <c r="H771" s="4"/>
      <c r="I771" s="4"/>
      <c r="J771" s="23">
        <f t="shared" si="361"/>
        <v>0</v>
      </c>
      <c r="L771" s="31"/>
      <c r="M771" s="4"/>
      <c r="N771" s="4"/>
      <c r="O771" s="23">
        <f t="shared" si="362"/>
        <v>0</v>
      </c>
      <c r="Q771" s="31"/>
      <c r="R771" s="4"/>
      <c r="S771" s="4"/>
      <c r="T771" s="23">
        <f t="shared" si="363"/>
        <v>0</v>
      </c>
      <c r="V771" s="31"/>
      <c r="W771" s="4"/>
      <c r="X771" s="4"/>
      <c r="Y771" s="23">
        <f t="shared" si="364"/>
        <v>0</v>
      </c>
      <c r="Z771" s="44">
        <f t="shared" si="365"/>
        <v>0</v>
      </c>
      <c r="AB771" s="4">
        <f t="shared" si="359"/>
        <v>0</v>
      </c>
      <c r="AC771" s="4">
        <f t="shared" si="360"/>
        <v>0</v>
      </c>
    </row>
    <row r="772" spans="1:29" x14ac:dyDescent="0.25">
      <c r="A772" s="32"/>
      <c r="B772" s="4"/>
      <c r="C772" s="4"/>
      <c r="D772" s="4"/>
      <c r="E772" s="20"/>
      <c r="G772" s="31"/>
      <c r="H772" s="4"/>
      <c r="I772" s="4"/>
      <c r="J772" s="23">
        <f t="shared" si="361"/>
        <v>0</v>
      </c>
      <c r="L772" s="31"/>
      <c r="M772" s="4"/>
      <c r="N772" s="4"/>
      <c r="O772" s="23">
        <f t="shared" si="362"/>
        <v>0</v>
      </c>
      <c r="Q772" s="31"/>
      <c r="R772" s="4"/>
      <c r="S772" s="4"/>
      <c r="T772" s="23">
        <f t="shared" si="363"/>
        <v>0</v>
      </c>
      <c r="V772" s="31"/>
      <c r="W772" s="4"/>
      <c r="X772" s="4"/>
      <c r="Y772" s="23">
        <f t="shared" si="364"/>
        <v>0</v>
      </c>
      <c r="Z772" s="44">
        <f t="shared" si="365"/>
        <v>0</v>
      </c>
      <c r="AB772" s="4">
        <f t="shared" si="359"/>
        <v>0</v>
      </c>
      <c r="AC772" s="4">
        <f t="shared" si="360"/>
        <v>0</v>
      </c>
    </row>
    <row r="773" spans="1:29" x14ac:dyDescent="0.25">
      <c r="A773" s="32"/>
      <c r="B773" s="4"/>
      <c r="C773" s="4"/>
      <c r="D773" s="4"/>
      <c r="E773" s="20"/>
      <c r="G773" s="31"/>
      <c r="H773" s="4"/>
      <c r="I773" s="4"/>
      <c r="J773" s="23">
        <f t="shared" si="361"/>
        <v>0</v>
      </c>
      <c r="L773" s="31"/>
      <c r="M773" s="4"/>
      <c r="N773" s="4"/>
      <c r="O773" s="23">
        <f t="shared" si="362"/>
        <v>0</v>
      </c>
      <c r="Q773" s="31"/>
      <c r="R773" s="4"/>
      <c r="S773" s="4"/>
      <c r="T773" s="23">
        <f t="shared" si="363"/>
        <v>0</v>
      </c>
      <c r="V773" s="31"/>
      <c r="W773" s="4"/>
      <c r="X773" s="4"/>
      <c r="Y773" s="23">
        <f t="shared" si="364"/>
        <v>0</v>
      </c>
      <c r="Z773" s="44">
        <f t="shared" si="365"/>
        <v>0</v>
      </c>
      <c r="AB773" s="4">
        <f t="shared" si="359"/>
        <v>0</v>
      </c>
      <c r="AC773" s="4">
        <f t="shared" si="360"/>
        <v>0</v>
      </c>
    </row>
    <row r="774" spans="1:29" x14ac:dyDescent="0.25">
      <c r="A774" s="32"/>
      <c r="B774" s="4"/>
      <c r="C774" s="4"/>
      <c r="D774" s="4"/>
      <c r="E774" s="20"/>
      <c r="G774" s="31"/>
      <c r="H774" s="4"/>
      <c r="I774" s="4"/>
      <c r="J774" s="23">
        <f t="shared" si="361"/>
        <v>0</v>
      </c>
      <c r="L774" s="31"/>
      <c r="M774" s="4"/>
      <c r="N774" s="4"/>
      <c r="O774" s="23">
        <f t="shared" si="362"/>
        <v>0</v>
      </c>
      <c r="Q774" s="31"/>
      <c r="R774" s="4"/>
      <c r="S774" s="4"/>
      <c r="T774" s="23">
        <f t="shared" si="363"/>
        <v>0</v>
      </c>
      <c r="V774" s="31"/>
      <c r="W774" s="4"/>
      <c r="X774" s="4"/>
      <c r="Y774" s="23">
        <f t="shared" si="364"/>
        <v>0</v>
      </c>
      <c r="Z774" s="44">
        <f t="shared" si="365"/>
        <v>0</v>
      </c>
      <c r="AB774" s="4">
        <f t="shared" si="359"/>
        <v>0</v>
      </c>
      <c r="AC774" s="4">
        <f t="shared" si="360"/>
        <v>0</v>
      </c>
    </row>
    <row r="775" spans="1:29" x14ac:dyDescent="0.25">
      <c r="A775" s="32"/>
      <c r="B775" s="4"/>
      <c r="C775" s="4"/>
      <c r="D775" s="4"/>
      <c r="E775" s="20"/>
      <c r="G775" s="31"/>
      <c r="H775" s="4"/>
      <c r="I775" s="4"/>
      <c r="J775" s="23">
        <f t="shared" si="361"/>
        <v>0</v>
      </c>
      <c r="L775" s="31"/>
      <c r="M775" s="4"/>
      <c r="N775" s="4"/>
      <c r="O775" s="23">
        <f t="shared" si="362"/>
        <v>0</v>
      </c>
      <c r="Q775" s="31"/>
      <c r="R775" s="4"/>
      <c r="S775" s="4"/>
      <c r="T775" s="23">
        <f t="shared" si="363"/>
        <v>0</v>
      </c>
      <c r="V775" s="31"/>
      <c r="W775" s="4"/>
      <c r="X775" s="4"/>
      <c r="Y775" s="23">
        <f t="shared" si="364"/>
        <v>0</v>
      </c>
      <c r="Z775" s="44">
        <f t="shared" si="365"/>
        <v>0</v>
      </c>
      <c r="AB775" s="4">
        <f t="shared" si="359"/>
        <v>0</v>
      </c>
      <c r="AC775" s="4">
        <f t="shared" si="360"/>
        <v>0</v>
      </c>
    </row>
    <row r="776" spans="1:29" x14ac:dyDescent="0.25">
      <c r="A776" s="32"/>
      <c r="B776" s="4"/>
      <c r="C776" s="4"/>
      <c r="D776" s="4"/>
      <c r="E776" s="20"/>
      <c r="G776" s="31"/>
      <c r="H776" s="4"/>
      <c r="I776" s="4"/>
      <c r="J776" s="23">
        <f t="shared" si="361"/>
        <v>0</v>
      </c>
      <c r="L776" s="31"/>
      <c r="M776" s="4"/>
      <c r="N776" s="4"/>
      <c r="O776" s="23">
        <f t="shared" si="362"/>
        <v>0</v>
      </c>
      <c r="Q776" s="31"/>
      <c r="R776" s="4"/>
      <c r="S776" s="4"/>
      <c r="T776" s="23">
        <f t="shared" si="363"/>
        <v>0</v>
      </c>
      <c r="V776" s="31"/>
      <c r="W776" s="4"/>
      <c r="X776" s="4"/>
      <c r="Y776" s="23">
        <f t="shared" si="364"/>
        <v>0</v>
      </c>
      <c r="Z776" s="44">
        <f t="shared" si="365"/>
        <v>0</v>
      </c>
      <c r="AB776" s="4">
        <f t="shared" si="359"/>
        <v>0</v>
      </c>
      <c r="AC776" s="4">
        <f t="shared" si="360"/>
        <v>0</v>
      </c>
    </row>
    <row r="777" spans="1:29" x14ac:dyDescent="0.25">
      <c r="A777" s="32"/>
      <c r="B777" s="4"/>
      <c r="C777" s="4"/>
      <c r="D777" s="4"/>
      <c r="E777" s="20"/>
      <c r="G777" s="31"/>
      <c r="H777" s="4"/>
      <c r="I777" s="4"/>
      <c r="J777" s="23">
        <f t="shared" si="361"/>
        <v>0</v>
      </c>
      <c r="L777" s="31"/>
      <c r="M777" s="4"/>
      <c r="N777" s="4"/>
      <c r="O777" s="23">
        <f t="shared" si="362"/>
        <v>0</v>
      </c>
      <c r="Q777" s="31"/>
      <c r="R777" s="4"/>
      <c r="S777" s="4"/>
      <c r="T777" s="23">
        <f t="shared" si="363"/>
        <v>0</v>
      </c>
      <c r="V777" s="31"/>
      <c r="W777" s="4"/>
      <c r="X777" s="4"/>
      <c r="Y777" s="23">
        <f t="shared" si="364"/>
        <v>0</v>
      </c>
      <c r="Z777" s="44">
        <f t="shared" si="365"/>
        <v>0</v>
      </c>
      <c r="AB777" s="4">
        <f t="shared" si="359"/>
        <v>0</v>
      </c>
      <c r="AC777" s="4">
        <f t="shared" si="360"/>
        <v>0</v>
      </c>
    </row>
    <row r="778" spans="1:29" x14ac:dyDescent="0.25">
      <c r="A778" s="32"/>
      <c r="B778" s="4"/>
      <c r="C778" s="4"/>
      <c r="D778" s="4"/>
      <c r="E778" s="20"/>
      <c r="G778" s="31"/>
      <c r="H778" s="4"/>
      <c r="I778" s="4"/>
      <c r="J778" s="23">
        <f t="shared" si="361"/>
        <v>0</v>
      </c>
      <c r="L778" s="31"/>
      <c r="M778" s="4"/>
      <c r="N778" s="4"/>
      <c r="O778" s="23">
        <f t="shared" si="362"/>
        <v>0</v>
      </c>
      <c r="Q778" s="31"/>
      <c r="R778" s="4"/>
      <c r="S778" s="4"/>
      <c r="T778" s="23">
        <f t="shared" si="363"/>
        <v>0</v>
      </c>
      <c r="V778" s="31"/>
      <c r="W778" s="4"/>
      <c r="X778" s="4"/>
      <c r="Y778" s="23">
        <f t="shared" si="364"/>
        <v>0</v>
      </c>
      <c r="Z778" s="44">
        <f t="shared" si="365"/>
        <v>0</v>
      </c>
      <c r="AB778" s="4">
        <f t="shared" si="359"/>
        <v>0</v>
      </c>
      <c r="AC778" s="4">
        <f t="shared" si="360"/>
        <v>0</v>
      </c>
    </row>
    <row r="779" spans="1:29" x14ac:dyDescent="0.25">
      <c r="A779" s="32"/>
      <c r="B779" s="4"/>
      <c r="C779" s="4"/>
      <c r="D779" s="4"/>
      <c r="E779" s="20"/>
      <c r="G779" s="31"/>
      <c r="H779" s="4"/>
      <c r="I779" s="4"/>
      <c r="J779" s="23">
        <f t="shared" si="361"/>
        <v>0</v>
      </c>
      <c r="L779" s="31"/>
      <c r="M779" s="4"/>
      <c r="N779" s="4"/>
      <c r="O779" s="23">
        <f t="shared" si="362"/>
        <v>0</v>
      </c>
      <c r="Q779" s="31"/>
      <c r="R779" s="4"/>
      <c r="S779" s="4"/>
      <c r="T779" s="23">
        <f t="shared" si="363"/>
        <v>0</v>
      </c>
      <c r="V779" s="31"/>
      <c r="W779" s="4"/>
      <c r="X779" s="4"/>
      <c r="Y779" s="23">
        <f t="shared" si="364"/>
        <v>0</v>
      </c>
      <c r="Z779" s="44">
        <f t="shared" si="365"/>
        <v>0</v>
      </c>
      <c r="AB779" s="4">
        <f t="shared" si="359"/>
        <v>0</v>
      </c>
      <c r="AC779" s="4">
        <f t="shared" si="360"/>
        <v>0</v>
      </c>
    </row>
    <row r="780" spans="1:29" x14ac:dyDescent="0.25">
      <c r="A780" s="32"/>
      <c r="B780" s="4"/>
      <c r="C780" s="4"/>
      <c r="D780" s="4"/>
      <c r="E780" s="20"/>
      <c r="G780" s="31"/>
      <c r="H780" s="4"/>
      <c r="I780" s="4"/>
      <c r="J780" s="23">
        <f t="shared" si="361"/>
        <v>0</v>
      </c>
      <c r="L780" s="31"/>
      <c r="M780" s="4"/>
      <c r="N780" s="4"/>
      <c r="O780" s="23">
        <f t="shared" si="362"/>
        <v>0</v>
      </c>
      <c r="Q780" s="31"/>
      <c r="R780" s="4"/>
      <c r="S780" s="4"/>
      <c r="T780" s="23">
        <f t="shared" si="363"/>
        <v>0</v>
      </c>
      <c r="V780" s="31"/>
      <c r="W780" s="4"/>
      <c r="X780" s="4"/>
      <c r="Y780" s="23">
        <f t="shared" si="364"/>
        <v>0</v>
      </c>
      <c r="Z780" s="44">
        <f t="shared" si="365"/>
        <v>0</v>
      </c>
      <c r="AB780" s="4">
        <f t="shared" si="359"/>
        <v>0</v>
      </c>
      <c r="AC780" s="4">
        <f t="shared" si="360"/>
        <v>0</v>
      </c>
    </row>
    <row r="781" spans="1:29" x14ac:dyDescent="0.25">
      <c r="A781" s="32"/>
      <c r="B781" s="4"/>
      <c r="C781" s="4"/>
      <c r="D781" s="4"/>
      <c r="E781" s="20"/>
      <c r="G781" s="31"/>
      <c r="H781" s="4"/>
      <c r="I781" s="4"/>
      <c r="J781" s="23">
        <f t="shared" si="361"/>
        <v>0</v>
      </c>
      <c r="L781" s="31"/>
      <c r="M781" s="4"/>
      <c r="N781" s="4"/>
      <c r="O781" s="23">
        <f t="shared" si="362"/>
        <v>0</v>
      </c>
      <c r="Q781" s="31"/>
      <c r="R781" s="4"/>
      <c r="S781" s="4"/>
      <c r="T781" s="23">
        <f t="shared" si="363"/>
        <v>0</v>
      </c>
      <c r="V781" s="31"/>
      <c r="W781" s="4"/>
      <c r="X781" s="4"/>
      <c r="Y781" s="23">
        <f t="shared" si="364"/>
        <v>0</v>
      </c>
      <c r="Z781" s="44">
        <f t="shared" si="365"/>
        <v>0</v>
      </c>
      <c r="AB781" s="4">
        <f t="shared" si="359"/>
        <v>0</v>
      </c>
      <c r="AC781" s="4">
        <f t="shared" si="360"/>
        <v>0</v>
      </c>
    </row>
    <row r="782" spans="1:29" x14ac:dyDescent="0.25">
      <c r="A782" s="32"/>
      <c r="B782" s="4"/>
      <c r="C782" s="4"/>
      <c r="D782" s="4"/>
      <c r="E782" s="20"/>
      <c r="G782" s="31"/>
      <c r="H782" s="4"/>
      <c r="I782" s="4"/>
      <c r="J782" s="23">
        <f t="shared" si="361"/>
        <v>0</v>
      </c>
      <c r="L782" s="31"/>
      <c r="M782" s="4"/>
      <c r="N782" s="4"/>
      <c r="O782" s="23">
        <f t="shared" si="362"/>
        <v>0</v>
      </c>
      <c r="Q782" s="31"/>
      <c r="R782" s="4"/>
      <c r="S782" s="4"/>
      <c r="T782" s="23">
        <f t="shared" si="363"/>
        <v>0</v>
      </c>
      <c r="V782" s="31"/>
      <c r="W782" s="4"/>
      <c r="X782" s="4"/>
      <c r="Y782" s="23">
        <f t="shared" si="364"/>
        <v>0</v>
      </c>
      <c r="Z782" s="44">
        <f t="shared" si="365"/>
        <v>0</v>
      </c>
      <c r="AB782" s="4">
        <f t="shared" si="359"/>
        <v>0</v>
      </c>
      <c r="AC782" s="4">
        <f t="shared" si="360"/>
        <v>0</v>
      </c>
    </row>
    <row r="783" spans="1:29" x14ac:dyDescent="0.25">
      <c r="A783" s="32"/>
      <c r="B783" s="4"/>
      <c r="C783" s="4"/>
      <c r="D783" s="4"/>
      <c r="E783" s="20"/>
      <c r="G783" s="31"/>
      <c r="H783" s="4"/>
      <c r="I783" s="4"/>
      <c r="J783" s="23">
        <f t="shared" si="361"/>
        <v>0</v>
      </c>
      <c r="L783" s="31"/>
      <c r="M783" s="4"/>
      <c r="N783" s="4"/>
      <c r="O783" s="23">
        <f t="shared" si="362"/>
        <v>0</v>
      </c>
      <c r="Q783" s="31"/>
      <c r="R783" s="4"/>
      <c r="S783" s="4"/>
      <c r="T783" s="23">
        <f t="shared" si="363"/>
        <v>0</v>
      </c>
      <c r="V783" s="31"/>
      <c r="W783" s="4"/>
      <c r="X783" s="4"/>
      <c r="Y783" s="23">
        <f t="shared" si="364"/>
        <v>0</v>
      </c>
      <c r="Z783" s="44">
        <f t="shared" si="365"/>
        <v>0</v>
      </c>
      <c r="AB783" s="4">
        <f t="shared" si="359"/>
        <v>0</v>
      </c>
      <c r="AC783" s="4">
        <f t="shared" si="360"/>
        <v>0</v>
      </c>
    </row>
    <row r="784" spans="1:29" x14ac:dyDescent="0.25">
      <c r="A784" s="32"/>
      <c r="B784" s="4"/>
      <c r="C784" s="4"/>
      <c r="D784" s="4"/>
      <c r="E784" s="20"/>
      <c r="G784" s="31"/>
      <c r="H784" s="4"/>
      <c r="I784" s="4"/>
      <c r="J784" s="23">
        <f t="shared" si="361"/>
        <v>0</v>
      </c>
      <c r="L784" s="31"/>
      <c r="M784" s="4"/>
      <c r="N784" s="4"/>
      <c r="O784" s="23">
        <f t="shared" si="362"/>
        <v>0</v>
      </c>
      <c r="Q784" s="31"/>
      <c r="R784" s="4"/>
      <c r="S784" s="4"/>
      <c r="T784" s="23">
        <f t="shared" si="363"/>
        <v>0</v>
      </c>
      <c r="V784" s="31"/>
      <c r="W784" s="4"/>
      <c r="X784" s="4"/>
      <c r="Y784" s="23">
        <f t="shared" si="364"/>
        <v>0</v>
      </c>
      <c r="Z784" s="44">
        <f t="shared" si="365"/>
        <v>0</v>
      </c>
      <c r="AB784" s="4">
        <f t="shared" si="359"/>
        <v>0</v>
      </c>
      <c r="AC784" s="4">
        <f t="shared" si="360"/>
        <v>0</v>
      </c>
    </row>
    <row r="785" spans="1:29" x14ac:dyDescent="0.25">
      <c r="A785" s="32"/>
      <c r="B785" s="4"/>
      <c r="C785" s="4"/>
      <c r="D785" s="4"/>
      <c r="E785" s="20"/>
      <c r="G785" s="31"/>
      <c r="H785" s="4"/>
      <c r="I785" s="4"/>
      <c r="J785" s="23">
        <f t="shared" si="361"/>
        <v>0</v>
      </c>
      <c r="L785" s="31"/>
      <c r="M785" s="4"/>
      <c r="N785" s="4"/>
      <c r="O785" s="23">
        <f t="shared" si="362"/>
        <v>0</v>
      </c>
      <c r="Q785" s="31"/>
      <c r="R785" s="4"/>
      <c r="S785" s="4"/>
      <c r="T785" s="23">
        <f t="shared" si="363"/>
        <v>0</v>
      </c>
      <c r="V785" s="31"/>
      <c r="W785" s="4"/>
      <c r="X785" s="4"/>
      <c r="Y785" s="23">
        <f t="shared" si="364"/>
        <v>0</v>
      </c>
      <c r="Z785" s="44">
        <f t="shared" si="365"/>
        <v>0</v>
      </c>
      <c r="AB785" s="4">
        <f t="shared" si="359"/>
        <v>0</v>
      </c>
      <c r="AC785" s="4">
        <f t="shared" si="360"/>
        <v>0</v>
      </c>
    </row>
    <row r="786" spans="1:29" x14ac:dyDescent="0.25">
      <c r="A786" s="32"/>
      <c r="B786" s="4"/>
      <c r="C786" s="4"/>
      <c r="D786" s="4"/>
      <c r="E786" s="20"/>
      <c r="G786" s="31"/>
      <c r="H786" s="4"/>
      <c r="I786" s="4"/>
      <c r="J786" s="23">
        <f t="shared" si="361"/>
        <v>0</v>
      </c>
      <c r="L786" s="31"/>
      <c r="M786" s="4"/>
      <c r="N786" s="4"/>
      <c r="O786" s="23">
        <f t="shared" si="362"/>
        <v>0</v>
      </c>
      <c r="Q786" s="31"/>
      <c r="R786" s="4"/>
      <c r="S786" s="4"/>
      <c r="T786" s="23">
        <f t="shared" si="363"/>
        <v>0</v>
      </c>
      <c r="V786" s="31"/>
      <c r="W786" s="4"/>
      <c r="X786" s="4"/>
      <c r="Y786" s="23">
        <f t="shared" si="364"/>
        <v>0</v>
      </c>
      <c r="Z786" s="44">
        <f t="shared" si="365"/>
        <v>0</v>
      </c>
      <c r="AB786" s="4">
        <f t="shared" si="359"/>
        <v>0</v>
      </c>
      <c r="AC786" s="4">
        <f t="shared" si="360"/>
        <v>0</v>
      </c>
    </row>
    <row r="787" spans="1:29" x14ac:dyDescent="0.25">
      <c r="A787" s="32"/>
      <c r="B787" s="4"/>
      <c r="C787" s="4"/>
      <c r="D787" s="4"/>
      <c r="E787" s="20"/>
      <c r="G787" s="31"/>
      <c r="H787" s="4"/>
      <c r="I787" s="4"/>
      <c r="J787" s="23">
        <f t="shared" si="361"/>
        <v>0</v>
      </c>
      <c r="L787" s="31"/>
      <c r="M787" s="4"/>
      <c r="N787" s="4"/>
      <c r="O787" s="23">
        <f t="shared" si="362"/>
        <v>0</v>
      </c>
      <c r="Q787" s="31"/>
      <c r="R787" s="4"/>
      <c r="S787" s="4"/>
      <c r="T787" s="23">
        <f t="shared" si="363"/>
        <v>0</v>
      </c>
      <c r="V787" s="31"/>
      <c r="W787" s="4"/>
      <c r="X787" s="4"/>
      <c r="Y787" s="23">
        <f t="shared" si="364"/>
        <v>0</v>
      </c>
      <c r="Z787" s="44">
        <f t="shared" si="365"/>
        <v>0</v>
      </c>
      <c r="AB787" s="4">
        <f t="shared" si="359"/>
        <v>0</v>
      </c>
      <c r="AC787" s="4">
        <f t="shared" si="360"/>
        <v>0</v>
      </c>
    </row>
    <row r="788" spans="1:29" x14ac:dyDescent="0.25">
      <c r="A788" s="32"/>
      <c r="B788" s="4"/>
      <c r="C788" s="4"/>
      <c r="D788" s="4"/>
      <c r="E788" s="20"/>
      <c r="G788" s="31"/>
      <c r="H788" s="4"/>
      <c r="I788" s="4"/>
      <c r="J788" s="23">
        <f t="shared" si="361"/>
        <v>0</v>
      </c>
      <c r="L788" s="31"/>
      <c r="M788" s="4"/>
      <c r="N788" s="4"/>
      <c r="O788" s="23">
        <f t="shared" si="362"/>
        <v>0</v>
      </c>
      <c r="Q788" s="31"/>
      <c r="R788" s="4"/>
      <c r="S788" s="4"/>
      <c r="T788" s="23">
        <f t="shared" si="363"/>
        <v>0</v>
      </c>
      <c r="V788" s="31"/>
      <c r="W788" s="4"/>
      <c r="X788" s="4"/>
      <c r="Y788" s="23">
        <f t="shared" si="364"/>
        <v>0</v>
      </c>
      <c r="Z788" s="44">
        <f t="shared" si="365"/>
        <v>0</v>
      </c>
      <c r="AB788" s="4">
        <f t="shared" si="359"/>
        <v>0</v>
      </c>
      <c r="AC788" s="4">
        <f t="shared" si="360"/>
        <v>0</v>
      </c>
    </row>
    <row r="789" spans="1:29" x14ac:dyDescent="0.25">
      <c r="A789" s="32"/>
      <c r="B789" s="4"/>
      <c r="C789" s="4"/>
      <c r="D789" s="4"/>
      <c r="E789" s="20"/>
      <c r="G789" s="31"/>
      <c r="H789" s="4"/>
      <c r="I789" s="4"/>
      <c r="J789" s="23">
        <f t="shared" si="361"/>
        <v>0</v>
      </c>
      <c r="L789" s="31"/>
      <c r="M789" s="4"/>
      <c r="N789" s="4"/>
      <c r="O789" s="23">
        <f t="shared" si="362"/>
        <v>0</v>
      </c>
      <c r="Q789" s="31"/>
      <c r="R789" s="4"/>
      <c r="S789" s="4"/>
      <c r="T789" s="23">
        <f t="shared" si="363"/>
        <v>0</v>
      </c>
      <c r="V789" s="31"/>
      <c r="W789" s="4"/>
      <c r="X789" s="4"/>
      <c r="Y789" s="23">
        <f t="shared" si="364"/>
        <v>0</v>
      </c>
      <c r="Z789" s="44">
        <f t="shared" si="365"/>
        <v>0</v>
      </c>
      <c r="AB789" s="4">
        <f t="shared" si="359"/>
        <v>0</v>
      </c>
      <c r="AC789" s="4">
        <f t="shared" si="360"/>
        <v>0</v>
      </c>
    </row>
    <row r="790" spans="1:29" x14ac:dyDescent="0.25">
      <c r="A790" s="32"/>
      <c r="B790" s="4"/>
      <c r="C790" s="4"/>
      <c r="D790" s="4"/>
      <c r="E790" s="20"/>
      <c r="G790" s="31"/>
      <c r="H790" s="4"/>
      <c r="I790" s="4"/>
      <c r="J790" s="23">
        <f t="shared" si="361"/>
        <v>0</v>
      </c>
      <c r="L790" s="31"/>
      <c r="M790" s="4"/>
      <c r="N790" s="4"/>
      <c r="O790" s="23">
        <f t="shared" si="362"/>
        <v>0</v>
      </c>
      <c r="Q790" s="31"/>
      <c r="R790" s="4"/>
      <c r="S790" s="4"/>
      <c r="T790" s="23">
        <f t="shared" si="363"/>
        <v>0</v>
      </c>
      <c r="V790" s="31"/>
      <c r="W790" s="4"/>
      <c r="X790" s="4"/>
      <c r="Y790" s="23">
        <f t="shared" si="364"/>
        <v>0</v>
      </c>
      <c r="Z790" s="44">
        <f t="shared" si="365"/>
        <v>0</v>
      </c>
      <c r="AB790" s="4">
        <f t="shared" si="359"/>
        <v>0</v>
      </c>
      <c r="AC790" s="4">
        <f t="shared" si="360"/>
        <v>0</v>
      </c>
    </row>
    <row r="791" spans="1:29" x14ac:dyDescent="0.25">
      <c r="A791" s="32"/>
      <c r="B791" s="4"/>
      <c r="C791" s="4"/>
      <c r="D791" s="4"/>
      <c r="E791" s="20"/>
      <c r="G791" s="31"/>
      <c r="H791" s="4"/>
      <c r="I791" s="4"/>
      <c r="J791" s="23">
        <f t="shared" si="361"/>
        <v>0</v>
      </c>
      <c r="L791" s="31"/>
      <c r="M791" s="4"/>
      <c r="N791" s="4"/>
      <c r="O791" s="23">
        <f t="shared" si="362"/>
        <v>0</v>
      </c>
      <c r="Q791" s="31"/>
      <c r="R791" s="4"/>
      <c r="S791" s="4"/>
      <c r="T791" s="23">
        <f t="shared" si="363"/>
        <v>0</v>
      </c>
      <c r="V791" s="31"/>
      <c r="W791" s="4"/>
      <c r="X791" s="4"/>
      <c r="Y791" s="23">
        <f t="shared" si="364"/>
        <v>0</v>
      </c>
      <c r="Z791" s="44">
        <f t="shared" si="365"/>
        <v>0</v>
      </c>
      <c r="AB791" s="4">
        <f t="shared" si="359"/>
        <v>0</v>
      </c>
      <c r="AC791" s="4">
        <f t="shared" si="360"/>
        <v>0</v>
      </c>
    </row>
    <row r="792" spans="1:29" x14ac:dyDescent="0.25">
      <c r="A792" s="32"/>
      <c r="B792" s="4"/>
      <c r="C792" s="4"/>
      <c r="D792" s="4"/>
      <c r="E792" s="20"/>
      <c r="G792" s="31"/>
      <c r="H792" s="4"/>
      <c r="I792" s="4"/>
      <c r="J792" s="23">
        <f t="shared" si="361"/>
        <v>0</v>
      </c>
      <c r="L792" s="31"/>
      <c r="M792" s="4"/>
      <c r="N792" s="4"/>
      <c r="O792" s="23">
        <f t="shared" si="362"/>
        <v>0</v>
      </c>
      <c r="Q792" s="31"/>
      <c r="R792" s="4"/>
      <c r="S792" s="4"/>
      <c r="T792" s="23">
        <f t="shared" si="363"/>
        <v>0</v>
      </c>
      <c r="V792" s="31"/>
      <c r="W792" s="4"/>
      <c r="X792" s="4"/>
      <c r="Y792" s="23">
        <f t="shared" si="364"/>
        <v>0</v>
      </c>
      <c r="Z792" s="44">
        <f t="shared" si="365"/>
        <v>0</v>
      </c>
      <c r="AB792" s="4">
        <f t="shared" si="359"/>
        <v>0</v>
      </c>
      <c r="AC792" s="4">
        <f t="shared" si="360"/>
        <v>0</v>
      </c>
    </row>
    <row r="793" spans="1:29" x14ac:dyDescent="0.25">
      <c r="A793" s="32"/>
      <c r="B793" s="4"/>
      <c r="C793" s="4"/>
      <c r="D793" s="4"/>
      <c r="E793" s="20"/>
      <c r="G793" s="31"/>
      <c r="H793" s="4"/>
      <c r="I793" s="4"/>
      <c r="J793" s="23">
        <f t="shared" si="361"/>
        <v>0</v>
      </c>
      <c r="L793" s="31"/>
      <c r="M793" s="4"/>
      <c r="N793" s="4"/>
      <c r="O793" s="23">
        <f t="shared" si="362"/>
        <v>0</v>
      </c>
      <c r="Q793" s="31"/>
      <c r="R793" s="4"/>
      <c r="S793" s="4"/>
      <c r="T793" s="23">
        <f t="shared" si="363"/>
        <v>0</v>
      </c>
      <c r="V793" s="31"/>
      <c r="W793" s="4"/>
      <c r="X793" s="4"/>
      <c r="Y793" s="23">
        <f t="shared" si="364"/>
        <v>0</v>
      </c>
      <c r="Z793" s="44">
        <f t="shared" si="365"/>
        <v>0</v>
      </c>
      <c r="AB793" s="4">
        <f t="shared" si="359"/>
        <v>0</v>
      </c>
      <c r="AC793" s="4">
        <f t="shared" si="360"/>
        <v>0</v>
      </c>
    </row>
    <row r="794" spans="1:29" x14ac:dyDescent="0.25">
      <c r="A794" s="32"/>
      <c r="B794" s="4"/>
      <c r="C794" s="4"/>
      <c r="D794" s="4"/>
      <c r="E794" s="20"/>
      <c r="G794" s="31"/>
      <c r="H794" s="4"/>
      <c r="I794" s="4"/>
      <c r="J794" s="23">
        <f t="shared" si="361"/>
        <v>0</v>
      </c>
      <c r="L794" s="31"/>
      <c r="M794" s="4"/>
      <c r="N794" s="4"/>
      <c r="O794" s="23">
        <f t="shared" si="362"/>
        <v>0</v>
      </c>
      <c r="Q794" s="31"/>
      <c r="R794" s="4"/>
      <c r="S794" s="4"/>
      <c r="T794" s="23">
        <f t="shared" si="363"/>
        <v>0</v>
      </c>
      <c r="V794" s="31"/>
      <c r="W794" s="4"/>
      <c r="X794" s="4"/>
      <c r="Y794" s="23">
        <f t="shared" si="364"/>
        <v>0</v>
      </c>
      <c r="Z794" s="44">
        <f t="shared" si="365"/>
        <v>0</v>
      </c>
      <c r="AB794" s="4">
        <f t="shared" si="359"/>
        <v>0</v>
      </c>
      <c r="AC794" s="4">
        <f t="shared" si="360"/>
        <v>0</v>
      </c>
    </row>
    <row r="795" spans="1:29" x14ac:dyDescent="0.25">
      <c r="A795" s="32"/>
      <c r="B795" s="4"/>
      <c r="C795" s="4"/>
      <c r="D795" s="4"/>
      <c r="E795" s="20"/>
      <c r="G795" s="31"/>
      <c r="H795" s="4"/>
      <c r="I795" s="4"/>
      <c r="J795" s="23">
        <f t="shared" si="361"/>
        <v>0</v>
      </c>
      <c r="L795" s="31"/>
      <c r="M795" s="4"/>
      <c r="N795" s="4"/>
      <c r="O795" s="23">
        <f t="shared" si="362"/>
        <v>0</v>
      </c>
      <c r="Q795" s="31"/>
      <c r="R795" s="4"/>
      <c r="S795" s="4"/>
      <c r="T795" s="23">
        <f t="shared" si="363"/>
        <v>0</v>
      </c>
      <c r="V795" s="31"/>
      <c r="W795" s="4"/>
      <c r="X795" s="4"/>
      <c r="Y795" s="23">
        <f t="shared" si="364"/>
        <v>0</v>
      </c>
      <c r="Z795" s="44">
        <f t="shared" si="365"/>
        <v>0</v>
      </c>
      <c r="AB795" s="4">
        <f t="shared" si="359"/>
        <v>0</v>
      </c>
      <c r="AC795" s="4">
        <f t="shared" si="360"/>
        <v>0</v>
      </c>
    </row>
    <row r="796" spans="1:29" x14ac:dyDescent="0.25">
      <c r="A796" s="32"/>
      <c r="B796" s="4"/>
      <c r="C796" s="4"/>
      <c r="D796" s="4"/>
      <c r="E796" s="20"/>
      <c r="G796" s="31"/>
      <c r="H796" s="4"/>
      <c r="I796" s="4"/>
      <c r="J796" s="23">
        <f t="shared" si="361"/>
        <v>0</v>
      </c>
      <c r="L796" s="31"/>
      <c r="M796" s="4"/>
      <c r="N796" s="4"/>
      <c r="O796" s="23">
        <f t="shared" si="362"/>
        <v>0</v>
      </c>
      <c r="Q796" s="31"/>
      <c r="R796" s="4"/>
      <c r="S796" s="4"/>
      <c r="T796" s="23">
        <f t="shared" si="363"/>
        <v>0</v>
      </c>
      <c r="V796" s="31"/>
      <c r="W796" s="4"/>
      <c r="X796" s="4"/>
      <c r="Y796" s="23">
        <f t="shared" si="364"/>
        <v>0</v>
      </c>
      <c r="Z796" s="44">
        <f t="shared" si="365"/>
        <v>0</v>
      </c>
      <c r="AB796" s="4">
        <f t="shared" si="359"/>
        <v>0</v>
      </c>
      <c r="AC796" s="4">
        <f t="shared" si="360"/>
        <v>0</v>
      </c>
    </row>
    <row r="797" spans="1:29" x14ac:dyDescent="0.25">
      <c r="A797" s="32"/>
      <c r="B797" s="4"/>
      <c r="C797" s="4"/>
      <c r="D797" s="4"/>
      <c r="E797" s="20"/>
      <c r="G797" s="31"/>
      <c r="H797" s="4"/>
      <c r="I797" s="4"/>
      <c r="J797" s="23">
        <f t="shared" si="361"/>
        <v>0</v>
      </c>
      <c r="L797" s="31"/>
      <c r="M797" s="4"/>
      <c r="N797" s="4"/>
      <c r="O797" s="23">
        <f t="shared" si="362"/>
        <v>0</v>
      </c>
      <c r="Q797" s="31"/>
      <c r="R797" s="4"/>
      <c r="S797" s="4"/>
      <c r="T797" s="23">
        <f t="shared" si="363"/>
        <v>0</v>
      </c>
      <c r="V797" s="31"/>
      <c r="W797" s="4"/>
      <c r="X797" s="4"/>
      <c r="Y797" s="23">
        <f t="shared" si="364"/>
        <v>0</v>
      </c>
      <c r="Z797" s="44">
        <f t="shared" si="365"/>
        <v>0</v>
      </c>
      <c r="AB797" s="4">
        <f t="shared" si="359"/>
        <v>0</v>
      </c>
      <c r="AC797" s="4">
        <f t="shared" si="360"/>
        <v>0</v>
      </c>
    </row>
    <row r="798" spans="1:29" x14ac:dyDescent="0.25">
      <c r="A798" s="32"/>
      <c r="B798" s="4"/>
      <c r="C798" s="4"/>
      <c r="D798" s="4"/>
      <c r="E798" s="20"/>
      <c r="G798" s="31"/>
      <c r="H798" s="4"/>
      <c r="I798" s="4"/>
      <c r="J798" s="23">
        <f t="shared" si="361"/>
        <v>0</v>
      </c>
      <c r="L798" s="31"/>
      <c r="M798" s="4"/>
      <c r="N798" s="4"/>
      <c r="O798" s="23">
        <f t="shared" si="362"/>
        <v>0</v>
      </c>
      <c r="Q798" s="31"/>
      <c r="R798" s="4"/>
      <c r="S798" s="4"/>
      <c r="T798" s="23">
        <f t="shared" si="363"/>
        <v>0</v>
      </c>
      <c r="V798" s="31"/>
      <c r="W798" s="4"/>
      <c r="X798" s="4"/>
      <c r="Y798" s="23">
        <f t="shared" si="364"/>
        <v>0</v>
      </c>
      <c r="Z798" s="44">
        <f t="shared" si="365"/>
        <v>0</v>
      </c>
      <c r="AB798" s="4">
        <f t="shared" ref="AB798:AB861" si="366">(J798*H798)+(O798*M798)+(T798*R798)+(Y798*W798)</f>
        <v>0</v>
      </c>
      <c r="AC798" s="4">
        <f t="shared" ref="AC798:AC861" si="367">AB798*2000</f>
        <v>0</v>
      </c>
    </row>
    <row r="799" spans="1:29" x14ac:dyDescent="0.25">
      <c r="A799" s="32"/>
      <c r="B799" s="4"/>
      <c r="C799" s="4"/>
      <c r="D799" s="4"/>
      <c r="E799" s="20"/>
      <c r="G799" s="31"/>
      <c r="H799" s="4"/>
      <c r="I799" s="4"/>
      <c r="J799" s="23">
        <f t="shared" si="361"/>
        <v>0</v>
      </c>
      <c r="L799" s="31"/>
      <c r="M799" s="4"/>
      <c r="N799" s="4"/>
      <c r="O799" s="23">
        <f t="shared" si="362"/>
        <v>0</v>
      </c>
      <c r="Q799" s="31"/>
      <c r="R799" s="4"/>
      <c r="S799" s="4"/>
      <c r="T799" s="23">
        <f t="shared" si="363"/>
        <v>0</v>
      </c>
      <c r="V799" s="31"/>
      <c r="W799" s="4"/>
      <c r="X799" s="4"/>
      <c r="Y799" s="23">
        <f t="shared" si="364"/>
        <v>0</v>
      </c>
      <c r="Z799" s="44">
        <f t="shared" si="365"/>
        <v>0</v>
      </c>
      <c r="AB799" s="4">
        <f t="shared" si="366"/>
        <v>0</v>
      </c>
      <c r="AC799" s="4">
        <f t="shared" si="367"/>
        <v>0</v>
      </c>
    </row>
    <row r="800" spans="1:29" x14ac:dyDescent="0.25">
      <c r="A800" s="32"/>
      <c r="B800" s="4"/>
      <c r="C800" s="4"/>
      <c r="D800" s="4"/>
      <c r="E800" s="20"/>
      <c r="G800" s="31"/>
      <c r="H800" s="4"/>
      <c r="I800" s="4"/>
      <c r="J800" s="23">
        <f t="shared" si="361"/>
        <v>0</v>
      </c>
      <c r="L800" s="31"/>
      <c r="M800" s="4"/>
      <c r="N800" s="4"/>
      <c r="O800" s="23">
        <f t="shared" si="362"/>
        <v>0</v>
      </c>
      <c r="Q800" s="31"/>
      <c r="R800" s="4"/>
      <c r="S800" s="4"/>
      <c r="T800" s="23">
        <f t="shared" si="363"/>
        <v>0</v>
      </c>
      <c r="V800" s="31"/>
      <c r="W800" s="4"/>
      <c r="X800" s="4"/>
      <c r="Y800" s="23">
        <f t="shared" si="364"/>
        <v>0</v>
      </c>
      <c r="Z800" s="44">
        <f t="shared" si="365"/>
        <v>0</v>
      </c>
      <c r="AB800" s="4">
        <f t="shared" si="366"/>
        <v>0</v>
      </c>
      <c r="AC800" s="4">
        <f t="shared" si="367"/>
        <v>0</v>
      </c>
    </row>
    <row r="801" spans="1:29" x14ac:dyDescent="0.25">
      <c r="A801" s="32"/>
      <c r="B801" s="4"/>
      <c r="C801" s="4"/>
      <c r="D801" s="4"/>
      <c r="E801" s="20"/>
      <c r="G801" s="31"/>
      <c r="H801" s="4"/>
      <c r="I801" s="4"/>
      <c r="J801" s="23">
        <f t="shared" si="361"/>
        <v>0</v>
      </c>
      <c r="L801" s="31"/>
      <c r="M801" s="4"/>
      <c r="N801" s="4"/>
      <c r="O801" s="23">
        <f t="shared" si="362"/>
        <v>0</v>
      </c>
      <c r="Q801" s="31"/>
      <c r="R801" s="4"/>
      <c r="S801" s="4"/>
      <c r="T801" s="23">
        <f t="shared" si="363"/>
        <v>0</v>
      </c>
      <c r="V801" s="31"/>
      <c r="W801" s="4"/>
      <c r="X801" s="4"/>
      <c r="Y801" s="23">
        <f t="shared" si="364"/>
        <v>0</v>
      </c>
      <c r="Z801" s="44">
        <f t="shared" si="365"/>
        <v>0</v>
      </c>
      <c r="AB801" s="4">
        <f t="shared" si="366"/>
        <v>0</v>
      </c>
      <c r="AC801" s="4">
        <f t="shared" si="367"/>
        <v>0</v>
      </c>
    </row>
    <row r="802" spans="1:29" x14ac:dyDescent="0.25">
      <c r="A802" s="32"/>
      <c r="B802" s="4"/>
      <c r="C802" s="4"/>
      <c r="D802" s="4"/>
      <c r="E802" s="20"/>
      <c r="G802" s="31"/>
      <c r="H802" s="4"/>
      <c r="I802" s="4"/>
      <c r="J802" s="23">
        <f t="shared" si="361"/>
        <v>0</v>
      </c>
      <c r="L802" s="31"/>
      <c r="M802" s="4"/>
      <c r="N802" s="4"/>
      <c r="O802" s="23">
        <f t="shared" si="362"/>
        <v>0</v>
      </c>
      <c r="Q802" s="31"/>
      <c r="R802" s="4"/>
      <c r="S802" s="4"/>
      <c r="T802" s="23">
        <f t="shared" si="363"/>
        <v>0</v>
      </c>
      <c r="V802" s="31"/>
      <c r="W802" s="4"/>
      <c r="X802" s="4"/>
      <c r="Y802" s="23">
        <f t="shared" si="364"/>
        <v>0</v>
      </c>
      <c r="Z802" s="44">
        <f t="shared" si="365"/>
        <v>0</v>
      </c>
      <c r="AB802" s="4">
        <f t="shared" si="366"/>
        <v>0</v>
      </c>
      <c r="AC802" s="4">
        <f t="shared" si="367"/>
        <v>0</v>
      </c>
    </row>
    <row r="803" spans="1:29" x14ac:dyDescent="0.25">
      <c r="A803" s="32"/>
      <c r="B803" s="4"/>
      <c r="C803" s="4"/>
      <c r="D803" s="4"/>
      <c r="E803" s="20"/>
      <c r="G803" s="31"/>
      <c r="H803" s="4"/>
      <c r="I803" s="4"/>
      <c r="J803" s="23">
        <f t="shared" si="361"/>
        <v>0</v>
      </c>
      <c r="L803" s="31"/>
      <c r="M803" s="4"/>
      <c r="N803" s="4"/>
      <c r="O803" s="23">
        <f t="shared" si="362"/>
        <v>0</v>
      </c>
      <c r="Q803" s="31"/>
      <c r="R803" s="4"/>
      <c r="S803" s="4"/>
      <c r="T803" s="23">
        <f t="shared" si="363"/>
        <v>0</v>
      </c>
      <c r="V803" s="31"/>
      <c r="W803" s="4"/>
      <c r="X803" s="4"/>
      <c r="Y803" s="23">
        <f t="shared" si="364"/>
        <v>0</v>
      </c>
      <c r="Z803" s="44">
        <f t="shared" si="365"/>
        <v>0</v>
      </c>
      <c r="AB803" s="4">
        <f t="shared" si="366"/>
        <v>0</v>
      </c>
      <c r="AC803" s="4">
        <f t="shared" si="367"/>
        <v>0</v>
      </c>
    </row>
    <row r="804" spans="1:29" x14ac:dyDescent="0.25">
      <c r="A804" s="32"/>
      <c r="B804" s="4"/>
      <c r="C804" s="4"/>
      <c r="D804" s="4"/>
      <c r="E804" s="20"/>
      <c r="G804" s="31"/>
      <c r="H804" s="4"/>
      <c r="I804" s="4"/>
      <c r="J804" s="23">
        <f t="shared" si="361"/>
        <v>0</v>
      </c>
      <c r="L804" s="31"/>
      <c r="M804" s="4"/>
      <c r="N804" s="4"/>
      <c r="O804" s="23">
        <f t="shared" si="362"/>
        <v>0</v>
      </c>
      <c r="Q804" s="31"/>
      <c r="R804" s="4"/>
      <c r="S804" s="4"/>
      <c r="T804" s="23">
        <f t="shared" si="363"/>
        <v>0</v>
      </c>
      <c r="V804" s="31"/>
      <c r="W804" s="4"/>
      <c r="X804" s="4"/>
      <c r="Y804" s="23">
        <f t="shared" si="364"/>
        <v>0</v>
      </c>
      <c r="Z804" s="44">
        <f t="shared" si="365"/>
        <v>0</v>
      </c>
      <c r="AB804" s="4">
        <f t="shared" si="366"/>
        <v>0</v>
      </c>
      <c r="AC804" s="4">
        <f t="shared" si="367"/>
        <v>0</v>
      </c>
    </row>
    <row r="805" spans="1:29" x14ac:dyDescent="0.25">
      <c r="A805" s="32"/>
      <c r="B805" s="4"/>
      <c r="C805" s="4"/>
      <c r="D805" s="4"/>
      <c r="E805" s="20"/>
      <c r="G805" s="31"/>
      <c r="H805" s="4"/>
      <c r="I805" s="4"/>
      <c r="J805" s="23">
        <f t="shared" si="361"/>
        <v>0</v>
      </c>
      <c r="L805" s="31"/>
      <c r="M805" s="4"/>
      <c r="N805" s="4"/>
      <c r="O805" s="23">
        <f t="shared" si="362"/>
        <v>0</v>
      </c>
      <c r="Q805" s="31"/>
      <c r="R805" s="4"/>
      <c r="S805" s="4"/>
      <c r="T805" s="23">
        <f t="shared" si="363"/>
        <v>0</v>
      </c>
      <c r="V805" s="31"/>
      <c r="W805" s="4"/>
      <c r="X805" s="4"/>
      <c r="Y805" s="23">
        <f t="shared" si="364"/>
        <v>0</v>
      </c>
      <c r="Z805" s="44">
        <f t="shared" si="365"/>
        <v>0</v>
      </c>
      <c r="AB805" s="4">
        <f t="shared" si="366"/>
        <v>0</v>
      </c>
      <c r="AC805" s="4">
        <f t="shared" si="367"/>
        <v>0</v>
      </c>
    </row>
    <row r="806" spans="1:29" x14ac:dyDescent="0.25">
      <c r="A806" s="32"/>
      <c r="B806" s="4"/>
      <c r="C806" s="4"/>
      <c r="D806" s="4"/>
      <c r="E806" s="20"/>
      <c r="G806" s="31"/>
      <c r="H806" s="4"/>
      <c r="I806" s="4"/>
      <c r="J806" s="23">
        <f t="shared" si="361"/>
        <v>0</v>
      </c>
      <c r="L806" s="31"/>
      <c r="M806" s="4"/>
      <c r="N806" s="4"/>
      <c r="O806" s="23">
        <f t="shared" si="362"/>
        <v>0</v>
      </c>
      <c r="Q806" s="31"/>
      <c r="R806" s="4"/>
      <c r="S806" s="4"/>
      <c r="T806" s="23">
        <f t="shared" si="363"/>
        <v>0</v>
      </c>
      <c r="V806" s="31"/>
      <c r="W806" s="4"/>
      <c r="X806" s="4"/>
      <c r="Y806" s="23">
        <f t="shared" si="364"/>
        <v>0</v>
      </c>
      <c r="Z806" s="44">
        <f t="shared" si="365"/>
        <v>0</v>
      </c>
      <c r="AB806" s="4">
        <f t="shared" si="366"/>
        <v>0</v>
      </c>
      <c r="AC806" s="4">
        <f t="shared" si="367"/>
        <v>0</v>
      </c>
    </row>
    <row r="807" spans="1:29" x14ac:dyDescent="0.25">
      <c r="A807" s="32"/>
      <c r="B807" s="4"/>
      <c r="C807" s="4"/>
      <c r="D807" s="4"/>
      <c r="E807" s="20"/>
      <c r="G807" s="31"/>
      <c r="H807" s="4"/>
      <c r="I807" s="4"/>
      <c r="J807" s="23">
        <f t="shared" si="361"/>
        <v>0</v>
      </c>
      <c r="L807" s="31"/>
      <c r="M807" s="4"/>
      <c r="N807" s="4"/>
      <c r="O807" s="23">
        <f t="shared" si="362"/>
        <v>0</v>
      </c>
      <c r="Q807" s="31"/>
      <c r="R807" s="4"/>
      <c r="S807" s="4"/>
      <c r="T807" s="23">
        <f t="shared" si="363"/>
        <v>0</v>
      </c>
      <c r="V807" s="31"/>
      <c r="W807" s="4"/>
      <c r="X807" s="4"/>
      <c r="Y807" s="23">
        <f t="shared" si="364"/>
        <v>0</v>
      </c>
      <c r="Z807" s="44">
        <f t="shared" si="365"/>
        <v>0</v>
      </c>
      <c r="AB807" s="4">
        <f t="shared" si="366"/>
        <v>0</v>
      </c>
      <c r="AC807" s="4">
        <f t="shared" si="367"/>
        <v>0</v>
      </c>
    </row>
    <row r="808" spans="1:29" x14ac:dyDescent="0.25">
      <c r="A808" s="32"/>
      <c r="B808" s="4"/>
      <c r="C808" s="4"/>
      <c r="D808" s="4"/>
      <c r="E808" s="20"/>
      <c r="G808" s="31"/>
      <c r="H808" s="4"/>
      <c r="I808" s="4"/>
      <c r="J808" s="23">
        <f t="shared" si="361"/>
        <v>0</v>
      </c>
      <c r="L808" s="31"/>
      <c r="M808" s="4"/>
      <c r="N808" s="4"/>
      <c r="O808" s="23">
        <f t="shared" si="362"/>
        <v>0</v>
      </c>
      <c r="Q808" s="31"/>
      <c r="R808" s="4"/>
      <c r="S808" s="4"/>
      <c r="T808" s="23">
        <f t="shared" si="363"/>
        <v>0</v>
      </c>
      <c r="V808" s="31"/>
      <c r="W808" s="4"/>
      <c r="X808" s="4"/>
      <c r="Y808" s="23">
        <f t="shared" si="364"/>
        <v>0</v>
      </c>
      <c r="Z808" s="44">
        <f t="shared" si="365"/>
        <v>0</v>
      </c>
      <c r="AB808" s="4">
        <f t="shared" si="366"/>
        <v>0</v>
      </c>
      <c r="AC808" s="4">
        <f t="shared" si="367"/>
        <v>0</v>
      </c>
    </row>
    <row r="809" spans="1:29" x14ac:dyDescent="0.25">
      <c r="A809" s="32"/>
      <c r="B809" s="4"/>
      <c r="C809" s="4"/>
      <c r="D809" s="4"/>
      <c r="E809" s="20"/>
      <c r="G809" s="31"/>
      <c r="H809" s="4"/>
      <c r="I809" s="4"/>
      <c r="J809" s="23">
        <f t="shared" si="361"/>
        <v>0</v>
      </c>
      <c r="L809" s="31"/>
      <c r="M809" s="4"/>
      <c r="N809" s="4"/>
      <c r="O809" s="23">
        <f t="shared" si="362"/>
        <v>0</v>
      </c>
      <c r="Q809" s="31"/>
      <c r="R809" s="4"/>
      <c r="S809" s="4"/>
      <c r="T809" s="23">
        <f t="shared" si="363"/>
        <v>0</v>
      </c>
      <c r="V809" s="31"/>
      <c r="W809" s="4"/>
      <c r="X809" s="4"/>
      <c r="Y809" s="23">
        <f t="shared" si="364"/>
        <v>0</v>
      </c>
      <c r="Z809" s="44">
        <f t="shared" si="365"/>
        <v>0</v>
      </c>
      <c r="AB809" s="4">
        <f t="shared" si="366"/>
        <v>0</v>
      </c>
      <c r="AC809" s="4">
        <f t="shared" si="367"/>
        <v>0</v>
      </c>
    </row>
    <row r="810" spans="1:29" x14ac:dyDescent="0.25">
      <c r="A810" s="32"/>
      <c r="B810" s="4"/>
      <c r="C810" s="4"/>
      <c r="D810" s="4"/>
      <c r="E810" s="20"/>
      <c r="G810" s="31"/>
      <c r="H810" s="4"/>
      <c r="I810" s="4"/>
      <c r="J810" s="23">
        <f t="shared" si="361"/>
        <v>0</v>
      </c>
      <c r="L810" s="31"/>
      <c r="M810" s="4"/>
      <c r="N810" s="4"/>
      <c r="O810" s="23">
        <f t="shared" si="362"/>
        <v>0</v>
      </c>
      <c r="Q810" s="31"/>
      <c r="R810" s="4"/>
      <c r="S810" s="4"/>
      <c r="T810" s="23">
        <f t="shared" si="363"/>
        <v>0</v>
      </c>
      <c r="V810" s="31"/>
      <c r="W810" s="4"/>
      <c r="X810" s="4"/>
      <c r="Y810" s="23">
        <f t="shared" si="364"/>
        <v>0</v>
      </c>
      <c r="Z810" s="44">
        <f t="shared" si="365"/>
        <v>0</v>
      </c>
      <c r="AB810" s="4">
        <f t="shared" si="366"/>
        <v>0</v>
      </c>
      <c r="AC810" s="4">
        <f t="shared" si="367"/>
        <v>0</v>
      </c>
    </row>
    <row r="811" spans="1:29" x14ac:dyDescent="0.25">
      <c r="A811" s="32"/>
      <c r="B811" s="4"/>
      <c r="C811" s="4"/>
      <c r="D811" s="4"/>
      <c r="E811" s="20"/>
      <c r="G811" s="31"/>
      <c r="H811" s="4"/>
      <c r="I811" s="4"/>
      <c r="J811" s="23">
        <f t="shared" si="361"/>
        <v>0</v>
      </c>
      <c r="L811" s="31"/>
      <c r="M811" s="4"/>
      <c r="N811" s="4"/>
      <c r="O811" s="23">
        <f t="shared" si="362"/>
        <v>0</v>
      </c>
      <c r="Q811" s="31"/>
      <c r="R811" s="4"/>
      <c r="S811" s="4"/>
      <c r="T811" s="23">
        <f t="shared" si="363"/>
        <v>0</v>
      </c>
      <c r="V811" s="31"/>
      <c r="W811" s="4"/>
      <c r="X811" s="4"/>
      <c r="Y811" s="23">
        <f t="shared" si="364"/>
        <v>0</v>
      </c>
      <c r="Z811" s="44">
        <f t="shared" si="365"/>
        <v>0</v>
      </c>
      <c r="AB811" s="4">
        <f t="shared" si="366"/>
        <v>0</v>
      </c>
      <c r="AC811" s="4">
        <f t="shared" si="367"/>
        <v>0</v>
      </c>
    </row>
    <row r="812" spans="1:29" x14ac:dyDescent="0.25">
      <c r="A812" s="32"/>
      <c r="B812" s="4"/>
      <c r="C812" s="4"/>
      <c r="D812" s="4"/>
      <c r="E812" s="20"/>
      <c r="G812" s="31"/>
      <c r="H812" s="4"/>
      <c r="I812" s="4"/>
      <c r="J812" s="23">
        <f t="shared" si="361"/>
        <v>0</v>
      </c>
      <c r="L812" s="31"/>
      <c r="M812" s="4"/>
      <c r="N812" s="4"/>
      <c r="O812" s="23">
        <f t="shared" si="362"/>
        <v>0</v>
      </c>
      <c r="Q812" s="31"/>
      <c r="R812" s="4"/>
      <c r="S812" s="4"/>
      <c r="T812" s="23">
        <f t="shared" si="363"/>
        <v>0</v>
      </c>
      <c r="V812" s="31"/>
      <c r="W812" s="4"/>
      <c r="X812" s="4"/>
      <c r="Y812" s="23">
        <f t="shared" si="364"/>
        <v>0</v>
      </c>
      <c r="Z812" s="44">
        <f t="shared" si="365"/>
        <v>0</v>
      </c>
      <c r="AB812" s="4">
        <f t="shared" si="366"/>
        <v>0</v>
      </c>
      <c r="AC812" s="4">
        <f t="shared" si="367"/>
        <v>0</v>
      </c>
    </row>
    <row r="813" spans="1:29" x14ac:dyDescent="0.25">
      <c r="A813" s="32"/>
      <c r="B813" s="4"/>
      <c r="C813" s="4"/>
      <c r="D813" s="4"/>
      <c r="E813" s="20"/>
      <c r="G813" s="31"/>
      <c r="H813" s="4"/>
      <c r="I813" s="4"/>
      <c r="J813" s="23">
        <f t="shared" si="361"/>
        <v>0</v>
      </c>
      <c r="L813" s="31"/>
      <c r="M813" s="4"/>
      <c r="N813" s="4"/>
      <c r="O813" s="23">
        <f t="shared" si="362"/>
        <v>0</v>
      </c>
      <c r="Q813" s="31"/>
      <c r="R813" s="4"/>
      <c r="S813" s="4"/>
      <c r="T813" s="23">
        <f t="shared" si="363"/>
        <v>0</v>
      </c>
      <c r="V813" s="31"/>
      <c r="W813" s="4"/>
      <c r="X813" s="4"/>
      <c r="Y813" s="23">
        <f t="shared" si="364"/>
        <v>0</v>
      </c>
      <c r="Z813" s="44">
        <f t="shared" si="365"/>
        <v>0</v>
      </c>
      <c r="AB813" s="4">
        <f t="shared" si="366"/>
        <v>0</v>
      </c>
      <c r="AC813" s="4">
        <f t="shared" si="367"/>
        <v>0</v>
      </c>
    </row>
    <row r="814" spans="1:29" x14ac:dyDescent="0.25">
      <c r="A814" s="32"/>
      <c r="B814" s="4"/>
      <c r="C814" s="4"/>
      <c r="D814" s="4"/>
      <c r="E814" s="20"/>
      <c r="G814" s="31"/>
      <c r="H814" s="4"/>
      <c r="I814" s="4"/>
      <c r="J814" s="23">
        <f t="shared" si="361"/>
        <v>0</v>
      </c>
      <c r="L814" s="31"/>
      <c r="M814" s="4"/>
      <c r="N814" s="4"/>
      <c r="O814" s="23">
        <f t="shared" si="362"/>
        <v>0</v>
      </c>
      <c r="Q814" s="31"/>
      <c r="R814" s="4"/>
      <c r="S814" s="4"/>
      <c r="T814" s="23">
        <f t="shared" si="363"/>
        <v>0</v>
      </c>
      <c r="V814" s="31"/>
      <c r="W814" s="4"/>
      <c r="X814" s="4"/>
      <c r="Y814" s="23">
        <f t="shared" si="364"/>
        <v>0</v>
      </c>
      <c r="Z814" s="44">
        <f t="shared" si="365"/>
        <v>0</v>
      </c>
      <c r="AB814" s="4">
        <f t="shared" si="366"/>
        <v>0</v>
      </c>
      <c r="AC814" s="4">
        <f t="shared" si="367"/>
        <v>0</v>
      </c>
    </row>
    <row r="815" spans="1:29" x14ac:dyDescent="0.25">
      <c r="A815" s="32"/>
      <c r="B815" s="4"/>
      <c r="C815" s="4"/>
      <c r="D815" s="4"/>
      <c r="E815" s="20"/>
      <c r="G815" s="31"/>
      <c r="H815" s="4"/>
      <c r="I815" s="4"/>
      <c r="J815" s="23">
        <f t="shared" si="361"/>
        <v>0</v>
      </c>
      <c r="L815" s="31"/>
      <c r="M815" s="4"/>
      <c r="N815" s="4"/>
      <c r="O815" s="23">
        <f t="shared" si="362"/>
        <v>0</v>
      </c>
      <c r="Q815" s="31"/>
      <c r="R815" s="4"/>
      <c r="S815" s="4"/>
      <c r="T815" s="23">
        <f t="shared" si="363"/>
        <v>0</v>
      </c>
      <c r="V815" s="31"/>
      <c r="W815" s="4"/>
      <c r="X815" s="4"/>
      <c r="Y815" s="23">
        <f t="shared" si="364"/>
        <v>0</v>
      </c>
      <c r="Z815" s="44">
        <f t="shared" si="365"/>
        <v>0</v>
      </c>
      <c r="AB815" s="4">
        <f t="shared" si="366"/>
        <v>0</v>
      </c>
      <c r="AC815" s="4">
        <f t="shared" si="367"/>
        <v>0</v>
      </c>
    </row>
    <row r="816" spans="1:29" x14ac:dyDescent="0.25">
      <c r="A816" s="32"/>
      <c r="B816" s="4"/>
      <c r="C816" s="4"/>
      <c r="D816" s="4"/>
      <c r="E816" s="20"/>
      <c r="G816" s="31"/>
      <c r="H816" s="4"/>
      <c r="I816" s="4"/>
      <c r="J816" s="23">
        <f t="shared" si="361"/>
        <v>0</v>
      </c>
      <c r="L816" s="31"/>
      <c r="M816" s="4"/>
      <c r="N816" s="4"/>
      <c r="O816" s="23">
        <f t="shared" si="362"/>
        <v>0</v>
      </c>
      <c r="Q816" s="31"/>
      <c r="R816" s="4"/>
      <c r="S816" s="4"/>
      <c r="T816" s="23">
        <f t="shared" si="363"/>
        <v>0</v>
      </c>
      <c r="V816" s="31"/>
      <c r="W816" s="4"/>
      <c r="X816" s="4"/>
      <c r="Y816" s="23">
        <f t="shared" si="364"/>
        <v>0</v>
      </c>
      <c r="Z816" s="44">
        <f t="shared" si="365"/>
        <v>0</v>
      </c>
      <c r="AB816" s="4">
        <f t="shared" si="366"/>
        <v>0</v>
      </c>
      <c r="AC816" s="4">
        <f t="shared" si="367"/>
        <v>0</v>
      </c>
    </row>
    <row r="817" spans="1:29" x14ac:dyDescent="0.25">
      <c r="A817" s="32"/>
      <c r="B817" s="4"/>
      <c r="C817" s="4"/>
      <c r="D817" s="4"/>
      <c r="E817" s="20"/>
      <c r="G817" s="31"/>
      <c r="H817" s="4"/>
      <c r="I817" s="4"/>
      <c r="J817" s="23">
        <f t="shared" si="361"/>
        <v>0</v>
      </c>
      <c r="L817" s="31"/>
      <c r="M817" s="4"/>
      <c r="N817" s="4"/>
      <c r="O817" s="23">
        <f t="shared" si="362"/>
        <v>0</v>
      </c>
      <c r="Q817" s="31"/>
      <c r="R817" s="4"/>
      <c r="S817" s="4"/>
      <c r="T817" s="23">
        <f t="shared" si="363"/>
        <v>0</v>
      </c>
      <c r="V817" s="31"/>
      <c r="W817" s="4"/>
      <c r="X817" s="4"/>
      <c r="Y817" s="23">
        <f t="shared" si="364"/>
        <v>0</v>
      </c>
      <c r="Z817" s="44">
        <f t="shared" si="365"/>
        <v>0</v>
      </c>
      <c r="AB817" s="4">
        <f t="shared" si="366"/>
        <v>0</v>
      </c>
      <c r="AC817" s="4">
        <f t="shared" si="367"/>
        <v>0</v>
      </c>
    </row>
    <row r="818" spans="1:29" x14ac:dyDescent="0.25">
      <c r="A818" s="32"/>
      <c r="B818" s="4"/>
      <c r="C818" s="4"/>
      <c r="D818" s="4"/>
      <c r="E818" s="20"/>
      <c r="G818" s="31"/>
      <c r="H818" s="4"/>
      <c r="I818" s="4"/>
      <c r="J818" s="23">
        <f t="shared" si="361"/>
        <v>0</v>
      </c>
      <c r="L818" s="31"/>
      <c r="M818" s="4"/>
      <c r="N818" s="4"/>
      <c r="O818" s="23">
        <f t="shared" si="362"/>
        <v>0</v>
      </c>
      <c r="Q818" s="31"/>
      <c r="R818" s="4"/>
      <c r="S818" s="4"/>
      <c r="T818" s="23">
        <f t="shared" si="363"/>
        <v>0</v>
      </c>
      <c r="V818" s="31"/>
      <c r="W818" s="4"/>
      <c r="X818" s="4"/>
      <c r="Y818" s="23">
        <f t="shared" si="364"/>
        <v>0</v>
      </c>
      <c r="Z818" s="44">
        <f t="shared" si="365"/>
        <v>0</v>
      </c>
      <c r="AB818" s="4">
        <f t="shared" si="366"/>
        <v>0</v>
      </c>
      <c r="AC818" s="4">
        <f t="shared" si="367"/>
        <v>0</v>
      </c>
    </row>
    <row r="819" spans="1:29" x14ac:dyDescent="0.25">
      <c r="A819" s="32"/>
      <c r="B819" s="4"/>
      <c r="C819" s="4"/>
      <c r="D819" s="4"/>
      <c r="E819" s="20"/>
      <c r="G819" s="31"/>
      <c r="H819" s="4"/>
      <c r="I819" s="4"/>
      <c r="J819" s="23">
        <f t="shared" si="361"/>
        <v>0</v>
      </c>
      <c r="L819" s="31"/>
      <c r="M819" s="4"/>
      <c r="N819" s="4"/>
      <c r="O819" s="23">
        <f t="shared" si="362"/>
        <v>0</v>
      </c>
      <c r="Q819" s="31"/>
      <c r="R819" s="4"/>
      <c r="S819" s="4"/>
      <c r="T819" s="23">
        <f t="shared" si="363"/>
        <v>0</v>
      </c>
      <c r="V819" s="31"/>
      <c r="W819" s="4"/>
      <c r="X819" s="4"/>
      <c r="Y819" s="23">
        <f t="shared" si="364"/>
        <v>0</v>
      </c>
      <c r="Z819" s="44">
        <f t="shared" si="365"/>
        <v>0</v>
      </c>
      <c r="AB819" s="4">
        <f t="shared" si="366"/>
        <v>0</v>
      </c>
      <c r="AC819" s="4">
        <f t="shared" si="367"/>
        <v>0</v>
      </c>
    </row>
    <row r="820" spans="1:29" x14ac:dyDescent="0.25">
      <c r="A820" s="32"/>
      <c r="B820" s="4"/>
      <c r="C820" s="4"/>
      <c r="D820" s="4"/>
      <c r="E820" s="20"/>
      <c r="G820" s="31"/>
      <c r="H820" s="4"/>
      <c r="I820" s="4"/>
      <c r="J820" s="23">
        <f t="shared" si="361"/>
        <v>0</v>
      </c>
      <c r="L820" s="31"/>
      <c r="M820" s="4"/>
      <c r="N820" s="4"/>
      <c r="O820" s="23">
        <f t="shared" si="362"/>
        <v>0</v>
      </c>
      <c r="Q820" s="31"/>
      <c r="R820" s="4"/>
      <c r="S820" s="4"/>
      <c r="T820" s="23">
        <f t="shared" si="363"/>
        <v>0</v>
      </c>
      <c r="V820" s="31"/>
      <c r="W820" s="4"/>
      <c r="X820" s="4"/>
      <c r="Y820" s="23">
        <f t="shared" si="364"/>
        <v>0</v>
      </c>
      <c r="Z820" s="44">
        <f t="shared" si="365"/>
        <v>0</v>
      </c>
      <c r="AB820" s="4">
        <f t="shared" si="366"/>
        <v>0</v>
      </c>
      <c r="AC820" s="4">
        <f t="shared" si="367"/>
        <v>0</v>
      </c>
    </row>
    <row r="821" spans="1:29" x14ac:dyDescent="0.25">
      <c r="A821" s="32"/>
      <c r="B821" s="4"/>
      <c r="C821" s="4"/>
      <c r="D821" s="4"/>
      <c r="E821" s="20"/>
      <c r="G821" s="31"/>
      <c r="H821" s="4"/>
      <c r="I821" s="4"/>
      <c r="J821" s="23">
        <f t="shared" si="361"/>
        <v>0</v>
      </c>
      <c r="L821" s="31"/>
      <c r="M821" s="4"/>
      <c r="N821" s="4"/>
      <c r="O821" s="23">
        <f t="shared" si="362"/>
        <v>0</v>
      </c>
      <c r="Q821" s="31"/>
      <c r="R821" s="4"/>
      <c r="S821" s="4"/>
      <c r="T821" s="23">
        <f t="shared" si="363"/>
        <v>0</v>
      </c>
      <c r="V821" s="31"/>
      <c r="W821" s="4"/>
      <c r="X821" s="4"/>
      <c r="Y821" s="23">
        <f t="shared" si="364"/>
        <v>0</v>
      </c>
      <c r="Z821" s="44">
        <f t="shared" si="365"/>
        <v>0</v>
      </c>
      <c r="AB821" s="4">
        <f t="shared" si="366"/>
        <v>0</v>
      </c>
      <c r="AC821" s="4">
        <f t="shared" si="367"/>
        <v>0</v>
      </c>
    </row>
    <row r="822" spans="1:29" x14ac:dyDescent="0.25">
      <c r="A822" s="32"/>
      <c r="B822" s="4"/>
      <c r="C822" s="4"/>
      <c r="D822" s="4"/>
      <c r="E822" s="20"/>
      <c r="G822" s="31"/>
      <c r="H822" s="4"/>
      <c r="I822" s="4"/>
      <c r="J822" s="23">
        <f t="shared" si="361"/>
        <v>0</v>
      </c>
      <c r="L822" s="31"/>
      <c r="M822" s="4"/>
      <c r="N822" s="4"/>
      <c r="O822" s="23">
        <f t="shared" si="362"/>
        <v>0</v>
      </c>
      <c r="Q822" s="31"/>
      <c r="R822" s="4"/>
      <c r="S822" s="4"/>
      <c r="T822" s="23">
        <f t="shared" si="363"/>
        <v>0</v>
      </c>
      <c r="V822" s="31"/>
      <c r="W822" s="4"/>
      <c r="X822" s="4"/>
      <c r="Y822" s="23">
        <f t="shared" si="364"/>
        <v>0</v>
      </c>
      <c r="Z822" s="44">
        <f t="shared" si="365"/>
        <v>0</v>
      </c>
      <c r="AB822" s="4">
        <f t="shared" si="366"/>
        <v>0</v>
      </c>
      <c r="AC822" s="4">
        <f t="shared" si="367"/>
        <v>0</v>
      </c>
    </row>
    <row r="823" spans="1:29" x14ac:dyDescent="0.25">
      <c r="A823" s="32"/>
      <c r="B823" s="4"/>
      <c r="C823" s="4"/>
      <c r="D823" s="4"/>
      <c r="E823" s="20"/>
      <c r="G823" s="31"/>
      <c r="H823" s="4"/>
      <c r="I823" s="4"/>
      <c r="J823" s="23">
        <f t="shared" si="361"/>
        <v>0</v>
      </c>
      <c r="L823" s="31"/>
      <c r="M823" s="4"/>
      <c r="N823" s="4"/>
      <c r="O823" s="23">
        <f t="shared" si="362"/>
        <v>0</v>
      </c>
      <c r="Q823" s="31"/>
      <c r="R823" s="4"/>
      <c r="S823" s="4"/>
      <c r="T823" s="23">
        <f t="shared" si="363"/>
        <v>0</v>
      </c>
      <c r="V823" s="31"/>
      <c r="W823" s="4"/>
      <c r="X823" s="4"/>
      <c r="Y823" s="23">
        <f t="shared" si="364"/>
        <v>0</v>
      </c>
      <c r="Z823" s="44">
        <f t="shared" si="365"/>
        <v>0</v>
      </c>
      <c r="AB823" s="4">
        <f t="shared" si="366"/>
        <v>0</v>
      </c>
      <c r="AC823" s="4">
        <f t="shared" si="367"/>
        <v>0</v>
      </c>
    </row>
    <row r="824" spans="1:29" x14ac:dyDescent="0.25">
      <c r="A824" s="32"/>
      <c r="B824" s="4"/>
      <c r="C824" s="4"/>
      <c r="D824" s="4"/>
      <c r="E824" s="20"/>
      <c r="G824" s="31"/>
      <c r="H824" s="4"/>
      <c r="I824" s="4"/>
      <c r="J824" s="23">
        <f t="shared" si="361"/>
        <v>0</v>
      </c>
      <c r="L824" s="31"/>
      <c r="M824" s="4"/>
      <c r="N824" s="4"/>
      <c r="O824" s="23">
        <f t="shared" si="362"/>
        <v>0</v>
      </c>
      <c r="Q824" s="31"/>
      <c r="R824" s="4"/>
      <c r="S824" s="4"/>
      <c r="T824" s="23">
        <f t="shared" si="363"/>
        <v>0</v>
      </c>
      <c r="V824" s="31"/>
      <c r="W824" s="4"/>
      <c r="X824" s="4"/>
      <c r="Y824" s="23">
        <f t="shared" si="364"/>
        <v>0</v>
      </c>
      <c r="Z824" s="44">
        <f t="shared" si="365"/>
        <v>0</v>
      </c>
      <c r="AB824" s="4">
        <f t="shared" si="366"/>
        <v>0</v>
      </c>
      <c r="AC824" s="4">
        <f t="shared" si="367"/>
        <v>0</v>
      </c>
    </row>
    <row r="825" spans="1:29" x14ac:dyDescent="0.25">
      <c r="A825" s="32"/>
      <c r="B825" s="4"/>
      <c r="C825" s="4"/>
      <c r="D825" s="4"/>
      <c r="E825" s="20"/>
      <c r="G825" s="31"/>
      <c r="H825" s="4"/>
      <c r="I825" s="4"/>
      <c r="J825" s="23">
        <f t="shared" si="361"/>
        <v>0</v>
      </c>
      <c r="L825" s="31"/>
      <c r="M825" s="4"/>
      <c r="N825" s="4"/>
      <c r="O825" s="23">
        <f t="shared" si="362"/>
        <v>0</v>
      </c>
      <c r="Q825" s="31"/>
      <c r="R825" s="4"/>
      <c r="S825" s="4"/>
      <c r="T825" s="23">
        <f t="shared" si="363"/>
        <v>0</v>
      </c>
      <c r="V825" s="31"/>
      <c r="W825" s="4"/>
      <c r="X825" s="4"/>
      <c r="Y825" s="23">
        <f t="shared" si="364"/>
        <v>0</v>
      </c>
      <c r="Z825" s="44">
        <f t="shared" si="365"/>
        <v>0</v>
      </c>
      <c r="AB825" s="4">
        <f t="shared" si="366"/>
        <v>0</v>
      </c>
      <c r="AC825" s="4">
        <f t="shared" si="367"/>
        <v>0</v>
      </c>
    </row>
    <row r="826" spans="1:29" x14ac:dyDescent="0.25">
      <c r="A826" s="32"/>
      <c r="B826" s="4"/>
      <c r="C826" s="4"/>
      <c r="D826" s="4"/>
      <c r="E826" s="20"/>
      <c r="G826" s="31"/>
      <c r="H826" s="4"/>
      <c r="I826" s="4"/>
      <c r="J826" s="23">
        <f t="shared" si="361"/>
        <v>0</v>
      </c>
      <c r="L826" s="31"/>
      <c r="M826" s="4"/>
      <c r="N826" s="4"/>
      <c r="O826" s="23">
        <f t="shared" si="362"/>
        <v>0</v>
      </c>
      <c r="Q826" s="31"/>
      <c r="R826" s="4"/>
      <c r="S826" s="4"/>
      <c r="T826" s="23">
        <f t="shared" si="363"/>
        <v>0</v>
      </c>
      <c r="V826" s="31"/>
      <c r="W826" s="4"/>
      <c r="X826" s="4"/>
      <c r="Y826" s="23">
        <f t="shared" si="364"/>
        <v>0</v>
      </c>
      <c r="Z826" s="44">
        <f t="shared" si="365"/>
        <v>0</v>
      </c>
      <c r="AB826" s="4">
        <f t="shared" si="366"/>
        <v>0</v>
      </c>
      <c r="AC826" s="4">
        <f t="shared" si="367"/>
        <v>0</v>
      </c>
    </row>
    <row r="827" spans="1:29" x14ac:dyDescent="0.25">
      <c r="A827" s="32"/>
      <c r="B827" s="4"/>
      <c r="C827" s="4"/>
      <c r="D827" s="4"/>
      <c r="E827" s="20"/>
      <c r="G827" s="31"/>
      <c r="H827" s="4"/>
      <c r="I827" s="4"/>
      <c r="J827" s="23">
        <f t="shared" si="361"/>
        <v>0</v>
      </c>
      <c r="L827" s="31"/>
      <c r="M827" s="4"/>
      <c r="N827" s="4"/>
      <c r="O827" s="23">
        <f t="shared" si="362"/>
        <v>0</v>
      </c>
      <c r="Q827" s="31"/>
      <c r="R827" s="4"/>
      <c r="S827" s="4"/>
      <c r="T827" s="23">
        <f t="shared" si="363"/>
        <v>0</v>
      </c>
      <c r="V827" s="31"/>
      <c r="W827" s="4"/>
      <c r="X827" s="4"/>
      <c r="Y827" s="23">
        <f t="shared" si="364"/>
        <v>0</v>
      </c>
      <c r="Z827" s="44">
        <f t="shared" si="365"/>
        <v>0</v>
      </c>
      <c r="AB827" s="4">
        <f t="shared" si="366"/>
        <v>0</v>
      </c>
      <c r="AC827" s="4">
        <f t="shared" si="367"/>
        <v>0</v>
      </c>
    </row>
    <row r="828" spans="1:29" x14ac:dyDescent="0.25">
      <c r="A828" s="32"/>
      <c r="B828" s="4"/>
      <c r="C828" s="4"/>
      <c r="D828" s="4"/>
      <c r="E828" s="20"/>
      <c r="G828" s="31"/>
      <c r="H828" s="4"/>
      <c r="I828" s="4"/>
      <c r="J828" s="23">
        <f t="shared" ref="J828:J891" si="368">I828*120/2000</f>
        <v>0</v>
      </c>
      <c r="L828" s="31"/>
      <c r="M828" s="4"/>
      <c r="N828" s="4"/>
      <c r="O828" s="23">
        <f t="shared" ref="O828:O891" si="369">N828*120/2000</f>
        <v>0</v>
      </c>
      <c r="Q828" s="31"/>
      <c r="R828" s="4"/>
      <c r="S828" s="4"/>
      <c r="T828" s="23">
        <f t="shared" ref="T828:T891" si="370">S828*120/2000</f>
        <v>0</v>
      </c>
      <c r="V828" s="31"/>
      <c r="W828" s="4"/>
      <c r="X828" s="4"/>
      <c r="Y828" s="23">
        <f t="shared" ref="Y828:Y891" si="371">X828*120/2000</f>
        <v>0</v>
      </c>
      <c r="Z828" s="44">
        <f t="shared" ref="Z828:Z891" si="372">H828*J828+M828*O828+R828*T828+W828*Y828</f>
        <v>0</v>
      </c>
      <c r="AB828" s="4">
        <f t="shared" si="366"/>
        <v>0</v>
      </c>
      <c r="AC828" s="4">
        <f t="shared" si="367"/>
        <v>0</v>
      </c>
    </row>
    <row r="829" spans="1:29" x14ac:dyDescent="0.25">
      <c r="A829" s="32"/>
      <c r="B829" s="4"/>
      <c r="C829" s="4"/>
      <c r="D829" s="4"/>
      <c r="E829" s="20"/>
      <c r="G829" s="31"/>
      <c r="H829" s="4"/>
      <c r="I829" s="4"/>
      <c r="J829" s="23">
        <f t="shared" si="368"/>
        <v>0</v>
      </c>
      <c r="L829" s="31"/>
      <c r="M829" s="4"/>
      <c r="N829" s="4"/>
      <c r="O829" s="23">
        <f t="shared" si="369"/>
        <v>0</v>
      </c>
      <c r="Q829" s="31"/>
      <c r="R829" s="4"/>
      <c r="S829" s="4"/>
      <c r="T829" s="23">
        <f t="shared" si="370"/>
        <v>0</v>
      </c>
      <c r="V829" s="31"/>
      <c r="W829" s="4"/>
      <c r="X829" s="4"/>
      <c r="Y829" s="23">
        <f t="shared" si="371"/>
        <v>0</v>
      </c>
      <c r="Z829" s="44">
        <f t="shared" si="372"/>
        <v>0</v>
      </c>
      <c r="AB829" s="4">
        <f t="shared" si="366"/>
        <v>0</v>
      </c>
      <c r="AC829" s="4">
        <f t="shared" si="367"/>
        <v>0</v>
      </c>
    </row>
    <row r="830" spans="1:29" x14ac:dyDescent="0.25">
      <c r="A830" s="32"/>
      <c r="B830" s="4"/>
      <c r="C830" s="4"/>
      <c r="D830" s="4"/>
      <c r="E830" s="20"/>
      <c r="G830" s="31"/>
      <c r="H830" s="4"/>
      <c r="I830" s="4"/>
      <c r="J830" s="23">
        <f t="shared" si="368"/>
        <v>0</v>
      </c>
      <c r="L830" s="31"/>
      <c r="M830" s="4"/>
      <c r="N830" s="4"/>
      <c r="O830" s="23">
        <f t="shared" si="369"/>
        <v>0</v>
      </c>
      <c r="Q830" s="31"/>
      <c r="R830" s="4"/>
      <c r="S830" s="4"/>
      <c r="T830" s="23">
        <f t="shared" si="370"/>
        <v>0</v>
      </c>
      <c r="V830" s="31"/>
      <c r="W830" s="4"/>
      <c r="X830" s="4"/>
      <c r="Y830" s="23">
        <f t="shared" si="371"/>
        <v>0</v>
      </c>
      <c r="Z830" s="44">
        <f t="shared" si="372"/>
        <v>0</v>
      </c>
      <c r="AB830" s="4">
        <f t="shared" si="366"/>
        <v>0</v>
      </c>
      <c r="AC830" s="4">
        <f t="shared" si="367"/>
        <v>0</v>
      </c>
    </row>
    <row r="831" spans="1:29" x14ac:dyDescent="0.25">
      <c r="A831" s="32"/>
      <c r="B831" s="4"/>
      <c r="C831" s="4"/>
      <c r="D831" s="4"/>
      <c r="E831" s="20"/>
      <c r="G831" s="31"/>
      <c r="H831" s="4"/>
      <c r="I831" s="4"/>
      <c r="J831" s="23">
        <f t="shared" si="368"/>
        <v>0</v>
      </c>
      <c r="L831" s="31"/>
      <c r="M831" s="4"/>
      <c r="N831" s="4"/>
      <c r="O831" s="23">
        <f t="shared" si="369"/>
        <v>0</v>
      </c>
      <c r="Q831" s="31"/>
      <c r="R831" s="4"/>
      <c r="S831" s="4"/>
      <c r="T831" s="23">
        <f t="shared" si="370"/>
        <v>0</v>
      </c>
      <c r="V831" s="31"/>
      <c r="W831" s="4"/>
      <c r="X831" s="4"/>
      <c r="Y831" s="23">
        <f t="shared" si="371"/>
        <v>0</v>
      </c>
      <c r="Z831" s="44">
        <f t="shared" si="372"/>
        <v>0</v>
      </c>
      <c r="AB831" s="4">
        <f t="shared" si="366"/>
        <v>0</v>
      </c>
      <c r="AC831" s="4">
        <f t="shared" si="367"/>
        <v>0</v>
      </c>
    </row>
    <row r="832" spans="1:29" x14ac:dyDescent="0.25">
      <c r="A832" s="32"/>
      <c r="B832" s="4"/>
      <c r="C832" s="4"/>
      <c r="D832" s="4"/>
      <c r="E832" s="20"/>
      <c r="G832" s="31"/>
      <c r="H832" s="4"/>
      <c r="I832" s="4"/>
      <c r="J832" s="23">
        <f t="shared" si="368"/>
        <v>0</v>
      </c>
      <c r="L832" s="31"/>
      <c r="M832" s="4"/>
      <c r="N832" s="4"/>
      <c r="O832" s="23">
        <f t="shared" si="369"/>
        <v>0</v>
      </c>
      <c r="Q832" s="31"/>
      <c r="R832" s="4"/>
      <c r="S832" s="4"/>
      <c r="T832" s="23">
        <f t="shared" si="370"/>
        <v>0</v>
      </c>
      <c r="V832" s="31"/>
      <c r="W832" s="4"/>
      <c r="X832" s="4"/>
      <c r="Y832" s="23">
        <f t="shared" si="371"/>
        <v>0</v>
      </c>
      <c r="Z832" s="44">
        <f t="shared" si="372"/>
        <v>0</v>
      </c>
      <c r="AB832" s="4">
        <f t="shared" si="366"/>
        <v>0</v>
      </c>
      <c r="AC832" s="4">
        <f t="shared" si="367"/>
        <v>0</v>
      </c>
    </row>
    <row r="833" spans="1:29" x14ac:dyDescent="0.25">
      <c r="A833" s="32"/>
      <c r="B833" s="4"/>
      <c r="C833" s="4"/>
      <c r="D833" s="4"/>
      <c r="E833" s="20"/>
      <c r="G833" s="31"/>
      <c r="H833" s="4"/>
      <c r="I833" s="4"/>
      <c r="J833" s="23">
        <f t="shared" si="368"/>
        <v>0</v>
      </c>
      <c r="L833" s="31"/>
      <c r="M833" s="4"/>
      <c r="N833" s="4"/>
      <c r="O833" s="23">
        <f t="shared" si="369"/>
        <v>0</v>
      </c>
      <c r="Q833" s="31"/>
      <c r="R833" s="4"/>
      <c r="S833" s="4"/>
      <c r="T833" s="23">
        <f t="shared" si="370"/>
        <v>0</v>
      </c>
      <c r="V833" s="31"/>
      <c r="W833" s="4"/>
      <c r="X833" s="4"/>
      <c r="Y833" s="23">
        <f t="shared" si="371"/>
        <v>0</v>
      </c>
      <c r="Z833" s="44">
        <f t="shared" si="372"/>
        <v>0</v>
      </c>
      <c r="AB833" s="4">
        <f t="shared" si="366"/>
        <v>0</v>
      </c>
      <c r="AC833" s="4">
        <f t="shared" si="367"/>
        <v>0</v>
      </c>
    </row>
    <row r="834" spans="1:29" x14ac:dyDescent="0.25">
      <c r="A834" s="32"/>
      <c r="B834" s="4"/>
      <c r="C834" s="4"/>
      <c r="D834" s="4"/>
      <c r="E834" s="20"/>
      <c r="G834" s="31"/>
      <c r="H834" s="4"/>
      <c r="I834" s="4"/>
      <c r="J834" s="23">
        <f t="shared" si="368"/>
        <v>0</v>
      </c>
      <c r="L834" s="31"/>
      <c r="M834" s="4"/>
      <c r="N834" s="4"/>
      <c r="O834" s="23">
        <f t="shared" si="369"/>
        <v>0</v>
      </c>
      <c r="Q834" s="31"/>
      <c r="R834" s="4"/>
      <c r="S834" s="4"/>
      <c r="T834" s="23">
        <f t="shared" si="370"/>
        <v>0</v>
      </c>
      <c r="V834" s="31"/>
      <c r="W834" s="4"/>
      <c r="X834" s="4"/>
      <c r="Y834" s="23">
        <f t="shared" si="371"/>
        <v>0</v>
      </c>
      <c r="Z834" s="44">
        <f t="shared" si="372"/>
        <v>0</v>
      </c>
      <c r="AB834" s="4">
        <f t="shared" si="366"/>
        <v>0</v>
      </c>
      <c r="AC834" s="4">
        <f t="shared" si="367"/>
        <v>0</v>
      </c>
    </row>
    <row r="835" spans="1:29" x14ac:dyDescent="0.25">
      <c r="A835" s="32"/>
      <c r="B835" s="4"/>
      <c r="C835" s="4"/>
      <c r="D835" s="4"/>
      <c r="E835" s="20"/>
      <c r="G835" s="31"/>
      <c r="H835" s="4"/>
      <c r="I835" s="4"/>
      <c r="J835" s="23">
        <f t="shared" si="368"/>
        <v>0</v>
      </c>
      <c r="L835" s="31"/>
      <c r="M835" s="4"/>
      <c r="N835" s="4"/>
      <c r="O835" s="23">
        <f t="shared" si="369"/>
        <v>0</v>
      </c>
      <c r="Q835" s="31"/>
      <c r="R835" s="4"/>
      <c r="S835" s="4"/>
      <c r="T835" s="23">
        <f t="shared" si="370"/>
        <v>0</v>
      </c>
      <c r="V835" s="31"/>
      <c r="W835" s="4"/>
      <c r="X835" s="4"/>
      <c r="Y835" s="23">
        <f t="shared" si="371"/>
        <v>0</v>
      </c>
      <c r="Z835" s="44">
        <f t="shared" si="372"/>
        <v>0</v>
      </c>
      <c r="AB835" s="4">
        <f t="shared" si="366"/>
        <v>0</v>
      </c>
      <c r="AC835" s="4">
        <f t="shared" si="367"/>
        <v>0</v>
      </c>
    </row>
    <row r="836" spans="1:29" x14ac:dyDescent="0.25">
      <c r="A836" s="32"/>
      <c r="B836" s="4"/>
      <c r="C836" s="4"/>
      <c r="D836" s="4"/>
      <c r="E836" s="20"/>
      <c r="G836" s="31"/>
      <c r="H836" s="4"/>
      <c r="I836" s="4"/>
      <c r="J836" s="23">
        <f t="shared" si="368"/>
        <v>0</v>
      </c>
      <c r="L836" s="31"/>
      <c r="M836" s="4"/>
      <c r="N836" s="4"/>
      <c r="O836" s="23">
        <f t="shared" si="369"/>
        <v>0</v>
      </c>
      <c r="Q836" s="31"/>
      <c r="R836" s="4"/>
      <c r="S836" s="4"/>
      <c r="T836" s="23">
        <f t="shared" si="370"/>
        <v>0</v>
      </c>
      <c r="V836" s="31"/>
      <c r="W836" s="4"/>
      <c r="X836" s="4"/>
      <c r="Y836" s="23">
        <f t="shared" si="371"/>
        <v>0</v>
      </c>
      <c r="Z836" s="44">
        <f t="shared" si="372"/>
        <v>0</v>
      </c>
      <c r="AB836" s="4">
        <f t="shared" si="366"/>
        <v>0</v>
      </c>
      <c r="AC836" s="4">
        <f t="shared" si="367"/>
        <v>0</v>
      </c>
    </row>
    <row r="837" spans="1:29" x14ac:dyDescent="0.25">
      <c r="A837" s="32"/>
      <c r="B837" s="4"/>
      <c r="C837" s="4"/>
      <c r="D837" s="4"/>
      <c r="E837" s="20"/>
      <c r="G837" s="31"/>
      <c r="H837" s="4"/>
      <c r="I837" s="4"/>
      <c r="J837" s="23">
        <f t="shared" si="368"/>
        <v>0</v>
      </c>
      <c r="L837" s="31"/>
      <c r="M837" s="4"/>
      <c r="N837" s="4"/>
      <c r="O837" s="23">
        <f t="shared" si="369"/>
        <v>0</v>
      </c>
      <c r="Q837" s="31"/>
      <c r="R837" s="4"/>
      <c r="S837" s="4"/>
      <c r="T837" s="23">
        <f t="shared" si="370"/>
        <v>0</v>
      </c>
      <c r="V837" s="31"/>
      <c r="W837" s="4"/>
      <c r="X837" s="4"/>
      <c r="Y837" s="23">
        <f t="shared" si="371"/>
        <v>0</v>
      </c>
      <c r="Z837" s="44">
        <f t="shared" si="372"/>
        <v>0</v>
      </c>
      <c r="AB837" s="4">
        <f t="shared" si="366"/>
        <v>0</v>
      </c>
      <c r="AC837" s="4">
        <f t="shared" si="367"/>
        <v>0</v>
      </c>
    </row>
    <row r="838" spans="1:29" x14ac:dyDescent="0.25">
      <c r="A838" s="32"/>
      <c r="B838" s="4"/>
      <c r="C838" s="4"/>
      <c r="D838" s="4"/>
      <c r="E838" s="20"/>
      <c r="G838" s="31"/>
      <c r="H838" s="4"/>
      <c r="I838" s="4"/>
      <c r="J838" s="23">
        <f t="shared" si="368"/>
        <v>0</v>
      </c>
      <c r="L838" s="31"/>
      <c r="M838" s="4"/>
      <c r="N838" s="4"/>
      <c r="O838" s="23">
        <f t="shared" si="369"/>
        <v>0</v>
      </c>
      <c r="Q838" s="31"/>
      <c r="R838" s="4"/>
      <c r="S838" s="4"/>
      <c r="T838" s="23">
        <f t="shared" si="370"/>
        <v>0</v>
      </c>
      <c r="V838" s="31"/>
      <c r="W838" s="4"/>
      <c r="X838" s="4"/>
      <c r="Y838" s="23">
        <f t="shared" si="371"/>
        <v>0</v>
      </c>
      <c r="Z838" s="44">
        <f t="shared" si="372"/>
        <v>0</v>
      </c>
      <c r="AB838" s="4">
        <f t="shared" si="366"/>
        <v>0</v>
      </c>
      <c r="AC838" s="4">
        <f t="shared" si="367"/>
        <v>0</v>
      </c>
    </row>
    <row r="839" spans="1:29" x14ac:dyDescent="0.25">
      <c r="A839" s="32"/>
      <c r="B839" s="4"/>
      <c r="C839" s="4"/>
      <c r="D839" s="4"/>
      <c r="E839" s="20"/>
      <c r="G839" s="31"/>
      <c r="H839" s="4"/>
      <c r="I839" s="4"/>
      <c r="J839" s="23">
        <f t="shared" si="368"/>
        <v>0</v>
      </c>
      <c r="L839" s="31"/>
      <c r="M839" s="4"/>
      <c r="N839" s="4"/>
      <c r="O839" s="23">
        <f t="shared" si="369"/>
        <v>0</v>
      </c>
      <c r="Q839" s="31"/>
      <c r="R839" s="4"/>
      <c r="S839" s="4"/>
      <c r="T839" s="23">
        <f t="shared" si="370"/>
        <v>0</v>
      </c>
      <c r="V839" s="31"/>
      <c r="W839" s="4"/>
      <c r="X839" s="4"/>
      <c r="Y839" s="23">
        <f t="shared" si="371"/>
        <v>0</v>
      </c>
      <c r="Z839" s="44">
        <f t="shared" si="372"/>
        <v>0</v>
      </c>
      <c r="AB839" s="4">
        <f t="shared" si="366"/>
        <v>0</v>
      </c>
      <c r="AC839" s="4">
        <f t="shared" si="367"/>
        <v>0</v>
      </c>
    </row>
    <row r="840" spans="1:29" x14ac:dyDescent="0.25">
      <c r="A840" s="32"/>
      <c r="B840" s="4"/>
      <c r="C840" s="4"/>
      <c r="D840" s="4"/>
      <c r="E840" s="20"/>
      <c r="G840" s="31"/>
      <c r="H840" s="4"/>
      <c r="I840" s="4"/>
      <c r="J840" s="23">
        <f t="shared" si="368"/>
        <v>0</v>
      </c>
      <c r="L840" s="31"/>
      <c r="M840" s="4"/>
      <c r="N840" s="4"/>
      <c r="O840" s="23">
        <f t="shared" si="369"/>
        <v>0</v>
      </c>
      <c r="Q840" s="31"/>
      <c r="R840" s="4"/>
      <c r="S840" s="4"/>
      <c r="T840" s="23">
        <f t="shared" si="370"/>
        <v>0</v>
      </c>
      <c r="V840" s="31"/>
      <c r="W840" s="4"/>
      <c r="X840" s="4"/>
      <c r="Y840" s="23">
        <f t="shared" si="371"/>
        <v>0</v>
      </c>
      <c r="Z840" s="44">
        <f t="shared" si="372"/>
        <v>0</v>
      </c>
      <c r="AB840" s="4">
        <f t="shared" si="366"/>
        <v>0</v>
      </c>
      <c r="AC840" s="4">
        <f t="shared" si="367"/>
        <v>0</v>
      </c>
    </row>
    <row r="841" spans="1:29" x14ac:dyDescent="0.25">
      <c r="A841" s="32"/>
      <c r="B841" s="4"/>
      <c r="C841" s="4"/>
      <c r="D841" s="4"/>
      <c r="E841" s="20"/>
      <c r="G841" s="31"/>
      <c r="H841" s="4"/>
      <c r="I841" s="4"/>
      <c r="J841" s="23">
        <f t="shared" si="368"/>
        <v>0</v>
      </c>
      <c r="L841" s="31"/>
      <c r="M841" s="4"/>
      <c r="N841" s="4"/>
      <c r="O841" s="23">
        <f t="shared" si="369"/>
        <v>0</v>
      </c>
      <c r="Q841" s="31"/>
      <c r="R841" s="4"/>
      <c r="S841" s="4"/>
      <c r="T841" s="23">
        <f t="shared" si="370"/>
        <v>0</v>
      </c>
      <c r="V841" s="31"/>
      <c r="W841" s="4"/>
      <c r="X841" s="4"/>
      <c r="Y841" s="23">
        <f t="shared" si="371"/>
        <v>0</v>
      </c>
      <c r="Z841" s="44">
        <f t="shared" si="372"/>
        <v>0</v>
      </c>
      <c r="AB841" s="4">
        <f t="shared" si="366"/>
        <v>0</v>
      </c>
      <c r="AC841" s="4">
        <f t="shared" si="367"/>
        <v>0</v>
      </c>
    </row>
    <row r="842" spans="1:29" x14ac:dyDescent="0.25">
      <c r="A842" s="32"/>
      <c r="B842" s="4"/>
      <c r="C842" s="4"/>
      <c r="D842" s="4"/>
      <c r="E842" s="20"/>
      <c r="G842" s="31"/>
      <c r="H842" s="4"/>
      <c r="I842" s="4"/>
      <c r="J842" s="23">
        <f t="shared" si="368"/>
        <v>0</v>
      </c>
      <c r="L842" s="31"/>
      <c r="M842" s="4"/>
      <c r="N842" s="4"/>
      <c r="O842" s="23">
        <f t="shared" si="369"/>
        <v>0</v>
      </c>
      <c r="Q842" s="31"/>
      <c r="R842" s="4"/>
      <c r="S842" s="4"/>
      <c r="T842" s="23">
        <f t="shared" si="370"/>
        <v>0</v>
      </c>
      <c r="V842" s="31"/>
      <c r="W842" s="4"/>
      <c r="X842" s="4"/>
      <c r="Y842" s="23">
        <f t="shared" si="371"/>
        <v>0</v>
      </c>
      <c r="Z842" s="44">
        <f t="shared" si="372"/>
        <v>0</v>
      </c>
      <c r="AB842" s="4">
        <f t="shared" si="366"/>
        <v>0</v>
      </c>
      <c r="AC842" s="4">
        <f t="shared" si="367"/>
        <v>0</v>
      </c>
    </row>
    <row r="843" spans="1:29" x14ac:dyDescent="0.25">
      <c r="A843" s="32"/>
      <c r="B843" s="4"/>
      <c r="C843" s="4"/>
      <c r="D843" s="4"/>
      <c r="E843" s="20"/>
      <c r="G843" s="31"/>
      <c r="H843" s="4"/>
      <c r="I843" s="4"/>
      <c r="J843" s="23">
        <f t="shared" si="368"/>
        <v>0</v>
      </c>
      <c r="L843" s="31"/>
      <c r="M843" s="4"/>
      <c r="N843" s="4"/>
      <c r="O843" s="23">
        <f t="shared" si="369"/>
        <v>0</v>
      </c>
      <c r="Q843" s="31"/>
      <c r="R843" s="4"/>
      <c r="S843" s="4"/>
      <c r="T843" s="23">
        <f t="shared" si="370"/>
        <v>0</v>
      </c>
      <c r="V843" s="31"/>
      <c r="W843" s="4"/>
      <c r="X843" s="4"/>
      <c r="Y843" s="23">
        <f t="shared" si="371"/>
        <v>0</v>
      </c>
      <c r="Z843" s="44">
        <f t="shared" si="372"/>
        <v>0</v>
      </c>
      <c r="AB843" s="4">
        <f t="shared" si="366"/>
        <v>0</v>
      </c>
      <c r="AC843" s="4">
        <f t="shared" si="367"/>
        <v>0</v>
      </c>
    </row>
    <row r="844" spans="1:29" x14ac:dyDescent="0.25">
      <c r="A844" s="32"/>
      <c r="B844" s="4"/>
      <c r="C844" s="4"/>
      <c r="D844" s="4"/>
      <c r="E844" s="20"/>
      <c r="G844" s="31"/>
      <c r="H844" s="4"/>
      <c r="I844" s="4"/>
      <c r="J844" s="23">
        <f t="shared" si="368"/>
        <v>0</v>
      </c>
      <c r="L844" s="31"/>
      <c r="M844" s="4"/>
      <c r="N844" s="4"/>
      <c r="O844" s="23">
        <f t="shared" si="369"/>
        <v>0</v>
      </c>
      <c r="Q844" s="31"/>
      <c r="R844" s="4"/>
      <c r="S844" s="4"/>
      <c r="T844" s="23">
        <f t="shared" si="370"/>
        <v>0</v>
      </c>
      <c r="V844" s="31"/>
      <c r="W844" s="4"/>
      <c r="X844" s="4"/>
      <c r="Y844" s="23">
        <f t="shared" si="371"/>
        <v>0</v>
      </c>
      <c r="Z844" s="44">
        <f t="shared" si="372"/>
        <v>0</v>
      </c>
      <c r="AB844" s="4">
        <f t="shared" si="366"/>
        <v>0</v>
      </c>
      <c r="AC844" s="4">
        <f t="shared" si="367"/>
        <v>0</v>
      </c>
    </row>
    <row r="845" spans="1:29" x14ac:dyDescent="0.25">
      <c r="A845" s="32"/>
      <c r="B845" s="4"/>
      <c r="C845" s="4"/>
      <c r="D845" s="4"/>
      <c r="E845" s="20"/>
      <c r="G845" s="31"/>
      <c r="H845" s="4"/>
      <c r="I845" s="4"/>
      <c r="J845" s="23">
        <f t="shared" si="368"/>
        <v>0</v>
      </c>
      <c r="L845" s="31"/>
      <c r="M845" s="4"/>
      <c r="N845" s="4"/>
      <c r="O845" s="23">
        <f t="shared" si="369"/>
        <v>0</v>
      </c>
      <c r="Q845" s="31"/>
      <c r="R845" s="4"/>
      <c r="S845" s="4"/>
      <c r="T845" s="23">
        <f t="shared" si="370"/>
        <v>0</v>
      </c>
      <c r="V845" s="31"/>
      <c r="W845" s="4"/>
      <c r="X845" s="4"/>
      <c r="Y845" s="23">
        <f t="shared" si="371"/>
        <v>0</v>
      </c>
      <c r="Z845" s="44">
        <f t="shared" si="372"/>
        <v>0</v>
      </c>
      <c r="AB845" s="4">
        <f t="shared" si="366"/>
        <v>0</v>
      </c>
      <c r="AC845" s="4">
        <f t="shared" si="367"/>
        <v>0</v>
      </c>
    </row>
    <row r="846" spans="1:29" x14ac:dyDescent="0.25">
      <c r="A846" s="32"/>
      <c r="B846" s="4"/>
      <c r="C846" s="4"/>
      <c r="D846" s="4"/>
      <c r="E846" s="20"/>
      <c r="G846" s="31"/>
      <c r="H846" s="4"/>
      <c r="I846" s="4"/>
      <c r="J846" s="23">
        <f t="shared" si="368"/>
        <v>0</v>
      </c>
      <c r="L846" s="31"/>
      <c r="M846" s="4"/>
      <c r="N846" s="4"/>
      <c r="O846" s="23">
        <f t="shared" si="369"/>
        <v>0</v>
      </c>
      <c r="Q846" s="31"/>
      <c r="R846" s="4"/>
      <c r="S846" s="4"/>
      <c r="T846" s="23">
        <f t="shared" si="370"/>
        <v>0</v>
      </c>
      <c r="V846" s="31"/>
      <c r="W846" s="4"/>
      <c r="X846" s="4"/>
      <c r="Y846" s="23">
        <f t="shared" si="371"/>
        <v>0</v>
      </c>
      <c r="Z846" s="44">
        <f t="shared" si="372"/>
        <v>0</v>
      </c>
      <c r="AB846" s="4">
        <f t="shared" si="366"/>
        <v>0</v>
      </c>
      <c r="AC846" s="4">
        <f t="shared" si="367"/>
        <v>0</v>
      </c>
    </row>
    <row r="847" spans="1:29" x14ac:dyDescent="0.25">
      <c r="A847" s="32"/>
      <c r="B847" s="4"/>
      <c r="C847" s="4"/>
      <c r="D847" s="4"/>
      <c r="E847" s="20"/>
      <c r="G847" s="31"/>
      <c r="H847" s="4"/>
      <c r="I847" s="4"/>
      <c r="J847" s="23">
        <f t="shared" si="368"/>
        <v>0</v>
      </c>
      <c r="L847" s="31"/>
      <c r="M847" s="4"/>
      <c r="N847" s="4"/>
      <c r="O847" s="23">
        <f t="shared" si="369"/>
        <v>0</v>
      </c>
      <c r="Q847" s="31"/>
      <c r="R847" s="4"/>
      <c r="S847" s="4"/>
      <c r="T847" s="23">
        <f t="shared" si="370"/>
        <v>0</v>
      </c>
      <c r="V847" s="31"/>
      <c r="W847" s="4"/>
      <c r="X847" s="4"/>
      <c r="Y847" s="23">
        <f t="shared" si="371"/>
        <v>0</v>
      </c>
      <c r="Z847" s="44">
        <f t="shared" si="372"/>
        <v>0</v>
      </c>
      <c r="AB847" s="4">
        <f t="shared" si="366"/>
        <v>0</v>
      </c>
      <c r="AC847" s="4">
        <f t="shared" si="367"/>
        <v>0</v>
      </c>
    </row>
    <row r="848" spans="1:29" x14ac:dyDescent="0.25">
      <c r="A848" s="32"/>
      <c r="B848" s="4"/>
      <c r="C848" s="4"/>
      <c r="D848" s="4"/>
      <c r="E848" s="20"/>
      <c r="G848" s="31"/>
      <c r="H848" s="4"/>
      <c r="I848" s="4"/>
      <c r="J848" s="23">
        <f t="shared" si="368"/>
        <v>0</v>
      </c>
      <c r="L848" s="31"/>
      <c r="M848" s="4"/>
      <c r="N848" s="4"/>
      <c r="O848" s="23">
        <f t="shared" si="369"/>
        <v>0</v>
      </c>
      <c r="Q848" s="31"/>
      <c r="R848" s="4"/>
      <c r="S848" s="4"/>
      <c r="T848" s="23">
        <f t="shared" si="370"/>
        <v>0</v>
      </c>
      <c r="V848" s="31"/>
      <c r="W848" s="4"/>
      <c r="X848" s="4"/>
      <c r="Y848" s="23">
        <f t="shared" si="371"/>
        <v>0</v>
      </c>
      <c r="Z848" s="44">
        <f t="shared" si="372"/>
        <v>0</v>
      </c>
      <c r="AB848" s="4">
        <f t="shared" si="366"/>
        <v>0</v>
      </c>
      <c r="AC848" s="4">
        <f t="shared" si="367"/>
        <v>0</v>
      </c>
    </row>
    <row r="849" spans="1:29" x14ac:dyDescent="0.25">
      <c r="A849" s="32"/>
      <c r="B849" s="4"/>
      <c r="C849" s="4"/>
      <c r="D849" s="4"/>
      <c r="E849" s="20"/>
      <c r="G849" s="31"/>
      <c r="H849" s="4"/>
      <c r="I849" s="4"/>
      <c r="J849" s="23">
        <f t="shared" si="368"/>
        <v>0</v>
      </c>
      <c r="L849" s="31"/>
      <c r="M849" s="4"/>
      <c r="N849" s="4"/>
      <c r="O849" s="23">
        <f t="shared" si="369"/>
        <v>0</v>
      </c>
      <c r="Q849" s="31"/>
      <c r="R849" s="4"/>
      <c r="S849" s="4"/>
      <c r="T849" s="23">
        <f t="shared" si="370"/>
        <v>0</v>
      </c>
      <c r="V849" s="31"/>
      <c r="W849" s="4"/>
      <c r="X849" s="4"/>
      <c r="Y849" s="23">
        <f t="shared" si="371"/>
        <v>0</v>
      </c>
      <c r="Z849" s="44">
        <f t="shared" si="372"/>
        <v>0</v>
      </c>
      <c r="AB849" s="4">
        <f t="shared" si="366"/>
        <v>0</v>
      </c>
      <c r="AC849" s="4">
        <f t="shared" si="367"/>
        <v>0</v>
      </c>
    </row>
    <row r="850" spans="1:29" x14ac:dyDescent="0.25">
      <c r="A850" s="32"/>
      <c r="B850" s="4"/>
      <c r="C850" s="4"/>
      <c r="D850" s="4"/>
      <c r="E850" s="20"/>
      <c r="G850" s="31"/>
      <c r="H850" s="4"/>
      <c r="I850" s="4"/>
      <c r="J850" s="23">
        <f t="shared" si="368"/>
        <v>0</v>
      </c>
      <c r="L850" s="31"/>
      <c r="M850" s="4"/>
      <c r="N850" s="4"/>
      <c r="O850" s="23">
        <f t="shared" si="369"/>
        <v>0</v>
      </c>
      <c r="Q850" s="31"/>
      <c r="R850" s="4"/>
      <c r="S850" s="4"/>
      <c r="T850" s="23">
        <f t="shared" si="370"/>
        <v>0</v>
      </c>
      <c r="V850" s="31"/>
      <c r="W850" s="4"/>
      <c r="X850" s="4"/>
      <c r="Y850" s="23">
        <f t="shared" si="371"/>
        <v>0</v>
      </c>
      <c r="Z850" s="44">
        <f t="shared" si="372"/>
        <v>0</v>
      </c>
      <c r="AB850" s="4">
        <f t="shared" si="366"/>
        <v>0</v>
      </c>
      <c r="AC850" s="4">
        <f t="shared" si="367"/>
        <v>0</v>
      </c>
    </row>
    <row r="851" spans="1:29" x14ac:dyDescent="0.25">
      <c r="A851" s="32"/>
      <c r="B851" s="4"/>
      <c r="C851" s="4"/>
      <c r="D851" s="4"/>
      <c r="E851" s="20"/>
      <c r="G851" s="31"/>
      <c r="H851" s="4"/>
      <c r="I851" s="4"/>
      <c r="J851" s="23">
        <f t="shared" si="368"/>
        <v>0</v>
      </c>
      <c r="L851" s="31"/>
      <c r="M851" s="4"/>
      <c r="N851" s="4"/>
      <c r="O851" s="23">
        <f t="shared" si="369"/>
        <v>0</v>
      </c>
      <c r="Q851" s="31"/>
      <c r="R851" s="4"/>
      <c r="S851" s="4"/>
      <c r="T851" s="23">
        <f t="shared" si="370"/>
        <v>0</v>
      </c>
      <c r="V851" s="31"/>
      <c r="W851" s="4"/>
      <c r="X851" s="4"/>
      <c r="Y851" s="23">
        <f t="shared" si="371"/>
        <v>0</v>
      </c>
      <c r="Z851" s="44">
        <f t="shared" si="372"/>
        <v>0</v>
      </c>
      <c r="AB851" s="4">
        <f t="shared" si="366"/>
        <v>0</v>
      </c>
      <c r="AC851" s="4">
        <f t="shared" si="367"/>
        <v>0</v>
      </c>
    </row>
    <row r="852" spans="1:29" x14ac:dyDescent="0.25">
      <c r="A852" s="32"/>
      <c r="B852" s="4"/>
      <c r="C852" s="4"/>
      <c r="D852" s="4"/>
      <c r="E852" s="20"/>
      <c r="G852" s="31"/>
      <c r="H852" s="4"/>
      <c r="I852" s="4"/>
      <c r="J852" s="23">
        <f t="shared" si="368"/>
        <v>0</v>
      </c>
      <c r="L852" s="31"/>
      <c r="M852" s="4"/>
      <c r="N852" s="4"/>
      <c r="O852" s="23">
        <f t="shared" si="369"/>
        <v>0</v>
      </c>
      <c r="Q852" s="31"/>
      <c r="R852" s="4"/>
      <c r="S852" s="4"/>
      <c r="T852" s="23">
        <f t="shared" si="370"/>
        <v>0</v>
      </c>
      <c r="V852" s="31"/>
      <c r="W852" s="4"/>
      <c r="X852" s="4"/>
      <c r="Y852" s="23">
        <f t="shared" si="371"/>
        <v>0</v>
      </c>
      <c r="Z852" s="44">
        <f t="shared" si="372"/>
        <v>0</v>
      </c>
      <c r="AB852" s="4">
        <f t="shared" si="366"/>
        <v>0</v>
      </c>
      <c r="AC852" s="4">
        <f t="shared" si="367"/>
        <v>0</v>
      </c>
    </row>
    <row r="853" spans="1:29" x14ac:dyDescent="0.25">
      <c r="A853" s="32"/>
      <c r="B853" s="4"/>
      <c r="C853" s="4"/>
      <c r="D853" s="4"/>
      <c r="E853" s="20"/>
      <c r="G853" s="31"/>
      <c r="H853" s="4"/>
      <c r="I853" s="4"/>
      <c r="J853" s="23">
        <f t="shared" si="368"/>
        <v>0</v>
      </c>
      <c r="L853" s="31"/>
      <c r="M853" s="4"/>
      <c r="N853" s="4"/>
      <c r="O853" s="23">
        <f t="shared" si="369"/>
        <v>0</v>
      </c>
      <c r="Q853" s="31"/>
      <c r="R853" s="4"/>
      <c r="S853" s="4"/>
      <c r="T853" s="23">
        <f t="shared" si="370"/>
        <v>0</v>
      </c>
      <c r="V853" s="31"/>
      <c r="W853" s="4"/>
      <c r="X853" s="4"/>
      <c r="Y853" s="23">
        <f t="shared" si="371"/>
        <v>0</v>
      </c>
      <c r="Z853" s="44">
        <f t="shared" si="372"/>
        <v>0</v>
      </c>
      <c r="AB853" s="4">
        <f t="shared" si="366"/>
        <v>0</v>
      </c>
      <c r="AC853" s="4">
        <f t="shared" si="367"/>
        <v>0</v>
      </c>
    </row>
    <row r="854" spans="1:29" x14ac:dyDescent="0.25">
      <c r="A854" s="32"/>
      <c r="B854" s="4"/>
      <c r="C854" s="4"/>
      <c r="D854" s="4"/>
      <c r="E854" s="20"/>
      <c r="G854" s="31"/>
      <c r="H854" s="4"/>
      <c r="I854" s="4"/>
      <c r="J854" s="23">
        <f t="shared" si="368"/>
        <v>0</v>
      </c>
      <c r="L854" s="31"/>
      <c r="M854" s="4"/>
      <c r="N854" s="4"/>
      <c r="O854" s="23">
        <f t="shared" si="369"/>
        <v>0</v>
      </c>
      <c r="Q854" s="31"/>
      <c r="R854" s="4"/>
      <c r="S854" s="4"/>
      <c r="T854" s="23">
        <f t="shared" si="370"/>
        <v>0</v>
      </c>
      <c r="V854" s="31"/>
      <c r="W854" s="4"/>
      <c r="X854" s="4"/>
      <c r="Y854" s="23">
        <f t="shared" si="371"/>
        <v>0</v>
      </c>
      <c r="Z854" s="44">
        <f t="shared" si="372"/>
        <v>0</v>
      </c>
      <c r="AB854" s="4">
        <f t="shared" si="366"/>
        <v>0</v>
      </c>
      <c r="AC854" s="4">
        <f t="shared" si="367"/>
        <v>0</v>
      </c>
    </row>
    <row r="855" spans="1:29" x14ac:dyDescent="0.25">
      <c r="A855" s="32"/>
      <c r="B855" s="4"/>
      <c r="C855" s="4"/>
      <c r="D855" s="4"/>
      <c r="E855" s="20"/>
      <c r="G855" s="31"/>
      <c r="H855" s="4"/>
      <c r="I855" s="4"/>
      <c r="J855" s="23">
        <f t="shared" si="368"/>
        <v>0</v>
      </c>
      <c r="L855" s="31"/>
      <c r="M855" s="4"/>
      <c r="N855" s="4"/>
      <c r="O855" s="23">
        <f t="shared" si="369"/>
        <v>0</v>
      </c>
      <c r="Q855" s="31"/>
      <c r="R855" s="4"/>
      <c r="S855" s="4"/>
      <c r="T855" s="23">
        <f t="shared" si="370"/>
        <v>0</v>
      </c>
      <c r="V855" s="31"/>
      <c r="W855" s="4"/>
      <c r="X855" s="4"/>
      <c r="Y855" s="23">
        <f t="shared" si="371"/>
        <v>0</v>
      </c>
      <c r="Z855" s="44">
        <f t="shared" si="372"/>
        <v>0</v>
      </c>
      <c r="AB855" s="4">
        <f t="shared" si="366"/>
        <v>0</v>
      </c>
      <c r="AC855" s="4">
        <f t="shared" si="367"/>
        <v>0</v>
      </c>
    </row>
    <row r="856" spans="1:29" x14ac:dyDescent="0.25">
      <c r="A856" s="32"/>
      <c r="B856" s="4"/>
      <c r="C856" s="4"/>
      <c r="D856" s="4"/>
      <c r="E856" s="20"/>
      <c r="G856" s="31"/>
      <c r="H856" s="4"/>
      <c r="I856" s="4"/>
      <c r="J856" s="23">
        <f t="shared" si="368"/>
        <v>0</v>
      </c>
      <c r="L856" s="31"/>
      <c r="M856" s="4"/>
      <c r="N856" s="4"/>
      <c r="O856" s="23">
        <f t="shared" si="369"/>
        <v>0</v>
      </c>
      <c r="Q856" s="31"/>
      <c r="R856" s="4"/>
      <c r="S856" s="4"/>
      <c r="T856" s="23">
        <f t="shared" si="370"/>
        <v>0</v>
      </c>
      <c r="V856" s="31"/>
      <c r="W856" s="4"/>
      <c r="X856" s="4"/>
      <c r="Y856" s="23">
        <f t="shared" si="371"/>
        <v>0</v>
      </c>
      <c r="Z856" s="44">
        <f t="shared" si="372"/>
        <v>0</v>
      </c>
      <c r="AB856" s="4">
        <f t="shared" si="366"/>
        <v>0</v>
      </c>
      <c r="AC856" s="4">
        <f t="shared" si="367"/>
        <v>0</v>
      </c>
    </row>
    <row r="857" spans="1:29" x14ac:dyDescent="0.25">
      <c r="A857" s="32"/>
      <c r="B857" s="4"/>
      <c r="C857" s="4"/>
      <c r="D857" s="4"/>
      <c r="E857" s="20"/>
      <c r="G857" s="31"/>
      <c r="H857" s="4"/>
      <c r="I857" s="4"/>
      <c r="J857" s="23">
        <f t="shared" si="368"/>
        <v>0</v>
      </c>
      <c r="L857" s="31"/>
      <c r="M857" s="4"/>
      <c r="N857" s="4"/>
      <c r="O857" s="23">
        <f t="shared" si="369"/>
        <v>0</v>
      </c>
      <c r="Q857" s="31"/>
      <c r="R857" s="4"/>
      <c r="S857" s="4"/>
      <c r="T857" s="23">
        <f t="shared" si="370"/>
        <v>0</v>
      </c>
      <c r="V857" s="31"/>
      <c r="W857" s="4"/>
      <c r="X857" s="4"/>
      <c r="Y857" s="23">
        <f t="shared" si="371"/>
        <v>0</v>
      </c>
      <c r="Z857" s="44">
        <f t="shared" si="372"/>
        <v>0</v>
      </c>
      <c r="AB857" s="4">
        <f t="shared" si="366"/>
        <v>0</v>
      </c>
      <c r="AC857" s="4">
        <f t="shared" si="367"/>
        <v>0</v>
      </c>
    </row>
    <row r="858" spans="1:29" x14ac:dyDescent="0.25">
      <c r="A858" s="32"/>
      <c r="B858" s="4"/>
      <c r="C858" s="4"/>
      <c r="D858" s="4"/>
      <c r="E858" s="20"/>
      <c r="G858" s="31"/>
      <c r="H858" s="4"/>
      <c r="I858" s="4"/>
      <c r="J858" s="23">
        <f t="shared" si="368"/>
        <v>0</v>
      </c>
      <c r="L858" s="31"/>
      <c r="M858" s="4"/>
      <c r="N858" s="4"/>
      <c r="O858" s="23">
        <f t="shared" si="369"/>
        <v>0</v>
      </c>
      <c r="Q858" s="31"/>
      <c r="R858" s="4"/>
      <c r="S858" s="4"/>
      <c r="T858" s="23">
        <f t="shared" si="370"/>
        <v>0</v>
      </c>
      <c r="V858" s="31"/>
      <c r="W858" s="4"/>
      <c r="X858" s="4"/>
      <c r="Y858" s="23">
        <f t="shared" si="371"/>
        <v>0</v>
      </c>
      <c r="Z858" s="44">
        <f t="shared" si="372"/>
        <v>0</v>
      </c>
      <c r="AB858" s="4">
        <f t="shared" si="366"/>
        <v>0</v>
      </c>
      <c r="AC858" s="4">
        <f t="shared" si="367"/>
        <v>0</v>
      </c>
    </row>
    <row r="859" spans="1:29" x14ac:dyDescent="0.25">
      <c r="A859" s="32"/>
      <c r="B859" s="4"/>
      <c r="C859" s="4"/>
      <c r="D859" s="4"/>
      <c r="E859" s="20"/>
      <c r="G859" s="31"/>
      <c r="H859" s="4"/>
      <c r="I859" s="4"/>
      <c r="J859" s="23">
        <f t="shared" si="368"/>
        <v>0</v>
      </c>
      <c r="L859" s="31"/>
      <c r="M859" s="4"/>
      <c r="N859" s="4"/>
      <c r="O859" s="23">
        <f t="shared" si="369"/>
        <v>0</v>
      </c>
      <c r="Q859" s="31"/>
      <c r="R859" s="4"/>
      <c r="S859" s="4"/>
      <c r="T859" s="23">
        <f t="shared" si="370"/>
        <v>0</v>
      </c>
      <c r="V859" s="31"/>
      <c r="W859" s="4"/>
      <c r="X859" s="4"/>
      <c r="Y859" s="23">
        <f t="shared" si="371"/>
        <v>0</v>
      </c>
      <c r="Z859" s="44">
        <f t="shared" si="372"/>
        <v>0</v>
      </c>
      <c r="AB859" s="4">
        <f t="shared" si="366"/>
        <v>0</v>
      </c>
      <c r="AC859" s="4">
        <f t="shared" si="367"/>
        <v>0</v>
      </c>
    </row>
    <row r="860" spans="1:29" x14ac:dyDescent="0.25">
      <c r="A860" s="32"/>
      <c r="B860" s="4"/>
      <c r="C860" s="4"/>
      <c r="D860" s="4"/>
      <c r="E860" s="20"/>
      <c r="G860" s="31"/>
      <c r="H860" s="4"/>
      <c r="I860" s="4"/>
      <c r="J860" s="23">
        <f t="shared" si="368"/>
        <v>0</v>
      </c>
      <c r="L860" s="31"/>
      <c r="M860" s="4"/>
      <c r="N860" s="4"/>
      <c r="O860" s="23">
        <f t="shared" si="369"/>
        <v>0</v>
      </c>
      <c r="Q860" s="31"/>
      <c r="R860" s="4"/>
      <c r="S860" s="4"/>
      <c r="T860" s="23">
        <f t="shared" si="370"/>
        <v>0</v>
      </c>
      <c r="V860" s="31"/>
      <c r="W860" s="4"/>
      <c r="X860" s="4"/>
      <c r="Y860" s="23">
        <f t="shared" si="371"/>
        <v>0</v>
      </c>
      <c r="Z860" s="44">
        <f t="shared" si="372"/>
        <v>0</v>
      </c>
      <c r="AB860" s="4">
        <f t="shared" si="366"/>
        <v>0</v>
      </c>
      <c r="AC860" s="4">
        <f t="shared" si="367"/>
        <v>0</v>
      </c>
    </row>
    <row r="861" spans="1:29" x14ac:dyDescent="0.25">
      <c r="A861" s="32"/>
      <c r="B861" s="4"/>
      <c r="C861" s="4"/>
      <c r="D861" s="4"/>
      <c r="E861" s="20"/>
      <c r="G861" s="31"/>
      <c r="H861" s="4"/>
      <c r="I861" s="4"/>
      <c r="J861" s="23">
        <f t="shared" si="368"/>
        <v>0</v>
      </c>
      <c r="L861" s="31"/>
      <c r="M861" s="4"/>
      <c r="N861" s="4"/>
      <c r="O861" s="23">
        <f t="shared" si="369"/>
        <v>0</v>
      </c>
      <c r="Q861" s="31"/>
      <c r="R861" s="4"/>
      <c r="S861" s="4"/>
      <c r="T861" s="23">
        <f t="shared" si="370"/>
        <v>0</v>
      </c>
      <c r="V861" s="31"/>
      <c r="W861" s="4"/>
      <c r="X861" s="4"/>
      <c r="Y861" s="23">
        <f t="shared" si="371"/>
        <v>0</v>
      </c>
      <c r="Z861" s="44">
        <f t="shared" si="372"/>
        <v>0</v>
      </c>
      <c r="AB861" s="4">
        <f t="shared" si="366"/>
        <v>0</v>
      </c>
      <c r="AC861" s="4">
        <f t="shared" si="367"/>
        <v>0</v>
      </c>
    </row>
    <row r="862" spans="1:29" x14ac:dyDescent="0.25">
      <c r="A862" s="32"/>
      <c r="B862" s="4"/>
      <c r="C862" s="4"/>
      <c r="D862" s="4"/>
      <c r="E862" s="20"/>
      <c r="G862" s="31"/>
      <c r="H862" s="4"/>
      <c r="I862" s="4"/>
      <c r="J862" s="23">
        <f t="shared" si="368"/>
        <v>0</v>
      </c>
      <c r="L862" s="31"/>
      <c r="M862" s="4"/>
      <c r="N862" s="4"/>
      <c r="O862" s="23">
        <f t="shared" si="369"/>
        <v>0</v>
      </c>
      <c r="Q862" s="31"/>
      <c r="R862" s="4"/>
      <c r="S862" s="4"/>
      <c r="T862" s="23">
        <f t="shared" si="370"/>
        <v>0</v>
      </c>
      <c r="V862" s="31"/>
      <c r="W862" s="4"/>
      <c r="X862" s="4"/>
      <c r="Y862" s="23">
        <f t="shared" si="371"/>
        <v>0</v>
      </c>
      <c r="Z862" s="44">
        <f t="shared" si="372"/>
        <v>0</v>
      </c>
      <c r="AB862" s="4">
        <f t="shared" ref="AB862:AB925" si="373">(J862*H862)+(O862*M862)+(T862*R862)+(Y862*W862)</f>
        <v>0</v>
      </c>
      <c r="AC862" s="4">
        <f t="shared" ref="AC862:AC925" si="374">AB862*2000</f>
        <v>0</v>
      </c>
    </row>
    <row r="863" spans="1:29" x14ac:dyDescent="0.25">
      <c r="A863" s="32"/>
      <c r="B863" s="4"/>
      <c r="C863" s="4"/>
      <c r="D863" s="4"/>
      <c r="E863" s="20"/>
      <c r="G863" s="31"/>
      <c r="H863" s="4"/>
      <c r="I863" s="4"/>
      <c r="J863" s="23">
        <f t="shared" si="368"/>
        <v>0</v>
      </c>
      <c r="L863" s="31"/>
      <c r="M863" s="4"/>
      <c r="N863" s="4"/>
      <c r="O863" s="23">
        <f t="shared" si="369"/>
        <v>0</v>
      </c>
      <c r="Q863" s="31"/>
      <c r="R863" s="4"/>
      <c r="S863" s="4"/>
      <c r="T863" s="23">
        <f t="shared" si="370"/>
        <v>0</v>
      </c>
      <c r="V863" s="31"/>
      <c r="W863" s="4"/>
      <c r="X863" s="4"/>
      <c r="Y863" s="23">
        <f t="shared" si="371"/>
        <v>0</v>
      </c>
      <c r="Z863" s="44">
        <f t="shared" si="372"/>
        <v>0</v>
      </c>
      <c r="AB863" s="4">
        <f t="shared" si="373"/>
        <v>0</v>
      </c>
      <c r="AC863" s="4">
        <f t="shared" si="374"/>
        <v>0</v>
      </c>
    </row>
    <row r="864" spans="1:29" x14ac:dyDescent="0.25">
      <c r="A864" s="32"/>
      <c r="B864" s="4"/>
      <c r="C864" s="4"/>
      <c r="D864" s="4"/>
      <c r="E864" s="20"/>
      <c r="G864" s="31"/>
      <c r="H864" s="4"/>
      <c r="I864" s="4"/>
      <c r="J864" s="23">
        <f t="shared" si="368"/>
        <v>0</v>
      </c>
      <c r="L864" s="31"/>
      <c r="M864" s="4"/>
      <c r="N864" s="4"/>
      <c r="O864" s="23">
        <f t="shared" si="369"/>
        <v>0</v>
      </c>
      <c r="Q864" s="31"/>
      <c r="R864" s="4"/>
      <c r="S864" s="4"/>
      <c r="T864" s="23">
        <f t="shared" si="370"/>
        <v>0</v>
      </c>
      <c r="V864" s="31"/>
      <c r="W864" s="4"/>
      <c r="X864" s="4"/>
      <c r="Y864" s="23">
        <f t="shared" si="371"/>
        <v>0</v>
      </c>
      <c r="Z864" s="44">
        <f t="shared" si="372"/>
        <v>0</v>
      </c>
      <c r="AB864" s="4">
        <f t="shared" si="373"/>
        <v>0</v>
      </c>
      <c r="AC864" s="4">
        <f t="shared" si="374"/>
        <v>0</v>
      </c>
    </row>
    <row r="865" spans="1:29" x14ac:dyDescent="0.25">
      <c r="A865" s="32"/>
      <c r="B865" s="4"/>
      <c r="C865" s="4"/>
      <c r="D865" s="4"/>
      <c r="E865" s="20"/>
      <c r="G865" s="31"/>
      <c r="H865" s="4"/>
      <c r="I865" s="4"/>
      <c r="J865" s="23">
        <f t="shared" si="368"/>
        <v>0</v>
      </c>
      <c r="L865" s="31"/>
      <c r="M865" s="4"/>
      <c r="N865" s="4"/>
      <c r="O865" s="23">
        <f t="shared" si="369"/>
        <v>0</v>
      </c>
      <c r="Q865" s="31"/>
      <c r="R865" s="4"/>
      <c r="S865" s="4"/>
      <c r="T865" s="23">
        <f t="shared" si="370"/>
        <v>0</v>
      </c>
      <c r="V865" s="31"/>
      <c r="W865" s="4"/>
      <c r="X865" s="4"/>
      <c r="Y865" s="23">
        <f t="shared" si="371"/>
        <v>0</v>
      </c>
      <c r="Z865" s="44">
        <f t="shared" si="372"/>
        <v>0</v>
      </c>
      <c r="AB865" s="4">
        <f t="shared" si="373"/>
        <v>0</v>
      </c>
      <c r="AC865" s="4">
        <f t="shared" si="374"/>
        <v>0</v>
      </c>
    </row>
    <row r="866" spans="1:29" x14ac:dyDescent="0.25">
      <c r="A866" s="32"/>
      <c r="B866" s="4"/>
      <c r="C866" s="4"/>
      <c r="D866" s="4"/>
      <c r="E866" s="20"/>
      <c r="G866" s="31"/>
      <c r="H866" s="4"/>
      <c r="I866" s="4"/>
      <c r="J866" s="23">
        <f t="shared" si="368"/>
        <v>0</v>
      </c>
      <c r="L866" s="31"/>
      <c r="M866" s="4"/>
      <c r="N866" s="4"/>
      <c r="O866" s="23">
        <f t="shared" si="369"/>
        <v>0</v>
      </c>
      <c r="Q866" s="31"/>
      <c r="R866" s="4"/>
      <c r="S866" s="4"/>
      <c r="T866" s="23">
        <f t="shared" si="370"/>
        <v>0</v>
      </c>
      <c r="V866" s="31"/>
      <c r="W866" s="4"/>
      <c r="X866" s="4"/>
      <c r="Y866" s="23">
        <f t="shared" si="371"/>
        <v>0</v>
      </c>
      <c r="Z866" s="44">
        <f t="shared" si="372"/>
        <v>0</v>
      </c>
      <c r="AB866" s="4">
        <f t="shared" si="373"/>
        <v>0</v>
      </c>
      <c r="AC866" s="4">
        <f t="shared" si="374"/>
        <v>0</v>
      </c>
    </row>
    <row r="867" spans="1:29" x14ac:dyDescent="0.25">
      <c r="A867" s="32"/>
      <c r="B867" s="4"/>
      <c r="C867" s="4"/>
      <c r="D867" s="4"/>
      <c r="E867" s="20"/>
      <c r="G867" s="31"/>
      <c r="H867" s="4"/>
      <c r="I867" s="4"/>
      <c r="J867" s="23">
        <f t="shared" si="368"/>
        <v>0</v>
      </c>
      <c r="L867" s="31"/>
      <c r="M867" s="4"/>
      <c r="N867" s="4"/>
      <c r="O867" s="23">
        <f t="shared" si="369"/>
        <v>0</v>
      </c>
      <c r="Q867" s="31"/>
      <c r="R867" s="4"/>
      <c r="S867" s="4"/>
      <c r="T867" s="23">
        <f t="shared" si="370"/>
        <v>0</v>
      </c>
      <c r="V867" s="31"/>
      <c r="W867" s="4"/>
      <c r="X867" s="4"/>
      <c r="Y867" s="23">
        <f t="shared" si="371"/>
        <v>0</v>
      </c>
      <c r="Z867" s="44">
        <f t="shared" si="372"/>
        <v>0</v>
      </c>
      <c r="AB867" s="4">
        <f t="shared" si="373"/>
        <v>0</v>
      </c>
      <c r="AC867" s="4">
        <f t="shared" si="374"/>
        <v>0</v>
      </c>
    </row>
    <row r="868" spans="1:29" x14ac:dyDescent="0.25">
      <c r="A868" s="32"/>
      <c r="B868" s="4"/>
      <c r="C868" s="4"/>
      <c r="D868" s="4"/>
      <c r="E868" s="20"/>
      <c r="G868" s="31"/>
      <c r="H868" s="4"/>
      <c r="I868" s="4"/>
      <c r="J868" s="23">
        <f t="shared" si="368"/>
        <v>0</v>
      </c>
      <c r="L868" s="31"/>
      <c r="M868" s="4"/>
      <c r="N868" s="4"/>
      <c r="O868" s="23">
        <f t="shared" si="369"/>
        <v>0</v>
      </c>
      <c r="Q868" s="31"/>
      <c r="R868" s="4"/>
      <c r="S868" s="4"/>
      <c r="T868" s="23">
        <f t="shared" si="370"/>
        <v>0</v>
      </c>
      <c r="V868" s="31"/>
      <c r="W868" s="4"/>
      <c r="X868" s="4"/>
      <c r="Y868" s="23">
        <f t="shared" si="371"/>
        <v>0</v>
      </c>
      <c r="Z868" s="44">
        <f t="shared" si="372"/>
        <v>0</v>
      </c>
      <c r="AB868" s="4">
        <f t="shared" si="373"/>
        <v>0</v>
      </c>
      <c r="AC868" s="4">
        <f t="shared" si="374"/>
        <v>0</v>
      </c>
    </row>
    <row r="869" spans="1:29" x14ac:dyDescent="0.25">
      <c r="A869" s="32"/>
      <c r="B869" s="4"/>
      <c r="C869" s="4"/>
      <c r="D869" s="4"/>
      <c r="E869" s="20"/>
      <c r="G869" s="31"/>
      <c r="H869" s="4"/>
      <c r="I869" s="4"/>
      <c r="J869" s="23">
        <f t="shared" si="368"/>
        <v>0</v>
      </c>
      <c r="L869" s="31"/>
      <c r="M869" s="4"/>
      <c r="N869" s="4"/>
      <c r="O869" s="23">
        <f t="shared" si="369"/>
        <v>0</v>
      </c>
      <c r="Q869" s="31"/>
      <c r="R869" s="4"/>
      <c r="S869" s="4"/>
      <c r="T869" s="23">
        <f t="shared" si="370"/>
        <v>0</v>
      </c>
      <c r="V869" s="31"/>
      <c r="W869" s="4"/>
      <c r="X869" s="4"/>
      <c r="Y869" s="23">
        <f t="shared" si="371"/>
        <v>0</v>
      </c>
      <c r="Z869" s="44">
        <f t="shared" si="372"/>
        <v>0</v>
      </c>
      <c r="AB869" s="4">
        <f t="shared" si="373"/>
        <v>0</v>
      </c>
      <c r="AC869" s="4">
        <f t="shared" si="374"/>
        <v>0</v>
      </c>
    </row>
    <row r="870" spans="1:29" x14ac:dyDescent="0.25">
      <c r="A870" s="32"/>
      <c r="B870" s="4"/>
      <c r="C870" s="4"/>
      <c r="D870" s="4"/>
      <c r="E870" s="20"/>
      <c r="G870" s="31"/>
      <c r="H870" s="4"/>
      <c r="I870" s="4"/>
      <c r="J870" s="23">
        <f t="shared" si="368"/>
        <v>0</v>
      </c>
      <c r="L870" s="31"/>
      <c r="M870" s="4"/>
      <c r="N870" s="4"/>
      <c r="O870" s="23">
        <f t="shared" si="369"/>
        <v>0</v>
      </c>
      <c r="Q870" s="31"/>
      <c r="R870" s="4"/>
      <c r="S870" s="4"/>
      <c r="T870" s="23">
        <f t="shared" si="370"/>
        <v>0</v>
      </c>
      <c r="V870" s="31"/>
      <c r="W870" s="4"/>
      <c r="X870" s="4"/>
      <c r="Y870" s="23">
        <f t="shared" si="371"/>
        <v>0</v>
      </c>
      <c r="Z870" s="44">
        <f t="shared" si="372"/>
        <v>0</v>
      </c>
      <c r="AB870" s="4">
        <f t="shared" si="373"/>
        <v>0</v>
      </c>
      <c r="AC870" s="4">
        <f t="shared" si="374"/>
        <v>0</v>
      </c>
    </row>
    <row r="871" spans="1:29" x14ac:dyDescent="0.25">
      <c r="A871" s="32"/>
      <c r="B871" s="4"/>
      <c r="C871" s="4"/>
      <c r="D871" s="4"/>
      <c r="E871" s="20"/>
      <c r="G871" s="31"/>
      <c r="H871" s="4"/>
      <c r="I871" s="4"/>
      <c r="J871" s="23">
        <f t="shared" si="368"/>
        <v>0</v>
      </c>
      <c r="L871" s="31"/>
      <c r="M871" s="4"/>
      <c r="N871" s="4"/>
      <c r="O871" s="23">
        <f t="shared" si="369"/>
        <v>0</v>
      </c>
      <c r="Q871" s="31"/>
      <c r="R871" s="4"/>
      <c r="S871" s="4"/>
      <c r="T871" s="23">
        <f t="shared" si="370"/>
        <v>0</v>
      </c>
      <c r="V871" s="31"/>
      <c r="W871" s="4"/>
      <c r="X871" s="4"/>
      <c r="Y871" s="23">
        <f t="shared" si="371"/>
        <v>0</v>
      </c>
      <c r="Z871" s="44">
        <f t="shared" si="372"/>
        <v>0</v>
      </c>
      <c r="AB871" s="4">
        <f t="shared" si="373"/>
        <v>0</v>
      </c>
      <c r="AC871" s="4">
        <f t="shared" si="374"/>
        <v>0</v>
      </c>
    </row>
    <row r="872" spans="1:29" x14ac:dyDescent="0.25">
      <c r="A872" s="32"/>
      <c r="B872" s="4"/>
      <c r="C872" s="4"/>
      <c r="D872" s="4"/>
      <c r="E872" s="20"/>
      <c r="G872" s="31"/>
      <c r="H872" s="4"/>
      <c r="I872" s="4"/>
      <c r="J872" s="23">
        <f t="shared" si="368"/>
        <v>0</v>
      </c>
      <c r="L872" s="31"/>
      <c r="M872" s="4"/>
      <c r="N872" s="4"/>
      <c r="O872" s="23">
        <f t="shared" si="369"/>
        <v>0</v>
      </c>
      <c r="Q872" s="31"/>
      <c r="R872" s="4"/>
      <c r="S872" s="4"/>
      <c r="T872" s="23">
        <f t="shared" si="370"/>
        <v>0</v>
      </c>
      <c r="V872" s="31"/>
      <c r="W872" s="4"/>
      <c r="X872" s="4"/>
      <c r="Y872" s="23">
        <f t="shared" si="371"/>
        <v>0</v>
      </c>
      <c r="Z872" s="44">
        <f t="shared" si="372"/>
        <v>0</v>
      </c>
      <c r="AB872" s="4">
        <f t="shared" si="373"/>
        <v>0</v>
      </c>
      <c r="AC872" s="4">
        <f t="shared" si="374"/>
        <v>0</v>
      </c>
    </row>
    <row r="873" spans="1:29" x14ac:dyDescent="0.25">
      <c r="A873" s="32"/>
      <c r="B873" s="4"/>
      <c r="C873" s="4"/>
      <c r="D873" s="4"/>
      <c r="E873" s="20"/>
      <c r="G873" s="31"/>
      <c r="H873" s="4"/>
      <c r="I873" s="4"/>
      <c r="J873" s="23">
        <f t="shared" si="368"/>
        <v>0</v>
      </c>
      <c r="L873" s="31"/>
      <c r="M873" s="4"/>
      <c r="N873" s="4"/>
      <c r="O873" s="23">
        <f t="shared" si="369"/>
        <v>0</v>
      </c>
      <c r="Q873" s="31"/>
      <c r="R873" s="4"/>
      <c r="S873" s="4"/>
      <c r="T873" s="23">
        <f t="shared" si="370"/>
        <v>0</v>
      </c>
      <c r="V873" s="31"/>
      <c r="W873" s="4"/>
      <c r="X873" s="4"/>
      <c r="Y873" s="23">
        <f t="shared" si="371"/>
        <v>0</v>
      </c>
      <c r="Z873" s="44">
        <f t="shared" si="372"/>
        <v>0</v>
      </c>
      <c r="AB873" s="4">
        <f t="shared" si="373"/>
        <v>0</v>
      </c>
      <c r="AC873" s="4">
        <f t="shared" si="374"/>
        <v>0</v>
      </c>
    </row>
    <row r="874" spans="1:29" x14ac:dyDescent="0.25">
      <c r="A874" s="32"/>
      <c r="B874" s="4"/>
      <c r="C874" s="4"/>
      <c r="D874" s="4"/>
      <c r="E874" s="20"/>
      <c r="G874" s="31"/>
      <c r="H874" s="4"/>
      <c r="I874" s="4"/>
      <c r="J874" s="23">
        <f t="shared" si="368"/>
        <v>0</v>
      </c>
      <c r="L874" s="31"/>
      <c r="M874" s="4"/>
      <c r="N874" s="4"/>
      <c r="O874" s="23">
        <f t="shared" si="369"/>
        <v>0</v>
      </c>
      <c r="Q874" s="31"/>
      <c r="R874" s="4"/>
      <c r="S874" s="4"/>
      <c r="T874" s="23">
        <f t="shared" si="370"/>
        <v>0</v>
      </c>
      <c r="V874" s="31"/>
      <c r="W874" s="4"/>
      <c r="X874" s="4"/>
      <c r="Y874" s="23">
        <f t="shared" si="371"/>
        <v>0</v>
      </c>
      <c r="Z874" s="44">
        <f t="shared" si="372"/>
        <v>0</v>
      </c>
      <c r="AB874" s="4">
        <f t="shared" si="373"/>
        <v>0</v>
      </c>
      <c r="AC874" s="4">
        <f t="shared" si="374"/>
        <v>0</v>
      </c>
    </row>
    <row r="875" spans="1:29" x14ac:dyDescent="0.25">
      <c r="A875" s="32"/>
      <c r="B875" s="4"/>
      <c r="C875" s="4"/>
      <c r="D875" s="4"/>
      <c r="E875" s="20"/>
      <c r="G875" s="31"/>
      <c r="H875" s="4"/>
      <c r="I875" s="4"/>
      <c r="J875" s="23">
        <f t="shared" si="368"/>
        <v>0</v>
      </c>
      <c r="L875" s="31"/>
      <c r="M875" s="4"/>
      <c r="N875" s="4"/>
      <c r="O875" s="23">
        <f t="shared" si="369"/>
        <v>0</v>
      </c>
      <c r="Q875" s="31"/>
      <c r="R875" s="4"/>
      <c r="S875" s="4"/>
      <c r="T875" s="23">
        <f t="shared" si="370"/>
        <v>0</v>
      </c>
      <c r="V875" s="31"/>
      <c r="W875" s="4"/>
      <c r="X875" s="4"/>
      <c r="Y875" s="23">
        <f t="shared" si="371"/>
        <v>0</v>
      </c>
      <c r="Z875" s="44">
        <f t="shared" si="372"/>
        <v>0</v>
      </c>
      <c r="AB875" s="4">
        <f t="shared" si="373"/>
        <v>0</v>
      </c>
      <c r="AC875" s="4">
        <f t="shared" si="374"/>
        <v>0</v>
      </c>
    </row>
    <row r="876" spans="1:29" x14ac:dyDescent="0.25">
      <c r="A876" s="32"/>
      <c r="B876" s="4"/>
      <c r="C876" s="4"/>
      <c r="D876" s="4"/>
      <c r="E876" s="20"/>
      <c r="G876" s="31"/>
      <c r="H876" s="4"/>
      <c r="I876" s="4"/>
      <c r="J876" s="23">
        <f t="shared" si="368"/>
        <v>0</v>
      </c>
      <c r="L876" s="31"/>
      <c r="M876" s="4"/>
      <c r="N876" s="4"/>
      <c r="O876" s="23">
        <f t="shared" si="369"/>
        <v>0</v>
      </c>
      <c r="Q876" s="31"/>
      <c r="R876" s="4"/>
      <c r="S876" s="4"/>
      <c r="T876" s="23">
        <f t="shared" si="370"/>
        <v>0</v>
      </c>
      <c r="V876" s="31"/>
      <c r="W876" s="4"/>
      <c r="X876" s="4"/>
      <c r="Y876" s="23">
        <f t="shared" si="371"/>
        <v>0</v>
      </c>
      <c r="Z876" s="44">
        <f t="shared" si="372"/>
        <v>0</v>
      </c>
      <c r="AB876" s="4">
        <f t="shared" si="373"/>
        <v>0</v>
      </c>
      <c r="AC876" s="4">
        <f t="shared" si="374"/>
        <v>0</v>
      </c>
    </row>
    <row r="877" spans="1:29" x14ac:dyDescent="0.25">
      <c r="A877" s="32"/>
      <c r="B877" s="4"/>
      <c r="C877" s="4"/>
      <c r="D877" s="4"/>
      <c r="E877" s="20"/>
      <c r="G877" s="31"/>
      <c r="H877" s="4"/>
      <c r="I877" s="4"/>
      <c r="J877" s="23">
        <f t="shared" si="368"/>
        <v>0</v>
      </c>
      <c r="L877" s="31"/>
      <c r="M877" s="4"/>
      <c r="N877" s="4"/>
      <c r="O877" s="23">
        <f t="shared" si="369"/>
        <v>0</v>
      </c>
      <c r="Q877" s="31"/>
      <c r="R877" s="4"/>
      <c r="S877" s="4"/>
      <c r="T877" s="23">
        <f t="shared" si="370"/>
        <v>0</v>
      </c>
      <c r="V877" s="31"/>
      <c r="W877" s="4"/>
      <c r="X877" s="4"/>
      <c r="Y877" s="23">
        <f t="shared" si="371"/>
        <v>0</v>
      </c>
      <c r="Z877" s="44">
        <f t="shared" si="372"/>
        <v>0</v>
      </c>
      <c r="AB877" s="4">
        <f t="shared" si="373"/>
        <v>0</v>
      </c>
      <c r="AC877" s="4">
        <f t="shared" si="374"/>
        <v>0</v>
      </c>
    </row>
    <row r="878" spans="1:29" x14ac:dyDescent="0.25">
      <c r="A878" s="32"/>
      <c r="B878" s="4"/>
      <c r="C878" s="4"/>
      <c r="D878" s="4"/>
      <c r="E878" s="20"/>
      <c r="G878" s="31"/>
      <c r="H878" s="4"/>
      <c r="I878" s="4"/>
      <c r="J878" s="23">
        <f t="shared" si="368"/>
        <v>0</v>
      </c>
      <c r="L878" s="31"/>
      <c r="M878" s="4"/>
      <c r="N878" s="4"/>
      <c r="O878" s="23">
        <f t="shared" si="369"/>
        <v>0</v>
      </c>
      <c r="Q878" s="31"/>
      <c r="R878" s="4"/>
      <c r="S878" s="4"/>
      <c r="T878" s="23">
        <f t="shared" si="370"/>
        <v>0</v>
      </c>
      <c r="V878" s="31"/>
      <c r="W878" s="4"/>
      <c r="X878" s="4"/>
      <c r="Y878" s="23">
        <f t="shared" si="371"/>
        <v>0</v>
      </c>
      <c r="Z878" s="44">
        <f t="shared" si="372"/>
        <v>0</v>
      </c>
      <c r="AB878" s="4">
        <f t="shared" si="373"/>
        <v>0</v>
      </c>
      <c r="AC878" s="4">
        <f t="shared" si="374"/>
        <v>0</v>
      </c>
    </row>
    <row r="879" spans="1:29" x14ac:dyDescent="0.25">
      <c r="A879" s="32"/>
      <c r="B879" s="4"/>
      <c r="C879" s="4"/>
      <c r="D879" s="4"/>
      <c r="E879" s="20"/>
      <c r="G879" s="31"/>
      <c r="H879" s="4"/>
      <c r="I879" s="4"/>
      <c r="J879" s="23">
        <f t="shared" si="368"/>
        <v>0</v>
      </c>
      <c r="L879" s="31"/>
      <c r="M879" s="4"/>
      <c r="N879" s="4"/>
      <c r="O879" s="23">
        <f t="shared" si="369"/>
        <v>0</v>
      </c>
      <c r="Q879" s="31"/>
      <c r="R879" s="4"/>
      <c r="S879" s="4"/>
      <c r="T879" s="23">
        <f t="shared" si="370"/>
        <v>0</v>
      </c>
      <c r="V879" s="31"/>
      <c r="W879" s="4"/>
      <c r="X879" s="4"/>
      <c r="Y879" s="23">
        <f t="shared" si="371"/>
        <v>0</v>
      </c>
      <c r="Z879" s="44">
        <f t="shared" si="372"/>
        <v>0</v>
      </c>
      <c r="AB879" s="4">
        <f t="shared" si="373"/>
        <v>0</v>
      </c>
      <c r="AC879" s="4">
        <f t="shared" si="374"/>
        <v>0</v>
      </c>
    </row>
    <row r="880" spans="1:29" x14ac:dyDescent="0.25">
      <c r="A880" s="32"/>
      <c r="B880" s="4"/>
      <c r="C880" s="4"/>
      <c r="D880" s="4"/>
      <c r="E880" s="20"/>
      <c r="G880" s="31"/>
      <c r="H880" s="4"/>
      <c r="I880" s="4"/>
      <c r="J880" s="23">
        <f t="shared" si="368"/>
        <v>0</v>
      </c>
      <c r="L880" s="31"/>
      <c r="M880" s="4"/>
      <c r="N880" s="4"/>
      <c r="O880" s="23">
        <f t="shared" si="369"/>
        <v>0</v>
      </c>
      <c r="Q880" s="31"/>
      <c r="R880" s="4"/>
      <c r="S880" s="4"/>
      <c r="T880" s="23">
        <f t="shared" si="370"/>
        <v>0</v>
      </c>
      <c r="V880" s="31"/>
      <c r="W880" s="4"/>
      <c r="X880" s="4"/>
      <c r="Y880" s="23">
        <f t="shared" si="371"/>
        <v>0</v>
      </c>
      <c r="Z880" s="44">
        <f t="shared" si="372"/>
        <v>0</v>
      </c>
      <c r="AB880" s="4">
        <f t="shared" si="373"/>
        <v>0</v>
      </c>
      <c r="AC880" s="4">
        <f t="shared" si="374"/>
        <v>0</v>
      </c>
    </row>
    <row r="881" spans="1:29" x14ac:dyDescent="0.25">
      <c r="A881" s="32"/>
      <c r="B881" s="4"/>
      <c r="C881" s="4"/>
      <c r="D881" s="4"/>
      <c r="E881" s="20"/>
      <c r="G881" s="31"/>
      <c r="H881" s="4"/>
      <c r="I881" s="4"/>
      <c r="J881" s="23">
        <f t="shared" si="368"/>
        <v>0</v>
      </c>
      <c r="L881" s="31"/>
      <c r="M881" s="4"/>
      <c r="N881" s="4"/>
      <c r="O881" s="23">
        <f t="shared" si="369"/>
        <v>0</v>
      </c>
      <c r="Q881" s="31"/>
      <c r="R881" s="4"/>
      <c r="S881" s="4"/>
      <c r="T881" s="23">
        <f t="shared" si="370"/>
        <v>0</v>
      </c>
      <c r="V881" s="31"/>
      <c r="W881" s="4"/>
      <c r="X881" s="4"/>
      <c r="Y881" s="23">
        <f t="shared" si="371"/>
        <v>0</v>
      </c>
      <c r="Z881" s="44">
        <f t="shared" si="372"/>
        <v>0</v>
      </c>
      <c r="AB881" s="4">
        <f t="shared" si="373"/>
        <v>0</v>
      </c>
      <c r="AC881" s="4">
        <f t="shared" si="374"/>
        <v>0</v>
      </c>
    </row>
    <row r="882" spans="1:29" x14ac:dyDescent="0.25">
      <c r="A882" s="32"/>
      <c r="B882" s="4"/>
      <c r="C882" s="4"/>
      <c r="D882" s="4"/>
      <c r="E882" s="20"/>
      <c r="G882" s="31"/>
      <c r="H882" s="4"/>
      <c r="I882" s="4"/>
      <c r="J882" s="23">
        <f t="shared" si="368"/>
        <v>0</v>
      </c>
      <c r="L882" s="31"/>
      <c r="M882" s="4"/>
      <c r="N882" s="4"/>
      <c r="O882" s="23">
        <f t="shared" si="369"/>
        <v>0</v>
      </c>
      <c r="Q882" s="31"/>
      <c r="R882" s="4"/>
      <c r="S882" s="4"/>
      <c r="T882" s="23">
        <f t="shared" si="370"/>
        <v>0</v>
      </c>
      <c r="V882" s="31"/>
      <c r="W882" s="4"/>
      <c r="X882" s="4"/>
      <c r="Y882" s="23">
        <f t="shared" si="371"/>
        <v>0</v>
      </c>
      <c r="Z882" s="44">
        <f t="shared" si="372"/>
        <v>0</v>
      </c>
      <c r="AB882" s="4">
        <f t="shared" si="373"/>
        <v>0</v>
      </c>
      <c r="AC882" s="4">
        <f t="shared" si="374"/>
        <v>0</v>
      </c>
    </row>
    <row r="883" spans="1:29" x14ac:dyDescent="0.25">
      <c r="A883" s="32"/>
      <c r="B883" s="4"/>
      <c r="C883" s="4"/>
      <c r="D883" s="4"/>
      <c r="E883" s="20"/>
      <c r="G883" s="31"/>
      <c r="H883" s="4"/>
      <c r="I883" s="4"/>
      <c r="J883" s="23">
        <f t="shared" si="368"/>
        <v>0</v>
      </c>
      <c r="L883" s="31"/>
      <c r="M883" s="4"/>
      <c r="N883" s="4"/>
      <c r="O883" s="23">
        <f t="shared" si="369"/>
        <v>0</v>
      </c>
      <c r="Q883" s="31"/>
      <c r="R883" s="4"/>
      <c r="S883" s="4"/>
      <c r="T883" s="23">
        <f t="shared" si="370"/>
        <v>0</v>
      </c>
      <c r="V883" s="31"/>
      <c r="W883" s="4"/>
      <c r="X883" s="4"/>
      <c r="Y883" s="23">
        <f t="shared" si="371"/>
        <v>0</v>
      </c>
      <c r="Z883" s="44">
        <f t="shared" si="372"/>
        <v>0</v>
      </c>
      <c r="AB883" s="4">
        <f t="shared" si="373"/>
        <v>0</v>
      </c>
      <c r="AC883" s="4">
        <f t="shared" si="374"/>
        <v>0</v>
      </c>
    </row>
    <row r="884" spans="1:29" x14ac:dyDescent="0.25">
      <c r="A884" s="32"/>
      <c r="B884" s="4"/>
      <c r="C884" s="4"/>
      <c r="D884" s="4"/>
      <c r="E884" s="20"/>
      <c r="G884" s="31"/>
      <c r="H884" s="4"/>
      <c r="I884" s="4"/>
      <c r="J884" s="23">
        <f t="shared" si="368"/>
        <v>0</v>
      </c>
      <c r="L884" s="31"/>
      <c r="M884" s="4"/>
      <c r="N884" s="4"/>
      <c r="O884" s="23">
        <f t="shared" si="369"/>
        <v>0</v>
      </c>
      <c r="Q884" s="31"/>
      <c r="R884" s="4"/>
      <c r="S884" s="4"/>
      <c r="T884" s="23">
        <f t="shared" si="370"/>
        <v>0</v>
      </c>
      <c r="V884" s="31"/>
      <c r="W884" s="4"/>
      <c r="X884" s="4"/>
      <c r="Y884" s="23">
        <f t="shared" si="371"/>
        <v>0</v>
      </c>
      <c r="Z884" s="44">
        <f t="shared" si="372"/>
        <v>0</v>
      </c>
      <c r="AB884" s="4">
        <f t="shared" si="373"/>
        <v>0</v>
      </c>
      <c r="AC884" s="4">
        <f t="shared" si="374"/>
        <v>0</v>
      </c>
    </row>
    <row r="885" spans="1:29" x14ac:dyDescent="0.25">
      <c r="A885" s="32"/>
      <c r="B885" s="4"/>
      <c r="C885" s="4"/>
      <c r="D885" s="4"/>
      <c r="E885" s="20"/>
      <c r="G885" s="31"/>
      <c r="H885" s="4"/>
      <c r="I885" s="4"/>
      <c r="J885" s="23">
        <f t="shared" si="368"/>
        <v>0</v>
      </c>
      <c r="L885" s="31"/>
      <c r="M885" s="4"/>
      <c r="N885" s="4"/>
      <c r="O885" s="23">
        <f t="shared" si="369"/>
        <v>0</v>
      </c>
      <c r="Q885" s="31"/>
      <c r="R885" s="4"/>
      <c r="S885" s="4"/>
      <c r="T885" s="23">
        <f t="shared" si="370"/>
        <v>0</v>
      </c>
      <c r="V885" s="31"/>
      <c r="W885" s="4"/>
      <c r="X885" s="4"/>
      <c r="Y885" s="23">
        <f t="shared" si="371"/>
        <v>0</v>
      </c>
      <c r="Z885" s="44">
        <f t="shared" si="372"/>
        <v>0</v>
      </c>
      <c r="AB885" s="4">
        <f t="shared" si="373"/>
        <v>0</v>
      </c>
      <c r="AC885" s="4">
        <f t="shared" si="374"/>
        <v>0</v>
      </c>
    </row>
    <row r="886" spans="1:29" x14ac:dyDescent="0.25">
      <c r="A886" s="32"/>
      <c r="B886" s="4"/>
      <c r="C886" s="4"/>
      <c r="D886" s="4"/>
      <c r="E886" s="20"/>
      <c r="G886" s="31"/>
      <c r="H886" s="4"/>
      <c r="I886" s="4"/>
      <c r="J886" s="23">
        <f t="shared" si="368"/>
        <v>0</v>
      </c>
      <c r="L886" s="31"/>
      <c r="M886" s="4"/>
      <c r="N886" s="4"/>
      <c r="O886" s="23">
        <f t="shared" si="369"/>
        <v>0</v>
      </c>
      <c r="Q886" s="31"/>
      <c r="R886" s="4"/>
      <c r="S886" s="4"/>
      <c r="T886" s="23">
        <f t="shared" si="370"/>
        <v>0</v>
      </c>
      <c r="V886" s="31"/>
      <c r="W886" s="4"/>
      <c r="X886" s="4"/>
      <c r="Y886" s="23">
        <f t="shared" si="371"/>
        <v>0</v>
      </c>
      <c r="Z886" s="44">
        <f t="shared" si="372"/>
        <v>0</v>
      </c>
      <c r="AB886" s="4">
        <f t="shared" si="373"/>
        <v>0</v>
      </c>
      <c r="AC886" s="4">
        <f t="shared" si="374"/>
        <v>0</v>
      </c>
    </row>
    <row r="887" spans="1:29" x14ac:dyDescent="0.25">
      <c r="A887" s="32"/>
      <c r="B887" s="4"/>
      <c r="C887" s="4"/>
      <c r="D887" s="4"/>
      <c r="E887" s="20"/>
      <c r="G887" s="31"/>
      <c r="H887" s="4"/>
      <c r="I887" s="4"/>
      <c r="J887" s="23">
        <f t="shared" si="368"/>
        <v>0</v>
      </c>
      <c r="L887" s="31"/>
      <c r="M887" s="4"/>
      <c r="N887" s="4"/>
      <c r="O887" s="23">
        <f t="shared" si="369"/>
        <v>0</v>
      </c>
      <c r="Q887" s="31"/>
      <c r="R887" s="4"/>
      <c r="S887" s="4"/>
      <c r="T887" s="23">
        <f t="shared" si="370"/>
        <v>0</v>
      </c>
      <c r="V887" s="31"/>
      <c r="W887" s="4"/>
      <c r="X887" s="4"/>
      <c r="Y887" s="23">
        <f t="shared" si="371"/>
        <v>0</v>
      </c>
      <c r="Z887" s="44">
        <f t="shared" si="372"/>
        <v>0</v>
      </c>
      <c r="AB887" s="4">
        <f t="shared" si="373"/>
        <v>0</v>
      </c>
      <c r="AC887" s="4">
        <f t="shared" si="374"/>
        <v>0</v>
      </c>
    </row>
    <row r="888" spans="1:29" x14ac:dyDescent="0.25">
      <c r="A888" s="32"/>
      <c r="B888" s="4"/>
      <c r="C888" s="4"/>
      <c r="D888" s="4"/>
      <c r="E888" s="20"/>
      <c r="G888" s="31"/>
      <c r="H888" s="4"/>
      <c r="I888" s="4"/>
      <c r="J888" s="23">
        <f t="shared" si="368"/>
        <v>0</v>
      </c>
      <c r="L888" s="31"/>
      <c r="M888" s="4"/>
      <c r="N888" s="4"/>
      <c r="O888" s="23">
        <f t="shared" si="369"/>
        <v>0</v>
      </c>
      <c r="Q888" s="31"/>
      <c r="R888" s="4"/>
      <c r="S888" s="4"/>
      <c r="T888" s="23">
        <f t="shared" si="370"/>
        <v>0</v>
      </c>
      <c r="V888" s="31"/>
      <c r="W888" s="4"/>
      <c r="X888" s="4"/>
      <c r="Y888" s="23">
        <f t="shared" si="371"/>
        <v>0</v>
      </c>
      <c r="Z888" s="44">
        <f t="shared" si="372"/>
        <v>0</v>
      </c>
      <c r="AB888" s="4">
        <f t="shared" si="373"/>
        <v>0</v>
      </c>
      <c r="AC888" s="4">
        <f t="shared" si="374"/>
        <v>0</v>
      </c>
    </row>
    <row r="889" spans="1:29" x14ac:dyDescent="0.25">
      <c r="A889" s="32"/>
      <c r="B889" s="4"/>
      <c r="C889" s="4"/>
      <c r="D889" s="4"/>
      <c r="E889" s="20"/>
      <c r="G889" s="31"/>
      <c r="H889" s="4"/>
      <c r="I889" s="4"/>
      <c r="J889" s="23">
        <f t="shared" si="368"/>
        <v>0</v>
      </c>
      <c r="L889" s="31"/>
      <c r="M889" s="4"/>
      <c r="N889" s="4"/>
      <c r="O889" s="23">
        <f t="shared" si="369"/>
        <v>0</v>
      </c>
      <c r="Q889" s="31"/>
      <c r="R889" s="4"/>
      <c r="S889" s="4"/>
      <c r="T889" s="23">
        <f t="shared" si="370"/>
        <v>0</v>
      </c>
      <c r="V889" s="31"/>
      <c r="W889" s="4"/>
      <c r="X889" s="4"/>
      <c r="Y889" s="23">
        <f t="shared" si="371"/>
        <v>0</v>
      </c>
      <c r="Z889" s="44">
        <f t="shared" si="372"/>
        <v>0</v>
      </c>
      <c r="AB889" s="4">
        <f t="shared" si="373"/>
        <v>0</v>
      </c>
      <c r="AC889" s="4">
        <f t="shared" si="374"/>
        <v>0</v>
      </c>
    </row>
    <row r="890" spans="1:29" x14ac:dyDescent="0.25">
      <c r="A890" s="32"/>
      <c r="B890" s="4"/>
      <c r="C890" s="4"/>
      <c r="D890" s="4"/>
      <c r="E890" s="20"/>
      <c r="G890" s="31"/>
      <c r="H890" s="4"/>
      <c r="I890" s="4"/>
      <c r="J890" s="23">
        <f t="shared" si="368"/>
        <v>0</v>
      </c>
      <c r="L890" s="31"/>
      <c r="M890" s="4"/>
      <c r="N890" s="4"/>
      <c r="O890" s="23">
        <f t="shared" si="369"/>
        <v>0</v>
      </c>
      <c r="Q890" s="31"/>
      <c r="R890" s="4"/>
      <c r="S890" s="4"/>
      <c r="T890" s="23">
        <f t="shared" si="370"/>
        <v>0</v>
      </c>
      <c r="V890" s="31"/>
      <c r="W890" s="4"/>
      <c r="X890" s="4"/>
      <c r="Y890" s="23">
        <f t="shared" si="371"/>
        <v>0</v>
      </c>
      <c r="Z890" s="44">
        <f t="shared" si="372"/>
        <v>0</v>
      </c>
      <c r="AB890" s="4">
        <f t="shared" si="373"/>
        <v>0</v>
      </c>
      <c r="AC890" s="4">
        <f t="shared" si="374"/>
        <v>0</v>
      </c>
    </row>
    <row r="891" spans="1:29" x14ac:dyDescent="0.25">
      <c r="A891" s="32"/>
      <c r="B891" s="4"/>
      <c r="C891" s="4"/>
      <c r="D891" s="4"/>
      <c r="E891" s="20"/>
      <c r="G891" s="31"/>
      <c r="H891" s="4"/>
      <c r="I891" s="4"/>
      <c r="J891" s="23">
        <f t="shared" si="368"/>
        <v>0</v>
      </c>
      <c r="L891" s="31"/>
      <c r="M891" s="4"/>
      <c r="N891" s="4"/>
      <c r="O891" s="23">
        <f t="shared" si="369"/>
        <v>0</v>
      </c>
      <c r="Q891" s="31"/>
      <c r="R891" s="4"/>
      <c r="S891" s="4"/>
      <c r="T891" s="23">
        <f t="shared" si="370"/>
        <v>0</v>
      </c>
      <c r="V891" s="31"/>
      <c r="W891" s="4"/>
      <c r="X891" s="4"/>
      <c r="Y891" s="23">
        <f t="shared" si="371"/>
        <v>0</v>
      </c>
      <c r="Z891" s="44">
        <f t="shared" si="372"/>
        <v>0</v>
      </c>
      <c r="AB891" s="4">
        <f t="shared" si="373"/>
        <v>0</v>
      </c>
      <c r="AC891" s="4">
        <f t="shared" si="374"/>
        <v>0</v>
      </c>
    </row>
    <row r="892" spans="1:29" x14ac:dyDescent="0.25">
      <c r="A892" s="32"/>
      <c r="B892" s="4"/>
      <c r="C892" s="4"/>
      <c r="D892" s="4"/>
      <c r="E892" s="20"/>
      <c r="G892" s="31"/>
      <c r="H892" s="4"/>
      <c r="I892" s="4"/>
      <c r="J892" s="23">
        <f t="shared" ref="J892:J955" si="375">I892*120/2000</f>
        <v>0</v>
      </c>
      <c r="L892" s="31"/>
      <c r="M892" s="4"/>
      <c r="N892" s="4"/>
      <c r="O892" s="23">
        <f t="shared" ref="O892:O955" si="376">N892*120/2000</f>
        <v>0</v>
      </c>
      <c r="Q892" s="31"/>
      <c r="R892" s="4"/>
      <c r="S892" s="4"/>
      <c r="T892" s="23">
        <f t="shared" ref="T892:T955" si="377">S892*120/2000</f>
        <v>0</v>
      </c>
      <c r="V892" s="31"/>
      <c r="W892" s="4"/>
      <c r="X892" s="4"/>
      <c r="Y892" s="23">
        <f t="shared" ref="Y892:Y955" si="378">X892*120/2000</f>
        <v>0</v>
      </c>
      <c r="Z892" s="44">
        <f t="shared" ref="Z892:Z955" si="379">H892*J892+M892*O892+R892*T892+W892*Y892</f>
        <v>0</v>
      </c>
      <c r="AB892" s="4">
        <f t="shared" si="373"/>
        <v>0</v>
      </c>
      <c r="AC892" s="4">
        <f t="shared" si="374"/>
        <v>0</v>
      </c>
    </row>
    <row r="893" spans="1:29" x14ac:dyDescent="0.25">
      <c r="A893" s="32"/>
      <c r="B893" s="4"/>
      <c r="C893" s="4"/>
      <c r="D893" s="4"/>
      <c r="E893" s="20"/>
      <c r="G893" s="31"/>
      <c r="H893" s="4"/>
      <c r="I893" s="4"/>
      <c r="J893" s="23">
        <f t="shared" si="375"/>
        <v>0</v>
      </c>
      <c r="L893" s="31"/>
      <c r="M893" s="4"/>
      <c r="N893" s="4"/>
      <c r="O893" s="23">
        <f t="shared" si="376"/>
        <v>0</v>
      </c>
      <c r="Q893" s="31"/>
      <c r="R893" s="4"/>
      <c r="S893" s="4"/>
      <c r="T893" s="23">
        <f t="shared" si="377"/>
        <v>0</v>
      </c>
      <c r="V893" s="31"/>
      <c r="W893" s="4"/>
      <c r="X893" s="4"/>
      <c r="Y893" s="23">
        <f t="shared" si="378"/>
        <v>0</v>
      </c>
      <c r="Z893" s="44">
        <f t="shared" si="379"/>
        <v>0</v>
      </c>
      <c r="AB893" s="4">
        <f t="shared" si="373"/>
        <v>0</v>
      </c>
      <c r="AC893" s="4">
        <f t="shared" si="374"/>
        <v>0</v>
      </c>
    </row>
    <row r="894" spans="1:29" x14ac:dyDescent="0.25">
      <c r="A894" s="32"/>
      <c r="B894" s="4"/>
      <c r="C894" s="4"/>
      <c r="D894" s="4"/>
      <c r="E894" s="20"/>
      <c r="G894" s="31"/>
      <c r="H894" s="4"/>
      <c r="I894" s="4"/>
      <c r="J894" s="23">
        <f t="shared" si="375"/>
        <v>0</v>
      </c>
      <c r="L894" s="31"/>
      <c r="M894" s="4"/>
      <c r="N894" s="4"/>
      <c r="O894" s="23">
        <f t="shared" si="376"/>
        <v>0</v>
      </c>
      <c r="Q894" s="31"/>
      <c r="R894" s="4"/>
      <c r="S894" s="4"/>
      <c r="T894" s="23">
        <f t="shared" si="377"/>
        <v>0</v>
      </c>
      <c r="V894" s="31"/>
      <c r="W894" s="4"/>
      <c r="X894" s="4"/>
      <c r="Y894" s="23">
        <f t="shared" si="378"/>
        <v>0</v>
      </c>
      <c r="Z894" s="44">
        <f t="shared" si="379"/>
        <v>0</v>
      </c>
      <c r="AB894" s="4">
        <f t="shared" si="373"/>
        <v>0</v>
      </c>
      <c r="AC894" s="4">
        <f t="shared" si="374"/>
        <v>0</v>
      </c>
    </row>
    <row r="895" spans="1:29" x14ac:dyDescent="0.25">
      <c r="A895" s="32"/>
      <c r="B895" s="4"/>
      <c r="C895" s="4"/>
      <c r="D895" s="4"/>
      <c r="E895" s="20"/>
      <c r="G895" s="31"/>
      <c r="H895" s="4"/>
      <c r="I895" s="4"/>
      <c r="J895" s="23">
        <f t="shared" si="375"/>
        <v>0</v>
      </c>
      <c r="L895" s="31"/>
      <c r="M895" s="4"/>
      <c r="N895" s="4"/>
      <c r="O895" s="23">
        <f t="shared" si="376"/>
        <v>0</v>
      </c>
      <c r="Q895" s="31"/>
      <c r="R895" s="4"/>
      <c r="S895" s="4"/>
      <c r="T895" s="23">
        <f t="shared" si="377"/>
        <v>0</v>
      </c>
      <c r="V895" s="31"/>
      <c r="W895" s="4"/>
      <c r="X895" s="4"/>
      <c r="Y895" s="23">
        <f t="shared" si="378"/>
        <v>0</v>
      </c>
      <c r="Z895" s="44">
        <f t="shared" si="379"/>
        <v>0</v>
      </c>
      <c r="AB895" s="4">
        <f t="shared" si="373"/>
        <v>0</v>
      </c>
      <c r="AC895" s="4">
        <f t="shared" si="374"/>
        <v>0</v>
      </c>
    </row>
    <row r="896" spans="1:29" x14ac:dyDescent="0.25">
      <c r="A896" s="32"/>
      <c r="B896" s="4"/>
      <c r="C896" s="4"/>
      <c r="D896" s="4"/>
      <c r="E896" s="20"/>
      <c r="G896" s="31"/>
      <c r="H896" s="4"/>
      <c r="I896" s="4"/>
      <c r="J896" s="23">
        <f t="shared" si="375"/>
        <v>0</v>
      </c>
      <c r="L896" s="31"/>
      <c r="M896" s="4"/>
      <c r="N896" s="4"/>
      <c r="O896" s="23">
        <f t="shared" si="376"/>
        <v>0</v>
      </c>
      <c r="Q896" s="31"/>
      <c r="R896" s="4"/>
      <c r="S896" s="4"/>
      <c r="T896" s="23">
        <f t="shared" si="377"/>
        <v>0</v>
      </c>
      <c r="V896" s="31"/>
      <c r="W896" s="4"/>
      <c r="X896" s="4"/>
      <c r="Y896" s="23">
        <f t="shared" si="378"/>
        <v>0</v>
      </c>
      <c r="Z896" s="44">
        <f t="shared" si="379"/>
        <v>0</v>
      </c>
      <c r="AB896" s="4">
        <f t="shared" si="373"/>
        <v>0</v>
      </c>
      <c r="AC896" s="4">
        <f t="shared" si="374"/>
        <v>0</v>
      </c>
    </row>
    <row r="897" spans="1:29" x14ac:dyDescent="0.25">
      <c r="A897" s="32"/>
      <c r="B897" s="4"/>
      <c r="C897" s="4"/>
      <c r="D897" s="4"/>
      <c r="E897" s="20"/>
      <c r="G897" s="31"/>
      <c r="H897" s="4"/>
      <c r="I897" s="4"/>
      <c r="J897" s="23">
        <f t="shared" si="375"/>
        <v>0</v>
      </c>
      <c r="L897" s="31"/>
      <c r="M897" s="4"/>
      <c r="N897" s="4"/>
      <c r="O897" s="23">
        <f t="shared" si="376"/>
        <v>0</v>
      </c>
      <c r="Q897" s="31"/>
      <c r="R897" s="4"/>
      <c r="S897" s="4"/>
      <c r="T897" s="23">
        <f t="shared" si="377"/>
        <v>0</v>
      </c>
      <c r="V897" s="31"/>
      <c r="W897" s="4"/>
      <c r="X897" s="4"/>
      <c r="Y897" s="23">
        <f t="shared" si="378"/>
        <v>0</v>
      </c>
      <c r="Z897" s="44">
        <f t="shared" si="379"/>
        <v>0</v>
      </c>
      <c r="AB897" s="4">
        <f t="shared" si="373"/>
        <v>0</v>
      </c>
      <c r="AC897" s="4">
        <f t="shared" si="374"/>
        <v>0</v>
      </c>
    </row>
    <row r="898" spans="1:29" x14ac:dyDescent="0.25">
      <c r="A898" s="32"/>
      <c r="B898" s="4"/>
      <c r="C898" s="4"/>
      <c r="D898" s="4"/>
      <c r="E898" s="20"/>
      <c r="G898" s="31"/>
      <c r="H898" s="4"/>
      <c r="I898" s="4"/>
      <c r="J898" s="23">
        <f t="shared" si="375"/>
        <v>0</v>
      </c>
      <c r="L898" s="31"/>
      <c r="M898" s="4"/>
      <c r="N898" s="4"/>
      <c r="O898" s="23">
        <f t="shared" si="376"/>
        <v>0</v>
      </c>
      <c r="Q898" s="31"/>
      <c r="R898" s="4"/>
      <c r="S898" s="4"/>
      <c r="T898" s="23">
        <f t="shared" si="377"/>
        <v>0</v>
      </c>
      <c r="V898" s="31"/>
      <c r="W898" s="4"/>
      <c r="X898" s="4"/>
      <c r="Y898" s="23">
        <f t="shared" si="378"/>
        <v>0</v>
      </c>
      <c r="Z898" s="44">
        <f t="shared" si="379"/>
        <v>0</v>
      </c>
      <c r="AB898" s="4">
        <f t="shared" si="373"/>
        <v>0</v>
      </c>
      <c r="AC898" s="4">
        <f t="shared" si="374"/>
        <v>0</v>
      </c>
    </row>
    <row r="899" spans="1:29" x14ac:dyDescent="0.25">
      <c r="A899" s="32"/>
      <c r="B899" s="4"/>
      <c r="C899" s="4"/>
      <c r="D899" s="4"/>
      <c r="E899" s="20"/>
      <c r="G899" s="31"/>
      <c r="H899" s="4"/>
      <c r="I899" s="4"/>
      <c r="J899" s="23">
        <f t="shared" si="375"/>
        <v>0</v>
      </c>
      <c r="L899" s="31"/>
      <c r="M899" s="4"/>
      <c r="N899" s="4"/>
      <c r="O899" s="23">
        <f t="shared" si="376"/>
        <v>0</v>
      </c>
      <c r="Q899" s="31"/>
      <c r="R899" s="4"/>
      <c r="S899" s="4"/>
      <c r="T899" s="23">
        <f t="shared" si="377"/>
        <v>0</v>
      </c>
      <c r="V899" s="31"/>
      <c r="W899" s="4"/>
      <c r="X899" s="4"/>
      <c r="Y899" s="23">
        <f t="shared" si="378"/>
        <v>0</v>
      </c>
      <c r="Z899" s="44">
        <f t="shared" si="379"/>
        <v>0</v>
      </c>
      <c r="AB899" s="4">
        <f t="shared" si="373"/>
        <v>0</v>
      </c>
      <c r="AC899" s="4">
        <f t="shared" si="374"/>
        <v>0</v>
      </c>
    </row>
    <row r="900" spans="1:29" x14ac:dyDescent="0.25">
      <c r="A900" s="32"/>
      <c r="B900" s="4"/>
      <c r="C900" s="4"/>
      <c r="D900" s="4"/>
      <c r="E900" s="20"/>
      <c r="G900" s="31"/>
      <c r="H900" s="4"/>
      <c r="I900" s="4"/>
      <c r="J900" s="23">
        <f t="shared" si="375"/>
        <v>0</v>
      </c>
      <c r="L900" s="31"/>
      <c r="M900" s="4"/>
      <c r="N900" s="4"/>
      <c r="O900" s="23">
        <f t="shared" si="376"/>
        <v>0</v>
      </c>
      <c r="Q900" s="31"/>
      <c r="R900" s="4"/>
      <c r="S900" s="4"/>
      <c r="T900" s="23">
        <f t="shared" si="377"/>
        <v>0</v>
      </c>
      <c r="V900" s="31"/>
      <c r="W900" s="4"/>
      <c r="X900" s="4"/>
      <c r="Y900" s="23">
        <f t="shared" si="378"/>
        <v>0</v>
      </c>
      <c r="Z900" s="44">
        <f t="shared" si="379"/>
        <v>0</v>
      </c>
      <c r="AB900" s="4">
        <f t="shared" si="373"/>
        <v>0</v>
      </c>
      <c r="AC900" s="4">
        <f t="shared" si="374"/>
        <v>0</v>
      </c>
    </row>
    <row r="901" spans="1:29" x14ac:dyDescent="0.25">
      <c r="A901" s="32"/>
      <c r="B901" s="4"/>
      <c r="C901" s="4"/>
      <c r="D901" s="4"/>
      <c r="E901" s="20"/>
      <c r="G901" s="31"/>
      <c r="H901" s="4"/>
      <c r="I901" s="4"/>
      <c r="J901" s="23">
        <f t="shared" si="375"/>
        <v>0</v>
      </c>
      <c r="L901" s="31"/>
      <c r="M901" s="4"/>
      <c r="N901" s="4"/>
      <c r="O901" s="23">
        <f t="shared" si="376"/>
        <v>0</v>
      </c>
      <c r="Q901" s="31"/>
      <c r="R901" s="4"/>
      <c r="S901" s="4"/>
      <c r="T901" s="23">
        <f t="shared" si="377"/>
        <v>0</v>
      </c>
      <c r="V901" s="31"/>
      <c r="W901" s="4"/>
      <c r="X901" s="4"/>
      <c r="Y901" s="23">
        <f t="shared" si="378"/>
        <v>0</v>
      </c>
      <c r="Z901" s="44">
        <f t="shared" si="379"/>
        <v>0</v>
      </c>
      <c r="AB901" s="4">
        <f t="shared" si="373"/>
        <v>0</v>
      </c>
      <c r="AC901" s="4">
        <f t="shared" si="374"/>
        <v>0</v>
      </c>
    </row>
    <row r="902" spans="1:29" x14ac:dyDescent="0.25">
      <c r="A902" s="32"/>
      <c r="B902" s="4"/>
      <c r="C902" s="4"/>
      <c r="D902" s="4"/>
      <c r="E902" s="20"/>
      <c r="G902" s="31"/>
      <c r="H902" s="4"/>
      <c r="I902" s="4"/>
      <c r="J902" s="23">
        <f t="shared" si="375"/>
        <v>0</v>
      </c>
      <c r="L902" s="31"/>
      <c r="M902" s="4"/>
      <c r="N902" s="4"/>
      <c r="O902" s="23">
        <f t="shared" si="376"/>
        <v>0</v>
      </c>
      <c r="Q902" s="31"/>
      <c r="R902" s="4"/>
      <c r="S902" s="4"/>
      <c r="T902" s="23">
        <f t="shared" si="377"/>
        <v>0</v>
      </c>
      <c r="V902" s="31"/>
      <c r="W902" s="4"/>
      <c r="X902" s="4"/>
      <c r="Y902" s="23">
        <f t="shared" si="378"/>
        <v>0</v>
      </c>
      <c r="Z902" s="44">
        <f t="shared" si="379"/>
        <v>0</v>
      </c>
      <c r="AB902" s="4">
        <f t="shared" si="373"/>
        <v>0</v>
      </c>
      <c r="AC902" s="4">
        <f t="shared" si="374"/>
        <v>0</v>
      </c>
    </row>
    <row r="903" spans="1:29" x14ac:dyDescent="0.25">
      <c r="A903" s="32"/>
      <c r="B903" s="4"/>
      <c r="C903" s="4"/>
      <c r="D903" s="4"/>
      <c r="E903" s="20"/>
      <c r="G903" s="31"/>
      <c r="H903" s="4"/>
      <c r="I903" s="4"/>
      <c r="J903" s="23">
        <f t="shared" si="375"/>
        <v>0</v>
      </c>
      <c r="L903" s="31"/>
      <c r="M903" s="4"/>
      <c r="N903" s="4"/>
      <c r="O903" s="23">
        <f t="shared" si="376"/>
        <v>0</v>
      </c>
      <c r="Q903" s="31"/>
      <c r="R903" s="4"/>
      <c r="S903" s="4"/>
      <c r="T903" s="23">
        <f t="shared" si="377"/>
        <v>0</v>
      </c>
      <c r="V903" s="31"/>
      <c r="W903" s="4"/>
      <c r="X903" s="4"/>
      <c r="Y903" s="23">
        <f t="shared" si="378"/>
        <v>0</v>
      </c>
      <c r="Z903" s="44">
        <f t="shared" si="379"/>
        <v>0</v>
      </c>
      <c r="AB903" s="4">
        <f t="shared" si="373"/>
        <v>0</v>
      </c>
      <c r="AC903" s="4">
        <f t="shared" si="374"/>
        <v>0</v>
      </c>
    </row>
    <row r="904" spans="1:29" x14ac:dyDescent="0.25">
      <c r="A904" s="32"/>
      <c r="B904" s="4"/>
      <c r="C904" s="4"/>
      <c r="D904" s="4"/>
      <c r="E904" s="20"/>
      <c r="G904" s="31"/>
      <c r="H904" s="4"/>
      <c r="I904" s="4"/>
      <c r="J904" s="23">
        <f t="shared" si="375"/>
        <v>0</v>
      </c>
      <c r="L904" s="31"/>
      <c r="M904" s="4"/>
      <c r="N904" s="4"/>
      <c r="O904" s="23">
        <f t="shared" si="376"/>
        <v>0</v>
      </c>
      <c r="Q904" s="31"/>
      <c r="R904" s="4"/>
      <c r="S904" s="4"/>
      <c r="T904" s="23">
        <f t="shared" si="377"/>
        <v>0</v>
      </c>
      <c r="V904" s="31"/>
      <c r="W904" s="4"/>
      <c r="X904" s="4"/>
      <c r="Y904" s="23">
        <f t="shared" si="378"/>
        <v>0</v>
      </c>
      <c r="Z904" s="44">
        <f t="shared" si="379"/>
        <v>0</v>
      </c>
      <c r="AB904" s="4">
        <f t="shared" si="373"/>
        <v>0</v>
      </c>
      <c r="AC904" s="4">
        <f t="shared" si="374"/>
        <v>0</v>
      </c>
    </row>
    <row r="905" spans="1:29" x14ac:dyDescent="0.25">
      <c r="A905" s="32"/>
      <c r="B905" s="4"/>
      <c r="C905" s="4"/>
      <c r="D905" s="4"/>
      <c r="E905" s="20"/>
      <c r="G905" s="31"/>
      <c r="H905" s="4"/>
      <c r="I905" s="4"/>
      <c r="J905" s="23">
        <f t="shared" si="375"/>
        <v>0</v>
      </c>
      <c r="L905" s="31"/>
      <c r="M905" s="4"/>
      <c r="N905" s="4"/>
      <c r="O905" s="23">
        <f t="shared" si="376"/>
        <v>0</v>
      </c>
      <c r="Q905" s="31"/>
      <c r="R905" s="4"/>
      <c r="S905" s="4"/>
      <c r="T905" s="23">
        <f t="shared" si="377"/>
        <v>0</v>
      </c>
      <c r="V905" s="31"/>
      <c r="W905" s="4"/>
      <c r="X905" s="4"/>
      <c r="Y905" s="23">
        <f t="shared" si="378"/>
        <v>0</v>
      </c>
      <c r="Z905" s="44">
        <f t="shared" si="379"/>
        <v>0</v>
      </c>
      <c r="AB905" s="4">
        <f t="shared" si="373"/>
        <v>0</v>
      </c>
      <c r="AC905" s="4">
        <f t="shared" si="374"/>
        <v>0</v>
      </c>
    </row>
    <row r="906" spans="1:29" x14ac:dyDescent="0.25">
      <c r="A906" s="32"/>
      <c r="B906" s="4"/>
      <c r="C906" s="4"/>
      <c r="D906" s="4"/>
      <c r="E906" s="20"/>
      <c r="G906" s="31"/>
      <c r="H906" s="4"/>
      <c r="I906" s="4"/>
      <c r="J906" s="23">
        <f t="shared" si="375"/>
        <v>0</v>
      </c>
      <c r="L906" s="31"/>
      <c r="M906" s="4"/>
      <c r="N906" s="4"/>
      <c r="O906" s="23">
        <f t="shared" si="376"/>
        <v>0</v>
      </c>
      <c r="Q906" s="31"/>
      <c r="R906" s="4"/>
      <c r="S906" s="4"/>
      <c r="T906" s="23">
        <f t="shared" si="377"/>
        <v>0</v>
      </c>
      <c r="V906" s="31"/>
      <c r="W906" s="4"/>
      <c r="X906" s="4"/>
      <c r="Y906" s="23">
        <f t="shared" si="378"/>
        <v>0</v>
      </c>
      <c r="Z906" s="44">
        <f t="shared" si="379"/>
        <v>0</v>
      </c>
      <c r="AB906" s="4">
        <f t="shared" si="373"/>
        <v>0</v>
      </c>
      <c r="AC906" s="4">
        <f t="shared" si="374"/>
        <v>0</v>
      </c>
    </row>
    <row r="907" spans="1:29" x14ac:dyDescent="0.25">
      <c r="A907" s="32"/>
      <c r="B907" s="4"/>
      <c r="C907" s="4"/>
      <c r="D907" s="4"/>
      <c r="E907" s="20"/>
      <c r="G907" s="31"/>
      <c r="H907" s="4"/>
      <c r="I907" s="4"/>
      <c r="J907" s="23">
        <f t="shared" si="375"/>
        <v>0</v>
      </c>
      <c r="L907" s="31"/>
      <c r="M907" s="4"/>
      <c r="N907" s="4"/>
      <c r="O907" s="23">
        <f t="shared" si="376"/>
        <v>0</v>
      </c>
      <c r="Q907" s="31"/>
      <c r="R907" s="4"/>
      <c r="S907" s="4"/>
      <c r="T907" s="23">
        <f t="shared" si="377"/>
        <v>0</v>
      </c>
      <c r="V907" s="31"/>
      <c r="W907" s="4"/>
      <c r="X907" s="4"/>
      <c r="Y907" s="23">
        <f t="shared" si="378"/>
        <v>0</v>
      </c>
      <c r="Z907" s="44">
        <f t="shared" si="379"/>
        <v>0</v>
      </c>
      <c r="AB907" s="4">
        <f t="shared" si="373"/>
        <v>0</v>
      </c>
      <c r="AC907" s="4">
        <f t="shared" si="374"/>
        <v>0</v>
      </c>
    </row>
    <row r="908" spans="1:29" x14ac:dyDescent="0.25">
      <c r="A908" s="32"/>
      <c r="B908" s="4"/>
      <c r="C908" s="4"/>
      <c r="D908" s="4"/>
      <c r="E908" s="20"/>
      <c r="G908" s="31"/>
      <c r="H908" s="4"/>
      <c r="I908" s="4"/>
      <c r="J908" s="23">
        <f t="shared" si="375"/>
        <v>0</v>
      </c>
      <c r="L908" s="31"/>
      <c r="M908" s="4"/>
      <c r="N908" s="4"/>
      <c r="O908" s="23">
        <f t="shared" si="376"/>
        <v>0</v>
      </c>
      <c r="Q908" s="31"/>
      <c r="R908" s="4"/>
      <c r="S908" s="4"/>
      <c r="T908" s="23">
        <f t="shared" si="377"/>
        <v>0</v>
      </c>
      <c r="V908" s="31"/>
      <c r="W908" s="4"/>
      <c r="X908" s="4"/>
      <c r="Y908" s="23">
        <f t="shared" si="378"/>
        <v>0</v>
      </c>
      <c r="Z908" s="44">
        <f t="shared" si="379"/>
        <v>0</v>
      </c>
      <c r="AB908" s="4">
        <f t="shared" si="373"/>
        <v>0</v>
      </c>
      <c r="AC908" s="4">
        <f t="shared" si="374"/>
        <v>0</v>
      </c>
    </row>
    <row r="909" spans="1:29" x14ac:dyDescent="0.25">
      <c r="A909" s="32"/>
      <c r="B909" s="4"/>
      <c r="C909" s="4"/>
      <c r="D909" s="4"/>
      <c r="E909" s="20"/>
      <c r="G909" s="31"/>
      <c r="H909" s="4"/>
      <c r="I909" s="4"/>
      <c r="J909" s="23">
        <f t="shared" si="375"/>
        <v>0</v>
      </c>
      <c r="L909" s="31"/>
      <c r="M909" s="4"/>
      <c r="N909" s="4"/>
      <c r="O909" s="23">
        <f t="shared" si="376"/>
        <v>0</v>
      </c>
      <c r="Q909" s="31"/>
      <c r="R909" s="4"/>
      <c r="S909" s="4"/>
      <c r="T909" s="23">
        <f t="shared" si="377"/>
        <v>0</v>
      </c>
      <c r="V909" s="31"/>
      <c r="W909" s="4"/>
      <c r="X909" s="4"/>
      <c r="Y909" s="23">
        <f t="shared" si="378"/>
        <v>0</v>
      </c>
      <c r="Z909" s="44">
        <f t="shared" si="379"/>
        <v>0</v>
      </c>
      <c r="AB909" s="4">
        <f t="shared" si="373"/>
        <v>0</v>
      </c>
      <c r="AC909" s="4">
        <f t="shared" si="374"/>
        <v>0</v>
      </c>
    </row>
    <row r="910" spans="1:29" x14ac:dyDescent="0.25">
      <c r="A910" s="32"/>
      <c r="B910" s="4"/>
      <c r="C910" s="4"/>
      <c r="D910" s="4"/>
      <c r="E910" s="20"/>
      <c r="G910" s="31"/>
      <c r="H910" s="4"/>
      <c r="I910" s="4"/>
      <c r="J910" s="23">
        <f t="shared" si="375"/>
        <v>0</v>
      </c>
      <c r="L910" s="31"/>
      <c r="M910" s="4"/>
      <c r="N910" s="4"/>
      <c r="O910" s="23">
        <f t="shared" si="376"/>
        <v>0</v>
      </c>
      <c r="Q910" s="31"/>
      <c r="R910" s="4"/>
      <c r="S910" s="4"/>
      <c r="T910" s="23">
        <f t="shared" si="377"/>
        <v>0</v>
      </c>
      <c r="V910" s="31"/>
      <c r="W910" s="4"/>
      <c r="X910" s="4"/>
      <c r="Y910" s="23">
        <f t="shared" si="378"/>
        <v>0</v>
      </c>
      <c r="Z910" s="44">
        <f t="shared" si="379"/>
        <v>0</v>
      </c>
      <c r="AB910" s="4">
        <f t="shared" si="373"/>
        <v>0</v>
      </c>
      <c r="AC910" s="4">
        <f t="shared" si="374"/>
        <v>0</v>
      </c>
    </row>
    <row r="911" spans="1:29" x14ac:dyDescent="0.25">
      <c r="A911" s="32"/>
      <c r="B911" s="4"/>
      <c r="C911" s="4"/>
      <c r="D911" s="4"/>
      <c r="E911" s="20"/>
      <c r="G911" s="31"/>
      <c r="H911" s="4"/>
      <c r="I911" s="4"/>
      <c r="J911" s="23">
        <f t="shared" si="375"/>
        <v>0</v>
      </c>
      <c r="L911" s="31"/>
      <c r="M911" s="4"/>
      <c r="N911" s="4"/>
      <c r="O911" s="23">
        <f t="shared" si="376"/>
        <v>0</v>
      </c>
      <c r="Q911" s="31"/>
      <c r="R911" s="4"/>
      <c r="S911" s="4"/>
      <c r="T911" s="23">
        <f t="shared" si="377"/>
        <v>0</v>
      </c>
      <c r="V911" s="31"/>
      <c r="W911" s="4"/>
      <c r="X911" s="4"/>
      <c r="Y911" s="23">
        <f t="shared" si="378"/>
        <v>0</v>
      </c>
      <c r="Z911" s="44">
        <f t="shared" si="379"/>
        <v>0</v>
      </c>
      <c r="AB911" s="4">
        <f t="shared" si="373"/>
        <v>0</v>
      </c>
      <c r="AC911" s="4">
        <f t="shared" si="374"/>
        <v>0</v>
      </c>
    </row>
    <row r="912" spans="1:29" x14ac:dyDescent="0.25">
      <c r="A912" s="32"/>
      <c r="B912" s="4"/>
      <c r="C912" s="4"/>
      <c r="D912" s="4"/>
      <c r="E912" s="20"/>
      <c r="G912" s="31"/>
      <c r="H912" s="4"/>
      <c r="I912" s="4"/>
      <c r="J912" s="23">
        <f t="shared" si="375"/>
        <v>0</v>
      </c>
      <c r="L912" s="31"/>
      <c r="M912" s="4"/>
      <c r="N912" s="4"/>
      <c r="O912" s="23">
        <f t="shared" si="376"/>
        <v>0</v>
      </c>
      <c r="Q912" s="31"/>
      <c r="R912" s="4"/>
      <c r="S912" s="4"/>
      <c r="T912" s="23">
        <f t="shared" si="377"/>
        <v>0</v>
      </c>
      <c r="V912" s="31"/>
      <c r="W912" s="4"/>
      <c r="X912" s="4"/>
      <c r="Y912" s="23">
        <f t="shared" si="378"/>
        <v>0</v>
      </c>
      <c r="Z912" s="44">
        <f t="shared" si="379"/>
        <v>0</v>
      </c>
      <c r="AB912" s="4">
        <f t="shared" si="373"/>
        <v>0</v>
      </c>
      <c r="AC912" s="4">
        <f t="shared" si="374"/>
        <v>0</v>
      </c>
    </row>
    <row r="913" spans="1:29" x14ac:dyDescent="0.25">
      <c r="A913" s="32"/>
      <c r="B913" s="4"/>
      <c r="C913" s="4"/>
      <c r="D913" s="4"/>
      <c r="E913" s="20"/>
      <c r="G913" s="31"/>
      <c r="H913" s="4"/>
      <c r="I913" s="4"/>
      <c r="J913" s="23">
        <f t="shared" si="375"/>
        <v>0</v>
      </c>
      <c r="L913" s="31"/>
      <c r="M913" s="4"/>
      <c r="N913" s="4"/>
      <c r="O913" s="23">
        <f t="shared" si="376"/>
        <v>0</v>
      </c>
      <c r="Q913" s="31"/>
      <c r="R913" s="4"/>
      <c r="S913" s="4"/>
      <c r="T913" s="23">
        <f t="shared" si="377"/>
        <v>0</v>
      </c>
      <c r="V913" s="31"/>
      <c r="W913" s="4"/>
      <c r="X913" s="4"/>
      <c r="Y913" s="23">
        <f t="shared" si="378"/>
        <v>0</v>
      </c>
      <c r="Z913" s="44">
        <f t="shared" si="379"/>
        <v>0</v>
      </c>
      <c r="AB913" s="4">
        <f t="shared" si="373"/>
        <v>0</v>
      </c>
      <c r="AC913" s="4">
        <f t="shared" si="374"/>
        <v>0</v>
      </c>
    </row>
    <row r="914" spans="1:29" x14ac:dyDescent="0.25">
      <c r="A914" s="32"/>
      <c r="B914" s="4"/>
      <c r="C914" s="4"/>
      <c r="D914" s="4"/>
      <c r="E914" s="20"/>
      <c r="G914" s="31"/>
      <c r="H914" s="4"/>
      <c r="I914" s="4"/>
      <c r="J914" s="23">
        <f t="shared" si="375"/>
        <v>0</v>
      </c>
      <c r="L914" s="31"/>
      <c r="M914" s="4"/>
      <c r="N914" s="4"/>
      <c r="O914" s="23">
        <f t="shared" si="376"/>
        <v>0</v>
      </c>
      <c r="Q914" s="31"/>
      <c r="R914" s="4"/>
      <c r="S914" s="4"/>
      <c r="T914" s="23">
        <f t="shared" si="377"/>
        <v>0</v>
      </c>
      <c r="V914" s="31"/>
      <c r="W914" s="4"/>
      <c r="X914" s="4"/>
      <c r="Y914" s="23">
        <f t="shared" si="378"/>
        <v>0</v>
      </c>
      <c r="Z914" s="44">
        <f t="shared" si="379"/>
        <v>0</v>
      </c>
      <c r="AB914" s="4">
        <f t="shared" si="373"/>
        <v>0</v>
      </c>
      <c r="AC914" s="4">
        <f t="shared" si="374"/>
        <v>0</v>
      </c>
    </row>
    <row r="915" spans="1:29" x14ac:dyDescent="0.25">
      <c r="A915" s="32"/>
      <c r="B915" s="4"/>
      <c r="C915" s="4"/>
      <c r="D915" s="4"/>
      <c r="E915" s="20"/>
      <c r="G915" s="31"/>
      <c r="H915" s="4"/>
      <c r="I915" s="4"/>
      <c r="J915" s="23">
        <f t="shared" si="375"/>
        <v>0</v>
      </c>
      <c r="L915" s="31"/>
      <c r="M915" s="4"/>
      <c r="N915" s="4"/>
      <c r="O915" s="23">
        <f t="shared" si="376"/>
        <v>0</v>
      </c>
      <c r="Q915" s="31"/>
      <c r="R915" s="4"/>
      <c r="S915" s="4"/>
      <c r="T915" s="23">
        <f t="shared" si="377"/>
        <v>0</v>
      </c>
      <c r="V915" s="31"/>
      <c r="W915" s="4"/>
      <c r="X915" s="4"/>
      <c r="Y915" s="23">
        <f t="shared" si="378"/>
        <v>0</v>
      </c>
      <c r="Z915" s="44">
        <f t="shared" si="379"/>
        <v>0</v>
      </c>
      <c r="AB915" s="4">
        <f t="shared" si="373"/>
        <v>0</v>
      </c>
      <c r="AC915" s="4">
        <f t="shared" si="374"/>
        <v>0</v>
      </c>
    </row>
    <row r="916" spans="1:29" x14ac:dyDescent="0.25">
      <c r="A916" s="32"/>
      <c r="B916" s="4"/>
      <c r="C916" s="4"/>
      <c r="D916" s="4"/>
      <c r="E916" s="20"/>
      <c r="G916" s="31"/>
      <c r="H916" s="4"/>
      <c r="I916" s="4"/>
      <c r="J916" s="23">
        <f t="shared" si="375"/>
        <v>0</v>
      </c>
      <c r="L916" s="31"/>
      <c r="M916" s="4"/>
      <c r="N916" s="4"/>
      <c r="O916" s="23">
        <f t="shared" si="376"/>
        <v>0</v>
      </c>
      <c r="Q916" s="31"/>
      <c r="R916" s="4"/>
      <c r="S916" s="4"/>
      <c r="T916" s="23">
        <f t="shared" si="377"/>
        <v>0</v>
      </c>
      <c r="V916" s="31"/>
      <c r="W916" s="4"/>
      <c r="X916" s="4"/>
      <c r="Y916" s="23">
        <f t="shared" si="378"/>
        <v>0</v>
      </c>
      <c r="Z916" s="44">
        <f t="shared" si="379"/>
        <v>0</v>
      </c>
      <c r="AB916" s="4">
        <f t="shared" si="373"/>
        <v>0</v>
      </c>
      <c r="AC916" s="4">
        <f t="shared" si="374"/>
        <v>0</v>
      </c>
    </row>
    <row r="917" spans="1:29" x14ac:dyDescent="0.25">
      <c r="A917" s="32"/>
      <c r="B917" s="4"/>
      <c r="C917" s="4"/>
      <c r="D917" s="4"/>
      <c r="E917" s="20"/>
      <c r="G917" s="31"/>
      <c r="H917" s="4"/>
      <c r="I917" s="4"/>
      <c r="J917" s="23">
        <f t="shared" si="375"/>
        <v>0</v>
      </c>
      <c r="L917" s="31"/>
      <c r="M917" s="4"/>
      <c r="N917" s="4"/>
      <c r="O917" s="23">
        <f t="shared" si="376"/>
        <v>0</v>
      </c>
      <c r="Q917" s="31"/>
      <c r="R917" s="4"/>
      <c r="S917" s="4"/>
      <c r="T917" s="23">
        <f t="shared" si="377"/>
        <v>0</v>
      </c>
      <c r="V917" s="31"/>
      <c r="W917" s="4"/>
      <c r="X917" s="4"/>
      <c r="Y917" s="23">
        <f t="shared" si="378"/>
        <v>0</v>
      </c>
      <c r="Z917" s="44">
        <f t="shared" si="379"/>
        <v>0</v>
      </c>
      <c r="AB917" s="4">
        <f t="shared" si="373"/>
        <v>0</v>
      </c>
      <c r="AC917" s="4">
        <f t="shared" si="374"/>
        <v>0</v>
      </c>
    </row>
    <row r="918" spans="1:29" x14ac:dyDescent="0.25">
      <c r="A918" s="32"/>
      <c r="B918" s="4"/>
      <c r="C918" s="4"/>
      <c r="D918" s="4"/>
      <c r="E918" s="20"/>
      <c r="G918" s="31"/>
      <c r="H918" s="4"/>
      <c r="I918" s="4"/>
      <c r="J918" s="23">
        <f t="shared" si="375"/>
        <v>0</v>
      </c>
      <c r="L918" s="31"/>
      <c r="M918" s="4"/>
      <c r="N918" s="4"/>
      <c r="O918" s="23">
        <f t="shared" si="376"/>
        <v>0</v>
      </c>
      <c r="Q918" s="31"/>
      <c r="R918" s="4"/>
      <c r="S918" s="4"/>
      <c r="T918" s="23">
        <f t="shared" si="377"/>
        <v>0</v>
      </c>
      <c r="V918" s="31"/>
      <c r="W918" s="4"/>
      <c r="X918" s="4"/>
      <c r="Y918" s="23">
        <f t="shared" si="378"/>
        <v>0</v>
      </c>
      <c r="Z918" s="44">
        <f t="shared" si="379"/>
        <v>0</v>
      </c>
      <c r="AB918" s="4">
        <f t="shared" si="373"/>
        <v>0</v>
      </c>
      <c r="AC918" s="4">
        <f t="shared" si="374"/>
        <v>0</v>
      </c>
    </row>
    <row r="919" spans="1:29" x14ac:dyDescent="0.25">
      <c r="A919" s="32"/>
      <c r="B919" s="4"/>
      <c r="C919" s="4"/>
      <c r="D919" s="4"/>
      <c r="E919" s="20"/>
      <c r="G919" s="31"/>
      <c r="H919" s="4"/>
      <c r="I919" s="4"/>
      <c r="J919" s="23">
        <f t="shared" si="375"/>
        <v>0</v>
      </c>
      <c r="L919" s="31"/>
      <c r="M919" s="4"/>
      <c r="N919" s="4"/>
      <c r="O919" s="23">
        <f t="shared" si="376"/>
        <v>0</v>
      </c>
      <c r="Q919" s="31"/>
      <c r="R919" s="4"/>
      <c r="S919" s="4"/>
      <c r="T919" s="23">
        <f t="shared" si="377"/>
        <v>0</v>
      </c>
      <c r="V919" s="31"/>
      <c r="W919" s="4"/>
      <c r="X919" s="4"/>
      <c r="Y919" s="23">
        <f t="shared" si="378"/>
        <v>0</v>
      </c>
      <c r="Z919" s="44">
        <f t="shared" si="379"/>
        <v>0</v>
      </c>
      <c r="AB919" s="4">
        <f t="shared" si="373"/>
        <v>0</v>
      </c>
      <c r="AC919" s="4">
        <f t="shared" si="374"/>
        <v>0</v>
      </c>
    </row>
    <row r="920" spans="1:29" x14ac:dyDescent="0.25">
      <c r="A920" s="32"/>
      <c r="B920" s="4"/>
      <c r="C920" s="4"/>
      <c r="D920" s="4"/>
      <c r="E920" s="20"/>
      <c r="G920" s="31"/>
      <c r="H920" s="4"/>
      <c r="I920" s="4"/>
      <c r="J920" s="23">
        <f t="shared" si="375"/>
        <v>0</v>
      </c>
      <c r="L920" s="31"/>
      <c r="M920" s="4"/>
      <c r="N920" s="4"/>
      <c r="O920" s="23">
        <f t="shared" si="376"/>
        <v>0</v>
      </c>
      <c r="Q920" s="31"/>
      <c r="R920" s="4"/>
      <c r="S920" s="4"/>
      <c r="T920" s="23">
        <f t="shared" si="377"/>
        <v>0</v>
      </c>
      <c r="V920" s="31"/>
      <c r="W920" s="4"/>
      <c r="X920" s="4"/>
      <c r="Y920" s="23">
        <f t="shared" si="378"/>
        <v>0</v>
      </c>
      <c r="Z920" s="44">
        <f t="shared" si="379"/>
        <v>0</v>
      </c>
      <c r="AB920" s="4">
        <f t="shared" si="373"/>
        <v>0</v>
      </c>
      <c r="AC920" s="4">
        <f t="shared" si="374"/>
        <v>0</v>
      </c>
    </row>
    <row r="921" spans="1:29" x14ac:dyDescent="0.25">
      <c r="A921" s="32"/>
      <c r="B921" s="4"/>
      <c r="C921" s="4"/>
      <c r="D921" s="4"/>
      <c r="E921" s="20"/>
      <c r="G921" s="31"/>
      <c r="H921" s="4"/>
      <c r="I921" s="4"/>
      <c r="J921" s="23">
        <f t="shared" si="375"/>
        <v>0</v>
      </c>
      <c r="L921" s="31"/>
      <c r="M921" s="4"/>
      <c r="N921" s="4"/>
      <c r="O921" s="23">
        <f t="shared" si="376"/>
        <v>0</v>
      </c>
      <c r="Q921" s="31"/>
      <c r="R921" s="4"/>
      <c r="S921" s="4"/>
      <c r="T921" s="23">
        <f t="shared" si="377"/>
        <v>0</v>
      </c>
      <c r="V921" s="31"/>
      <c r="W921" s="4"/>
      <c r="X921" s="4"/>
      <c r="Y921" s="23">
        <f t="shared" si="378"/>
        <v>0</v>
      </c>
      <c r="Z921" s="44">
        <f t="shared" si="379"/>
        <v>0</v>
      </c>
      <c r="AB921" s="4">
        <f t="shared" si="373"/>
        <v>0</v>
      </c>
      <c r="AC921" s="4">
        <f t="shared" si="374"/>
        <v>0</v>
      </c>
    </row>
    <row r="922" spans="1:29" x14ac:dyDescent="0.25">
      <c r="A922" s="32"/>
      <c r="B922" s="4"/>
      <c r="C922" s="4"/>
      <c r="D922" s="4"/>
      <c r="E922" s="20"/>
      <c r="G922" s="31"/>
      <c r="H922" s="4"/>
      <c r="I922" s="4"/>
      <c r="J922" s="23">
        <f t="shared" si="375"/>
        <v>0</v>
      </c>
      <c r="L922" s="31"/>
      <c r="M922" s="4"/>
      <c r="N922" s="4"/>
      <c r="O922" s="23">
        <f t="shared" si="376"/>
        <v>0</v>
      </c>
      <c r="Q922" s="31"/>
      <c r="R922" s="4"/>
      <c r="S922" s="4"/>
      <c r="T922" s="23">
        <f t="shared" si="377"/>
        <v>0</v>
      </c>
      <c r="V922" s="31"/>
      <c r="W922" s="4"/>
      <c r="X922" s="4"/>
      <c r="Y922" s="23">
        <f t="shared" si="378"/>
        <v>0</v>
      </c>
      <c r="Z922" s="44">
        <f t="shared" si="379"/>
        <v>0</v>
      </c>
      <c r="AB922" s="4">
        <f t="shared" si="373"/>
        <v>0</v>
      </c>
      <c r="AC922" s="4">
        <f t="shared" si="374"/>
        <v>0</v>
      </c>
    </row>
    <row r="923" spans="1:29" x14ac:dyDescent="0.25">
      <c r="A923" s="32"/>
      <c r="B923" s="4"/>
      <c r="C923" s="4"/>
      <c r="D923" s="4"/>
      <c r="E923" s="20"/>
      <c r="G923" s="31"/>
      <c r="H923" s="4"/>
      <c r="I923" s="4"/>
      <c r="J923" s="23">
        <f t="shared" si="375"/>
        <v>0</v>
      </c>
      <c r="L923" s="31"/>
      <c r="M923" s="4"/>
      <c r="N923" s="4"/>
      <c r="O923" s="23">
        <f t="shared" si="376"/>
        <v>0</v>
      </c>
      <c r="Q923" s="31"/>
      <c r="R923" s="4"/>
      <c r="S923" s="4"/>
      <c r="T923" s="23">
        <f t="shared" si="377"/>
        <v>0</v>
      </c>
      <c r="V923" s="31"/>
      <c r="W923" s="4"/>
      <c r="X923" s="4"/>
      <c r="Y923" s="23">
        <f t="shared" si="378"/>
        <v>0</v>
      </c>
      <c r="Z923" s="44">
        <f t="shared" si="379"/>
        <v>0</v>
      </c>
      <c r="AB923" s="4">
        <f t="shared" si="373"/>
        <v>0</v>
      </c>
      <c r="AC923" s="4">
        <f t="shared" si="374"/>
        <v>0</v>
      </c>
    </row>
    <row r="924" spans="1:29" x14ac:dyDescent="0.25">
      <c r="A924" s="32"/>
      <c r="B924" s="4"/>
      <c r="C924" s="4"/>
      <c r="D924" s="4"/>
      <c r="E924" s="20"/>
      <c r="G924" s="31"/>
      <c r="H924" s="4"/>
      <c r="I924" s="4"/>
      <c r="J924" s="23">
        <f t="shared" si="375"/>
        <v>0</v>
      </c>
      <c r="L924" s="31"/>
      <c r="M924" s="4"/>
      <c r="N924" s="4"/>
      <c r="O924" s="23">
        <f t="shared" si="376"/>
        <v>0</v>
      </c>
      <c r="Q924" s="31"/>
      <c r="R924" s="4"/>
      <c r="S924" s="4"/>
      <c r="T924" s="23">
        <f t="shared" si="377"/>
        <v>0</v>
      </c>
      <c r="V924" s="31"/>
      <c r="W924" s="4"/>
      <c r="X924" s="4"/>
      <c r="Y924" s="23">
        <f t="shared" si="378"/>
        <v>0</v>
      </c>
      <c r="Z924" s="44">
        <f t="shared" si="379"/>
        <v>0</v>
      </c>
      <c r="AB924" s="4">
        <f t="shared" si="373"/>
        <v>0</v>
      </c>
      <c r="AC924" s="4">
        <f t="shared" si="374"/>
        <v>0</v>
      </c>
    </row>
    <row r="925" spans="1:29" x14ac:dyDescent="0.25">
      <c r="A925" s="32"/>
      <c r="B925" s="4"/>
      <c r="C925" s="4"/>
      <c r="D925" s="4"/>
      <c r="E925" s="20"/>
      <c r="G925" s="31"/>
      <c r="H925" s="4"/>
      <c r="I925" s="4"/>
      <c r="J925" s="23">
        <f t="shared" si="375"/>
        <v>0</v>
      </c>
      <c r="L925" s="31"/>
      <c r="M925" s="4"/>
      <c r="N925" s="4"/>
      <c r="O925" s="23">
        <f t="shared" si="376"/>
        <v>0</v>
      </c>
      <c r="Q925" s="31"/>
      <c r="R925" s="4"/>
      <c r="S925" s="4"/>
      <c r="T925" s="23">
        <f t="shared" si="377"/>
        <v>0</v>
      </c>
      <c r="V925" s="31"/>
      <c r="W925" s="4"/>
      <c r="X925" s="4"/>
      <c r="Y925" s="23">
        <f t="shared" si="378"/>
        <v>0</v>
      </c>
      <c r="Z925" s="44">
        <f t="shared" si="379"/>
        <v>0</v>
      </c>
      <c r="AB925" s="4">
        <f t="shared" si="373"/>
        <v>0</v>
      </c>
      <c r="AC925" s="4">
        <f t="shared" si="374"/>
        <v>0</v>
      </c>
    </row>
    <row r="926" spans="1:29" x14ac:dyDescent="0.25">
      <c r="A926" s="32"/>
      <c r="B926" s="4"/>
      <c r="C926" s="4"/>
      <c r="D926" s="4"/>
      <c r="E926" s="20"/>
      <c r="G926" s="31"/>
      <c r="H926" s="4"/>
      <c r="I926" s="4"/>
      <c r="J926" s="23">
        <f t="shared" si="375"/>
        <v>0</v>
      </c>
      <c r="L926" s="31"/>
      <c r="M926" s="4"/>
      <c r="N926" s="4"/>
      <c r="O926" s="23">
        <f t="shared" si="376"/>
        <v>0</v>
      </c>
      <c r="Q926" s="31"/>
      <c r="R926" s="4"/>
      <c r="S926" s="4"/>
      <c r="T926" s="23">
        <f t="shared" si="377"/>
        <v>0</v>
      </c>
      <c r="V926" s="31"/>
      <c r="W926" s="4"/>
      <c r="X926" s="4"/>
      <c r="Y926" s="23">
        <f t="shared" si="378"/>
        <v>0</v>
      </c>
      <c r="Z926" s="44">
        <f t="shared" si="379"/>
        <v>0</v>
      </c>
      <c r="AB926" s="4">
        <f t="shared" ref="AB926:AB989" si="380">(J926*H926)+(O926*M926)+(T926*R926)+(Y926*W926)</f>
        <v>0</v>
      </c>
      <c r="AC926" s="4">
        <f t="shared" ref="AC926:AC989" si="381">AB926*2000</f>
        <v>0</v>
      </c>
    </row>
    <row r="927" spans="1:29" x14ac:dyDescent="0.25">
      <c r="A927" s="32"/>
      <c r="B927" s="4"/>
      <c r="C927" s="4"/>
      <c r="D927" s="4"/>
      <c r="E927" s="20"/>
      <c r="G927" s="31"/>
      <c r="H927" s="4"/>
      <c r="I927" s="4"/>
      <c r="J927" s="23">
        <f t="shared" si="375"/>
        <v>0</v>
      </c>
      <c r="L927" s="31"/>
      <c r="M927" s="4"/>
      <c r="N927" s="4"/>
      <c r="O927" s="23">
        <f t="shared" si="376"/>
        <v>0</v>
      </c>
      <c r="Q927" s="31"/>
      <c r="R927" s="4"/>
      <c r="S927" s="4"/>
      <c r="T927" s="23">
        <f t="shared" si="377"/>
        <v>0</v>
      </c>
      <c r="V927" s="31"/>
      <c r="W927" s="4"/>
      <c r="X927" s="4"/>
      <c r="Y927" s="23">
        <f t="shared" si="378"/>
        <v>0</v>
      </c>
      <c r="Z927" s="44">
        <f t="shared" si="379"/>
        <v>0</v>
      </c>
      <c r="AB927" s="4">
        <f t="shared" si="380"/>
        <v>0</v>
      </c>
      <c r="AC927" s="4">
        <f t="shared" si="381"/>
        <v>0</v>
      </c>
    </row>
    <row r="928" spans="1:29" x14ac:dyDescent="0.25">
      <c r="A928" s="32"/>
      <c r="B928" s="4"/>
      <c r="C928" s="4"/>
      <c r="D928" s="4"/>
      <c r="E928" s="20"/>
      <c r="G928" s="31"/>
      <c r="H928" s="4"/>
      <c r="I928" s="4"/>
      <c r="J928" s="23">
        <f t="shared" si="375"/>
        <v>0</v>
      </c>
      <c r="L928" s="31"/>
      <c r="M928" s="4"/>
      <c r="N928" s="4"/>
      <c r="O928" s="23">
        <f t="shared" si="376"/>
        <v>0</v>
      </c>
      <c r="Q928" s="31"/>
      <c r="R928" s="4"/>
      <c r="S928" s="4"/>
      <c r="T928" s="23">
        <f t="shared" si="377"/>
        <v>0</v>
      </c>
      <c r="V928" s="31"/>
      <c r="W928" s="4"/>
      <c r="X928" s="4"/>
      <c r="Y928" s="23">
        <f t="shared" si="378"/>
        <v>0</v>
      </c>
      <c r="Z928" s="44">
        <f t="shared" si="379"/>
        <v>0</v>
      </c>
      <c r="AB928" s="4">
        <f t="shared" si="380"/>
        <v>0</v>
      </c>
      <c r="AC928" s="4">
        <f t="shared" si="381"/>
        <v>0</v>
      </c>
    </row>
    <row r="929" spans="1:29" x14ac:dyDescent="0.25">
      <c r="A929" s="32"/>
      <c r="B929" s="4"/>
      <c r="C929" s="4"/>
      <c r="D929" s="4"/>
      <c r="E929" s="20"/>
      <c r="G929" s="31"/>
      <c r="H929" s="4"/>
      <c r="I929" s="4"/>
      <c r="J929" s="23">
        <f t="shared" si="375"/>
        <v>0</v>
      </c>
      <c r="L929" s="31"/>
      <c r="M929" s="4"/>
      <c r="N929" s="4"/>
      <c r="O929" s="23">
        <f t="shared" si="376"/>
        <v>0</v>
      </c>
      <c r="Q929" s="31"/>
      <c r="R929" s="4"/>
      <c r="S929" s="4"/>
      <c r="T929" s="23">
        <f t="shared" si="377"/>
        <v>0</v>
      </c>
      <c r="V929" s="31"/>
      <c r="W929" s="4"/>
      <c r="X929" s="4"/>
      <c r="Y929" s="23">
        <f t="shared" si="378"/>
        <v>0</v>
      </c>
      <c r="Z929" s="44">
        <f t="shared" si="379"/>
        <v>0</v>
      </c>
      <c r="AB929" s="4">
        <f t="shared" si="380"/>
        <v>0</v>
      </c>
      <c r="AC929" s="4">
        <f t="shared" si="381"/>
        <v>0</v>
      </c>
    </row>
    <row r="930" spans="1:29" x14ac:dyDescent="0.25">
      <c r="A930" s="32"/>
      <c r="B930" s="4"/>
      <c r="C930" s="4"/>
      <c r="D930" s="4"/>
      <c r="E930" s="20"/>
      <c r="G930" s="31"/>
      <c r="H930" s="4"/>
      <c r="I930" s="4"/>
      <c r="J930" s="23">
        <f t="shared" si="375"/>
        <v>0</v>
      </c>
      <c r="L930" s="31"/>
      <c r="M930" s="4"/>
      <c r="N930" s="4"/>
      <c r="O930" s="23">
        <f t="shared" si="376"/>
        <v>0</v>
      </c>
      <c r="Q930" s="31"/>
      <c r="R930" s="4"/>
      <c r="S930" s="4"/>
      <c r="T930" s="23">
        <f t="shared" si="377"/>
        <v>0</v>
      </c>
      <c r="V930" s="31"/>
      <c r="W930" s="4"/>
      <c r="X930" s="4"/>
      <c r="Y930" s="23">
        <f t="shared" si="378"/>
        <v>0</v>
      </c>
      <c r="Z930" s="44">
        <f t="shared" si="379"/>
        <v>0</v>
      </c>
      <c r="AB930" s="4">
        <f t="shared" si="380"/>
        <v>0</v>
      </c>
      <c r="AC930" s="4">
        <f t="shared" si="381"/>
        <v>0</v>
      </c>
    </row>
    <row r="931" spans="1:29" x14ac:dyDescent="0.25">
      <c r="A931" s="32"/>
      <c r="B931" s="4"/>
      <c r="C931" s="4"/>
      <c r="D931" s="4"/>
      <c r="E931" s="20"/>
      <c r="G931" s="31"/>
      <c r="H931" s="4"/>
      <c r="I931" s="4"/>
      <c r="J931" s="23">
        <f t="shared" si="375"/>
        <v>0</v>
      </c>
      <c r="L931" s="31"/>
      <c r="M931" s="4"/>
      <c r="N931" s="4"/>
      <c r="O931" s="23">
        <f t="shared" si="376"/>
        <v>0</v>
      </c>
      <c r="Q931" s="31"/>
      <c r="R931" s="4"/>
      <c r="S931" s="4"/>
      <c r="T931" s="23">
        <f t="shared" si="377"/>
        <v>0</v>
      </c>
      <c r="V931" s="31"/>
      <c r="W931" s="4"/>
      <c r="X931" s="4"/>
      <c r="Y931" s="23">
        <f t="shared" si="378"/>
        <v>0</v>
      </c>
      <c r="Z931" s="44">
        <f t="shared" si="379"/>
        <v>0</v>
      </c>
      <c r="AB931" s="4">
        <f t="shared" si="380"/>
        <v>0</v>
      </c>
      <c r="AC931" s="4">
        <f t="shared" si="381"/>
        <v>0</v>
      </c>
    </row>
    <row r="932" spans="1:29" x14ac:dyDescent="0.25">
      <c r="A932" s="32"/>
      <c r="B932" s="4"/>
      <c r="C932" s="4"/>
      <c r="D932" s="4"/>
      <c r="E932" s="20"/>
      <c r="G932" s="31"/>
      <c r="H932" s="4"/>
      <c r="I932" s="4"/>
      <c r="J932" s="23">
        <f t="shared" si="375"/>
        <v>0</v>
      </c>
      <c r="L932" s="31"/>
      <c r="M932" s="4"/>
      <c r="N932" s="4"/>
      <c r="O932" s="23">
        <f t="shared" si="376"/>
        <v>0</v>
      </c>
      <c r="Q932" s="31"/>
      <c r="R932" s="4"/>
      <c r="S932" s="4"/>
      <c r="T932" s="23">
        <f t="shared" si="377"/>
        <v>0</v>
      </c>
      <c r="V932" s="31"/>
      <c r="W932" s="4"/>
      <c r="X932" s="4"/>
      <c r="Y932" s="23">
        <f t="shared" si="378"/>
        <v>0</v>
      </c>
      <c r="Z932" s="44">
        <f t="shared" si="379"/>
        <v>0</v>
      </c>
      <c r="AB932" s="4">
        <f t="shared" si="380"/>
        <v>0</v>
      </c>
      <c r="AC932" s="4">
        <f t="shared" si="381"/>
        <v>0</v>
      </c>
    </row>
    <row r="933" spans="1:29" x14ac:dyDescent="0.25">
      <c r="A933" s="32"/>
      <c r="B933" s="4"/>
      <c r="C933" s="4"/>
      <c r="D933" s="4"/>
      <c r="E933" s="20"/>
      <c r="G933" s="31"/>
      <c r="H933" s="4"/>
      <c r="I933" s="4"/>
      <c r="J933" s="23">
        <f t="shared" si="375"/>
        <v>0</v>
      </c>
      <c r="L933" s="31"/>
      <c r="M933" s="4"/>
      <c r="N933" s="4"/>
      <c r="O933" s="23">
        <f t="shared" si="376"/>
        <v>0</v>
      </c>
      <c r="Q933" s="31"/>
      <c r="R933" s="4"/>
      <c r="S933" s="4"/>
      <c r="T933" s="23">
        <f t="shared" si="377"/>
        <v>0</v>
      </c>
      <c r="V933" s="31"/>
      <c r="W933" s="4"/>
      <c r="X933" s="4"/>
      <c r="Y933" s="23">
        <f t="shared" si="378"/>
        <v>0</v>
      </c>
      <c r="Z933" s="44">
        <f t="shared" si="379"/>
        <v>0</v>
      </c>
      <c r="AB933" s="4">
        <f t="shared" si="380"/>
        <v>0</v>
      </c>
      <c r="AC933" s="4">
        <f t="shared" si="381"/>
        <v>0</v>
      </c>
    </row>
    <row r="934" spans="1:29" x14ac:dyDescent="0.25">
      <c r="A934" s="32"/>
      <c r="B934" s="4"/>
      <c r="C934" s="4"/>
      <c r="D934" s="4"/>
      <c r="E934" s="20"/>
      <c r="G934" s="31"/>
      <c r="H934" s="4"/>
      <c r="I934" s="4"/>
      <c r="J934" s="23">
        <f t="shared" si="375"/>
        <v>0</v>
      </c>
      <c r="L934" s="31"/>
      <c r="M934" s="4"/>
      <c r="N934" s="4"/>
      <c r="O934" s="23">
        <f t="shared" si="376"/>
        <v>0</v>
      </c>
      <c r="Q934" s="31"/>
      <c r="R934" s="4"/>
      <c r="S934" s="4"/>
      <c r="T934" s="23">
        <f t="shared" si="377"/>
        <v>0</v>
      </c>
      <c r="V934" s="31"/>
      <c r="W934" s="4"/>
      <c r="X934" s="4"/>
      <c r="Y934" s="23">
        <f t="shared" si="378"/>
        <v>0</v>
      </c>
      <c r="Z934" s="44">
        <f t="shared" si="379"/>
        <v>0</v>
      </c>
      <c r="AB934" s="4">
        <f t="shared" si="380"/>
        <v>0</v>
      </c>
      <c r="AC934" s="4">
        <f t="shared" si="381"/>
        <v>0</v>
      </c>
    </row>
    <row r="935" spans="1:29" x14ac:dyDescent="0.25">
      <c r="A935" s="32"/>
      <c r="B935" s="4"/>
      <c r="C935" s="4"/>
      <c r="D935" s="4"/>
      <c r="E935" s="20"/>
      <c r="G935" s="31"/>
      <c r="H935" s="4"/>
      <c r="I935" s="4"/>
      <c r="J935" s="23">
        <f t="shared" si="375"/>
        <v>0</v>
      </c>
      <c r="L935" s="31"/>
      <c r="M935" s="4"/>
      <c r="N935" s="4"/>
      <c r="O935" s="23">
        <f t="shared" si="376"/>
        <v>0</v>
      </c>
      <c r="Q935" s="31"/>
      <c r="R935" s="4"/>
      <c r="S935" s="4"/>
      <c r="T935" s="23">
        <f t="shared" si="377"/>
        <v>0</v>
      </c>
      <c r="V935" s="31"/>
      <c r="W935" s="4"/>
      <c r="X935" s="4"/>
      <c r="Y935" s="23">
        <f t="shared" si="378"/>
        <v>0</v>
      </c>
      <c r="Z935" s="44">
        <f t="shared" si="379"/>
        <v>0</v>
      </c>
      <c r="AB935" s="4">
        <f t="shared" si="380"/>
        <v>0</v>
      </c>
      <c r="AC935" s="4">
        <f t="shared" si="381"/>
        <v>0</v>
      </c>
    </row>
    <row r="936" spans="1:29" x14ac:dyDescent="0.25">
      <c r="A936" s="32"/>
      <c r="B936" s="4"/>
      <c r="C936" s="4"/>
      <c r="D936" s="4"/>
      <c r="E936" s="20"/>
      <c r="G936" s="31"/>
      <c r="H936" s="4"/>
      <c r="I936" s="4"/>
      <c r="J936" s="23">
        <f t="shared" si="375"/>
        <v>0</v>
      </c>
      <c r="L936" s="31"/>
      <c r="M936" s="4"/>
      <c r="N936" s="4"/>
      <c r="O936" s="23">
        <f t="shared" si="376"/>
        <v>0</v>
      </c>
      <c r="Q936" s="31"/>
      <c r="R936" s="4"/>
      <c r="S936" s="4"/>
      <c r="T936" s="23">
        <f t="shared" si="377"/>
        <v>0</v>
      </c>
      <c r="V936" s="31"/>
      <c r="W936" s="4"/>
      <c r="X936" s="4"/>
      <c r="Y936" s="23">
        <f t="shared" si="378"/>
        <v>0</v>
      </c>
      <c r="Z936" s="44">
        <f t="shared" si="379"/>
        <v>0</v>
      </c>
      <c r="AB936" s="4">
        <f t="shared" si="380"/>
        <v>0</v>
      </c>
      <c r="AC936" s="4">
        <f t="shared" si="381"/>
        <v>0</v>
      </c>
    </row>
    <row r="937" spans="1:29" x14ac:dyDescent="0.25">
      <c r="A937" s="32"/>
      <c r="B937" s="4"/>
      <c r="C937" s="4"/>
      <c r="D937" s="4"/>
      <c r="E937" s="20"/>
      <c r="G937" s="31"/>
      <c r="H937" s="4"/>
      <c r="I937" s="4"/>
      <c r="J937" s="23">
        <f t="shared" si="375"/>
        <v>0</v>
      </c>
      <c r="L937" s="31"/>
      <c r="M937" s="4"/>
      <c r="N937" s="4"/>
      <c r="O937" s="23">
        <f t="shared" si="376"/>
        <v>0</v>
      </c>
      <c r="Q937" s="31"/>
      <c r="R937" s="4"/>
      <c r="S937" s="4"/>
      <c r="T937" s="23">
        <f t="shared" si="377"/>
        <v>0</v>
      </c>
      <c r="V937" s="31"/>
      <c r="W937" s="4"/>
      <c r="X937" s="4"/>
      <c r="Y937" s="23">
        <f t="shared" si="378"/>
        <v>0</v>
      </c>
      <c r="Z937" s="44">
        <f t="shared" si="379"/>
        <v>0</v>
      </c>
      <c r="AB937" s="4">
        <f t="shared" si="380"/>
        <v>0</v>
      </c>
      <c r="AC937" s="4">
        <f t="shared" si="381"/>
        <v>0</v>
      </c>
    </row>
    <row r="938" spans="1:29" x14ac:dyDescent="0.25">
      <c r="A938" s="32"/>
      <c r="B938" s="4"/>
      <c r="C938" s="4"/>
      <c r="D938" s="4"/>
      <c r="E938" s="20"/>
      <c r="G938" s="31"/>
      <c r="H938" s="4"/>
      <c r="I938" s="4"/>
      <c r="J938" s="23">
        <f t="shared" si="375"/>
        <v>0</v>
      </c>
      <c r="L938" s="31"/>
      <c r="M938" s="4"/>
      <c r="N938" s="4"/>
      <c r="O938" s="23">
        <f t="shared" si="376"/>
        <v>0</v>
      </c>
      <c r="Q938" s="31"/>
      <c r="R938" s="4"/>
      <c r="S938" s="4"/>
      <c r="T938" s="23">
        <f t="shared" si="377"/>
        <v>0</v>
      </c>
      <c r="V938" s="31"/>
      <c r="W938" s="4"/>
      <c r="X938" s="4"/>
      <c r="Y938" s="23">
        <f t="shared" si="378"/>
        <v>0</v>
      </c>
      <c r="Z938" s="44">
        <f t="shared" si="379"/>
        <v>0</v>
      </c>
      <c r="AB938" s="4">
        <f t="shared" si="380"/>
        <v>0</v>
      </c>
      <c r="AC938" s="4">
        <f t="shared" si="381"/>
        <v>0</v>
      </c>
    </row>
    <row r="939" spans="1:29" x14ac:dyDescent="0.25">
      <c r="A939" s="32"/>
      <c r="B939" s="4"/>
      <c r="C939" s="4"/>
      <c r="D939" s="4"/>
      <c r="E939" s="20"/>
      <c r="G939" s="31"/>
      <c r="H939" s="4"/>
      <c r="I939" s="4"/>
      <c r="J939" s="23">
        <f t="shared" si="375"/>
        <v>0</v>
      </c>
      <c r="L939" s="31"/>
      <c r="M939" s="4"/>
      <c r="N939" s="4"/>
      <c r="O939" s="23">
        <f t="shared" si="376"/>
        <v>0</v>
      </c>
      <c r="Q939" s="31"/>
      <c r="R939" s="4"/>
      <c r="S939" s="4"/>
      <c r="T939" s="23">
        <f t="shared" si="377"/>
        <v>0</v>
      </c>
      <c r="V939" s="31"/>
      <c r="W939" s="4"/>
      <c r="X939" s="4"/>
      <c r="Y939" s="23">
        <f t="shared" si="378"/>
        <v>0</v>
      </c>
      <c r="Z939" s="44">
        <f t="shared" si="379"/>
        <v>0</v>
      </c>
      <c r="AB939" s="4">
        <f t="shared" si="380"/>
        <v>0</v>
      </c>
      <c r="AC939" s="4">
        <f t="shared" si="381"/>
        <v>0</v>
      </c>
    </row>
    <row r="940" spans="1:29" x14ac:dyDescent="0.25">
      <c r="A940" s="32"/>
      <c r="B940" s="4"/>
      <c r="C940" s="4"/>
      <c r="D940" s="4"/>
      <c r="E940" s="20"/>
      <c r="G940" s="31"/>
      <c r="H940" s="4"/>
      <c r="I940" s="4"/>
      <c r="J940" s="23">
        <f t="shared" si="375"/>
        <v>0</v>
      </c>
      <c r="L940" s="31"/>
      <c r="M940" s="4"/>
      <c r="N940" s="4"/>
      <c r="O940" s="23">
        <f t="shared" si="376"/>
        <v>0</v>
      </c>
      <c r="Q940" s="31"/>
      <c r="R940" s="4"/>
      <c r="S940" s="4"/>
      <c r="T940" s="23">
        <f t="shared" si="377"/>
        <v>0</v>
      </c>
      <c r="V940" s="31"/>
      <c r="W940" s="4"/>
      <c r="X940" s="4"/>
      <c r="Y940" s="23">
        <f t="shared" si="378"/>
        <v>0</v>
      </c>
      <c r="Z940" s="44">
        <f t="shared" si="379"/>
        <v>0</v>
      </c>
      <c r="AB940" s="4">
        <f t="shared" si="380"/>
        <v>0</v>
      </c>
      <c r="AC940" s="4">
        <f t="shared" si="381"/>
        <v>0</v>
      </c>
    </row>
    <row r="941" spans="1:29" x14ac:dyDescent="0.25">
      <c r="A941" s="32"/>
      <c r="B941" s="4"/>
      <c r="C941" s="4"/>
      <c r="D941" s="4"/>
      <c r="E941" s="20"/>
      <c r="G941" s="31"/>
      <c r="H941" s="4"/>
      <c r="I941" s="4"/>
      <c r="J941" s="23">
        <f t="shared" si="375"/>
        <v>0</v>
      </c>
      <c r="L941" s="31"/>
      <c r="M941" s="4"/>
      <c r="N941" s="4"/>
      <c r="O941" s="23">
        <f t="shared" si="376"/>
        <v>0</v>
      </c>
      <c r="Q941" s="31"/>
      <c r="R941" s="4"/>
      <c r="S941" s="4"/>
      <c r="T941" s="23">
        <f t="shared" si="377"/>
        <v>0</v>
      </c>
      <c r="V941" s="31"/>
      <c r="W941" s="4"/>
      <c r="X941" s="4"/>
      <c r="Y941" s="23">
        <f t="shared" si="378"/>
        <v>0</v>
      </c>
      <c r="Z941" s="44">
        <f t="shared" si="379"/>
        <v>0</v>
      </c>
      <c r="AB941" s="4">
        <f t="shared" si="380"/>
        <v>0</v>
      </c>
      <c r="AC941" s="4">
        <f t="shared" si="381"/>
        <v>0</v>
      </c>
    </row>
    <row r="942" spans="1:29" x14ac:dyDescent="0.25">
      <c r="A942" s="32"/>
      <c r="B942" s="4"/>
      <c r="C942" s="4"/>
      <c r="D942" s="4"/>
      <c r="E942" s="20"/>
      <c r="G942" s="31"/>
      <c r="H942" s="4"/>
      <c r="I942" s="4"/>
      <c r="J942" s="23">
        <f t="shared" si="375"/>
        <v>0</v>
      </c>
      <c r="L942" s="31"/>
      <c r="M942" s="4"/>
      <c r="N942" s="4"/>
      <c r="O942" s="23">
        <f t="shared" si="376"/>
        <v>0</v>
      </c>
      <c r="Q942" s="31"/>
      <c r="R942" s="4"/>
      <c r="S942" s="4"/>
      <c r="T942" s="23">
        <f t="shared" si="377"/>
        <v>0</v>
      </c>
      <c r="V942" s="31"/>
      <c r="W942" s="4"/>
      <c r="X942" s="4"/>
      <c r="Y942" s="23">
        <f t="shared" si="378"/>
        <v>0</v>
      </c>
      <c r="Z942" s="44">
        <f t="shared" si="379"/>
        <v>0</v>
      </c>
      <c r="AB942" s="4">
        <f t="shared" si="380"/>
        <v>0</v>
      </c>
      <c r="AC942" s="4">
        <f t="shared" si="381"/>
        <v>0</v>
      </c>
    </row>
    <row r="943" spans="1:29" x14ac:dyDescent="0.25">
      <c r="A943" s="32"/>
      <c r="B943" s="4"/>
      <c r="C943" s="4"/>
      <c r="D943" s="4"/>
      <c r="E943" s="20"/>
      <c r="G943" s="31"/>
      <c r="H943" s="4"/>
      <c r="I943" s="4"/>
      <c r="J943" s="23">
        <f t="shared" si="375"/>
        <v>0</v>
      </c>
      <c r="L943" s="31"/>
      <c r="M943" s="4"/>
      <c r="N943" s="4"/>
      <c r="O943" s="23">
        <f t="shared" si="376"/>
        <v>0</v>
      </c>
      <c r="Q943" s="31"/>
      <c r="R943" s="4"/>
      <c r="S943" s="4"/>
      <c r="T943" s="23">
        <f t="shared" si="377"/>
        <v>0</v>
      </c>
      <c r="V943" s="31"/>
      <c r="W943" s="4"/>
      <c r="X943" s="4"/>
      <c r="Y943" s="23">
        <f t="shared" si="378"/>
        <v>0</v>
      </c>
      <c r="Z943" s="44">
        <f t="shared" si="379"/>
        <v>0</v>
      </c>
      <c r="AB943" s="4">
        <f t="shared" si="380"/>
        <v>0</v>
      </c>
      <c r="AC943" s="4">
        <f t="shared" si="381"/>
        <v>0</v>
      </c>
    </row>
    <row r="944" spans="1:29" x14ac:dyDescent="0.25">
      <c r="A944" s="32"/>
      <c r="B944" s="4"/>
      <c r="C944" s="4"/>
      <c r="D944" s="4"/>
      <c r="E944" s="20"/>
      <c r="G944" s="31"/>
      <c r="H944" s="4"/>
      <c r="I944" s="4"/>
      <c r="J944" s="23">
        <f t="shared" si="375"/>
        <v>0</v>
      </c>
      <c r="L944" s="31"/>
      <c r="M944" s="4"/>
      <c r="N944" s="4"/>
      <c r="O944" s="23">
        <f t="shared" si="376"/>
        <v>0</v>
      </c>
      <c r="Q944" s="31"/>
      <c r="R944" s="4"/>
      <c r="S944" s="4"/>
      <c r="T944" s="23">
        <f t="shared" si="377"/>
        <v>0</v>
      </c>
      <c r="V944" s="31"/>
      <c r="W944" s="4"/>
      <c r="X944" s="4"/>
      <c r="Y944" s="23">
        <f t="shared" si="378"/>
        <v>0</v>
      </c>
      <c r="Z944" s="44">
        <f t="shared" si="379"/>
        <v>0</v>
      </c>
      <c r="AB944" s="4">
        <f t="shared" si="380"/>
        <v>0</v>
      </c>
      <c r="AC944" s="4">
        <f t="shared" si="381"/>
        <v>0</v>
      </c>
    </row>
    <row r="945" spans="1:29" x14ac:dyDescent="0.25">
      <c r="A945" s="32"/>
      <c r="B945" s="4"/>
      <c r="C945" s="4"/>
      <c r="D945" s="4"/>
      <c r="E945" s="20"/>
      <c r="G945" s="31"/>
      <c r="H945" s="4"/>
      <c r="I945" s="4"/>
      <c r="J945" s="23">
        <f t="shared" si="375"/>
        <v>0</v>
      </c>
      <c r="L945" s="31"/>
      <c r="M945" s="4"/>
      <c r="N945" s="4"/>
      <c r="O945" s="23">
        <f t="shared" si="376"/>
        <v>0</v>
      </c>
      <c r="Q945" s="31"/>
      <c r="R945" s="4"/>
      <c r="S945" s="4"/>
      <c r="T945" s="23">
        <f t="shared" si="377"/>
        <v>0</v>
      </c>
      <c r="V945" s="31"/>
      <c r="W945" s="4"/>
      <c r="X945" s="4"/>
      <c r="Y945" s="23">
        <f t="shared" si="378"/>
        <v>0</v>
      </c>
      <c r="Z945" s="44">
        <f t="shared" si="379"/>
        <v>0</v>
      </c>
      <c r="AB945" s="4">
        <f t="shared" si="380"/>
        <v>0</v>
      </c>
      <c r="AC945" s="4">
        <f t="shared" si="381"/>
        <v>0</v>
      </c>
    </row>
    <row r="946" spans="1:29" x14ac:dyDescent="0.25">
      <c r="A946" s="32"/>
      <c r="B946" s="4"/>
      <c r="C946" s="4"/>
      <c r="D946" s="4"/>
      <c r="E946" s="20"/>
      <c r="G946" s="31"/>
      <c r="H946" s="4"/>
      <c r="I946" s="4"/>
      <c r="J946" s="23">
        <f t="shared" si="375"/>
        <v>0</v>
      </c>
      <c r="L946" s="31"/>
      <c r="M946" s="4"/>
      <c r="N946" s="4"/>
      <c r="O946" s="23">
        <f t="shared" si="376"/>
        <v>0</v>
      </c>
      <c r="Q946" s="31"/>
      <c r="R946" s="4"/>
      <c r="S946" s="4"/>
      <c r="T946" s="23">
        <f t="shared" si="377"/>
        <v>0</v>
      </c>
      <c r="V946" s="31"/>
      <c r="W946" s="4"/>
      <c r="X946" s="4"/>
      <c r="Y946" s="23">
        <f t="shared" si="378"/>
        <v>0</v>
      </c>
      <c r="Z946" s="44">
        <f t="shared" si="379"/>
        <v>0</v>
      </c>
      <c r="AB946" s="4">
        <f t="shared" si="380"/>
        <v>0</v>
      </c>
      <c r="AC946" s="4">
        <f t="shared" si="381"/>
        <v>0</v>
      </c>
    </row>
    <row r="947" spans="1:29" x14ac:dyDescent="0.25">
      <c r="A947" s="32"/>
      <c r="B947" s="4"/>
      <c r="C947" s="4"/>
      <c r="D947" s="4"/>
      <c r="E947" s="20"/>
      <c r="G947" s="31"/>
      <c r="H947" s="4"/>
      <c r="I947" s="4"/>
      <c r="J947" s="23">
        <f t="shared" si="375"/>
        <v>0</v>
      </c>
      <c r="L947" s="31"/>
      <c r="M947" s="4"/>
      <c r="N947" s="4"/>
      <c r="O947" s="23">
        <f t="shared" si="376"/>
        <v>0</v>
      </c>
      <c r="Q947" s="31"/>
      <c r="R947" s="4"/>
      <c r="S947" s="4"/>
      <c r="T947" s="23">
        <f t="shared" si="377"/>
        <v>0</v>
      </c>
      <c r="V947" s="31"/>
      <c r="W947" s="4"/>
      <c r="X947" s="4"/>
      <c r="Y947" s="23">
        <f t="shared" si="378"/>
        <v>0</v>
      </c>
      <c r="Z947" s="44">
        <f t="shared" si="379"/>
        <v>0</v>
      </c>
      <c r="AB947" s="4">
        <f t="shared" si="380"/>
        <v>0</v>
      </c>
      <c r="AC947" s="4">
        <f t="shared" si="381"/>
        <v>0</v>
      </c>
    </row>
    <row r="948" spans="1:29" x14ac:dyDescent="0.25">
      <c r="A948" s="32"/>
      <c r="B948" s="4"/>
      <c r="C948" s="4"/>
      <c r="D948" s="4"/>
      <c r="E948" s="20"/>
      <c r="G948" s="31"/>
      <c r="H948" s="4"/>
      <c r="I948" s="4"/>
      <c r="J948" s="23">
        <f t="shared" si="375"/>
        <v>0</v>
      </c>
      <c r="L948" s="31"/>
      <c r="M948" s="4"/>
      <c r="N948" s="4"/>
      <c r="O948" s="23">
        <f t="shared" si="376"/>
        <v>0</v>
      </c>
      <c r="Q948" s="31"/>
      <c r="R948" s="4"/>
      <c r="S948" s="4"/>
      <c r="T948" s="23">
        <f t="shared" si="377"/>
        <v>0</v>
      </c>
      <c r="V948" s="31"/>
      <c r="W948" s="4"/>
      <c r="X948" s="4"/>
      <c r="Y948" s="23">
        <f t="shared" si="378"/>
        <v>0</v>
      </c>
      <c r="Z948" s="44">
        <f t="shared" si="379"/>
        <v>0</v>
      </c>
      <c r="AB948" s="4">
        <f t="shared" si="380"/>
        <v>0</v>
      </c>
      <c r="AC948" s="4">
        <f t="shared" si="381"/>
        <v>0</v>
      </c>
    </row>
    <row r="949" spans="1:29" x14ac:dyDescent="0.25">
      <c r="A949" s="32"/>
      <c r="B949" s="4"/>
      <c r="C949" s="4"/>
      <c r="D949" s="4"/>
      <c r="E949" s="20"/>
      <c r="G949" s="31"/>
      <c r="H949" s="4"/>
      <c r="I949" s="4"/>
      <c r="J949" s="23">
        <f t="shared" si="375"/>
        <v>0</v>
      </c>
      <c r="L949" s="31"/>
      <c r="M949" s="4"/>
      <c r="N949" s="4"/>
      <c r="O949" s="23">
        <f t="shared" si="376"/>
        <v>0</v>
      </c>
      <c r="Q949" s="31"/>
      <c r="R949" s="4"/>
      <c r="S949" s="4"/>
      <c r="T949" s="23">
        <f t="shared" si="377"/>
        <v>0</v>
      </c>
      <c r="V949" s="31"/>
      <c r="W949" s="4"/>
      <c r="X949" s="4"/>
      <c r="Y949" s="23">
        <f t="shared" si="378"/>
        <v>0</v>
      </c>
      <c r="Z949" s="44">
        <f t="shared" si="379"/>
        <v>0</v>
      </c>
      <c r="AB949" s="4">
        <f t="shared" si="380"/>
        <v>0</v>
      </c>
      <c r="AC949" s="4">
        <f t="shared" si="381"/>
        <v>0</v>
      </c>
    </row>
    <row r="950" spans="1:29" x14ac:dyDescent="0.25">
      <c r="A950" s="32"/>
      <c r="B950" s="4"/>
      <c r="C950" s="4"/>
      <c r="D950" s="4"/>
      <c r="E950" s="20"/>
      <c r="G950" s="31"/>
      <c r="H950" s="4"/>
      <c r="I950" s="4"/>
      <c r="J950" s="23">
        <f t="shared" si="375"/>
        <v>0</v>
      </c>
      <c r="L950" s="31"/>
      <c r="M950" s="4"/>
      <c r="N950" s="4"/>
      <c r="O950" s="23">
        <f t="shared" si="376"/>
        <v>0</v>
      </c>
      <c r="Q950" s="31"/>
      <c r="R950" s="4"/>
      <c r="S950" s="4"/>
      <c r="T950" s="23">
        <f t="shared" si="377"/>
        <v>0</v>
      </c>
      <c r="V950" s="31"/>
      <c r="W950" s="4"/>
      <c r="X950" s="4"/>
      <c r="Y950" s="23">
        <f t="shared" si="378"/>
        <v>0</v>
      </c>
      <c r="Z950" s="44">
        <f t="shared" si="379"/>
        <v>0</v>
      </c>
      <c r="AB950" s="4">
        <f t="shared" si="380"/>
        <v>0</v>
      </c>
      <c r="AC950" s="4">
        <f t="shared" si="381"/>
        <v>0</v>
      </c>
    </row>
    <row r="951" spans="1:29" x14ac:dyDescent="0.25">
      <c r="A951" s="32"/>
      <c r="B951" s="4"/>
      <c r="C951" s="4"/>
      <c r="D951" s="4"/>
      <c r="E951" s="20"/>
      <c r="G951" s="31"/>
      <c r="H951" s="4"/>
      <c r="I951" s="4"/>
      <c r="J951" s="23">
        <f t="shared" si="375"/>
        <v>0</v>
      </c>
      <c r="L951" s="31"/>
      <c r="M951" s="4"/>
      <c r="N951" s="4"/>
      <c r="O951" s="23">
        <f t="shared" si="376"/>
        <v>0</v>
      </c>
      <c r="Q951" s="31"/>
      <c r="R951" s="4"/>
      <c r="S951" s="4"/>
      <c r="T951" s="23">
        <f t="shared" si="377"/>
        <v>0</v>
      </c>
      <c r="V951" s="31"/>
      <c r="W951" s="4"/>
      <c r="X951" s="4"/>
      <c r="Y951" s="23">
        <f t="shared" si="378"/>
        <v>0</v>
      </c>
      <c r="Z951" s="44">
        <f t="shared" si="379"/>
        <v>0</v>
      </c>
      <c r="AB951" s="4">
        <f t="shared" si="380"/>
        <v>0</v>
      </c>
      <c r="AC951" s="4">
        <f t="shared" si="381"/>
        <v>0</v>
      </c>
    </row>
    <row r="952" spans="1:29" x14ac:dyDescent="0.25">
      <c r="A952" s="32"/>
      <c r="B952" s="4"/>
      <c r="C952" s="4"/>
      <c r="D952" s="4"/>
      <c r="E952" s="20"/>
      <c r="G952" s="31"/>
      <c r="H952" s="4"/>
      <c r="I952" s="4"/>
      <c r="J952" s="23">
        <f t="shared" si="375"/>
        <v>0</v>
      </c>
      <c r="L952" s="31"/>
      <c r="M952" s="4"/>
      <c r="N952" s="4"/>
      <c r="O952" s="23">
        <f t="shared" si="376"/>
        <v>0</v>
      </c>
      <c r="Q952" s="31"/>
      <c r="R952" s="4"/>
      <c r="S952" s="4"/>
      <c r="T952" s="23">
        <f t="shared" si="377"/>
        <v>0</v>
      </c>
      <c r="V952" s="31"/>
      <c r="W952" s="4"/>
      <c r="X952" s="4"/>
      <c r="Y952" s="23">
        <f t="shared" si="378"/>
        <v>0</v>
      </c>
      <c r="Z952" s="44">
        <f t="shared" si="379"/>
        <v>0</v>
      </c>
      <c r="AB952" s="4">
        <f t="shared" si="380"/>
        <v>0</v>
      </c>
      <c r="AC952" s="4">
        <f t="shared" si="381"/>
        <v>0</v>
      </c>
    </row>
    <row r="953" spans="1:29" x14ac:dyDescent="0.25">
      <c r="A953" s="32"/>
      <c r="B953" s="4"/>
      <c r="C953" s="4"/>
      <c r="D953" s="4"/>
      <c r="E953" s="20"/>
      <c r="G953" s="31"/>
      <c r="H953" s="4"/>
      <c r="I953" s="4"/>
      <c r="J953" s="23">
        <f t="shared" si="375"/>
        <v>0</v>
      </c>
      <c r="L953" s="31"/>
      <c r="M953" s="4"/>
      <c r="N953" s="4"/>
      <c r="O953" s="23">
        <f t="shared" si="376"/>
        <v>0</v>
      </c>
      <c r="Q953" s="31"/>
      <c r="R953" s="4"/>
      <c r="S953" s="4"/>
      <c r="T953" s="23">
        <f t="shared" si="377"/>
        <v>0</v>
      </c>
      <c r="V953" s="31"/>
      <c r="W953" s="4"/>
      <c r="X953" s="4"/>
      <c r="Y953" s="23">
        <f t="shared" si="378"/>
        <v>0</v>
      </c>
      <c r="Z953" s="44">
        <f t="shared" si="379"/>
        <v>0</v>
      </c>
      <c r="AB953" s="4">
        <f t="shared" si="380"/>
        <v>0</v>
      </c>
      <c r="AC953" s="4">
        <f t="shared" si="381"/>
        <v>0</v>
      </c>
    </row>
    <row r="954" spans="1:29" x14ac:dyDescent="0.25">
      <c r="A954" s="32"/>
      <c r="B954" s="4"/>
      <c r="C954" s="4"/>
      <c r="D954" s="4"/>
      <c r="E954" s="20"/>
      <c r="G954" s="31"/>
      <c r="H954" s="4"/>
      <c r="I954" s="4"/>
      <c r="J954" s="23">
        <f t="shared" si="375"/>
        <v>0</v>
      </c>
      <c r="L954" s="31"/>
      <c r="M954" s="4"/>
      <c r="N954" s="4"/>
      <c r="O954" s="23">
        <f t="shared" si="376"/>
        <v>0</v>
      </c>
      <c r="Q954" s="31"/>
      <c r="R954" s="4"/>
      <c r="S954" s="4"/>
      <c r="T954" s="23">
        <f t="shared" si="377"/>
        <v>0</v>
      </c>
      <c r="V954" s="31"/>
      <c r="W954" s="4"/>
      <c r="X954" s="4"/>
      <c r="Y954" s="23">
        <f t="shared" si="378"/>
        <v>0</v>
      </c>
      <c r="Z954" s="44">
        <f t="shared" si="379"/>
        <v>0</v>
      </c>
      <c r="AB954" s="4">
        <f t="shared" si="380"/>
        <v>0</v>
      </c>
      <c r="AC954" s="4">
        <f t="shared" si="381"/>
        <v>0</v>
      </c>
    </row>
    <row r="955" spans="1:29" x14ac:dyDescent="0.25">
      <c r="A955" s="32"/>
      <c r="B955" s="4"/>
      <c r="C955" s="4"/>
      <c r="D955" s="4"/>
      <c r="E955" s="20"/>
      <c r="G955" s="31"/>
      <c r="H955" s="4"/>
      <c r="I955" s="4"/>
      <c r="J955" s="23">
        <f t="shared" si="375"/>
        <v>0</v>
      </c>
      <c r="L955" s="31"/>
      <c r="M955" s="4"/>
      <c r="N955" s="4"/>
      <c r="O955" s="23">
        <f t="shared" si="376"/>
        <v>0</v>
      </c>
      <c r="Q955" s="31"/>
      <c r="R955" s="4"/>
      <c r="S955" s="4"/>
      <c r="T955" s="23">
        <f t="shared" si="377"/>
        <v>0</v>
      </c>
      <c r="V955" s="31"/>
      <c r="W955" s="4"/>
      <c r="X955" s="4"/>
      <c r="Y955" s="23">
        <f t="shared" si="378"/>
        <v>0</v>
      </c>
      <c r="Z955" s="44">
        <f t="shared" si="379"/>
        <v>0</v>
      </c>
      <c r="AB955" s="4">
        <f t="shared" si="380"/>
        <v>0</v>
      </c>
      <c r="AC955" s="4">
        <f t="shared" si="381"/>
        <v>0</v>
      </c>
    </row>
    <row r="956" spans="1:29" x14ac:dyDescent="0.25">
      <c r="A956" s="32"/>
      <c r="B956" s="4"/>
      <c r="C956" s="4"/>
      <c r="D956" s="4"/>
      <c r="E956" s="20"/>
      <c r="G956" s="31"/>
      <c r="H956" s="4"/>
      <c r="I956" s="4"/>
      <c r="J956" s="23">
        <f t="shared" ref="J956:J1019" si="382">I956*120/2000</f>
        <v>0</v>
      </c>
      <c r="L956" s="31"/>
      <c r="M956" s="4"/>
      <c r="N956" s="4"/>
      <c r="O956" s="23">
        <f t="shared" ref="O956:O1019" si="383">N956*120/2000</f>
        <v>0</v>
      </c>
      <c r="Q956" s="31"/>
      <c r="R956" s="4"/>
      <c r="S956" s="4"/>
      <c r="T956" s="23">
        <f t="shared" ref="T956:T1019" si="384">S956*120/2000</f>
        <v>0</v>
      </c>
      <c r="V956" s="31"/>
      <c r="W956" s="4"/>
      <c r="X956" s="4"/>
      <c r="Y956" s="23">
        <f t="shared" ref="Y956:Y1019" si="385">X956*120/2000</f>
        <v>0</v>
      </c>
      <c r="Z956" s="44">
        <f t="shared" ref="Z956:Z1019" si="386">H956*J956+M956*O956+R956*T956+W956*Y956</f>
        <v>0</v>
      </c>
      <c r="AB956" s="4">
        <f t="shared" si="380"/>
        <v>0</v>
      </c>
      <c r="AC956" s="4">
        <f t="shared" si="381"/>
        <v>0</v>
      </c>
    </row>
    <row r="957" spans="1:29" x14ac:dyDescent="0.25">
      <c r="A957" s="32"/>
      <c r="B957" s="4"/>
      <c r="C957" s="4"/>
      <c r="D957" s="4"/>
      <c r="E957" s="20"/>
      <c r="G957" s="31"/>
      <c r="H957" s="4"/>
      <c r="I957" s="4"/>
      <c r="J957" s="23">
        <f t="shared" si="382"/>
        <v>0</v>
      </c>
      <c r="L957" s="31"/>
      <c r="M957" s="4"/>
      <c r="N957" s="4"/>
      <c r="O957" s="23">
        <f t="shared" si="383"/>
        <v>0</v>
      </c>
      <c r="Q957" s="31"/>
      <c r="R957" s="4"/>
      <c r="S957" s="4"/>
      <c r="T957" s="23">
        <f t="shared" si="384"/>
        <v>0</v>
      </c>
      <c r="V957" s="31"/>
      <c r="W957" s="4"/>
      <c r="X957" s="4"/>
      <c r="Y957" s="23">
        <f t="shared" si="385"/>
        <v>0</v>
      </c>
      <c r="Z957" s="44">
        <f t="shared" si="386"/>
        <v>0</v>
      </c>
      <c r="AB957" s="4">
        <f t="shared" si="380"/>
        <v>0</v>
      </c>
      <c r="AC957" s="4">
        <f t="shared" si="381"/>
        <v>0</v>
      </c>
    </row>
    <row r="958" spans="1:29" x14ac:dyDescent="0.25">
      <c r="A958" s="32"/>
      <c r="B958" s="4"/>
      <c r="C958" s="4"/>
      <c r="D958" s="4"/>
      <c r="E958" s="20"/>
      <c r="G958" s="31"/>
      <c r="H958" s="4"/>
      <c r="I958" s="4"/>
      <c r="J958" s="23">
        <f t="shared" si="382"/>
        <v>0</v>
      </c>
      <c r="L958" s="31"/>
      <c r="M958" s="4"/>
      <c r="N958" s="4"/>
      <c r="O958" s="23">
        <f t="shared" si="383"/>
        <v>0</v>
      </c>
      <c r="Q958" s="31"/>
      <c r="R958" s="4"/>
      <c r="S958" s="4"/>
      <c r="T958" s="23">
        <f t="shared" si="384"/>
        <v>0</v>
      </c>
      <c r="V958" s="31"/>
      <c r="W958" s="4"/>
      <c r="X958" s="4"/>
      <c r="Y958" s="23">
        <f t="shared" si="385"/>
        <v>0</v>
      </c>
      <c r="Z958" s="44">
        <f t="shared" si="386"/>
        <v>0</v>
      </c>
      <c r="AB958" s="4">
        <f t="shared" si="380"/>
        <v>0</v>
      </c>
      <c r="AC958" s="4">
        <f t="shared" si="381"/>
        <v>0</v>
      </c>
    </row>
    <row r="959" spans="1:29" x14ac:dyDescent="0.25">
      <c r="A959" s="32"/>
      <c r="B959" s="4"/>
      <c r="C959" s="4"/>
      <c r="D959" s="4"/>
      <c r="E959" s="20"/>
      <c r="G959" s="31"/>
      <c r="H959" s="4"/>
      <c r="I959" s="4"/>
      <c r="J959" s="23">
        <f t="shared" si="382"/>
        <v>0</v>
      </c>
      <c r="L959" s="31"/>
      <c r="M959" s="4"/>
      <c r="N959" s="4"/>
      <c r="O959" s="23">
        <f t="shared" si="383"/>
        <v>0</v>
      </c>
      <c r="Q959" s="31"/>
      <c r="R959" s="4"/>
      <c r="S959" s="4"/>
      <c r="T959" s="23">
        <f t="shared" si="384"/>
        <v>0</v>
      </c>
      <c r="V959" s="31"/>
      <c r="W959" s="4"/>
      <c r="X959" s="4"/>
      <c r="Y959" s="23">
        <f t="shared" si="385"/>
        <v>0</v>
      </c>
      <c r="Z959" s="44">
        <f t="shared" si="386"/>
        <v>0</v>
      </c>
      <c r="AB959" s="4">
        <f t="shared" si="380"/>
        <v>0</v>
      </c>
      <c r="AC959" s="4">
        <f t="shared" si="381"/>
        <v>0</v>
      </c>
    </row>
    <row r="960" spans="1:29" x14ac:dyDescent="0.25">
      <c r="A960" s="32"/>
      <c r="B960" s="4"/>
      <c r="C960" s="4"/>
      <c r="D960" s="4"/>
      <c r="E960" s="20"/>
      <c r="G960" s="31"/>
      <c r="H960" s="4"/>
      <c r="I960" s="4"/>
      <c r="J960" s="23">
        <f t="shared" si="382"/>
        <v>0</v>
      </c>
      <c r="L960" s="31"/>
      <c r="M960" s="4"/>
      <c r="N960" s="4"/>
      <c r="O960" s="23">
        <f t="shared" si="383"/>
        <v>0</v>
      </c>
      <c r="Q960" s="31"/>
      <c r="R960" s="4"/>
      <c r="S960" s="4"/>
      <c r="T960" s="23">
        <f t="shared" si="384"/>
        <v>0</v>
      </c>
      <c r="V960" s="31"/>
      <c r="W960" s="4"/>
      <c r="X960" s="4"/>
      <c r="Y960" s="23">
        <f t="shared" si="385"/>
        <v>0</v>
      </c>
      <c r="Z960" s="44">
        <f t="shared" si="386"/>
        <v>0</v>
      </c>
      <c r="AB960" s="4">
        <f t="shared" si="380"/>
        <v>0</v>
      </c>
      <c r="AC960" s="4">
        <f t="shared" si="381"/>
        <v>0</v>
      </c>
    </row>
    <row r="961" spans="1:29" x14ac:dyDescent="0.25">
      <c r="A961" s="32"/>
      <c r="B961" s="4"/>
      <c r="C961" s="4"/>
      <c r="D961" s="4"/>
      <c r="E961" s="20"/>
      <c r="G961" s="31"/>
      <c r="H961" s="4"/>
      <c r="I961" s="4"/>
      <c r="J961" s="23">
        <f t="shared" si="382"/>
        <v>0</v>
      </c>
      <c r="L961" s="31"/>
      <c r="M961" s="4"/>
      <c r="N961" s="4"/>
      <c r="O961" s="23">
        <f t="shared" si="383"/>
        <v>0</v>
      </c>
      <c r="Q961" s="31"/>
      <c r="R961" s="4"/>
      <c r="S961" s="4"/>
      <c r="T961" s="23">
        <f t="shared" si="384"/>
        <v>0</v>
      </c>
      <c r="V961" s="31"/>
      <c r="W961" s="4"/>
      <c r="X961" s="4"/>
      <c r="Y961" s="23">
        <f t="shared" si="385"/>
        <v>0</v>
      </c>
      <c r="Z961" s="44">
        <f t="shared" si="386"/>
        <v>0</v>
      </c>
      <c r="AB961" s="4">
        <f t="shared" si="380"/>
        <v>0</v>
      </c>
      <c r="AC961" s="4">
        <f t="shared" si="381"/>
        <v>0</v>
      </c>
    </row>
    <row r="962" spans="1:29" x14ac:dyDescent="0.25">
      <c r="A962" s="32"/>
      <c r="B962" s="4"/>
      <c r="C962" s="4"/>
      <c r="D962" s="4"/>
      <c r="E962" s="20"/>
      <c r="G962" s="31"/>
      <c r="H962" s="4"/>
      <c r="I962" s="4"/>
      <c r="J962" s="23">
        <f t="shared" si="382"/>
        <v>0</v>
      </c>
      <c r="L962" s="31"/>
      <c r="M962" s="4"/>
      <c r="N962" s="4"/>
      <c r="O962" s="23">
        <f t="shared" si="383"/>
        <v>0</v>
      </c>
      <c r="Q962" s="31"/>
      <c r="R962" s="4"/>
      <c r="S962" s="4"/>
      <c r="T962" s="23">
        <f t="shared" si="384"/>
        <v>0</v>
      </c>
      <c r="V962" s="31"/>
      <c r="W962" s="4"/>
      <c r="X962" s="4"/>
      <c r="Y962" s="23">
        <f t="shared" si="385"/>
        <v>0</v>
      </c>
      <c r="Z962" s="44">
        <f t="shared" si="386"/>
        <v>0</v>
      </c>
      <c r="AB962" s="4">
        <f t="shared" si="380"/>
        <v>0</v>
      </c>
      <c r="AC962" s="4">
        <f t="shared" si="381"/>
        <v>0</v>
      </c>
    </row>
    <row r="963" spans="1:29" x14ac:dyDescent="0.25">
      <c r="A963" s="32"/>
      <c r="B963" s="4"/>
      <c r="C963" s="4"/>
      <c r="D963" s="4"/>
      <c r="E963" s="20"/>
      <c r="G963" s="31"/>
      <c r="H963" s="4"/>
      <c r="I963" s="4"/>
      <c r="J963" s="23">
        <f t="shared" si="382"/>
        <v>0</v>
      </c>
      <c r="L963" s="31"/>
      <c r="M963" s="4"/>
      <c r="N963" s="4"/>
      <c r="O963" s="23">
        <f t="shared" si="383"/>
        <v>0</v>
      </c>
      <c r="Q963" s="31"/>
      <c r="R963" s="4"/>
      <c r="S963" s="4"/>
      <c r="T963" s="23">
        <f t="shared" si="384"/>
        <v>0</v>
      </c>
      <c r="V963" s="31"/>
      <c r="W963" s="4"/>
      <c r="X963" s="4"/>
      <c r="Y963" s="23">
        <f t="shared" si="385"/>
        <v>0</v>
      </c>
      <c r="Z963" s="44">
        <f t="shared" si="386"/>
        <v>0</v>
      </c>
      <c r="AB963" s="4">
        <f t="shared" si="380"/>
        <v>0</v>
      </c>
      <c r="AC963" s="4">
        <f t="shared" si="381"/>
        <v>0</v>
      </c>
    </row>
    <row r="964" spans="1:29" x14ac:dyDescent="0.25">
      <c r="A964" s="32"/>
      <c r="B964" s="4"/>
      <c r="C964" s="4"/>
      <c r="D964" s="4"/>
      <c r="E964" s="20"/>
      <c r="G964" s="31"/>
      <c r="H964" s="4"/>
      <c r="I964" s="4"/>
      <c r="J964" s="23">
        <f t="shared" si="382"/>
        <v>0</v>
      </c>
      <c r="L964" s="31"/>
      <c r="M964" s="4"/>
      <c r="N964" s="4"/>
      <c r="O964" s="23">
        <f t="shared" si="383"/>
        <v>0</v>
      </c>
      <c r="Q964" s="31"/>
      <c r="R964" s="4"/>
      <c r="S964" s="4"/>
      <c r="T964" s="23">
        <f t="shared" si="384"/>
        <v>0</v>
      </c>
      <c r="V964" s="31"/>
      <c r="W964" s="4"/>
      <c r="X964" s="4"/>
      <c r="Y964" s="23">
        <f t="shared" si="385"/>
        <v>0</v>
      </c>
      <c r="Z964" s="44">
        <f t="shared" si="386"/>
        <v>0</v>
      </c>
      <c r="AB964" s="4">
        <f t="shared" si="380"/>
        <v>0</v>
      </c>
      <c r="AC964" s="4">
        <f t="shared" si="381"/>
        <v>0</v>
      </c>
    </row>
    <row r="965" spans="1:29" x14ac:dyDescent="0.25">
      <c r="A965" s="32"/>
      <c r="B965" s="4"/>
      <c r="C965" s="4"/>
      <c r="D965" s="4"/>
      <c r="E965" s="20"/>
      <c r="G965" s="31"/>
      <c r="H965" s="4"/>
      <c r="I965" s="4"/>
      <c r="J965" s="23">
        <f t="shared" si="382"/>
        <v>0</v>
      </c>
      <c r="L965" s="31"/>
      <c r="M965" s="4"/>
      <c r="N965" s="4"/>
      <c r="O965" s="23">
        <f t="shared" si="383"/>
        <v>0</v>
      </c>
      <c r="Q965" s="31"/>
      <c r="R965" s="4"/>
      <c r="S965" s="4"/>
      <c r="T965" s="23">
        <f t="shared" si="384"/>
        <v>0</v>
      </c>
      <c r="V965" s="31"/>
      <c r="W965" s="4"/>
      <c r="X965" s="4"/>
      <c r="Y965" s="23">
        <f t="shared" si="385"/>
        <v>0</v>
      </c>
      <c r="Z965" s="44">
        <f t="shared" si="386"/>
        <v>0</v>
      </c>
      <c r="AB965" s="4">
        <f t="shared" si="380"/>
        <v>0</v>
      </c>
      <c r="AC965" s="4">
        <f t="shared" si="381"/>
        <v>0</v>
      </c>
    </row>
    <row r="966" spans="1:29" x14ac:dyDescent="0.25">
      <c r="A966" s="32"/>
      <c r="B966" s="4"/>
      <c r="C966" s="4"/>
      <c r="D966" s="4"/>
      <c r="E966" s="20"/>
      <c r="G966" s="31"/>
      <c r="H966" s="4"/>
      <c r="I966" s="4"/>
      <c r="J966" s="23">
        <f t="shared" si="382"/>
        <v>0</v>
      </c>
      <c r="L966" s="31"/>
      <c r="M966" s="4"/>
      <c r="N966" s="4"/>
      <c r="O966" s="23">
        <f t="shared" si="383"/>
        <v>0</v>
      </c>
      <c r="Q966" s="31"/>
      <c r="R966" s="4"/>
      <c r="S966" s="4"/>
      <c r="T966" s="23">
        <f t="shared" si="384"/>
        <v>0</v>
      </c>
      <c r="V966" s="31"/>
      <c r="W966" s="4"/>
      <c r="X966" s="4"/>
      <c r="Y966" s="23">
        <f t="shared" si="385"/>
        <v>0</v>
      </c>
      <c r="Z966" s="44">
        <f t="shared" si="386"/>
        <v>0</v>
      </c>
      <c r="AB966" s="4">
        <f t="shared" si="380"/>
        <v>0</v>
      </c>
      <c r="AC966" s="4">
        <f t="shared" si="381"/>
        <v>0</v>
      </c>
    </row>
    <row r="967" spans="1:29" x14ac:dyDescent="0.25">
      <c r="A967" s="32"/>
      <c r="B967" s="4"/>
      <c r="C967" s="4"/>
      <c r="D967" s="4"/>
      <c r="E967" s="20"/>
      <c r="G967" s="31"/>
      <c r="H967" s="4"/>
      <c r="I967" s="4"/>
      <c r="J967" s="23">
        <f t="shared" si="382"/>
        <v>0</v>
      </c>
      <c r="L967" s="31"/>
      <c r="M967" s="4"/>
      <c r="N967" s="4"/>
      <c r="O967" s="23">
        <f t="shared" si="383"/>
        <v>0</v>
      </c>
      <c r="Q967" s="31"/>
      <c r="R967" s="4"/>
      <c r="S967" s="4"/>
      <c r="T967" s="23">
        <f t="shared" si="384"/>
        <v>0</v>
      </c>
      <c r="V967" s="31"/>
      <c r="W967" s="4"/>
      <c r="X967" s="4"/>
      <c r="Y967" s="23">
        <f t="shared" si="385"/>
        <v>0</v>
      </c>
      <c r="Z967" s="44">
        <f t="shared" si="386"/>
        <v>0</v>
      </c>
      <c r="AB967" s="4">
        <f t="shared" si="380"/>
        <v>0</v>
      </c>
      <c r="AC967" s="4">
        <f t="shared" si="381"/>
        <v>0</v>
      </c>
    </row>
    <row r="968" spans="1:29" x14ac:dyDescent="0.25">
      <c r="A968" s="32"/>
      <c r="B968" s="4"/>
      <c r="C968" s="4"/>
      <c r="D968" s="4"/>
      <c r="E968" s="20"/>
      <c r="G968" s="31"/>
      <c r="H968" s="4"/>
      <c r="I968" s="4"/>
      <c r="J968" s="23">
        <f t="shared" si="382"/>
        <v>0</v>
      </c>
      <c r="L968" s="31"/>
      <c r="M968" s="4"/>
      <c r="N968" s="4"/>
      <c r="O968" s="23">
        <f t="shared" si="383"/>
        <v>0</v>
      </c>
      <c r="Q968" s="31"/>
      <c r="R968" s="4"/>
      <c r="S968" s="4"/>
      <c r="T968" s="23">
        <f t="shared" si="384"/>
        <v>0</v>
      </c>
      <c r="V968" s="31"/>
      <c r="W968" s="4"/>
      <c r="X968" s="4"/>
      <c r="Y968" s="23">
        <f t="shared" si="385"/>
        <v>0</v>
      </c>
      <c r="Z968" s="44">
        <f t="shared" si="386"/>
        <v>0</v>
      </c>
      <c r="AB968" s="4">
        <f t="shared" si="380"/>
        <v>0</v>
      </c>
      <c r="AC968" s="4">
        <f t="shared" si="381"/>
        <v>0</v>
      </c>
    </row>
    <row r="969" spans="1:29" x14ac:dyDescent="0.25">
      <c r="A969" s="32"/>
      <c r="B969" s="4"/>
      <c r="C969" s="4"/>
      <c r="D969" s="4"/>
      <c r="E969" s="20"/>
      <c r="G969" s="31"/>
      <c r="H969" s="4"/>
      <c r="I969" s="4"/>
      <c r="J969" s="23">
        <f t="shared" si="382"/>
        <v>0</v>
      </c>
      <c r="L969" s="31"/>
      <c r="M969" s="4"/>
      <c r="N969" s="4"/>
      <c r="O969" s="23">
        <f t="shared" si="383"/>
        <v>0</v>
      </c>
      <c r="Q969" s="31"/>
      <c r="R969" s="4"/>
      <c r="S969" s="4"/>
      <c r="T969" s="23">
        <f t="shared" si="384"/>
        <v>0</v>
      </c>
      <c r="V969" s="31"/>
      <c r="W969" s="4"/>
      <c r="X969" s="4"/>
      <c r="Y969" s="23">
        <f t="shared" si="385"/>
        <v>0</v>
      </c>
      <c r="Z969" s="44">
        <f t="shared" si="386"/>
        <v>0</v>
      </c>
      <c r="AB969" s="4">
        <f t="shared" si="380"/>
        <v>0</v>
      </c>
      <c r="AC969" s="4">
        <f t="shared" si="381"/>
        <v>0</v>
      </c>
    </row>
    <row r="970" spans="1:29" x14ac:dyDescent="0.25">
      <c r="A970" s="32"/>
      <c r="B970" s="4"/>
      <c r="C970" s="4"/>
      <c r="D970" s="4"/>
      <c r="E970" s="20"/>
      <c r="G970" s="31"/>
      <c r="H970" s="4"/>
      <c r="I970" s="4"/>
      <c r="J970" s="23">
        <f t="shared" si="382"/>
        <v>0</v>
      </c>
      <c r="L970" s="31"/>
      <c r="M970" s="4"/>
      <c r="N970" s="4"/>
      <c r="O970" s="23">
        <f t="shared" si="383"/>
        <v>0</v>
      </c>
      <c r="Q970" s="31"/>
      <c r="R970" s="4"/>
      <c r="S970" s="4"/>
      <c r="T970" s="23">
        <f t="shared" si="384"/>
        <v>0</v>
      </c>
      <c r="V970" s="31"/>
      <c r="W970" s="4"/>
      <c r="X970" s="4"/>
      <c r="Y970" s="23">
        <f t="shared" si="385"/>
        <v>0</v>
      </c>
      <c r="Z970" s="44">
        <f t="shared" si="386"/>
        <v>0</v>
      </c>
      <c r="AB970" s="4">
        <f t="shared" si="380"/>
        <v>0</v>
      </c>
      <c r="AC970" s="4">
        <f t="shared" si="381"/>
        <v>0</v>
      </c>
    </row>
    <row r="971" spans="1:29" x14ac:dyDescent="0.25">
      <c r="A971" s="32"/>
      <c r="B971" s="4"/>
      <c r="C971" s="4"/>
      <c r="D971" s="4"/>
      <c r="E971" s="20"/>
      <c r="G971" s="31"/>
      <c r="H971" s="4"/>
      <c r="I971" s="4"/>
      <c r="J971" s="23">
        <f t="shared" si="382"/>
        <v>0</v>
      </c>
      <c r="L971" s="31"/>
      <c r="M971" s="4"/>
      <c r="N971" s="4"/>
      <c r="O971" s="23">
        <f t="shared" si="383"/>
        <v>0</v>
      </c>
      <c r="Q971" s="31"/>
      <c r="R971" s="4"/>
      <c r="S971" s="4"/>
      <c r="T971" s="23">
        <f t="shared" si="384"/>
        <v>0</v>
      </c>
      <c r="V971" s="31"/>
      <c r="W971" s="4"/>
      <c r="X971" s="4"/>
      <c r="Y971" s="23">
        <f t="shared" si="385"/>
        <v>0</v>
      </c>
      <c r="Z971" s="44">
        <f t="shared" si="386"/>
        <v>0</v>
      </c>
      <c r="AB971" s="4">
        <f t="shared" si="380"/>
        <v>0</v>
      </c>
      <c r="AC971" s="4">
        <f t="shared" si="381"/>
        <v>0</v>
      </c>
    </row>
    <row r="972" spans="1:29" x14ac:dyDescent="0.25">
      <c r="A972" s="32"/>
      <c r="B972" s="4"/>
      <c r="C972" s="4"/>
      <c r="D972" s="4"/>
      <c r="E972" s="20"/>
      <c r="G972" s="31"/>
      <c r="H972" s="4"/>
      <c r="I972" s="4"/>
      <c r="J972" s="23">
        <f t="shared" si="382"/>
        <v>0</v>
      </c>
      <c r="L972" s="31"/>
      <c r="M972" s="4"/>
      <c r="N972" s="4"/>
      <c r="O972" s="23">
        <f t="shared" si="383"/>
        <v>0</v>
      </c>
      <c r="Q972" s="31"/>
      <c r="R972" s="4"/>
      <c r="S972" s="4"/>
      <c r="T972" s="23">
        <f t="shared" si="384"/>
        <v>0</v>
      </c>
      <c r="V972" s="31"/>
      <c r="W972" s="4"/>
      <c r="X972" s="4"/>
      <c r="Y972" s="23">
        <f t="shared" si="385"/>
        <v>0</v>
      </c>
      <c r="Z972" s="44">
        <f t="shared" si="386"/>
        <v>0</v>
      </c>
      <c r="AB972" s="4">
        <f t="shared" si="380"/>
        <v>0</v>
      </c>
      <c r="AC972" s="4">
        <f t="shared" si="381"/>
        <v>0</v>
      </c>
    </row>
    <row r="973" spans="1:29" x14ac:dyDescent="0.25">
      <c r="A973" s="32"/>
      <c r="B973" s="4"/>
      <c r="C973" s="4"/>
      <c r="D973" s="4"/>
      <c r="E973" s="20"/>
      <c r="G973" s="31"/>
      <c r="H973" s="4"/>
      <c r="I973" s="4"/>
      <c r="J973" s="23">
        <f t="shared" si="382"/>
        <v>0</v>
      </c>
      <c r="L973" s="31"/>
      <c r="M973" s="4"/>
      <c r="N973" s="4"/>
      <c r="O973" s="23">
        <f t="shared" si="383"/>
        <v>0</v>
      </c>
      <c r="Q973" s="31"/>
      <c r="R973" s="4"/>
      <c r="S973" s="4"/>
      <c r="T973" s="23">
        <f t="shared" si="384"/>
        <v>0</v>
      </c>
      <c r="V973" s="31"/>
      <c r="W973" s="4"/>
      <c r="X973" s="4"/>
      <c r="Y973" s="23">
        <f t="shared" si="385"/>
        <v>0</v>
      </c>
      <c r="Z973" s="44">
        <f t="shared" si="386"/>
        <v>0</v>
      </c>
      <c r="AB973" s="4">
        <f t="shared" si="380"/>
        <v>0</v>
      </c>
      <c r="AC973" s="4">
        <f t="shared" si="381"/>
        <v>0</v>
      </c>
    </row>
    <row r="974" spans="1:29" x14ac:dyDescent="0.25">
      <c r="A974" s="32"/>
      <c r="B974" s="4"/>
      <c r="C974" s="4"/>
      <c r="D974" s="4"/>
      <c r="E974" s="20"/>
      <c r="G974" s="31"/>
      <c r="H974" s="4"/>
      <c r="I974" s="4"/>
      <c r="J974" s="23">
        <f t="shared" si="382"/>
        <v>0</v>
      </c>
      <c r="L974" s="31"/>
      <c r="M974" s="4"/>
      <c r="N974" s="4"/>
      <c r="O974" s="23">
        <f t="shared" si="383"/>
        <v>0</v>
      </c>
      <c r="Q974" s="31"/>
      <c r="R974" s="4"/>
      <c r="S974" s="4"/>
      <c r="T974" s="23">
        <f t="shared" si="384"/>
        <v>0</v>
      </c>
      <c r="V974" s="31"/>
      <c r="W974" s="4"/>
      <c r="X974" s="4"/>
      <c r="Y974" s="23">
        <f t="shared" si="385"/>
        <v>0</v>
      </c>
      <c r="Z974" s="44">
        <f t="shared" si="386"/>
        <v>0</v>
      </c>
      <c r="AB974" s="4">
        <f t="shared" si="380"/>
        <v>0</v>
      </c>
      <c r="AC974" s="4">
        <f t="shared" si="381"/>
        <v>0</v>
      </c>
    </row>
    <row r="975" spans="1:29" x14ac:dyDescent="0.25">
      <c r="A975" s="32"/>
      <c r="B975" s="4"/>
      <c r="C975" s="4"/>
      <c r="D975" s="4"/>
      <c r="E975" s="20"/>
      <c r="G975" s="31"/>
      <c r="H975" s="4"/>
      <c r="I975" s="4"/>
      <c r="J975" s="23">
        <f t="shared" si="382"/>
        <v>0</v>
      </c>
      <c r="L975" s="31"/>
      <c r="M975" s="4"/>
      <c r="N975" s="4"/>
      <c r="O975" s="23">
        <f t="shared" si="383"/>
        <v>0</v>
      </c>
      <c r="Q975" s="31"/>
      <c r="R975" s="4"/>
      <c r="S975" s="4"/>
      <c r="T975" s="23">
        <f t="shared" si="384"/>
        <v>0</v>
      </c>
      <c r="V975" s="31"/>
      <c r="W975" s="4"/>
      <c r="X975" s="4"/>
      <c r="Y975" s="23">
        <f t="shared" si="385"/>
        <v>0</v>
      </c>
      <c r="Z975" s="44">
        <f t="shared" si="386"/>
        <v>0</v>
      </c>
      <c r="AB975" s="4">
        <f t="shared" si="380"/>
        <v>0</v>
      </c>
      <c r="AC975" s="4">
        <f t="shared" si="381"/>
        <v>0</v>
      </c>
    </row>
    <row r="976" spans="1:29" x14ac:dyDescent="0.25">
      <c r="A976" s="32"/>
      <c r="B976" s="4"/>
      <c r="C976" s="4"/>
      <c r="D976" s="4"/>
      <c r="E976" s="20"/>
      <c r="G976" s="31"/>
      <c r="H976" s="4"/>
      <c r="I976" s="4"/>
      <c r="J976" s="23">
        <f t="shared" si="382"/>
        <v>0</v>
      </c>
      <c r="L976" s="31"/>
      <c r="M976" s="4"/>
      <c r="N976" s="4"/>
      <c r="O976" s="23">
        <f t="shared" si="383"/>
        <v>0</v>
      </c>
      <c r="Q976" s="31"/>
      <c r="R976" s="4"/>
      <c r="S976" s="4"/>
      <c r="T976" s="23">
        <f t="shared" si="384"/>
        <v>0</v>
      </c>
      <c r="V976" s="31"/>
      <c r="W976" s="4"/>
      <c r="X976" s="4"/>
      <c r="Y976" s="23">
        <f t="shared" si="385"/>
        <v>0</v>
      </c>
      <c r="Z976" s="44">
        <f t="shared" si="386"/>
        <v>0</v>
      </c>
      <c r="AB976" s="4">
        <f t="shared" si="380"/>
        <v>0</v>
      </c>
      <c r="AC976" s="4">
        <f t="shared" si="381"/>
        <v>0</v>
      </c>
    </row>
    <row r="977" spans="1:29" x14ac:dyDescent="0.25">
      <c r="A977" s="32"/>
      <c r="B977" s="4"/>
      <c r="C977" s="4"/>
      <c r="D977" s="4"/>
      <c r="E977" s="20"/>
      <c r="G977" s="31"/>
      <c r="H977" s="4"/>
      <c r="I977" s="4"/>
      <c r="J977" s="23">
        <f t="shared" si="382"/>
        <v>0</v>
      </c>
      <c r="L977" s="31"/>
      <c r="M977" s="4"/>
      <c r="N977" s="4"/>
      <c r="O977" s="23">
        <f t="shared" si="383"/>
        <v>0</v>
      </c>
      <c r="Q977" s="31"/>
      <c r="R977" s="4"/>
      <c r="S977" s="4"/>
      <c r="T977" s="23">
        <f t="shared" si="384"/>
        <v>0</v>
      </c>
      <c r="V977" s="31"/>
      <c r="W977" s="4"/>
      <c r="X977" s="4"/>
      <c r="Y977" s="23">
        <f t="shared" si="385"/>
        <v>0</v>
      </c>
      <c r="Z977" s="44">
        <f t="shared" si="386"/>
        <v>0</v>
      </c>
      <c r="AB977" s="4">
        <f t="shared" si="380"/>
        <v>0</v>
      </c>
      <c r="AC977" s="4">
        <f t="shared" si="381"/>
        <v>0</v>
      </c>
    </row>
    <row r="978" spans="1:29" x14ac:dyDescent="0.25">
      <c r="A978" s="32"/>
      <c r="B978" s="4"/>
      <c r="C978" s="4"/>
      <c r="D978" s="4"/>
      <c r="E978" s="20"/>
      <c r="G978" s="31"/>
      <c r="H978" s="4"/>
      <c r="I978" s="4"/>
      <c r="J978" s="23">
        <f t="shared" si="382"/>
        <v>0</v>
      </c>
      <c r="L978" s="31"/>
      <c r="M978" s="4"/>
      <c r="N978" s="4"/>
      <c r="O978" s="23">
        <f t="shared" si="383"/>
        <v>0</v>
      </c>
      <c r="Q978" s="31"/>
      <c r="R978" s="4"/>
      <c r="S978" s="4"/>
      <c r="T978" s="23">
        <f t="shared" si="384"/>
        <v>0</v>
      </c>
      <c r="V978" s="31"/>
      <c r="W978" s="4"/>
      <c r="X978" s="4"/>
      <c r="Y978" s="23">
        <f t="shared" si="385"/>
        <v>0</v>
      </c>
      <c r="Z978" s="44">
        <f t="shared" si="386"/>
        <v>0</v>
      </c>
      <c r="AB978" s="4">
        <f t="shared" si="380"/>
        <v>0</v>
      </c>
      <c r="AC978" s="4">
        <f t="shared" si="381"/>
        <v>0</v>
      </c>
    </row>
    <row r="979" spans="1:29" x14ac:dyDescent="0.25">
      <c r="A979" s="32"/>
      <c r="B979" s="4"/>
      <c r="C979" s="4"/>
      <c r="D979" s="4"/>
      <c r="E979" s="20"/>
      <c r="G979" s="31"/>
      <c r="H979" s="4"/>
      <c r="I979" s="4"/>
      <c r="J979" s="23">
        <f t="shared" si="382"/>
        <v>0</v>
      </c>
      <c r="L979" s="31"/>
      <c r="M979" s="4"/>
      <c r="N979" s="4"/>
      <c r="O979" s="23">
        <f t="shared" si="383"/>
        <v>0</v>
      </c>
      <c r="Q979" s="31"/>
      <c r="R979" s="4"/>
      <c r="S979" s="4"/>
      <c r="T979" s="23">
        <f t="shared" si="384"/>
        <v>0</v>
      </c>
      <c r="V979" s="31"/>
      <c r="W979" s="4"/>
      <c r="X979" s="4"/>
      <c r="Y979" s="23">
        <f t="shared" si="385"/>
        <v>0</v>
      </c>
      <c r="Z979" s="44">
        <f t="shared" si="386"/>
        <v>0</v>
      </c>
      <c r="AB979" s="4">
        <f t="shared" si="380"/>
        <v>0</v>
      </c>
      <c r="AC979" s="4">
        <f t="shared" si="381"/>
        <v>0</v>
      </c>
    </row>
    <row r="980" spans="1:29" x14ac:dyDescent="0.25">
      <c r="A980" s="32"/>
      <c r="B980" s="4"/>
      <c r="C980" s="4"/>
      <c r="D980" s="4"/>
      <c r="E980" s="20"/>
      <c r="G980" s="31"/>
      <c r="H980" s="4"/>
      <c r="I980" s="4"/>
      <c r="J980" s="23">
        <f t="shared" si="382"/>
        <v>0</v>
      </c>
      <c r="L980" s="31"/>
      <c r="M980" s="4"/>
      <c r="N980" s="4"/>
      <c r="O980" s="23">
        <f t="shared" si="383"/>
        <v>0</v>
      </c>
      <c r="Q980" s="31"/>
      <c r="R980" s="4"/>
      <c r="S980" s="4"/>
      <c r="T980" s="23">
        <f t="shared" si="384"/>
        <v>0</v>
      </c>
      <c r="V980" s="31"/>
      <c r="W980" s="4"/>
      <c r="X980" s="4"/>
      <c r="Y980" s="23">
        <f t="shared" si="385"/>
        <v>0</v>
      </c>
      <c r="Z980" s="44">
        <f t="shared" si="386"/>
        <v>0</v>
      </c>
      <c r="AB980" s="4">
        <f t="shared" si="380"/>
        <v>0</v>
      </c>
      <c r="AC980" s="4">
        <f t="shared" si="381"/>
        <v>0</v>
      </c>
    </row>
    <row r="981" spans="1:29" x14ac:dyDescent="0.25">
      <c r="A981" s="32"/>
      <c r="B981" s="4"/>
      <c r="C981" s="4"/>
      <c r="D981" s="4"/>
      <c r="E981" s="20"/>
      <c r="G981" s="31"/>
      <c r="H981" s="4"/>
      <c r="I981" s="4"/>
      <c r="J981" s="23">
        <f t="shared" si="382"/>
        <v>0</v>
      </c>
      <c r="L981" s="31"/>
      <c r="M981" s="4"/>
      <c r="N981" s="4"/>
      <c r="O981" s="23">
        <f t="shared" si="383"/>
        <v>0</v>
      </c>
      <c r="Q981" s="31"/>
      <c r="R981" s="4"/>
      <c r="S981" s="4"/>
      <c r="T981" s="23">
        <f t="shared" si="384"/>
        <v>0</v>
      </c>
      <c r="V981" s="31"/>
      <c r="W981" s="4"/>
      <c r="X981" s="4"/>
      <c r="Y981" s="23">
        <f t="shared" si="385"/>
        <v>0</v>
      </c>
      <c r="Z981" s="44">
        <f t="shared" si="386"/>
        <v>0</v>
      </c>
      <c r="AB981" s="4">
        <f t="shared" si="380"/>
        <v>0</v>
      </c>
      <c r="AC981" s="4">
        <f t="shared" si="381"/>
        <v>0</v>
      </c>
    </row>
    <row r="982" spans="1:29" x14ac:dyDescent="0.25">
      <c r="A982" s="32"/>
      <c r="B982" s="4"/>
      <c r="C982" s="4"/>
      <c r="D982" s="4"/>
      <c r="E982" s="20"/>
      <c r="G982" s="31"/>
      <c r="H982" s="4"/>
      <c r="I982" s="4"/>
      <c r="J982" s="23">
        <f t="shared" si="382"/>
        <v>0</v>
      </c>
      <c r="L982" s="31"/>
      <c r="M982" s="4"/>
      <c r="N982" s="4"/>
      <c r="O982" s="23">
        <f t="shared" si="383"/>
        <v>0</v>
      </c>
      <c r="Q982" s="31"/>
      <c r="R982" s="4"/>
      <c r="S982" s="4"/>
      <c r="T982" s="23">
        <f t="shared" si="384"/>
        <v>0</v>
      </c>
      <c r="V982" s="31"/>
      <c r="W982" s="4"/>
      <c r="X982" s="4"/>
      <c r="Y982" s="23">
        <f t="shared" si="385"/>
        <v>0</v>
      </c>
      <c r="Z982" s="44">
        <f t="shared" si="386"/>
        <v>0</v>
      </c>
      <c r="AB982" s="4">
        <f t="shared" si="380"/>
        <v>0</v>
      </c>
      <c r="AC982" s="4">
        <f t="shared" si="381"/>
        <v>0</v>
      </c>
    </row>
    <row r="983" spans="1:29" x14ac:dyDescent="0.25">
      <c r="A983" s="32"/>
      <c r="B983" s="4"/>
      <c r="C983" s="4"/>
      <c r="D983" s="4"/>
      <c r="E983" s="20"/>
      <c r="G983" s="31"/>
      <c r="H983" s="4"/>
      <c r="I983" s="4"/>
      <c r="J983" s="23">
        <f t="shared" si="382"/>
        <v>0</v>
      </c>
      <c r="L983" s="31"/>
      <c r="M983" s="4"/>
      <c r="N983" s="4"/>
      <c r="O983" s="23">
        <f t="shared" si="383"/>
        <v>0</v>
      </c>
      <c r="Q983" s="31"/>
      <c r="R983" s="4"/>
      <c r="S983" s="4"/>
      <c r="T983" s="23">
        <f t="shared" si="384"/>
        <v>0</v>
      </c>
      <c r="V983" s="31"/>
      <c r="W983" s="4"/>
      <c r="X983" s="4"/>
      <c r="Y983" s="23">
        <f t="shared" si="385"/>
        <v>0</v>
      </c>
      <c r="Z983" s="44">
        <f t="shared" si="386"/>
        <v>0</v>
      </c>
      <c r="AB983" s="4">
        <f t="shared" si="380"/>
        <v>0</v>
      </c>
      <c r="AC983" s="4">
        <f t="shared" si="381"/>
        <v>0</v>
      </c>
    </row>
    <row r="984" spans="1:29" x14ac:dyDescent="0.25">
      <c r="A984" s="32"/>
      <c r="B984" s="4"/>
      <c r="C984" s="4"/>
      <c r="D984" s="4"/>
      <c r="E984" s="20"/>
      <c r="G984" s="31"/>
      <c r="H984" s="4"/>
      <c r="I984" s="4"/>
      <c r="J984" s="23">
        <f t="shared" si="382"/>
        <v>0</v>
      </c>
      <c r="L984" s="31"/>
      <c r="M984" s="4"/>
      <c r="N984" s="4"/>
      <c r="O984" s="23">
        <f t="shared" si="383"/>
        <v>0</v>
      </c>
      <c r="Q984" s="31"/>
      <c r="R984" s="4"/>
      <c r="S984" s="4"/>
      <c r="T984" s="23">
        <f t="shared" si="384"/>
        <v>0</v>
      </c>
      <c r="V984" s="31"/>
      <c r="W984" s="4"/>
      <c r="X984" s="4"/>
      <c r="Y984" s="23">
        <f t="shared" si="385"/>
        <v>0</v>
      </c>
      <c r="Z984" s="44">
        <f t="shared" si="386"/>
        <v>0</v>
      </c>
      <c r="AB984" s="4">
        <f t="shared" si="380"/>
        <v>0</v>
      </c>
      <c r="AC984" s="4">
        <f t="shared" si="381"/>
        <v>0</v>
      </c>
    </row>
    <row r="985" spans="1:29" x14ac:dyDescent="0.25">
      <c r="A985" s="32"/>
      <c r="B985" s="4"/>
      <c r="C985" s="4"/>
      <c r="D985" s="4"/>
      <c r="E985" s="20"/>
      <c r="G985" s="31"/>
      <c r="H985" s="4"/>
      <c r="I985" s="4"/>
      <c r="J985" s="23">
        <f t="shared" si="382"/>
        <v>0</v>
      </c>
      <c r="L985" s="31"/>
      <c r="M985" s="4"/>
      <c r="N985" s="4"/>
      <c r="O985" s="23">
        <f t="shared" si="383"/>
        <v>0</v>
      </c>
      <c r="Q985" s="31"/>
      <c r="R985" s="4"/>
      <c r="S985" s="4"/>
      <c r="T985" s="23">
        <f t="shared" si="384"/>
        <v>0</v>
      </c>
      <c r="V985" s="31"/>
      <c r="W985" s="4"/>
      <c r="X985" s="4"/>
      <c r="Y985" s="23">
        <f t="shared" si="385"/>
        <v>0</v>
      </c>
      <c r="Z985" s="44">
        <f t="shared" si="386"/>
        <v>0</v>
      </c>
      <c r="AB985" s="4">
        <f t="shared" si="380"/>
        <v>0</v>
      </c>
      <c r="AC985" s="4">
        <f t="shared" si="381"/>
        <v>0</v>
      </c>
    </row>
    <row r="986" spans="1:29" x14ac:dyDescent="0.25">
      <c r="A986" s="32"/>
      <c r="B986" s="4"/>
      <c r="C986" s="4"/>
      <c r="D986" s="4"/>
      <c r="E986" s="20"/>
      <c r="G986" s="31"/>
      <c r="H986" s="4"/>
      <c r="I986" s="4"/>
      <c r="J986" s="23">
        <f t="shared" si="382"/>
        <v>0</v>
      </c>
      <c r="L986" s="31"/>
      <c r="M986" s="4"/>
      <c r="N986" s="4"/>
      <c r="O986" s="23">
        <f t="shared" si="383"/>
        <v>0</v>
      </c>
      <c r="Q986" s="31"/>
      <c r="R986" s="4"/>
      <c r="S986" s="4"/>
      <c r="T986" s="23">
        <f t="shared" si="384"/>
        <v>0</v>
      </c>
      <c r="V986" s="31"/>
      <c r="W986" s="4"/>
      <c r="X986" s="4"/>
      <c r="Y986" s="23">
        <f t="shared" si="385"/>
        <v>0</v>
      </c>
      <c r="Z986" s="44">
        <f t="shared" si="386"/>
        <v>0</v>
      </c>
      <c r="AB986" s="4">
        <f t="shared" si="380"/>
        <v>0</v>
      </c>
      <c r="AC986" s="4">
        <f t="shared" si="381"/>
        <v>0</v>
      </c>
    </row>
    <row r="987" spans="1:29" x14ac:dyDescent="0.25">
      <c r="A987" s="32"/>
      <c r="B987" s="4"/>
      <c r="C987" s="4"/>
      <c r="D987" s="4"/>
      <c r="E987" s="20"/>
      <c r="G987" s="31"/>
      <c r="H987" s="4"/>
      <c r="I987" s="4"/>
      <c r="J987" s="23">
        <f t="shared" si="382"/>
        <v>0</v>
      </c>
      <c r="L987" s="31"/>
      <c r="M987" s="4"/>
      <c r="N987" s="4"/>
      <c r="O987" s="23">
        <f t="shared" si="383"/>
        <v>0</v>
      </c>
      <c r="Q987" s="31"/>
      <c r="R987" s="4"/>
      <c r="S987" s="4"/>
      <c r="T987" s="23">
        <f t="shared" si="384"/>
        <v>0</v>
      </c>
      <c r="V987" s="31"/>
      <c r="W987" s="4"/>
      <c r="X987" s="4"/>
      <c r="Y987" s="23">
        <f t="shared" si="385"/>
        <v>0</v>
      </c>
      <c r="Z987" s="44">
        <f t="shared" si="386"/>
        <v>0</v>
      </c>
      <c r="AB987" s="4">
        <f t="shared" si="380"/>
        <v>0</v>
      </c>
      <c r="AC987" s="4">
        <f t="shared" si="381"/>
        <v>0</v>
      </c>
    </row>
    <row r="988" spans="1:29" x14ac:dyDescent="0.25">
      <c r="A988" s="32"/>
      <c r="B988" s="4"/>
      <c r="C988" s="4"/>
      <c r="D988" s="4"/>
      <c r="E988" s="20"/>
      <c r="G988" s="31"/>
      <c r="H988" s="4"/>
      <c r="I988" s="4"/>
      <c r="J988" s="23">
        <f t="shared" si="382"/>
        <v>0</v>
      </c>
      <c r="L988" s="31"/>
      <c r="M988" s="4"/>
      <c r="N988" s="4"/>
      <c r="O988" s="23">
        <f t="shared" si="383"/>
        <v>0</v>
      </c>
      <c r="Q988" s="31"/>
      <c r="R988" s="4"/>
      <c r="S988" s="4"/>
      <c r="T988" s="23">
        <f t="shared" si="384"/>
        <v>0</v>
      </c>
      <c r="V988" s="31"/>
      <c r="W988" s="4"/>
      <c r="X988" s="4"/>
      <c r="Y988" s="23">
        <f t="shared" si="385"/>
        <v>0</v>
      </c>
      <c r="Z988" s="44">
        <f t="shared" si="386"/>
        <v>0</v>
      </c>
      <c r="AB988" s="4">
        <f t="shared" si="380"/>
        <v>0</v>
      </c>
      <c r="AC988" s="4">
        <f t="shared" si="381"/>
        <v>0</v>
      </c>
    </row>
    <row r="989" spans="1:29" x14ac:dyDescent="0.25">
      <c r="A989" s="32"/>
      <c r="B989" s="4"/>
      <c r="C989" s="4"/>
      <c r="D989" s="4"/>
      <c r="E989" s="20"/>
      <c r="G989" s="31"/>
      <c r="H989" s="4"/>
      <c r="I989" s="4"/>
      <c r="J989" s="23">
        <f t="shared" si="382"/>
        <v>0</v>
      </c>
      <c r="L989" s="31"/>
      <c r="M989" s="4"/>
      <c r="N989" s="4"/>
      <c r="O989" s="23">
        <f t="shared" si="383"/>
        <v>0</v>
      </c>
      <c r="Q989" s="31"/>
      <c r="R989" s="4"/>
      <c r="S989" s="4"/>
      <c r="T989" s="23">
        <f t="shared" si="384"/>
        <v>0</v>
      </c>
      <c r="V989" s="31"/>
      <c r="W989" s="4"/>
      <c r="X989" s="4"/>
      <c r="Y989" s="23">
        <f t="shared" si="385"/>
        <v>0</v>
      </c>
      <c r="Z989" s="44">
        <f t="shared" si="386"/>
        <v>0</v>
      </c>
      <c r="AB989" s="4">
        <f t="shared" si="380"/>
        <v>0</v>
      </c>
      <c r="AC989" s="4">
        <f t="shared" si="381"/>
        <v>0</v>
      </c>
    </row>
    <row r="990" spans="1:29" x14ac:dyDescent="0.25">
      <c r="A990" s="32"/>
      <c r="B990" s="4"/>
      <c r="C990" s="4"/>
      <c r="D990" s="4"/>
      <c r="E990" s="20"/>
      <c r="G990" s="31"/>
      <c r="H990" s="4"/>
      <c r="I990" s="4"/>
      <c r="J990" s="23">
        <f t="shared" si="382"/>
        <v>0</v>
      </c>
      <c r="L990" s="31"/>
      <c r="M990" s="4"/>
      <c r="N990" s="4"/>
      <c r="O990" s="23">
        <f t="shared" si="383"/>
        <v>0</v>
      </c>
      <c r="Q990" s="31"/>
      <c r="R990" s="4"/>
      <c r="S990" s="4"/>
      <c r="T990" s="23">
        <f t="shared" si="384"/>
        <v>0</v>
      </c>
      <c r="V990" s="31"/>
      <c r="W990" s="4"/>
      <c r="X990" s="4"/>
      <c r="Y990" s="23">
        <f t="shared" si="385"/>
        <v>0</v>
      </c>
      <c r="Z990" s="44">
        <f t="shared" si="386"/>
        <v>0</v>
      </c>
      <c r="AB990" s="4">
        <f t="shared" ref="AB990:AB1053" si="387">(J990*H990)+(O990*M990)+(T990*R990)+(Y990*W990)</f>
        <v>0</v>
      </c>
      <c r="AC990" s="4">
        <f t="shared" ref="AC990:AC1053" si="388">AB990*2000</f>
        <v>0</v>
      </c>
    </row>
    <row r="991" spans="1:29" x14ac:dyDescent="0.25">
      <c r="A991" s="32"/>
      <c r="B991" s="4"/>
      <c r="C991" s="4"/>
      <c r="D991" s="4"/>
      <c r="E991" s="20"/>
      <c r="G991" s="31"/>
      <c r="H991" s="4"/>
      <c r="I991" s="4"/>
      <c r="J991" s="23">
        <f t="shared" si="382"/>
        <v>0</v>
      </c>
      <c r="L991" s="31"/>
      <c r="M991" s="4"/>
      <c r="N991" s="4"/>
      <c r="O991" s="23">
        <f t="shared" si="383"/>
        <v>0</v>
      </c>
      <c r="Q991" s="31"/>
      <c r="R991" s="4"/>
      <c r="S991" s="4"/>
      <c r="T991" s="23">
        <f t="shared" si="384"/>
        <v>0</v>
      </c>
      <c r="V991" s="31"/>
      <c r="W991" s="4"/>
      <c r="X991" s="4"/>
      <c r="Y991" s="23">
        <f t="shared" si="385"/>
        <v>0</v>
      </c>
      <c r="Z991" s="44">
        <f t="shared" si="386"/>
        <v>0</v>
      </c>
      <c r="AB991" s="4">
        <f t="shared" si="387"/>
        <v>0</v>
      </c>
      <c r="AC991" s="4">
        <f t="shared" si="388"/>
        <v>0</v>
      </c>
    </row>
    <row r="992" spans="1:29" x14ac:dyDescent="0.25">
      <c r="A992" s="32"/>
      <c r="B992" s="4"/>
      <c r="C992" s="4"/>
      <c r="D992" s="4"/>
      <c r="E992" s="20"/>
      <c r="G992" s="31"/>
      <c r="H992" s="4"/>
      <c r="I992" s="4"/>
      <c r="J992" s="23">
        <f t="shared" si="382"/>
        <v>0</v>
      </c>
      <c r="L992" s="31"/>
      <c r="M992" s="4"/>
      <c r="N992" s="4"/>
      <c r="O992" s="23">
        <f t="shared" si="383"/>
        <v>0</v>
      </c>
      <c r="Q992" s="31"/>
      <c r="R992" s="4"/>
      <c r="S992" s="4"/>
      <c r="T992" s="23">
        <f t="shared" si="384"/>
        <v>0</v>
      </c>
      <c r="V992" s="31"/>
      <c r="W992" s="4"/>
      <c r="X992" s="4"/>
      <c r="Y992" s="23">
        <f t="shared" si="385"/>
        <v>0</v>
      </c>
      <c r="Z992" s="44">
        <f t="shared" si="386"/>
        <v>0</v>
      </c>
      <c r="AB992" s="4">
        <f t="shared" si="387"/>
        <v>0</v>
      </c>
      <c r="AC992" s="4">
        <f t="shared" si="388"/>
        <v>0</v>
      </c>
    </row>
    <row r="993" spans="1:29" x14ac:dyDescent="0.25">
      <c r="A993" s="32"/>
      <c r="B993" s="4"/>
      <c r="C993" s="4"/>
      <c r="D993" s="4"/>
      <c r="E993" s="20"/>
      <c r="G993" s="31"/>
      <c r="H993" s="4"/>
      <c r="I993" s="4"/>
      <c r="J993" s="23">
        <f t="shared" si="382"/>
        <v>0</v>
      </c>
      <c r="L993" s="31"/>
      <c r="M993" s="4"/>
      <c r="N993" s="4"/>
      <c r="O993" s="23">
        <f t="shared" si="383"/>
        <v>0</v>
      </c>
      <c r="Q993" s="31"/>
      <c r="R993" s="4"/>
      <c r="S993" s="4"/>
      <c r="T993" s="23">
        <f t="shared" si="384"/>
        <v>0</v>
      </c>
      <c r="V993" s="31"/>
      <c r="W993" s="4"/>
      <c r="X993" s="4"/>
      <c r="Y993" s="23">
        <f t="shared" si="385"/>
        <v>0</v>
      </c>
      <c r="Z993" s="44">
        <f t="shared" si="386"/>
        <v>0</v>
      </c>
      <c r="AB993" s="4">
        <f t="shared" si="387"/>
        <v>0</v>
      </c>
      <c r="AC993" s="4">
        <f t="shared" si="388"/>
        <v>0</v>
      </c>
    </row>
    <row r="994" spans="1:29" x14ac:dyDescent="0.25">
      <c r="A994" s="32"/>
      <c r="B994" s="4"/>
      <c r="C994" s="4"/>
      <c r="D994" s="4"/>
      <c r="E994" s="20"/>
      <c r="G994" s="31"/>
      <c r="H994" s="4"/>
      <c r="I994" s="4"/>
      <c r="J994" s="23">
        <f t="shared" si="382"/>
        <v>0</v>
      </c>
      <c r="L994" s="31"/>
      <c r="M994" s="4"/>
      <c r="N994" s="4"/>
      <c r="O994" s="23">
        <f t="shared" si="383"/>
        <v>0</v>
      </c>
      <c r="Q994" s="31"/>
      <c r="R994" s="4"/>
      <c r="S994" s="4"/>
      <c r="T994" s="23">
        <f t="shared" si="384"/>
        <v>0</v>
      </c>
      <c r="V994" s="31"/>
      <c r="W994" s="4"/>
      <c r="X994" s="4"/>
      <c r="Y994" s="23">
        <f t="shared" si="385"/>
        <v>0</v>
      </c>
      <c r="Z994" s="44">
        <f t="shared" si="386"/>
        <v>0</v>
      </c>
      <c r="AB994" s="4">
        <f t="shared" si="387"/>
        <v>0</v>
      </c>
      <c r="AC994" s="4">
        <f t="shared" si="388"/>
        <v>0</v>
      </c>
    </row>
    <row r="995" spans="1:29" x14ac:dyDescent="0.25">
      <c r="A995" s="32"/>
      <c r="B995" s="4"/>
      <c r="C995" s="4"/>
      <c r="D995" s="4"/>
      <c r="E995" s="20"/>
      <c r="G995" s="31"/>
      <c r="H995" s="4"/>
      <c r="I995" s="4"/>
      <c r="J995" s="23">
        <f t="shared" si="382"/>
        <v>0</v>
      </c>
      <c r="L995" s="31"/>
      <c r="M995" s="4"/>
      <c r="N995" s="4"/>
      <c r="O995" s="23">
        <f t="shared" si="383"/>
        <v>0</v>
      </c>
      <c r="Q995" s="31"/>
      <c r="R995" s="4"/>
      <c r="S995" s="4"/>
      <c r="T995" s="23">
        <f t="shared" si="384"/>
        <v>0</v>
      </c>
      <c r="V995" s="31"/>
      <c r="W995" s="4"/>
      <c r="X995" s="4"/>
      <c r="Y995" s="23">
        <f t="shared" si="385"/>
        <v>0</v>
      </c>
      <c r="Z995" s="44">
        <f t="shared" si="386"/>
        <v>0</v>
      </c>
      <c r="AB995" s="4">
        <f t="shared" si="387"/>
        <v>0</v>
      </c>
      <c r="AC995" s="4">
        <f t="shared" si="388"/>
        <v>0</v>
      </c>
    </row>
    <row r="996" spans="1:29" x14ac:dyDescent="0.25">
      <c r="A996" s="32"/>
      <c r="B996" s="4"/>
      <c r="C996" s="4"/>
      <c r="D996" s="4"/>
      <c r="E996" s="20"/>
      <c r="G996" s="31"/>
      <c r="H996" s="4"/>
      <c r="I996" s="4"/>
      <c r="J996" s="23">
        <f t="shared" si="382"/>
        <v>0</v>
      </c>
      <c r="L996" s="31"/>
      <c r="M996" s="4"/>
      <c r="N996" s="4"/>
      <c r="O996" s="23">
        <f t="shared" si="383"/>
        <v>0</v>
      </c>
      <c r="Q996" s="31"/>
      <c r="R996" s="4"/>
      <c r="S996" s="4"/>
      <c r="T996" s="23">
        <f t="shared" si="384"/>
        <v>0</v>
      </c>
      <c r="V996" s="31"/>
      <c r="W996" s="4"/>
      <c r="X996" s="4"/>
      <c r="Y996" s="23">
        <f t="shared" si="385"/>
        <v>0</v>
      </c>
      <c r="Z996" s="44">
        <f t="shared" si="386"/>
        <v>0</v>
      </c>
      <c r="AB996" s="4">
        <f t="shared" si="387"/>
        <v>0</v>
      </c>
      <c r="AC996" s="4">
        <f t="shared" si="388"/>
        <v>0</v>
      </c>
    </row>
    <row r="997" spans="1:29" x14ac:dyDescent="0.25">
      <c r="A997" s="32"/>
      <c r="B997" s="4"/>
      <c r="C997" s="4"/>
      <c r="D997" s="4"/>
      <c r="E997" s="20"/>
      <c r="G997" s="31"/>
      <c r="H997" s="4"/>
      <c r="I997" s="4"/>
      <c r="J997" s="23">
        <f t="shared" si="382"/>
        <v>0</v>
      </c>
      <c r="L997" s="31"/>
      <c r="M997" s="4"/>
      <c r="N997" s="4"/>
      <c r="O997" s="23">
        <f t="shared" si="383"/>
        <v>0</v>
      </c>
      <c r="Q997" s="31"/>
      <c r="R997" s="4"/>
      <c r="S997" s="4"/>
      <c r="T997" s="23">
        <f t="shared" si="384"/>
        <v>0</v>
      </c>
      <c r="V997" s="31"/>
      <c r="W997" s="4"/>
      <c r="X997" s="4"/>
      <c r="Y997" s="23">
        <f t="shared" si="385"/>
        <v>0</v>
      </c>
      <c r="Z997" s="44">
        <f t="shared" si="386"/>
        <v>0</v>
      </c>
      <c r="AB997" s="4">
        <f t="shared" si="387"/>
        <v>0</v>
      </c>
      <c r="AC997" s="4">
        <f t="shared" si="388"/>
        <v>0</v>
      </c>
    </row>
    <row r="998" spans="1:29" x14ac:dyDescent="0.25">
      <c r="A998" s="32"/>
      <c r="B998" s="4"/>
      <c r="C998" s="4"/>
      <c r="D998" s="4"/>
      <c r="E998" s="20"/>
      <c r="G998" s="31"/>
      <c r="H998" s="4"/>
      <c r="I998" s="4"/>
      <c r="J998" s="23">
        <f t="shared" si="382"/>
        <v>0</v>
      </c>
      <c r="L998" s="31"/>
      <c r="M998" s="4"/>
      <c r="N998" s="4"/>
      <c r="O998" s="23">
        <f t="shared" si="383"/>
        <v>0</v>
      </c>
      <c r="Q998" s="31"/>
      <c r="R998" s="4"/>
      <c r="S998" s="4"/>
      <c r="T998" s="23">
        <f t="shared" si="384"/>
        <v>0</v>
      </c>
      <c r="V998" s="31"/>
      <c r="W998" s="4"/>
      <c r="X998" s="4"/>
      <c r="Y998" s="23">
        <f t="shared" si="385"/>
        <v>0</v>
      </c>
      <c r="Z998" s="44">
        <f t="shared" si="386"/>
        <v>0</v>
      </c>
      <c r="AB998" s="4">
        <f t="shared" si="387"/>
        <v>0</v>
      </c>
      <c r="AC998" s="4">
        <f t="shared" si="388"/>
        <v>0</v>
      </c>
    </row>
    <row r="999" spans="1:29" x14ac:dyDescent="0.25">
      <c r="A999" s="32"/>
      <c r="B999" s="4"/>
      <c r="C999" s="4"/>
      <c r="D999" s="4"/>
      <c r="E999" s="20"/>
      <c r="G999" s="31"/>
      <c r="H999" s="4"/>
      <c r="I999" s="4"/>
      <c r="J999" s="23">
        <f t="shared" si="382"/>
        <v>0</v>
      </c>
      <c r="L999" s="31"/>
      <c r="M999" s="4"/>
      <c r="N999" s="4"/>
      <c r="O999" s="23">
        <f t="shared" si="383"/>
        <v>0</v>
      </c>
      <c r="Q999" s="31"/>
      <c r="R999" s="4"/>
      <c r="S999" s="4"/>
      <c r="T999" s="23">
        <f t="shared" si="384"/>
        <v>0</v>
      </c>
      <c r="V999" s="31"/>
      <c r="W999" s="4"/>
      <c r="X999" s="4"/>
      <c r="Y999" s="23">
        <f t="shared" si="385"/>
        <v>0</v>
      </c>
      <c r="Z999" s="44">
        <f t="shared" si="386"/>
        <v>0</v>
      </c>
      <c r="AB999" s="4">
        <f t="shared" si="387"/>
        <v>0</v>
      </c>
      <c r="AC999" s="4">
        <f t="shared" si="388"/>
        <v>0</v>
      </c>
    </row>
    <row r="1000" spans="1:29" x14ac:dyDescent="0.25">
      <c r="A1000" s="32"/>
      <c r="B1000" s="4"/>
      <c r="C1000" s="4"/>
      <c r="D1000" s="4"/>
      <c r="E1000" s="20"/>
      <c r="G1000" s="31"/>
      <c r="H1000" s="4"/>
      <c r="I1000" s="4"/>
      <c r="J1000" s="23">
        <f t="shared" si="382"/>
        <v>0</v>
      </c>
      <c r="L1000" s="31"/>
      <c r="M1000" s="4"/>
      <c r="N1000" s="4"/>
      <c r="O1000" s="23">
        <f t="shared" si="383"/>
        <v>0</v>
      </c>
      <c r="Q1000" s="31"/>
      <c r="R1000" s="4"/>
      <c r="S1000" s="4"/>
      <c r="T1000" s="23">
        <f t="shared" si="384"/>
        <v>0</v>
      </c>
      <c r="V1000" s="31"/>
      <c r="W1000" s="4"/>
      <c r="X1000" s="4"/>
      <c r="Y1000" s="23">
        <f t="shared" si="385"/>
        <v>0</v>
      </c>
      <c r="Z1000" s="44">
        <f t="shared" si="386"/>
        <v>0</v>
      </c>
      <c r="AB1000" s="4">
        <f t="shared" si="387"/>
        <v>0</v>
      </c>
      <c r="AC1000" s="4">
        <f t="shared" si="388"/>
        <v>0</v>
      </c>
    </row>
    <row r="1001" spans="1:29" x14ac:dyDescent="0.25">
      <c r="A1001" s="32"/>
      <c r="B1001" s="4"/>
      <c r="C1001" s="4"/>
      <c r="D1001" s="4"/>
      <c r="E1001" s="20"/>
      <c r="G1001" s="31"/>
      <c r="H1001" s="4"/>
      <c r="I1001" s="4"/>
      <c r="J1001" s="23">
        <f t="shared" si="382"/>
        <v>0</v>
      </c>
      <c r="L1001" s="31"/>
      <c r="M1001" s="4"/>
      <c r="N1001" s="4"/>
      <c r="O1001" s="23">
        <f t="shared" si="383"/>
        <v>0</v>
      </c>
      <c r="Q1001" s="31"/>
      <c r="R1001" s="4"/>
      <c r="S1001" s="4"/>
      <c r="T1001" s="23">
        <f t="shared" si="384"/>
        <v>0</v>
      </c>
      <c r="V1001" s="31"/>
      <c r="W1001" s="4"/>
      <c r="X1001" s="4"/>
      <c r="Y1001" s="23">
        <f t="shared" si="385"/>
        <v>0</v>
      </c>
      <c r="Z1001" s="44">
        <f t="shared" si="386"/>
        <v>0</v>
      </c>
      <c r="AB1001" s="4">
        <f t="shared" si="387"/>
        <v>0</v>
      </c>
      <c r="AC1001" s="4">
        <f t="shared" si="388"/>
        <v>0</v>
      </c>
    </row>
    <row r="1002" spans="1:29" x14ac:dyDescent="0.25">
      <c r="A1002" s="32"/>
      <c r="B1002" s="4"/>
      <c r="C1002" s="4"/>
      <c r="D1002" s="4"/>
      <c r="E1002" s="20"/>
      <c r="G1002" s="31"/>
      <c r="H1002" s="4"/>
      <c r="I1002" s="4"/>
      <c r="J1002" s="23">
        <f t="shared" si="382"/>
        <v>0</v>
      </c>
      <c r="L1002" s="31"/>
      <c r="M1002" s="4"/>
      <c r="N1002" s="4"/>
      <c r="O1002" s="23">
        <f t="shared" si="383"/>
        <v>0</v>
      </c>
      <c r="Q1002" s="31"/>
      <c r="R1002" s="4"/>
      <c r="S1002" s="4"/>
      <c r="T1002" s="23">
        <f t="shared" si="384"/>
        <v>0</v>
      </c>
      <c r="V1002" s="31"/>
      <c r="W1002" s="4"/>
      <c r="X1002" s="4"/>
      <c r="Y1002" s="23">
        <f t="shared" si="385"/>
        <v>0</v>
      </c>
      <c r="Z1002" s="44">
        <f t="shared" si="386"/>
        <v>0</v>
      </c>
      <c r="AB1002" s="4">
        <f t="shared" si="387"/>
        <v>0</v>
      </c>
      <c r="AC1002" s="4">
        <f t="shared" si="388"/>
        <v>0</v>
      </c>
    </row>
    <row r="1003" spans="1:29" x14ac:dyDescent="0.25">
      <c r="A1003" s="32"/>
      <c r="B1003" s="4"/>
      <c r="C1003" s="4"/>
      <c r="D1003" s="4"/>
      <c r="E1003" s="20"/>
      <c r="G1003" s="31"/>
      <c r="H1003" s="4"/>
      <c r="I1003" s="4"/>
      <c r="J1003" s="23">
        <f t="shared" si="382"/>
        <v>0</v>
      </c>
      <c r="L1003" s="31"/>
      <c r="M1003" s="4"/>
      <c r="N1003" s="4"/>
      <c r="O1003" s="23">
        <f t="shared" si="383"/>
        <v>0</v>
      </c>
      <c r="Q1003" s="31"/>
      <c r="R1003" s="4"/>
      <c r="S1003" s="4"/>
      <c r="T1003" s="23">
        <f t="shared" si="384"/>
        <v>0</v>
      </c>
      <c r="V1003" s="31"/>
      <c r="W1003" s="4"/>
      <c r="X1003" s="4"/>
      <c r="Y1003" s="23">
        <f t="shared" si="385"/>
        <v>0</v>
      </c>
      <c r="Z1003" s="44">
        <f t="shared" si="386"/>
        <v>0</v>
      </c>
      <c r="AB1003" s="4">
        <f t="shared" si="387"/>
        <v>0</v>
      </c>
      <c r="AC1003" s="4">
        <f t="shared" si="388"/>
        <v>0</v>
      </c>
    </row>
    <row r="1004" spans="1:29" x14ac:dyDescent="0.25">
      <c r="A1004" s="32"/>
      <c r="B1004" s="4"/>
      <c r="C1004" s="4"/>
      <c r="D1004" s="4"/>
      <c r="E1004" s="20"/>
      <c r="G1004" s="31"/>
      <c r="H1004" s="4"/>
      <c r="I1004" s="4"/>
      <c r="J1004" s="23">
        <f t="shared" si="382"/>
        <v>0</v>
      </c>
      <c r="L1004" s="31"/>
      <c r="M1004" s="4"/>
      <c r="N1004" s="4"/>
      <c r="O1004" s="23">
        <f t="shared" si="383"/>
        <v>0</v>
      </c>
      <c r="Q1004" s="31"/>
      <c r="R1004" s="4"/>
      <c r="S1004" s="4"/>
      <c r="T1004" s="23">
        <f t="shared" si="384"/>
        <v>0</v>
      </c>
      <c r="V1004" s="31"/>
      <c r="W1004" s="4"/>
      <c r="X1004" s="4"/>
      <c r="Y1004" s="23">
        <f t="shared" si="385"/>
        <v>0</v>
      </c>
      <c r="Z1004" s="44">
        <f t="shared" si="386"/>
        <v>0</v>
      </c>
      <c r="AB1004" s="4">
        <f t="shared" si="387"/>
        <v>0</v>
      </c>
      <c r="AC1004" s="4">
        <f t="shared" si="388"/>
        <v>0</v>
      </c>
    </row>
    <row r="1005" spans="1:29" x14ac:dyDescent="0.25">
      <c r="A1005" s="32"/>
      <c r="B1005" s="4"/>
      <c r="C1005" s="4"/>
      <c r="D1005" s="4"/>
      <c r="E1005" s="20"/>
      <c r="G1005" s="31"/>
      <c r="H1005" s="4"/>
      <c r="I1005" s="4"/>
      <c r="J1005" s="23">
        <f t="shared" si="382"/>
        <v>0</v>
      </c>
      <c r="L1005" s="31"/>
      <c r="M1005" s="4"/>
      <c r="N1005" s="4"/>
      <c r="O1005" s="23">
        <f t="shared" si="383"/>
        <v>0</v>
      </c>
      <c r="Q1005" s="31"/>
      <c r="R1005" s="4"/>
      <c r="S1005" s="4"/>
      <c r="T1005" s="23">
        <f t="shared" si="384"/>
        <v>0</v>
      </c>
      <c r="V1005" s="31"/>
      <c r="W1005" s="4"/>
      <c r="X1005" s="4"/>
      <c r="Y1005" s="23">
        <f t="shared" si="385"/>
        <v>0</v>
      </c>
      <c r="Z1005" s="44">
        <f t="shared" si="386"/>
        <v>0</v>
      </c>
      <c r="AB1005" s="4">
        <f t="shared" si="387"/>
        <v>0</v>
      </c>
      <c r="AC1005" s="4">
        <f t="shared" si="388"/>
        <v>0</v>
      </c>
    </row>
    <row r="1006" spans="1:29" x14ac:dyDescent="0.25">
      <c r="A1006" s="32"/>
      <c r="B1006" s="4"/>
      <c r="C1006" s="4"/>
      <c r="D1006" s="4"/>
      <c r="E1006" s="20"/>
      <c r="G1006" s="31"/>
      <c r="H1006" s="4"/>
      <c r="I1006" s="4"/>
      <c r="J1006" s="23">
        <f t="shared" si="382"/>
        <v>0</v>
      </c>
      <c r="L1006" s="31"/>
      <c r="M1006" s="4"/>
      <c r="N1006" s="4"/>
      <c r="O1006" s="23">
        <f t="shared" si="383"/>
        <v>0</v>
      </c>
      <c r="Q1006" s="31"/>
      <c r="R1006" s="4"/>
      <c r="S1006" s="4"/>
      <c r="T1006" s="23">
        <f t="shared" si="384"/>
        <v>0</v>
      </c>
      <c r="V1006" s="31"/>
      <c r="W1006" s="4"/>
      <c r="X1006" s="4"/>
      <c r="Y1006" s="23">
        <f t="shared" si="385"/>
        <v>0</v>
      </c>
      <c r="Z1006" s="44">
        <f t="shared" si="386"/>
        <v>0</v>
      </c>
      <c r="AB1006" s="4">
        <f t="shared" si="387"/>
        <v>0</v>
      </c>
      <c r="AC1006" s="4">
        <f t="shared" si="388"/>
        <v>0</v>
      </c>
    </row>
    <row r="1007" spans="1:29" x14ac:dyDescent="0.25">
      <c r="A1007" s="32"/>
      <c r="B1007" s="4"/>
      <c r="C1007" s="4"/>
      <c r="D1007" s="4"/>
      <c r="E1007" s="20"/>
      <c r="G1007" s="31"/>
      <c r="H1007" s="4"/>
      <c r="I1007" s="4"/>
      <c r="J1007" s="23">
        <f t="shared" si="382"/>
        <v>0</v>
      </c>
      <c r="L1007" s="31"/>
      <c r="M1007" s="4"/>
      <c r="N1007" s="4"/>
      <c r="O1007" s="23">
        <f t="shared" si="383"/>
        <v>0</v>
      </c>
      <c r="Q1007" s="31"/>
      <c r="R1007" s="4"/>
      <c r="S1007" s="4"/>
      <c r="T1007" s="23">
        <f t="shared" si="384"/>
        <v>0</v>
      </c>
      <c r="V1007" s="31"/>
      <c r="W1007" s="4"/>
      <c r="X1007" s="4"/>
      <c r="Y1007" s="23">
        <f t="shared" si="385"/>
        <v>0</v>
      </c>
      <c r="Z1007" s="44">
        <f t="shared" si="386"/>
        <v>0</v>
      </c>
      <c r="AB1007" s="4">
        <f t="shared" si="387"/>
        <v>0</v>
      </c>
      <c r="AC1007" s="4">
        <f t="shared" si="388"/>
        <v>0</v>
      </c>
    </row>
    <row r="1008" spans="1:29" x14ac:dyDescent="0.25">
      <c r="A1008" s="32"/>
      <c r="B1008" s="4"/>
      <c r="C1008" s="4"/>
      <c r="D1008" s="4"/>
      <c r="E1008" s="20"/>
      <c r="G1008" s="31"/>
      <c r="H1008" s="4"/>
      <c r="I1008" s="4"/>
      <c r="J1008" s="23">
        <f t="shared" si="382"/>
        <v>0</v>
      </c>
      <c r="L1008" s="31"/>
      <c r="M1008" s="4"/>
      <c r="N1008" s="4"/>
      <c r="O1008" s="23">
        <f t="shared" si="383"/>
        <v>0</v>
      </c>
      <c r="Q1008" s="31"/>
      <c r="R1008" s="4"/>
      <c r="S1008" s="4"/>
      <c r="T1008" s="23">
        <f t="shared" si="384"/>
        <v>0</v>
      </c>
      <c r="V1008" s="31"/>
      <c r="W1008" s="4"/>
      <c r="X1008" s="4"/>
      <c r="Y1008" s="23">
        <f t="shared" si="385"/>
        <v>0</v>
      </c>
      <c r="Z1008" s="44">
        <f t="shared" si="386"/>
        <v>0</v>
      </c>
      <c r="AB1008" s="4">
        <f t="shared" si="387"/>
        <v>0</v>
      </c>
      <c r="AC1008" s="4">
        <f t="shared" si="388"/>
        <v>0</v>
      </c>
    </row>
    <row r="1009" spans="1:29" x14ac:dyDescent="0.25">
      <c r="A1009" s="32"/>
      <c r="B1009" s="4"/>
      <c r="C1009" s="4"/>
      <c r="D1009" s="4"/>
      <c r="E1009" s="20"/>
      <c r="G1009" s="31"/>
      <c r="H1009" s="4"/>
      <c r="I1009" s="4"/>
      <c r="J1009" s="23">
        <f t="shared" si="382"/>
        <v>0</v>
      </c>
      <c r="L1009" s="31"/>
      <c r="M1009" s="4"/>
      <c r="N1009" s="4"/>
      <c r="O1009" s="23">
        <f t="shared" si="383"/>
        <v>0</v>
      </c>
      <c r="Q1009" s="31"/>
      <c r="R1009" s="4"/>
      <c r="S1009" s="4"/>
      <c r="T1009" s="23">
        <f t="shared" si="384"/>
        <v>0</v>
      </c>
      <c r="V1009" s="31"/>
      <c r="W1009" s="4"/>
      <c r="X1009" s="4"/>
      <c r="Y1009" s="23">
        <f t="shared" si="385"/>
        <v>0</v>
      </c>
      <c r="Z1009" s="44">
        <f t="shared" si="386"/>
        <v>0</v>
      </c>
      <c r="AB1009" s="4">
        <f t="shared" si="387"/>
        <v>0</v>
      </c>
      <c r="AC1009" s="4">
        <f t="shared" si="388"/>
        <v>0</v>
      </c>
    </row>
    <row r="1010" spans="1:29" x14ac:dyDescent="0.25">
      <c r="A1010" s="32"/>
      <c r="B1010" s="4"/>
      <c r="C1010" s="4"/>
      <c r="D1010" s="4"/>
      <c r="E1010" s="20"/>
      <c r="G1010" s="31"/>
      <c r="H1010" s="4"/>
      <c r="I1010" s="4"/>
      <c r="J1010" s="23">
        <f t="shared" si="382"/>
        <v>0</v>
      </c>
      <c r="L1010" s="31"/>
      <c r="M1010" s="4"/>
      <c r="N1010" s="4"/>
      <c r="O1010" s="23">
        <f t="shared" si="383"/>
        <v>0</v>
      </c>
      <c r="Q1010" s="31"/>
      <c r="R1010" s="4"/>
      <c r="S1010" s="4"/>
      <c r="T1010" s="23">
        <f t="shared" si="384"/>
        <v>0</v>
      </c>
      <c r="V1010" s="31"/>
      <c r="W1010" s="4"/>
      <c r="X1010" s="4"/>
      <c r="Y1010" s="23">
        <f t="shared" si="385"/>
        <v>0</v>
      </c>
      <c r="Z1010" s="44">
        <f t="shared" si="386"/>
        <v>0</v>
      </c>
      <c r="AB1010" s="4">
        <f t="shared" si="387"/>
        <v>0</v>
      </c>
      <c r="AC1010" s="4">
        <f t="shared" si="388"/>
        <v>0</v>
      </c>
    </row>
    <row r="1011" spans="1:29" x14ac:dyDescent="0.25">
      <c r="A1011" s="32"/>
      <c r="B1011" s="4"/>
      <c r="C1011" s="4"/>
      <c r="D1011" s="4"/>
      <c r="E1011" s="20"/>
      <c r="G1011" s="31"/>
      <c r="H1011" s="4"/>
      <c r="I1011" s="4"/>
      <c r="J1011" s="23">
        <f t="shared" si="382"/>
        <v>0</v>
      </c>
      <c r="L1011" s="31"/>
      <c r="M1011" s="4"/>
      <c r="N1011" s="4"/>
      <c r="O1011" s="23">
        <f t="shared" si="383"/>
        <v>0</v>
      </c>
      <c r="Q1011" s="31"/>
      <c r="R1011" s="4"/>
      <c r="S1011" s="4"/>
      <c r="T1011" s="23">
        <f t="shared" si="384"/>
        <v>0</v>
      </c>
      <c r="V1011" s="31"/>
      <c r="W1011" s="4"/>
      <c r="X1011" s="4"/>
      <c r="Y1011" s="23">
        <f t="shared" si="385"/>
        <v>0</v>
      </c>
      <c r="Z1011" s="44">
        <f t="shared" si="386"/>
        <v>0</v>
      </c>
      <c r="AB1011" s="4">
        <f t="shared" si="387"/>
        <v>0</v>
      </c>
      <c r="AC1011" s="4">
        <f t="shared" si="388"/>
        <v>0</v>
      </c>
    </row>
    <row r="1012" spans="1:29" x14ac:dyDescent="0.25">
      <c r="A1012" s="32"/>
      <c r="B1012" s="4"/>
      <c r="C1012" s="4"/>
      <c r="D1012" s="4"/>
      <c r="E1012" s="20"/>
      <c r="G1012" s="31"/>
      <c r="H1012" s="4"/>
      <c r="I1012" s="4"/>
      <c r="J1012" s="23">
        <f t="shared" si="382"/>
        <v>0</v>
      </c>
      <c r="L1012" s="31"/>
      <c r="M1012" s="4"/>
      <c r="N1012" s="4"/>
      <c r="O1012" s="23">
        <f t="shared" si="383"/>
        <v>0</v>
      </c>
      <c r="Q1012" s="31"/>
      <c r="R1012" s="4"/>
      <c r="S1012" s="4"/>
      <c r="T1012" s="23">
        <f t="shared" si="384"/>
        <v>0</v>
      </c>
      <c r="V1012" s="31"/>
      <c r="W1012" s="4"/>
      <c r="X1012" s="4"/>
      <c r="Y1012" s="23">
        <f t="shared" si="385"/>
        <v>0</v>
      </c>
      <c r="Z1012" s="44">
        <f t="shared" si="386"/>
        <v>0</v>
      </c>
      <c r="AB1012" s="4">
        <f t="shared" si="387"/>
        <v>0</v>
      </c>
      <c r="AC1012" s="4">
        <f t="shared" si="388"/>
        <v>0</v>
      </c>
    </row>
    <row r="1013" spans="1:29" x14ac:dyDescent="0.25">
      <c r="A1013" s="32"/>
      <c r="B1013" s="4"/>
      <c r="C1013" s="4"/>
      <c r="D1013" s="4"/>
      <c r="E1013" s="20"/>
      <c r="G1013" s="31"/>
      <c r="H1013" s="4"/>
      <c r="I1013" s="4"/>
      <c r="J1013" s="23">
        <f t="shared" si="382"/>
        <v>0</v>
      </c>
      <c r="L1013" s="31"/>
      <c r="M1013" s="4"/>
      <c r="N1013" s="4"/>
      <c r="O1013" s="23">
        <f t="shared" si="383"/>
        <v>0</v>
      </c>
      <c r="Q1013" s="31"/>
      <c r="R1013" s="4"/>
      <c r="S1013" s="4"/>
      <c r="T1013" s="23">
        <f t="shared" si="384"/>
        <v>0</v>
      </c>
      <c r="V1013" s="31"/>
      <c r="W1013" s="4"/>
      <c r="X1013" s="4"/>
      <c r="Y1013" s="23">
        <f t="shared" si="385"/>
        <v>0</v>
      </c>
      <c r="Z1013" s="44">
        <f t="shared" si="386"/>
        <v>0</v>
      </c>
      <c r="AB1013" s="4">
        <f t="shared" si="387"/>
        <v>0</v>
      </c>
      <c r="AC1013" s="4">
        <f t="shared" si="388"/>
        <v>0</v>
      </c>
    </row>
    <row r="1014" spans="1:29" x14ac:dyDescent="0.25">
      <c r="A1014" s="32"/>
      <c r="B1014" s="4"/>
      <c r="C1014" s="4"/>
      <c r="D1014" s="4"/>
      <c r="E1014" s="20"/>
      <c r="G1014" s="31"/>
      <c r="H1014" s="4"/>
      <c r="I1014" s="4"/>
      <c r="J1014" s="23">
        <f t="shared" si="382"/>
        <v>0</v>
      </c>
      <c r="L1014" s="31"/>
      <c r="M1014" s="4"/>
      <c r="N1014" s="4"/>
      <c r="O1014" s="23">
        <f t="shared" si="383"/>
        <v>0</v>
      </c>
      <c r="Q1014" s="31"/>
      <c r="R1014" s="4"/>
      <c r="S1014" s="4"/>
      <c r="T1014" s="23">
        <f t="shared" si="384"/>
        <v>0</v>
      </c>
      <c r="V1014" s="31"/>
      <c r="W1014" s="4"/>
      <c r="X1014" s="4"/>
      <c r="Y1014" s="23">
        <f t="shared" si="385"/>
        <v>0</v>
      </c>
      <c r="Z1014" s="44">
        <f t="shared" si="386"/>
        <v>0</v>
      </c>
      <c r="AB1014" s="4">
        <f t="shared" si="387"/>
        <v>0</v>
      </c>
      <c r="AC1014" s="4">
        <f t="shared" si="388"/>
        <v>0</v>
      </c>
    </row>
    <row r="1015" spans="1:29" x14ac:dyDescent="0.25">
      <c r="A1015" s="32"/>
      <c r="B1015" s="4"/>
      <c r="C1015" s="4"/>
      <c r="D1015" s="4"/>
      <c r="E1015" s="20"/>
      <c r="G1015" s="31"/>
      <c r="H1015" s="4"/>
      <c r="I1015" s="4"/>
      <c r="J1015" s="23">
        <f t="shared" si="382"/>
        <v>0</v>
      </c>
      <c r="L1015" s="31"/>
      <c r="M1015" s="4"/>
      <c r="N1015" s="4"/>
      <c r="O1015" s="23">
        <f t="shared" si="383"/>
        <v>0</v>
      </c>
      <c r="Q1015" s="31"/>
      <c r="R1015" s="4"/>
      <c r="S1015" s="4"/>
      <c r="T1015" s="23">
        <f t="shared" si="384"/>
        <v>0</v>
      </c>
      <c r="V1015" s="31"/>
      <c r="W1015" s="4"/>
      <c r="X1015" s="4"/>
      <c r="Y1015" s="23">
        <f t="shared" si="385"/>
        <v>0</v>
      </c>
      <c r="Z1015" s="44">
        <f t="shared" si="386"/>
        <v>0</v>
      </c>
      <c r="AB1015" s="4">
        <f t="shared" si="387"/>
        <v>0</v>
      </c>
      <c r="AC1015" s="4">
        <f t="shared" si="388"/>
        <v>0</v>
      </c>
    </row>
    <row r="1016" spans="1:29" x14ac:dyDescent="0.25">
      <c r="A1016" s="32"/>
      <c r="B1016" s="4"/>
      <c r="C1016" s="4"/>
      <c r="D1016" s="4"/>
      <c r="E1016" s="20"/>
      <c r="G1016" s="31"/>
      <c r="H1016" s="4"/>
      <c r="I1016" s="4"/>
      <c r="J1016" s="23">
        <f t="shared" si="382"/>
        <v>0</v>
      </c>
      <c r="L1016" s="31"/>
      <c r="M1016" s="4"/>
      <c r="N1016" s="4"/>
      <c r="O1016" s="23">
        <f t="shared" si="383"/>
        <v>0</v>
      </c>
      <c r="Q1016" s="31"/>
      <c r="R1016" s="4"/>
      <c r="S1016" s="4"/>
      <c r="T1016" s="23">
        <f t="shared" si="384"/>
        <v>0</v>
      </c>
      <c r="V1016" s="31"/>
      <c r="W1016" s="4"/>
      <c r="X1016" s="4"/>
      <c r="Y1016" s="23">
        <f t="shared" si="385"/>
        <v>0</v>
      </c>
      <c r="Z1016" s="44">
        <f t="shared" si="386"/>
        <v>0</v>
      </c>
      <c r="AB1016" s="4">
        <f t="shared" si="387"/>
        <v>0</v>
      </c>
      <c r="AC1016" s="4">
        <f t="shared" si="388"/>
        <v>0</v>
      </c>
    </row>
    <row r="1017" spans="1:29" x14ac:dyDescent="0.25">
      <c r="A1017" s="32"/>
      <c r="B1017" s="4"/>
      <c r="C1017" s="4"/>
      <c r="D1017" s="4"/>
      <c r="E1017" s="20"/>
      <c r="G1017" s="31"/>
      <c r="H1017" s="4"/>
      <c r="I1017" s="4"/>
      <c r="J1017" s="23">
        <f t="shared" si="382"/>
        <v>0</v>
      </c>
      <c r="L1017" s="31"/>
      <c r="M1017" s="4"/>
      <c r="N1017" s="4"/>
      <c r="O1017" s="23">
        <f t="shared" si="383"/>
        <v>0</v>
      </c>
      <c r="Q1017" s="31"/>
      <c r="R1017" s="4"/>
      <c r="S1017" s="4"/>
      <c r="T1017" s="23">
        <f t="shared" si="384"/>
        <v>0</v>
      </c>
      <c r="V1017" s="31"/>
      <c r="W1017" s="4"/>
      <c r="X1017" s="4"/>
      <c r="Y1017" s="23">
        <f t="shared" si="385"/>
        <v>0</v>
      </c>
      <c r="Z1017" s="44">
        <f t="shared" si="386"/>
        <v>0</v>
      </c>
      <c r="AB1017" s="4">
        <f t="shared" si="387"/>
        <v>0</v>
      </c>
      <c r="AC1017" s="4">
        <f t="shared" si="388"/>
        <v>0</v>
      </c>
    </row>
    <row r="1018" spans="1:29" x14ac:dyDescent="0.25">
      <c r="A1018" s="32"/>
      <c r="B1018" s="4"/>
      <c r="C1018" s="4"/>
      <c r="D1018" s="4"/>
      <c r="E1018" s="20"/>
      <c r="G1018" s="31"/>
      <c r="H1018" s="4"/>
      <c r="I1018" s="4"/>
      <c r="J1018" s="23">
        <f t="shared" si="382"/>
        <v>0</v>
      </c>
      <c r="L1018" s="31"/>
      <c r="M1018" s="4"/>
      <c r="N1018" s="4"/>
      <c r="O1018" s="23">
        <f t="shared" si="383"/>
        <v>0</v>
      </c>
      <c r="Q1018" s="31"/>
      <c r="R1018" s="4"/>
      <c r="S1018" s="4"/>
      <c r="T1018" s="23">
        <f t="shared" si="384"/>
        <v>0</v>
      </c>
      <c r="V1018" s="31"/>
      <c r="W1018" s="4"/>
      <c r="X1018" s="4"/>
      <c r="Y1018" s="23">
        <f t="shared" si="385"/>
        <v>0</v>
      </c>
      <c r="Z1018" s="44">
        <f t="shared" si="386"/>
        <v>0</v>
      </c>
      <c r="AB1018" s="4">
        <f t="shared" si="387"/>
        <v>0</v>
      </c>
      <c r="AC1018" s="4">
        <f t="shared" si="388"/>
        <v>0</v>
      </c>
    </row>
    <row r="1019" spans="1:29" x14ac:dyDescent="0.25">
      <c r="A1019" s="32"/>
      <c r="B1019" s="4"/>
      <c r="C1019" s="4"/>
      <c r="D1019" s="4"/>
      <c r="E1019" s="20"/>
      <c r="G1019" s="31"/>
      <c r="H1019" s="4"/>
      <c r="I1019" s="4"/>
      <c r="J1019" s="23">
        <f t="shared" si="382"/>
        <v>0</v>
      </c>
      <c r="L1019" s="31"/>
      <c r="M1019" s="4"/>
      <c r="N1019" s="4"/>
      <c r="O1019" s="23">
        <f t="shared" si="383"/>
        <v>0</v>
      </c>
      <c r="Q1019" s="31"/>
      <c r="R1019" s="4"/>
      <c r="S1019" s="4"/>
      <c r="T1019" s="23">
        <f t="shared" si="384"/>
        <v>0</v>
      </c>
      <c r="V1019" s="31"/>
      <c r="W1019" s="4"/>
      <c r="X1019" s="4"/>
      <c r="Y1019" s="23">
        <f t="shared" si="385"/>
        <v>0</v>
      </c>
      <c r="Z1019" s="44">
        <f t="shared" si="386"/>
        <v>0</v>
      </c>
      <c r="AB1019" s="4">
        <f t="shared" si="387"/>
        <v>0</v>
      </c>
      <c r="AC1019" s="4">
        <f t="shared" si="388"/>
        <v>0</v>
      </c>
    </row>
    <row r="1020" spans="1:29" x14ac:dyDescent="0.25">
      <c r="A1020" s="32"/>
      <c r="B1020" s="4"/>
      <c r="C1020" s="4"/>
      <c r="D1020" s="4"/>
      <c r="E1020" s="20"/>
      <c r="G1020" s="31"/>
      <c r="H1020" s="4"/>
      <c r="I1020" s="4"/>
      <c r="J1020" s="23">
        <f t="shared" ref="J1020:J1083" si="389">I1020*120/2000</f>
        <v>0</v>
      </c>
      <c r="L1020" s="31"/>
      <c r="M1020" s="4"/>
      <c r="N1020" s="4"/>
      <c r="O1020" s="23">
        <f t="shared" ref="O1020:O1083" si="390">N1020*120/2000</f>
        <v>0</v>
      </c>
      <c r="Q1020" s="31"/>
      <c r="R1020" s="4"/>
      <c r="S1020" s="4"/>
      <c r="T1020" s="23">
        <f t="shared" ref="T1020:T1083" si="391">S1020*120/2000</f>
        <v>0</v>
      </c>
      <c r="V1020" s="31"/>
      <c r="W1020" s="4"/>
      <c r="X1020" s="4"/>
      <c r="Y1020" s="23">
        <f t="shared" ref="Y1020:Y1083" si="392">X1020*120/2000</f>
        <v>0</v>
      </c>
      <c r="Z1020" s="44">
        <f t="shared" ref="Z1020:Z1083" si="393">H1020*J1020+M1020*O1020+R1020*T1020+W1020*Y1020</f>
        <v>0</v>
      </c>
      <c r="AB1020" s="4">
        <f t="shared" si="387"/>
        <v>0</v>
      </c>
      <c r="AC1020" s="4">
        <f t="shared" si="388"/>
        <v>0</v>
      </c>
    </row>
    <row r="1021" spans="1:29" x14ac:dyDescent="0.25">
      <c r="A1021" s="32"/>
      <c r="B1021" s="4"/>
      <c r="C1021" s="4"/>
      <c r="D1021" s="4"/>
      <c r="E1021" s="20"/>
      <c r="G1021" s="31"/>
      <c r="H1021" s="4"/>
      <c r="I1021" s="4"/>
      <c r="J1021" s="23">
        <f t="shared" si="389"/>
        <v>0</v>
      </c>
      <c r="L1021" s="31"/>
      <c r="M1021" s="4"/>
      <c r="N1021" s="4"/>
      <c r="O1021" s="23">
        <f t="shared" si="390"/>
        <v>0</v>
      </c>
      <c r="Q1021" s="31"/>
      <c r="R1021" s="4"/>
      <c r="S1021" s="4"/>
      <c r="T1021" s="23">
        <f t="shared" si="391"/>
        <v>0</v>
      </c>
      <c r="V1021" s="31"/>
      <c r="W1021" s="4"/>
      <c r="X1021" s="4"/>
      <c r="Y1021" s="23">
        <f t="shared" si="392"/>
        <v>0</v>
      </c>
      <c r="Z1021" s="44">
        <f t="shared" si="393"/>
        <v>0</v>
      </c>
      <c r="AB1021" s="4">
        <f t="shared" si="387"/>
        <v>0</v>
      </c>
      <c r="AC1021" s="4">
        <f t="shared" si="388"/>
        <v>0</v>
      </c>
    </row>
    <row r="1022" spans="1:29" x14ac:dyDescent="0.25">
      <c r="A1022" s="32"/>
      <c r="B1022" s="4"/>
      <c r="C1022" s="4"/>
      <c r="D1022" s="4"/>
      <c r="E1022" s="20"/>
      <c r="G1022" s="31"/>
      <c r="H1022" s="4"/>
      <c r="I1022" s="4"/>
      <c r="J1022" s="23">
        <f t="shared" si="389"/>
        <v>0</v>
      </c>
      <c r="L1022" s="31"/>
      <c r="M1022" s="4"/>
      <c r="N1022" s="4"/>
      <c r="O1022" s="23">
        <f t="shared" si="390"/>
        <v>0</v>
      </c>
      <c r="Q1022" s="31"/>
      <c r="R1022" s="4"/>
      <c r="S1022" s="4"/>
      <c r="T1022" s="23">
        <f t="shared" si="391"/>
        <v>0</v>
      </c>
      <c r="V1022" s="31"/>
      <c r="W1022" s="4"/>
      <c r="X1022" s="4"/>
      <c r="Y1022" s="23">
        <f t="shared" si="392"/>
        <v>0</v>
      </c>
      <c r="Z1022" s="44">
        <f t="shared" si="393"/>
        <v>0</v>
      </c>
      <c r="AB1022" s="4">
        <f t="shared" si="387"/>
        <v>0</v>
      </c>
      <c r="AC1022" s="4">
        <f t="shared" si="388"/>
        <v>0</v>
      </c>
    </row>
    <row r="1023" spans="1:29" x14ac:dyDescent="0.25">
      <c r="A1023" s="32"/>
      <c r="B1023" s="4"/>
      <c r="C1023" s="4"/>
      <c r="D1023" s="4"/>
      <c r="E1023" s="20"/>
      <c r="G1023" s="31"/>
      <c r="H1023" s="4"/>
      <c r="I1023" s="4"/>
      <c r="J1023" s="23">
        <f t="shared" si="389"/>
        <v>0</v>
      </c>
      <c r="L1023" s="31"/>
      <c r="M1023" s="4"/>
      <c r="N1023" s="4"/>
      <c r="O1023" s="23">
        <f t="shared" si="390"/>
        <v>0</v>
      </c>
      <c r="Q1023" s="31"/>
      <c r="R1023" s="4"/>
      <c r="S1023" s="4"/>
      <c r="T1023" s="23">
        <f t="shared" si="391"/>
        <v>0</v>
      </c>
      <c r="V1023" s="31"/>
      <c r="W1023" s="4"/>
      <c r="X1023" s="4"/>
      <c r="Y1023" s="23">
        <f t="shared" si="392"/>
        <v>0</v>
      </c>
      <c r="Z1023" s="44">
        <f t="shared" si="393"/>
        <v>0</v>
      </c>
      <c r="AB1023" s="4">
        <f t="shared" si="387"/>
        <v>0</v>
      </c>
      <c r="AC1023" s="4">
        <f t="shared" si="388"/>
        <v>0</v>
      </c>
    </row>
    <row r="1024" spans="1:29" x14ac:dyDescent="0.25">
      <c r="A1024" s="32"/>
      <c r="B1024" s="4"/>
      <c r="C1024" s="4"/>
      <c r="D1024" s="4"/>
      <c r="E1024" s="20"/>
      <c r="G1024" s="31"/>
      <c r="H1024" s="4"/>
      <c r="I1024" s="4"/>
      <c r="J1024" s="23">
        <f t="shared" si="389"/>
        <v>0</v>
      </c>
      <c r="L1024" s="31"/>
      <c r="M1024" s="4"/>
      <c r="N1024" s="4"/>
      <c r="O1024" s="23">
        <f t="shared" si="390"/>
        <v>0</v>
      </c>
      <c r="Q1024" s="31"/>
      <c r="R1024" s="4"/>
      <c r="S1024" s="4"/>
      <c r="T1024" s="23">
        <f t="shared" si="391"/>
        <v>0</v>
      </c>
      <c r="V1024" s="31"/>
      <c r="W1024" s="4"/>
      <c r="X1024" s="4"/>
      <c r="Y1024" s="23">
        <f t="shared" si="392"/>
        <v>0</v>
      </c>
      <c r="Z1024" s="44">
        <f t="shared" si="393"/>
        <v>0</v>
      </c>
      <c r="AB1024" s="4">
        <f t="shared" si="387"/>
        <v>0</v>
      </c>
      <c r="AC1024" s="4">
        <f t="shared" si="388"/>
        <v>0</v>
      </c>
    </row>
    <row r="1025" spans="1:29" x14ac:dyDescent="0.25">
      <c r="A1025" s="32"/>
      <c r="B1025" s="4"/>
      <c r="C1025" s="4"/>
      <c r="D1025" s="4"/>
      <c r="E1025" s="20"/>
      <c r="G1025" s="31"/>
      <c r="H1025" s="4"/>
      <c r="I1025" s="4"/>
      <c r="J1025" s="23">
        <f t="shared" si="389"/>
        <v>0</v>
      </c>
      <c r="L1025" s="31"/>
      <c r="M1025" s="4"/>
      <c r="N1025" s="4"/>
      <c r="O1025" s="23">
        <f t="shared" si="390"/>
        <v>0</v>
      </c>
      <c r="Q1025" s="31"/>
      <c r="R1025" s="4"/>
      <c r="S1025" s="4"/>
      <c r="T1025" s="23">
        <f t="shared" si="391"/>
        <v>0</v>
      </c>
      <c r="V1025" s="31"/>
      <c r="W1025" s="4"/>
      <c r="X1025" s="4"/>
      <c r="Y1025" s="23">
        <f t="shared" si="392"/>
        <v>0</v>
      </c>
      <c r="Z1025" s="44">
        <f t="shared" si="393"/>
        <v>0</v>
      </c>
      <c r="AB1025" s="4">
        <f t="shared" si="387"/>
        <v>0</v>
      </c>
      <c r="AC1025" s="4">
        <f t="shared" si="388"/>
        <v>0</v>
      </c>
    </row>
    <row r="1026" spans="1:29" x14ac:dyDescent="0.25">
      <c r="A1026" s="32"/>
      <c r="B1026" s="4"/>
      <c r="C1026" s="4"/>
      <c r="D1026" s="4"/>
      <c r="E1026" s="20"/>
      <c r="G1026" s="31"/>
      <c r="H1026" s="4"/>
      <c r="I1026" s="4"/>
      <c r="J1026" s="23">
        <f t="shared" si="389"/>
        <v>0</v>
      </c>
      <c r="L1026" s="31"/>
      <c r="M1026" s="4"/>
      <c r="N1026" s="4"/>
      <c r="O1026" s="23">
        <f t="shared" si="390"/>
        <v>0</v>
      </c>
      <c r="Q1026" s="31"/>
      <c r="R1026" s="4"/>
      <c r="S1026" s="4"/>
      <c r="T1026" s="23">
        <f t="shared" si="391"/>
        <v>0</v>
      </c>
      <c r="V1026" s="31"/>
      <c r="W1026" s="4"/>
      <c r="X1026" s="4"/>
      <c r="Y1026" s="23">
        <f t="shared" si="392"/>
        <v>0</v>
      </c>
      <c r="Z1026" s="44">
        <f t="shared" si="393"/>
        <v>0</v>
      </c>
      <c r="AB1026" s="4">
        <f t="shared" si="387"/>
        <v>0</v>
      </c>
      <c r="AC1026" s="4">
        <f t="shared" si="388"/>
        <v>0</v>
      </c>
    </row>
    <row r="1027" spans="1:29" x14ac:dyDescent="0.25">
      <c r="A1027" s="32"/>
      <c r="B1027" s="4"/>
      <c r="C1027" s="4"/>
      <c r="D1027" s="4"/>
      <c r="E1027" s="20"/>
      <c r="G1027" s="31"/>
      <c r="H1027" s="4"/>
      <c r="I1027" s="4"/>
      <c r="J1027" s="23">
        <f t="shared" si="389"/>
        <v>0</v>
      </c>
      <c r="L1027" s="31"/>
      <c r="M1027" s="4"/>
      <c r="N1027" s="4"/>
      <c r="O1027" s="23">
        <f t="shared" si="390"/>
        <v>0</v>
      </c>
      <c r="Q1027" s="31"/>
      <c r="R1027" s="4"/>
      <c r="S1027" s="4"/>
      <c r="T1027" s="23">
        <f t="shared" si="391"/>
        <v>0</v>
      </c>
      <c r="V1027" s="31"/>
      <c r="W1027" s="4"/>
      <c r="X1027" s="4"/>
      <c r="Y1027" s="23">
        <f t="shared" si="392"/>
        <v>0</v>
      </c>
      <c r="Z1027" s="44">
        <f t="shared" si="393"/>
        <v>0</v>
      </c>
      <c r="AB1027" s="4">
        <f t="shared" si="387"/>
        <v>0</v>
      </c>
      <c r="AC1027" s="4">
        <f t="shared" si="388"/>
        <v>0</v>
      </c>
    </row>
    <row r="1028" spans="1:29" x14ac:dyDescent="0.25">
      <c r="A1028" s="32"/>
      <c r="B1028" s="4"/>
      <c r="C1028" s="4"/>
      <c r="D1028" s="4"/>
      <c r="E1028" s="20"/>
      <c r="G1028" s="31"/>
      <c r="H1028" s="4"/>
      <c r="I1028" s="4"/>
      <c r="J1028" s="23">
        <f t="shared" si="389"/>
        <v>0</v>
      </c>
      <c r="L1028" s="31"/>
      <c r="M1028" s="4"/>
      <c r="N1028" s="4"/>
      <c r="O1028" s="23">
        <f t="shared" si="390"/>
        <v>0</v>
      </c>
      <c r="Q1028" s="31"/>
      <c r="R1028" s="4"/>
      <c r="S1028" s="4"/>
      <c r="T1028" s="23">
        <f t="shared" si="391"/>
        <v>0</v>
      </c>
      <c r="V1028" s="31"/>
      <c r="W1028" s="4"/>
      <c r="X1028" s="4"/>
      <c r="Y1028" s="23">
        <f t="shared" si="392"/>
        <v>0</v>
      </c>
      <c r="Z1028" s="44">
        <f t="shared" si="393"/>
        <v>0</v>
      </c>
      <c r="AB1028" s="4">
        <f t="shared" si="387"/>
        <v>0</v>
      </c>
      <c r="AC1028" s="4">
        <f t="shared" si="388"/>
        <v>0</v>
      </c>
    </row>
    <row r="1029" spans="1:29" x14ac:dyDescent="0.25">
      <c r="A1029" s="32"/>
      <c r="B1029" s="4"/>
      <c r="C1029" s="4"/>
      <c r="D1029" s="4"/>
      <c r="E1029" s="20"/>
      <c r="G1029" s="31"/>
      <c r="H1029" s="4"/>
      <c r="I1029" s="4"/>
      <c r="J1029" s="23">
        <f t="shared" si="389"/>
        <v>0</v>
      </c>
      <c r="L1029" s="31"/>
      <c r="M1029" s="4"/>
      <c r="N1029" s="4"/>
      <c r="O1029" s="23">
        <f t="shared" si="390"/>
        <v>0</v>
      </c>
      <c r="Q1029" s="31"/>
      <c r="R1029" s="4"/>
      <c r="S1029" s="4"/>
      <c r="T1029" s="23">
        <f t="shared" si="391"/>
        <v>0</v>
      </c>
      <c r="V1029" s="31"/>
      <c r="W1029" s="4"/>
      <c r="X1029" s="4"/>
      <c r="Y1029" s="23">
        <f t="shared" si="392"/>
        <v>0</v>
      </c>
      <c r="Z1029" s="44">
        <f t="shared" si="393"/>
        <v>0</v>
      </c>
      <c r="AB1029" s="4">
        <f t="shared" si="387"/>
        <v>0</v>
      </c>
      <c r="AC1029" s="4">
        <f t="shared" si="388"/>
        <v>0</v>
      </c>
    </row>
    <row r="1030" spans="1:29" x14ac:dyDescent="0.25">
      <c r="A1030" s="32"/>
      <c r="B1030" s="4"/>
      <c r="C1030" s="4"/>
      <c r="D1030" s="4"/>
      <c r="E1030" s="20"/>
      <c r="G1030" s="31"/>
      <c r="H1030" s="4"/>
      <c r="I1030" s="4"/>
      <c r="J1030" s="23">
        <f t="shared" si="389"/>
        <v>0</v>
      </c>
      <c r="L1030" s="31"/>
      <c r="M1030" s="4"/>
      <c r="N1030" s="4"/>
      <c r="O1030" s="23">
        <f t="shared" si="390"/>
        <v>0</v>
      </c>
      <c r="Q1030" s="31"/>
      <c r="R1030" s="4"/>
      <c r="S1030" s="4"/>
      <c r="T1030" s="23">
        <f t="shared" si="391"/>
        <v>0</v>
      </c>
      <c r="V1030" s="31"/>
      <c r="W1030" s="4"/>
      <c r="X1030" s="4"/>
      <c r="Y1030" s="23">
        <f t="shared" si="392"/>
        <v>0</v>
      </c>
      <c r="Z1030" s="44">
        <f t="shared" si="393"/>
        <v>0</v>
      </c>
      <c r="AB1030" s="4">
        <f t="shared" si="387"/>
        <v>0</v>
      </c>
      <c r="AC1030" s="4">
        <f t="shared" si="388"/>
        <v>0</v>
      </c>
    </row>
    <row r="1031" spans="1:29" x14ac:dyDescent="0.25">
      <c r="A1031" s="32"/>
      <c r="B1031" s="4"/>
      <c r="C1031" s="4"/>
      <c r="D1031" s="4"/>
      <c r="E1031" s="20"/>
      <c r="G1031" s="31"/>
      <c r="H1031" s="4"/>
      <c r="I1031" s="4"/>
      <c r="J1031" s="23">
        <f t="shared" si="389"/>
        <v>0</v>
      </c>
      <c r="L1031" s="31"/>
      <c r="M1031" s="4"/>
      <c r="N1031" s="4"/>
      <c r="O1031" s="23">
        <f t="shared" si="390"/>
        <v>0</v>
      </c>
      <c r="Q1031" s="31"/>
      <c r="R1031" s="4"/>
      <c r="S1031" s="4"/>
      <c r="T1031" s="23">
        <f t="shared" si="391"/>
        <v>0</v>
      </c>
      <c r="V1031" s="31"/>
      <c r="W1031" s="4"/>
      <c r="X1031" s="4"/>
      <c r="Y1031" s="23">
        <f t="shared" si="392"/>
        <v>0</v>
      </c>
      <c r="Z1031" s="44">
        <f t="shared" si="393"/>
        <v>0</v>
      </c>
      <c r="AB1031" s="4">
        <f t="shared" si="387"/>
        <v>0</v>
      </c>
      <c r="AC1031" s="4">
        <f t="shared" si="388"/>
        <v>0</v>
      </c>
    </row>
    <row r="1032" spans="1:29" x14ac:dyDescent="0.25">
      <c r="A1032" s="32"/>
      <c r="B1032" s="4"/>
      <c r="C1032" s="4"/>
      <c r="D1032" s="4"/>
      <c r="E1032" s="20"/>
      <c r="G1032" s="31"/>
      <c r="H1032" s="4"/>
      <c r="I1032" s="4"/>
      <c r="J1032" s="23">
        <f t="shared" si="389"/>
        <v>0</v>
      </c>
      <c r="L1032" s="31"/>
      <c r="M1032" s="4"/>
      <c r="N1032" s="4"/>
      <c r="O1032" s="23">
        <f t="shared" si="390"/>
        <v>0</v>
      </c>
      <c r="Q1032" s="31"/>
      <c r="R1032" s="4"/>
      <c r="S1032" s="4"/>
      <c r="T1032" s="23">
        <f t="shared" si="391"/>
        <v>0</v>
      </c>
      <c r="V1032" s="31"/>
      <c r="W1032" s="4"/>
      <c r="X1032" s="4"/>
      <c r="Y1032" s="23">
        <f t="shared" si="392"/>
        <v>0</v>
      </c>
      <c r="Z1032" s="44">
        <f t="shared" si="393"/>
        <v>0</v>
      </c>
      <c r="AB1032" s="4">
        <f t="shared" si="387"/>
        <v>0</v>
      </c>
      <c r="AC1032" s="4">
        <f t="shared" si="388"/>
        <v>0</v>
      </c>
    </row>
    <row r="1033" spans="1:29" x14ac:dyDescent="0.25">
      <c r="A1033" s="32"/>
      <c r="B1033" s="4"/>
      <c r="C1033" s="4"/>
      <c r="D1033" s="4"/>
      <c r="E1033" s="20"/>
      <c r="G1033" s="31"/>
      <c r="H1033" s="4"/>
      <c r="I1033" s="4"/>
      <c r="J1033" s="23">
        <f t="shared" si="389"/>
        <v>0</v>
      </c>
      <c r="L1033" s="31"/>
      <c r="M1033" s="4"/>
      <c r="N1033" s="4"/>
      <c r="O1033" s="23">
        <f t="shared" si="390"/>
        <v>0</v>
      </c>
      <c r="Q1033" s="31"/>
      <c r="R1033" s="4"/>
      <c r="S1033" s="4"/>
      <c r="T1033" s="23">
        <f t="shared" si="391"/>
        <v>0</v>
      </c>
      <c r="V1033" s="31"/>
      <c r="W1033" s="4"/>
      <c r="X1033" s="4"/>
      <c r="Y1033" s="23">
        <f t="shared" si="392"/>
        <v>0</v>
      </c>
      <c r="Z1033" s="44">
        <f t="shared" si="393"/>
        <v>0</v>
      </c>
      <c r="AB1033" s="4">
        <f t="shared" si="387"/>
        <v>0</v>
      </c>
      <c r="AC1033" s="4">
        <f t="shared" si="388"/>
        <v>0</v>
      </c>
    </row>
    <row r="1034" spans="1:29" x14ac:dyDescent="0.25">
      <c r="A1034" s="32"/>
      <c r="B1034" s="4"/>
      <c r="C1034" s="4"/>
      <c r="D1034" s="4"/>
      <c r="E1034" s="20"/>
      <c r="G1034" s="31"/>
      <c r="H1034" s="4"/>
      <c r="I1034" s="4"/>
      <c r="J1034" s="23">
        <f t="shared" si="389"/>
        <v>0</v>
      </c>
      <c r="L1034" s="31"/>
      <c r="M1034" s="4"/>
      <c r="N1034" s="4"/>
      <c r="O1034" s="23">
        <f t="shared" si="390"/>
        <v>0</v>
      </c>
      <c r="Q1034" s="31"/>
      <c r="R1034" s="4"/>
      <c r="S1034" s="4"/>
      <c r="T1034" s="23">
        <f t="shared" si="391"/>
        <v>0</v>
      </c>
      <c r="V1034" s="31"/>
      <c r="W1034" s="4"/>
      <c r="X1034" s="4"/>
      <c r="Y1034" s="23">
        <f t="shared" si="392"/>
        <v>0</v>
      </c>
      <c r="Z1034" s="44">
        <f t="shared" si="393"/>
        <v>0</v>
      </c>
      <c r="AB1034" s="4">
        <f t="shared" si="387"/>
        <v>0</v>
      </c>
      <c r="AC1034" s="4">
        <f t="shared" si="388"/>
        <v>0</v>
      </c>
    </row>
    <row r="1035" spans="1:29" x14ac:dyDescent="0.25">
      <c r="A1035" s="32"/>
      <c r="B1035" s="4"/>
      <c r="C1035" s="4"/>
      <c r="D1035" s="4"/>
      <c r="E1035" s="20"/>
      <c r="G1035" s="31"/>
      <c r="H1035" s="4"/>
      <c r="I1035" s="4"/>
      <c r="J1035" s="23">
        <f t="shared" si="389"/>
        <v>0</v>
      </c>
      <c r="L1035" s="31"/>
      <c r="M1035" s="4"/>
      <c r="N1035" s="4"/>
      <c r="O1035" s="23">
        <f t="shared" si="390"/>
        <v>0</v>
      </c>
      <c r="Q1035" s="31"/>
      <c r="R1035" s="4"/>
      <c r="S1035" s="4"/>
      <c r="T1035" s="23">
        <f t="shared" si="391"/>
        <v>0</v>
      </c>
      <c r="V1035" s="31"/>
      <c r="W1035" s="4"/>
      <c r="X1035" s="4"/>
      <c r="Y1035" s="23">
        <f t="shared" si="392"/>
        <v>0</v>
      </c>
      <c r="Z1035" s="44">
        <f t="shared" si="393"/>
        <v>0</v>
      </c>
      <c r="AB1035" s="4">
        <f t="shared" si="387"/>
        <v>0</v>
      </c>
      <c r="AC1035" s="4">
        <f t="shared" si="388"/>
        <v>0</v>
      </c>
    </row>
    <row r="1036" spans="1:29" x14ac:dyDescent="0.25">
      <c r="A1036" s="32"/>
      <c r="B1036" s="4"/>
      <c r="C1036" s="4"/>
      <c r="D1036" s="4"/>
      <c r="E1036" s="20"/>
      <c r="G1036" s="31"/>
      <c r="H1036" s="4"/>
      <c r="I1036" s="4"/>
      <c r="J1036" s="23">
        <f t="shared" si="389"/>
        <v>0</v>
      </c>
      <c r="L1036" s="31"/>
      <c r="M1036" s="4"/>
      <c r="N1036" s="4"/>
      <c r="O1036" s="23">
        <f t="shared" si="390"/>
        <v>0</v>
      </c>
      <c r="Q1036" s="31"/>
      <c r="R1036" s="4"/>
      <c r="S1036" s="4"/>
      <c r="T1036" s="23">
        <f t="shared" si="391"/>
        <v>0</v>
      </c>
      <c r="V1036" s="31"/>
      <c r="W1036" s="4"/>
      <c r="X1036" s="4"/>
      <c r="Y1036" s="23">
        <f t="shared" si="392"/>
        <v>0</v>
      </c>
      <c r="Z1036" s="44">
        <f t="shared" si="393"/>
        <v>0</v>
      </c>
      <c r="AB1036" s="4">
        <f t="shared" si="387"/>
        <v>0</v>
      </c>
      <c r="AC1036" s="4">
        <f t="shared" si="388"/>
        <v>0</v>
      </c>
    </row>
    <row r="1037" spans="1:29" x14ac:dyDescent="0.25">
      <c r="A1037" s="32"/>
      <c r="B1037" s="4"/>
      <c r="C1037" s="4"/>
      <c r="D1037" s="4"/>
      <c r="E1037" s="20"/>
      <c r="G1037" s="31"/>
      <c r="H1037" s="4"/>
      <c r="I1037" s="4"/>
      <c r="J1037" s="23">
        <f t="shared" si="389"/>
        <v>0</v>
      </c>
      <c r="L1037" s="31"/>
      <c r="M1037" s="4"/>
      <c r="N1037" s="4"/>
      <c r="O1037" s="23">
        <f t="shared" si="390"/>
        <v>0</v>
      </c>
      <c r="Q1037" s="31"/>
      <c r="R1037" s="4"/>
      <c r="S1037" s="4"/>
      <c r="T1037" s="23">
        <f t="shared" si="391"/>
        <v>0</v>
      </c>
      <c r="V1037" s="31"/>
      <c r="W1037" s="4"/>
      <c r="X1037" s="4"/>
      <c r="Y1037" s="23">
        <f t="shared" si="392"/>
        <v>0</v>
      </c>
      <c r="Z1037" s="44">
        <f t="shared" si="393"/>
        <v>0</v>
      </c>
      <c r="AB1037" s="4">
        <f t="shared" si="387"/>
        <v>0</v>
      </c>
      <c r="AC1037" s="4">
        <f t="shared" si="388"/>
        <v>0</v>
      </c>
    </row>
    <row r="1038" spans="1:29" x14ac:dyDescent="0.25">
      <c r="A1038" s="32"/>
      <c r="B1038" s="4"/>
      <c r="C1038" s="4"/>
      <c r="D1038" s="4"/>
      <c r="E1038" s="20"/>
      <c r="G1038" s="31"/>
      <c r="H1038" s="4"/>
      <c r="I1038" s="4"/>
      <c r="J1038" s="23">
        <f t="shared" si="389"/>
        <v>0</v>
      </c>
      <c r="L1038" s="31"/>
      <c r="M1038" s="4"/>
      <c r="N1038" s="4"/>
      <c r="O1038" s="23">
        <f t="shared" si="390"/>
        <v>0</v>
      </c>
      <c r="Q1038" s="31"/>
      <c r="R1038" s="4"/>
      <c r="S1038" s="4"/>
      <c r="T1038" s="23">
        <f t="shared" si="391"/>
        <v>0</v>
      </c>
      <c r="V1038" s="31"/>
      <c r="W1038" s="4"/>
      <c r="X1038" s="4"/>
      <c r="Y1038" s="23">
        <f t="shared" si="392"/>
        <v>0</v>
      </c>
      <c r="Z1038" s="44">
        <f t="shared" si="393"/>
        <v>0</v>
      </c>
      <c r="AB1038" s="4">
        <f t="shared" si="387"/>
        <v>0</v>
      </c>
      <c r="AC1038" s="4">
        <f t="shared" si="388"/>
        <v>0</v>
      </c>
    </row>
    <row r="1039" spans="1:29" x14ac:dyDescent="0.25">
      <c r="A1039" s="32"/>
      <c r="B1039" s="4"/>
      <c r="C1039" s="4"/>
      <c r="D1039" s="4"/>
      <c r="E1039" s="20"/>
      <c r="G1039" s="31"/>
      <c r="H1039" s="4"/>
      <c r="I1039" s="4"/>
      <c r="J1039" s="23">
        <f t="shared" si="389"/>
        <v>0</v>
      </c>
      <c r="L1039" s="31"/>
      <c r="M1039" s="4"/>
      <c r="N1039" s="4"/>
      <c r="O1039" s="23">
        <f t="shared" si="390"/>
        <v>0</v>
      </c>
      <c r="Q1039" s="31"/>
      <c r="R1039" s="4"/>
      <c r="S1039" s="4"/>
      <c r="T1039" s="23">
        <f t="shared" si="391"/>
        <v>0</v>
      </c>
      <c r="V1039" s="31"/>
      <c r="W1039" s="4"/>
      <c r="X1039" s="4"/>
      <c r="Y1039" s="23">
        <f t="shared" si="392"/>
        <v>0</v>
      </c>
      <c r="Z1039" s="44">
        <f t="shared" si="393"/>
        <v>0</v>
      </c>
      <c r="AB1039" s="4">
        <f t="shared" si="387"/>
        <v>0</v>
      </c>
      <c r="AC1039" s="4">
        <f t="shared" si="388"/>
        <v>0</v>
      </c>
    </row>
    <row r="1040" spans="1:29" x14ac:dyDescent="0.25">
      <c r="A1040" s="32"/>
      <c r="B1040" s="4"/>
      <c r="C1040" s="4"/>
      <c r="D1040" s="4"/>
      <c r="E1040" s="20"/>
      <c r="G1040" s="31"/>
      <c r="H1040" s="4"/>
      <c r="I1040" s="4"/>
      <c r="J1040" s="23">
        <f t="shared" si="389"/>
        <v>0</v>
      </c>
      <c r="L1040" s="31"/>
      <c r="M1040" s="4"/>
      <c r="N1040" s="4"/>
      <c r="O1040" s="23">
        <f t="shared" si="390"/>
        <v>0</v>
      </c>
      <c r="Q1040" s="31"/>
      <c r="R1040" s="4"/>
      <c r="S1040" s="4"/>
      <c r="T1040" s="23">
        <f t="shared" si="391"/>
        <v>0</v>
      </c>
      <c r="V1040" s="31"/>
      <c r="W1040" s="4"/>
      <c r="X1040" s="4"/>
      <c r="Y1040" s="23">
        <f t="shared" si="392"/>
        <v>0</v>
      </c>
      <c r="Z1040" s="44">
        <f t="shared" si="393"/>
        <v>0</v>
      </c>
      <c r="AB1040" s="4">
        <f t="shared" si="387"/>
        <v>0</v>
      </c>
      <c r="AC1040" s="4">
        <f t="shared" si="388"/>
        <v>0</v>
      </c>
    </row>
    <row r="1041" spans="1:29" x14ac:dyDescent="0.25">
      <c r="A1041" s="32"/>
      <c r="B1041" s="4"/>
      <c r="C1041" s="4"/>
      <c r="D1041" s="4"/>
      <c r="E1041" s="20"/>
      <c r="G1041" s="31"/>
      <c r="H1041" s="4"/>
      <c r="I1041" s="4"/>
      <c r="J1041" s="23">
        <f t="shared" si="389"/>
        <v>0</v>
      </c>
      <c r="L1041" s="31"/>
      <c r="M1041" s="4"/>
      <c r="N1041" s="4"/>
      <c r="O1041" s="23">
        <f t="shared" si="390"/>
        <v>0</v>
      </c>
      <c r="Q1041" s="31"/>
      <c r="R1041" s="4"/>
      <c r="S1041" s="4"/>
      <c r="T1041" s="23">
        <f t="shared" si="391"/>
        <v>0</v>
      </c>
      <c r="V1041" s="31"/>
      <c r="W1041" s="4"/>
      <c r="X1041" s="4"/>
      <c r="Y1041" s="23">
        <f t="shared" si="392"/>
        <v>0</v>
      </c>
      <c r="Z1041" s="44">
        <f t="shared" si="393"/>
        <v>0</v>
      </c>
      <c r="AB1041" s="4">
        <f t="shared" si="387"/>
        <v>0</v>
      </c>
      <c r="AC1041" s="4">
        <f t="shared" si="388"/>
        <v>0</v>
      </c>
    </row>
    <row r="1042" spans="1:29" x14ac:dyDescent="0.25">
      <c r="A1042" s="32"/>
      <c r="B1042" s="4"/>
      <c r="C1042" s="4"/>
      <c r="D1042" s="4"/>
      <c r="E1042" s="20"/>
      <c r="G1042" s="31"/>
      <c r="H1042" s="4"/>
      <c r="I1042" s="4"/>
      <c r="J1042" s="23">
        <f t="shared" si="389"/>
        <v>0</v>
      </c>
      <c r="L1042" s="31"/>
      <c r="M1042" s="4"/>
      <c r="N1042" s="4"/>
      <c r="O1042" s="23">
        <f t="shared" si="390"/>
        <v>0</v>
      </c>
      <c r="Q1042" s="31"/>
      <c r="R1042" s="4"/>
      <c r="S1042" s="4"/>
      <c r="T1042" s="23">
        <f t="shared" si="391"/>
        <v>0</v>
      </c>
      <c r="V1042" s="31"/>
      <c r="W1042" s="4"/>
      <c r="X1042" s="4"/>
      <c r="Y1042" s="23">
        <f t="shared" si="392"/>
        <v>0</v>
      </c>
      <c r="Z1042" s="44">
        <f t="shared" si="393"/>
        <v>0</v>
      </c>
      <c r="AB1042" s="4">
        <f t="shared" si="387"/>
        <v>0</v>
      </c>
      <c r="AC1042" s="4">
        <f t="shared" si="388"/>
        <v>0</v>
      </c>
    </row>
    <row r="1043" spans="1:29" x14ac:dyDescent="0.25">
      <c r="A1043" s="32"/>
      <c r="B1043" s="4"/>
      <c r="C1043" s="4"/>
      <c r="D1043" s="4"/>
      <c r="E1043" s="20"/>
      <c r="G1043" s="31"/>
      <c r="H1043" s="4"/>
      <c r="I1043" s="4"/>
      <c r="J1043" s="23">
        <f t="shared" si="389"/>
        <v>0</v>
      </c>
      <c r="L1043" s="31"/>
      <c r="M1043" s="4"/>
      <c r="N1043" s="4"/>
      <c r="O1043" s="23">
        <f t="shared" si="390"/>
        <v>0</v>
      </c>
      <c r="Q1043" s="31"/>
      <c r="R1043" s="4"/>
      <c r="S1043" s="4"/>
      <c r="T1043" s="23">
        <f t="shared" si="391"/>
        <v>0</v>
      </c>
      <c r="V1043" s="31"/>
      <c r="W1043" s="4"/>
      <c r="X1043" s="4"/>
      <c r="Y1043" s="23">
        <f t="shared" si="392"/>
        <v>0</v>
      </c>
      <c r="Z1043" s="44">
        <f t="shared" si="393"/>
        <v>0</v>
      </c>
      <c r="AB1043" s="4">
        <f t="shared" si="387"/>
        <v>0</v>
      </c>
      <c r="AC1043" s="4">
        <f t="shared" si="388"/>
        <v>0</v>
      </c>
    </row>
    <row r="1044" spans="1:29" x14ac:dyDescent="0.25">
      <c r="A1044" s="32"/>
      <c r="B1044" s="4"/>
      <c r="C1044" s="4"/>
      <c r="D1044" s="4"/>
      <c r="E1044" s="20"/>
      <c r="G1044" s="31"/>
      <c r="H1044" s="4"/>
      <c r="I1044" s="4"/>
      <c r="J1044" s="23">
        <f t="shared" si="389"/>
        <v>0</v>
      </c>
      <c r="L1044" s="31"/>
      <c r="M1044" s="4"/>
      <c r="N1044" s="4"/>
      <c r="O1044" s="23">
        <f t="shared" si="390"/>
        <v>0</v>
      </c>
      <c r="Q1044" s="31"/>
      <c r="R1044" s="4"/>
      <c r="S1044" s="4"/>
      <c r="T1044" s="23">
        <f t="shared" si="391"/>
        <v>0</v>
      </c>
      <c r="V1044" s="31"/>
      <c r="W1044" s="4"/>
      <c r="X1044" s="4"/>
      <c r="Y1044" s="23">
        <f t="shared" si="392"/>
        <v>0</v>
      </c>
      <c r="Z1044" s="44">
        <f t="shared" si="393"/>
        <v>0</v>
      </c>
      <c r="AB1044" s="4">
        <f t="shared" si="387"/>
        <v>0</v>
      </c>
      <c r="AC1044" s="4">
        <f t="shared" si="388"/>
        <v>0</v>
      </c>
    </row>
    <row r="1045" spans="1:29" x14ac:dyDescent="0.25">
      <c r="A1045" s="32"/>
      <c r="B1045" s="4"/>
      <c r="C1045" s="4"/>
      <c r="D1045" s="4"/>
      <c r="E1045" s="20"/>
      <c r="G1045" s="31"/>
      <c r="H1045" s="4"/>
      <c r="I1045" s="4"/>
      <c r="J1045" s="23">
        <f t="shared" si="389"/>
        <v>0</v>
      </c>
      <c r="L1045" s="31"/>
      <c r="M1045" s="4"/>
      <c r="N1045" s="4"/>
      <c r="O1045" s="23">
        <f t="shared" si="390"/>
        <v>0</v>
      </c>
      <c r="Q1045" s="31"/>
      <c r="R1045" s="4"/>
      <c r="S1045" s="4"/>
      <c r="T1045" s="23">
        <f t="shared" si="391"/>
        <v>0</v>
      </c>
      <c r="V1045" s="31"/>
      <c r="W1045" s="4"/>
      <c r="X1045" s="4"/>
      <c r="Y1045" s="23">
        <f t="shared" si="392"/>
        <v>0</v>
      </c>
      <c r="Z1045" s="44">
        <f t="shared" si="393"/>
        <v>0</v>
      </c>
      <c r="AB1045" s="4">
        <f t="shared" si="387"/>
        <v>0</v>
      </c>
      <c r="AC1045" s="4">
        <f t="shared" si="388"/>
        <v>0</v>
      </c>
    </row>
    <row r="1046" spans="1:29" x14ac:dyDescent="0.25">
      <c r="A1046" s="32"/>
      <c r="B1046" s="4"/>
      <c r="C1046" s="4"/>
      <c r="D1046" s="4"/>
      <c r="E1046" s="20"/>
      <c r="G1046" s="31"/>
      <c r="H1046" s="4"/>
      <c r="I1046" s="4"/>
      <c r="J1046" s="23">
        <f t="shared" si="389"/>
        <v>0</v>
      </c>
      <c r="L1046" s="31"/>
      <c r="M1046" s="4"/>
      <c r="N1046" s="4"/>
      <c r="O1046" s="23">
        <f t="shared" si="390"/>
        <v>0</v>
      </c>
      <c r="Q1046" s="31"/>
      <c r="R1046" s="4"/>
      <c r="S1046" s="4"/>
      <c r="T1046" s="23">
        <f t="shared" si="391"/>
        <v>0</v>
      </c>
      <c r="V1046" s="31"/>
      <c r="W1046" s="4"/>
      <c r="X1046" s="4"/>
      <c r="Y1046" s="23">
        <f t="shared" si="392"/>
        <v>0</v>
      </c>
      <c r="Z1046" s="44">
        <f t="shared" si="393"/>
        <v>0</v>
      </c>
      <c r="AB1046" s="4">
        <f t="shared" si="387"/>
        <v>0</v>
      </c>
      <c r="AC1046" s="4">
        <f t="shared" si="388"/>
        <v>0</v>
      </c>
    </row>
    <row r="1047" spans="1:29" x14ac:dyDescent="0.25">
      <c r="A1047" s="32"/>
      <c r="B1047" s="4"/>
      <c r="C1047" s="4"/>
      <c r="D1047" s="4"/>
      <c r="E1047" s="20"/>
      <c r="G1047" s="31"/>
      <c r="H1047" s="4"/>
      <c r="I1047" s="4"/>
      <c r="J1047" s="23">
        <f t="shared" si="389"/>
        <v>0</v>
      </c>
      <c r="L1047" s="31"/>
      <c r="M1047" s="4"/>
      <c r="N1047" s="4"/>
      <c r="O1047" s="23">
        <f t="shared" si="390"/>
        <v>0</v>
      </c>
      <c r="Q1047" s="31"/>
      <c r="R1047" s="4"/>
      <c r="S1047" s="4"/>
      <c r="T1047" s="23">
        <f t="shared" si="391"/>
        <v>0</v>
      </c>
      <c r="V1047" s="31"/>
      <c r="W1047" s="4"/>
      <c r="X1047" s="4"/>
      <c r="Y1047" s="23">
        <f t="shared" si="392"/>
        <v>0</v>
      </c>
      <c r="Z1047" s="44">
        <f t="shared" si="393"/>
        <v>0</v>
      </c>
      <c r="AB1047" s="4">
        <f t="shared" si="387"/>
        <v>0</v>
      </c>
      <c r="AC1047" s="4">
        <f t="shared" si="388"/>
        <v>0</v>
      </c>
    </row>
    <row r="1048" spans="1:29" x14ac:dyDescent="0.25">
      <c r="A1048" s="32"/>
      <c r="B1048" s="4"/>
      <c r="C1048" s="4"/>
      <c r="D1048" s="4"/>
      <c r="E1048" s="20"/>
      <c r="G1048" s="31"/>
      <c r="H1048" s="4"/>
      <c r="I1048" s="4"/>
      <c r="J1048" s="23">
        <f t="shared" si="389"/>
        <v>0</v>
      </c>
      <c r="L1048" s="31"/>
      <c r="M1048" s="4"/>
      <c r="N1048" s="4"/>
      <c r="O1048" s="23">
        <f t="shared" si="390"/>
        <v>0</v>
      </c>
      <c r="Q1048" s="31"/>
      <c r="R1048" s="4"/>
      <c r="S1048" s="4"/>
      <c r="T1048" s="23">
        <f t="shared" si="391"/>
        <v>0</v>
      </c>
      <c r="V1048" s="31"/>
      <c r="W1048" s="4"/>
      <c r="X1048" s="4"/>
      <c r="Y1048" s="23">
        <f t="shared" si="392"/>
        <v>0</v>
      </c>
      <c r="Z1048" s="44">
        <f t="shared" si="393"/>
        <v>0</v>
      </c>
      <c r="AB1048" s="4">
        <f t="shared" si="387"/>
        <v>0</v>
      </c>
      <c r="AC1048" s="4">
        <f t="shared" si="388"/>
        <v>0</v>
      </c>
    </row>
    <row r="1049" spans="1:29" x14ac:dyDescent="0.25">
      <c r="A1049" s="32"/>
      <c r="B1049" s="4"/>
      <c r="C1049" s="4"/>
      <c r="D1049" s="4"/>
      <c r="E1049" s="20"/>
      <c r="G1049" s="31"/>
      <c r="H1049" s="4"/>
      <c r="I1049" s="4"/>
      <c r="J1049" s="23">
        <f t="shared" si="389"/>
        <v>0</v>
      </c>
      <c r="L1049" s="31"/>
      <c r="M1049" s="4"/>
      <c r="N1049" s="4"/>
      <c r="O1049" s="23">
        <f t="shared" si="390"/>
        <v>0</v>
      </c>
      <c r="Q1049" s="31"/>
      <c r="R1049" s="4"/>
      <c r="S1049" s="4"/>
      <c r="T1049" s="23">
        <f t="shared" si="391"/>
        <v>0</v>
      </c>
      <c r="V1049" s="31"/>
      <c r="W1049" s="4"/>
      <c r="X1049" s="4"/>
      <c r="Y1049" s="23">
        <f t="shared" si="392"/>
        <v>0</v>
      </c>
      <c r="Z1049" s="44">
        <f t="shared" si="393"/>
        <v>0</v>
      </c>
      <c r="AB1049" s="4">
        <f t="shared" si="387"/>
        <v>0</v>
      </c>
      <c r="AC1049" s="4">
        <f t="shared" si="388"/>
        <v>0</v>
      </c>
    </row>
    <row r="1050" spans="1:29" x14ac:dyDescent="0.25">
      <c r="A1050" s="32"/>
      <c r="B1050" s="4"/>
      <c r="C1050" s="4"/>
      <c r="D1050" s="4"/>
      <c r="E1050" s="20"/>
      <c r="G1050" s="31"/>
      <c r="H1050" s="4"/>
      <c r="I1050" s="4"/>
      <c r="J1050" s="23">
        <f t="shared" si="389"/>
        <v>0</v>
      </c>
      <c r="L1050" s="31"/>
      <c r="M1050" s="4"/>
      <c r="N1050" s="4"/>
      <c r="O1050" s="23">
        <f t="shared" si="390"/>
        <v>0</v>
      </c>
      <c r="Q1050" s="31"/>
      <c r="R1050" s="4"/>
      <c r="S1050" s="4"/>
      <c r="T1050" s="23">
        <f t="shared" si="391"/>
        <v>0</v>
      </c>
      <c r="V1050" s="31"/>
      <c r="W1050" s="4"/>
      <c r="X1050" s="4"/>
      <c r="Y1050" s="23">
        <f t="shared" si="392"/>
        <v>0</v>
      </c>
      <c r="Z1050" s="44">
        <f t="shared" si="393"/>
        <v>0</v>
      </c>
      <c r="AB1050" s="4">
        <f t="shared" si="387"/>
        <v>0</v>
      </c>
      <c r="AC1050" s="4">
        <f t="shared" si="388"/>
        <v>0</v>
      </c>
    </row>
    <row r="1051" spans="1:29" x14ac:dyDescent="0.25">
      <c r="A1051" s="32"/>
      <c r="B1051" s="4"/>
      <c r="C1051" s="4"/>
      <c r="D1051" s="4"/>
      <c r="E1051" s="20"/>
      <c r="G1051" s="31"/>
      <c r="H1051" s="4"/>
      <c r="I1051" s="4"/>
      <c r="J1051" s="23">
        <f t="shared" si="389"/>
        <v>0</v>
      </c>
      <c r="L1051" s="31"/>
      <c r="M1051" s="4"/>
      <c r="N1051" s="4"/>
      <c r="O1051" s="23">
        <f t="shared" si="390"/>
        <v>0</v>
      </c>
      <c r="Q1051" s="31"/>
      <c r="R1051" s="4"/>
      <c r="S1051" s="4"/>
      <c r="T1051" s="23">
        <f t="shared" si="391"/>
        <v>0</v>
      </c>
      <c r="V1051" s="31"/>
      <c r="W1051" s="4"/>
      <c r="X1051" s="4"/>
      <c r="Y1051" s="23">
        <f t="shared" si="392"/>
        <v>0</v>
      </c>
      <c r="Z1051" s="44">
        <f t="shared" si="393"/>
        <v>0</v>
      </c>
      <c r="AB1051" s="4">
        <f t="shared" si="387"/>
        <v>0</v>
      </c>
      <c r="AC1051" s="4">
        <f t="shared" si="388"/>
        <v>0</v>
      </c>
    </row>
    <row r="1052" spans="1:29" x14ac:dyDescent="0.25">
      <c r="A1052" s="32"/>
      <c r="B1052" s="4"/>
      <c r="C1052" s="4"/>
      <c r="D1052" s="4"/>
      <c r="E1052" s="20"/>
      <c r="G1052" s="31"/>
      <c r="H1052" s="4"/>
      <c r="I1052" s="4"/>
      <c r="J1052" s="23">
        <f t="shared" si="389"/>
        <v>0</v>
      </c>
      <c r="L1052" s="31"/>
      <c r="M1052" s="4"/>
      <c r="N1052" s="4"/>
      <c r="O1052" s="23">
        <f t="shared" si="390"/>
        <v>0</v>
      </c>
      <c r="Q1052" s="31"/>
      <c r="R1052" s="4"/>
      <c r="S1052" s="4"/>
      <c r="T1052" s="23">
        <f t="shared" si="391"/>
        <v>0</v>
      </c>
      <c r="V1052" s="31"/>
      <c r="W1052" s="4"/>
      <c r="X1052" s="4"/>
      <c r="Y1052" s="23">
        <f t="shared" si="392"/>
        <v>0</v>
      </c>
      <c r="Z1052" s="44">
        <f t="shared" si="393"/>
        <v>0</v>
      </c>
      <c r="AB1052" s="4">
        <f t="shared" si="387"/>
        <v>0</v>
      </c>
      <c r="AC1052" s="4">
        <f t="shared" si="388"/>
        <v>0</v>
      </c>
    </row>
    <row r="1053" spans="1:29" x14ac:dyDescent="0.25">
      <c r="A1053" s="32"/>
      <c r="B1053" s="4"/>
      <c r="C1053" s="4"/>
      <c r="D1053" s="4"/>
      <c r="E1053" s="20"/>
      <c r="G1053" s="31"/>
      <c r="H1053" s="4"/>
      <c r="I1053" s="4"/>
      <c r="J1053" s="23">
        <f t="shared" si="389"/>
        <v>0</v>
      </c>
      <c r="L1053" s="31"/>
      <c r="M1053" s="4"/>
      <c r="N1053" s="4"/>
      <c r="O1053" s="23">
        <f t="shared" si="390"/>
        <v>0</v>
      </c>
      <c r="Q1053" s="31"/>
      <c r="R1053" s="4"/>
      <c r="S1053" s="4"/>
      <c r="T1053" s="23">
        <f t="shared" si="391"/>
        <v>0</v>
      </c>
      <c r="V1053" s="31"/>
      <c r="W1053" s="4"/>
      <c r="X1053" s="4"/>
      <c r="Y1053" s="23">
        <f t="shared" si="392"/>
        <v>0</v>
      </c>
      <c r="Z1053" s="44">
        <f t="shared" si="393"/>
        <v>0</v>
      </c>
      <c r="AB1053" s="4">
        <f t="shared" si="387"/>
        <v>0</v>
      </c>
      <c r="AC1053" s="4">
        <f t="shared" si="388"/>
        <v>0</v>
      </c>
    </row>
    <row r="1054" spans="1:29" x14ac:dyDescent="0.25">
      <c r="A1054" s="32"/>
      <c r="B1054" s="4"/>
      <c r="C1054" s="4"/>
      <c r="D1054" s="4"/>
      <c r="E1054" s="20"/>
      <c r="G1054" s="31"/>
      <c r="H1054" s="4"/>
      <c r="I1054" s="4"/>
      <c r="J1054" s="23">
        <f t="shared" si="389"/>
        <v>0</v>
      </c>
      <c r="L1054" s="31"/>
      <c r="M1054" s="4"/>
      <c r="N1054" s="4"/>
      <c r="O1054" s="23">
        <f t="shared" si="390"/>
        <v>0</v>
      </c>
      <c r="Q1054" s="31"/>
      <c r="R1054" s="4"/>
      <c r="S1054" s="4"/>
      <c r="T1054" s="23">
        <f t="shared" si="391"/>
        <v>0</v>
      </c>
      <c r="V1054" s="31"/>
      <c r="W1054" s="4"/>
      <c r="X1054" s="4"/>
      <c r="Y1054" s="23">
        <f t="shared" si="392"/>
        <v>0</v>
      </c>
      <c r="Z1054" s="44">
        <f t="shared" si="393"/>
        <v>0</v>
      </c>
      <c r="AB1054" s="4">
        <f t="shared" ref="AB1054:AB1117" si="394">(J1054*H1054)+(O1054*M1054)+(T1054*R1054)+(Y1054*W1054)</f>
        <v>0</v>
      </c>
      <c r="AC1054" s="4">
        <f t="shared" ref="AC1054:AC1117" si="395">AB1054*2000</f>
        <v>0</v>
      </c>
    </row>
    <row r="1055" spans="1:29" x14ac:dyDescent="0.25">
      <c r="A1055" s="32"/>
      <c r="B1055" s="4"/>
      <c r="C1055" s="4"/>
      <c r="D1055" s="4"/>
      <c r="E1055" s="20"/>
      <c r="G1055" s="31"/>
      <c r="H1055" s="4"/>
      <c r="I1055" s="4"/>
      <c r="J1055" s="23">
        <f t="shared" si="389"/>
        <v>0</v>
      </c>
      <c r="L1055" s="31"/>
      <c r="M1055" s="4"/>
      <c r="N1055" s="4"/>
      <c r="O1055" s="23">
        <f t="shared" si="390"/>
        <v>0</v>
      </c>
      <c r="Q1055" s="31"/>
      <c r="R1055" s="4"/>
      <c r="S1055" s="4"/>
      <c r="T1055" s="23">
        <f t="shared" si="391"/>
        <v>0</v>
      </c>
      <c r="V1055" s="31"/>
      <c r="W1055" s="4"/>
      <c r="X1055" s="4"/>
      <c r="Y1055" s="23">
        <f t="shared" si="392"/>
        <v>0</v>
      </c>
      <c r="Z1055" s="44">
        <f t="shared" si="393"/>
        <v>0</v>
      </c>
      <c r="AB1055" s="4">
        <f t="shared" si="394"/>
        <v>0</v>
      </c>
      <c r="AC1055" s="4">
        <f t="shared" si="395"/>
        <v>0</v>
      </c>
    </row>
    <row r="1056" spans="1:29" x14ac:dyDescent="0.25">
      <c r="A1056" s="32"/>
      <c r="B1056" s="4"/>
      <c r="C1056" s="4"/>
      <c r="D1056" s="4"/>
      <c r="E1056" s="20"/>
      <c r="G1056" s="31"/>
      <c r="H1056" s="4"/>
      <c r="I1056" s="4"/>
      <c r="J1056" s="23">
        <f t="shared" si="389"/>
        <v>0</v>
      </c>
      <c r="L1056" s="31"/>
      <c r="M1056" s="4"/>
      <c r="N1056" s="4"/>
      <c r="O1056" s="23">
        <f t="shared" si="390"/>
        <v>0</v>
      </c>
      <c r="Q1056" s="31"/>
      <c r="R1056" s="4"/>
      <c r="S1056" s="4"/>
      <c r="T1056" s="23">
        <f t="shared" si="391"/>
        <v>0</v>
      </c>
      <c r="V1056" s="31"/>
      <c r="W1056" s="4"/>
      <c r="X1056" s="4"/>
      <c r="Y1056" s="23">
        <f t="shared" si="392"/>
        <v>0</v>
      </c>
      <c r="Z1056" s="44">
        <f t="shared" si="393"/>
        <v>0</v>
      </c>
      <c r="AB1056" s="4">
        <f t="shared" si="394"/>
        <v>0</v>
      </c>
      <c r="AC1056" s="4">
        <f t="shared" si="395"/>
        <v>0</v>
      </c>
    </row>
    <row r="1057" spans="1:29" x14ac:dyDescent="0.25">
      <c r="A1057" s="32"/>
      <c r="B1057" s="4"/>
      <c r="C1057" s="4"/>
      <c r="D1057" s="4"/>
      <c r="E1057" s="20"/>
      <c r="G1057" s="31"/>
      <c r="H1057" s="4"/>
      <c r="I1057" s="4"/>
      <c r="J1057" s="23">
        <f t="shared" si="389"/>
        <v>0</v>
      </c>
      <c r="L1057" s="31"/>
      <c r="M1057" s="4"/>
      <c r="N1057" s="4"/>
      <c r="O1057" s="23">
        <f t="shared" si="390"/>
        <v>0</v>
      </c>
      <c r="Q1057" s="31"/>
      <c r="R1057" s="4"/>
      <c r="S1057" s="4"/>
      <c r="T1057" s="23">
        <f t="shared" si="391"/>
        <v>0</v>
      </c>
      <c r="V1057" s="31"/>
      <c r="W1057" s="4"/>
      <c r="X1057" s="4"/>
      <c r="Y1057" s="23">
        <f t="shared" si="392"/>
        <v>0</v>
      </c>
      <c r="Z1057" s="44">
        <f t="shared" si="393"/>
        <v>0</v>
      </c>
      <c r="AB1057" s="4">
        <f t="shared" si="394"/>
        <v>0</v>
      </c>
      <c r="AC1057" s="4">
        <f t="shared" si="395"/>
        <v>0</v>
      </c>
    </row>
    <row r="1058" spans="1:29" x14ac:dyDescent="0.25">
      <c r="A1058" s="32"/>
      <c r="B1058" s="4"/>
      <c r="C1058" s="4"/>
      <c r="D1058" s="4"/>
      <c r="E1058" s="20"/>
      <c r="G1058" s="31"/>
      <c r="H1058" s="4"/>
      <c r="I1058" s="4"/>
      <c r="J1058" s="23">
        <f t="shared" si="389"/>
        <v>0</v>
      </c>
      <c r="L1058" s="31"/>
      <c r="M1058" s="4"/>
      <c r="N1058" s="4"/>
      <c r="O1058" s="23">
        <f t="shared" si="390"/>
        <v>0</v>
      </c>
      <c r="Q1058" s="31"/>
      <c r="R1058" s="4"/>
      <c r="S1058" s="4"/>
      <c r="T1058" s="23">
        <f t="shared" si="391"/>
        <v>0</v>
      </c>
      <c r="V1058" s="31"/>
      <c r="W1058" s="4"/>
      <c r="X1058" s="4"/>
      <c r="Y1058" s="23">
        <f t="shared" si="392"/>
        <v>0</v>
      </c>
      <c r="Z1058" s="44">
        <f t="shared" si="393"/>
        <v>0</v>
      </c>
      <c r="AB1058" s="4">
        <f t="shared" si="394"/>
        <v>0</v>
      </c>
      <c r="AC1058" s="4">
        <f t="shared" si="395"/>
        <v>0</v>
      </c>
    </row>
    <row r="1059" spans="1:29" x14ac:dyDescent="0.25">
      <c r="A1059" s="32"/>
      <c r="B1059" s="4"/>
      <c r="C1059" s="4"/>
      <c r="D1059" s="4"/>
      <c r="E1059" s="20"/>
      <c r="G1059" s="31"/>
      <c r="H1059" s="4"/>
      <c r="I1059" s="4"/>
      <c r="J1059" s="23">
        <f t="shared" si="389"/>
        <v>0</v>
      </c>
      <c r="L1059" s="31"/>
      <c r="M1059" s="4"/>
      <c r="N1059" s="4"/>
      <c r="O1059" s="23">
        <f t="shared" si="390"/>
        <v>0</v>
      </c>
      <c r="Q1059" s="31"/>
      <c r="R1059" s="4"/>
      <c r="S1059" s="4"/>
      <c r="T1059" s="23">
        <f t="shared" si="391"/>
        <v>0</v>
      </c>
      <c r="V1059" s="31"/>
      <c r="W1059" s="4"/>
      <c r="X1059" s="4"/>
      <c r="Y1059" s="23">
        <f t="shared" si="392"/>
        <v>0</v>
      </c>
      <c r="Z1059" s="44">
        <f t="shared" si="393"/>
        <v>0</v>
      </c>
      <c r="AB1059" s="4">
        <f t="shared" si="394"/>
        <v>0</v>
      </c>
      <c r="AC1059" s="4">
        <f t="shared" si="395"/>
        <v>0</v>
      </c>
    </row>
    <row r="1060" spans="1:29" x14ac:dyDescent="0.25">
      <c r="A1060" s="32"/>
      <c r="B1060" s="4"/>
      <c r="C1060" s="4"/>
      <c r="D1060" s="4"/>
      <c r="E1060" s="20"/>
      <c r="G1060" s="31"/>
      <c r="H1060" s="4"/>
      <c r="I1060" s="4"/>
      <c r="J1060" s="23">
        <f t="shared" si="389"/>
        <v>0</v>
      </c>
      <c r="L1060" s="31"/>
      <c r="M1060" s="4"/>
      <c r="N1060" s="4"/>
      <c r="O1060" s="23">
        <f t="shared" si="390"/>
        <v>0</v>
      </c>
      <c r="Q1060" s="31"/>
      <c r="R1060" s="4"/>
      <c r="S1060" s="4"/>
      <c r="T1060" s="23">
        <f t="shared" si="391"/>
        <v>0</v>
      </c>
      <c r="V1060" s="31"/>
      <c r="W1060" s="4"/>
      <c r="X1060" s="4"/>
      <c r="Y1060" s="23">
        <f t="shared" si="392"/>
        <v>0</v>
      </c>
      <c r="Z1060" s="44">
        <f t="shared" si="393"/>
        <v>0</v>
      </c>
      <c r="AB1060" s="4">
        <f t="shared" si="394"/>
        <v>0</v>
      </c>
      <c r="AC1060" s="4">
        <f t="shared" si="395"/>
        <v>0</v>
      </c>
    </row>
    <row r="1061" spans="1:29" x14ac:dyDescent="0.25">
      <c r="A1061" s="32"/>
      <c r="B1061" s="4"/>
      <c r="C1061" s="4"/>
      <c r="D1061" s="4"/>
      <c r="E1061" s="20"/>
      <c r="G1061" s="31"/>
      <c r="H1061" s="4"/>
      <c r="I1061" s="4"/>
      <c r="J1061" s="23">
        <f t="shared" si="389"/>
        <v>0</v>
      </c>
      <c r="L1061" s="31"/>
      <c r="M1061" s="4"/>
      <c r="N1061" s="4"/>
      <c r="O1061" s="23">
        <f t="shared" si="390"/>
        <v>0</v>
      </c>
      <c r="Q1061" s="31"/>
      <c r="R1061" s="4"/>
      <c r="S1061" s="4"/>
      <c r="T1061" s="23">
        <f t="shared" si="391"/>
        <v>0</v>
      </c>
      <c r="V1061" s="31"/>
      <c r="W1061" s="4"/>
      <c r="X1061" s="4"/>
      <c r="Y1061" s="23">
        <f t="shared" si="392"/>
        <v>0</v>
      </c>
      <c r="Z1061" s="44">
        <f t="shared" si="393"/>
        <v>0</v>
      </c>
      <c r="AB1061" s="4">
        <f t="shared" si="394"/>
        <v>0</v>
      </c>
      <c r="AC1061" s="4">
        <f t="shared" si="395"/>
        <v>0</v>
      </c>
    </row>
    <row r="1062" spans="1:29" x14ac:dyDescent="0.25">
      <c r="A1062" s="32"/>
      <c r="B1062" s="4"/>
      <c r="C1062" s="4"/>
      <c r="D1062" s="4"/>
      <c r="E1062" s="20"/>
      <c r="G1062" s="31"/>
      <c r="H1062" s="4"/>
      <c r="I1062" s="4"/>
      <c r="J1062" s="23">
        <f t="shared" si="389"/>
        <v>0</v>
      </c>
      <c r="L1062" s="31"/>
      <c r="M1062" s="4"/>
      <c r="N1062" s="4"/>
      <c r="O1062" s="23">
        <f t="shared" si="390"/>
        <v>0</v>
      </c>
      <c r="Q1062" s="31"/>
      <c r="R1062" s="4"/>
      <c r="S1062" s="4"/>
      <c r="T1062" s="23">
        <f t="shared" si="391"/>
        <v>0</v>
      </c>
      <c r="V1062" s="31"/>
      <c r="W1062" s="4"/>
      <c r="X1062" s="4"/>
      <c r="Y1062" s="23">
        <f t="shared" si="392"/>
        <v>0</v>
      </c>
      <c r="Z1062" s="44">
        <f t="shared" si="393"/>
        <v>0</v>
      </c>
      <c r="AB1062" s="4">
        <f t="shared" si="394"/>
        <v>0</v>
      </c>
      <c r="AC1062" s="4">
        <f t="shared" si="395"/>
        <v>0</v>
      </c>
    </row>
    <row r="1063" spans="1:29" x14ac:dyDescent="0.25">
      <c r="A1063" s="32"/>
      <c r="B1063" s="4"/>
      <c r="C1063" s="4"/>
      <c r="D1063" s="4"/>
      <c r="E1063" s="20"/>
      <c r="G1063" s="31"/>
      <c r="H1063" s="4"/>
      <c r="I1063" s="4"/>
      <c r="J1063" s="23">
        <f t="shared" si="389"/>
        <v>0</v>
      </c>
      <c r="L1063" s="31"/>
      <c r="M1063" s="4"/>
      <c r="N1063" s="4"/>
      <c r="O1063" s="23">
        <f t="shared" si="390"/>
        <v>0</v>
      </c>
      <c r="Q1063" s="31"/>
      <c r="R1063" s="4"/>
      <c r="S1063" s="4"/>
      <c r="T1063" s="23">
        <f t="shared" si="391"/>
        <v>0</v>
      </c>
      <c r="V1063" s="31"/>
      <c r="W1063" s="4"/>
      <c r="X1063" s="4"/>
      <c r="Y1063" s="23">
        <f t="shared" si="392"/>
        <v>0</v>
      </c>
      <c r="Z1063" s="44">
        <f t="shared" si="393"/>
        <v>0</v>
      </c>
      <c r="AB1063" s="4">
        <f t="shared" si="394"/>
        <v>0</v>
      </c>
      <c r="AC1063" s="4">
        <f t="shared" si="395"/>
        <v>0</v>
      </c>
    </row>
    <row r="1064" spans="1:29" x14ac:dyDescent="0.25">
      <c r="A1064" s="32"/>
      <c r="B1064" s="4"/>
      <c r="C1064" s="4"/>
      <c r="D1064" s="4"/>
      <c r="E1064" s="20"/>
      <c r="G1064" s="31"/>
      <c r="H1064" s="4"/>
      <c r="I1064" s="4"/>
      <c r="J1064" s="23">
        <f t="shared" si="389"/>
        <v>0</v>
      </c>
      <c r="L1064" s="31"/>
      <c r="M1064" s="4"/>
      <c r="N1064" s="4"/>
      <c r="O1064" s="23">
        <f t="shared" si="390"/>
        <v>0</v>
      </c>
      <c r="Q1064" s="31"/>
      <c r="R1064" s="4"/>
      <c r="S1064" s="4"/>
      <c r="T1064" s="23">
        <f t="shared" si="391"/>
        <v>0</v>
      </c>
      <c r="V1064" s="31"/>
      <c r="W1064" s="4"/>
      <c r="X1064" s="4"/>
      <c r="Y1064" s="23">
        <f t="shared" si="392"/>
        <v>0</v>
      </c>
      <c r="Z1064" s="44">
        <f t="shared" si="393"/>
        <v>0</v>
      </c>
      <c r="AB1064" s="4">
        <f t="shared" si="394"/>
        <v>0</v>
      </c>
      <c r="AC1064" s="4">
        <f t="shared" si="395"/>
        <v>0</v>
      </c>
    </row>
    <row r="1065" spans="1:29" x14ac:dyDescent="0.25">
      <c r="A1065" s="32"/>
      <c r="B1065" s="4"/>
      <c r="C1065" s="4"/>
      <c r="D1065" s="4"/>
      <c r="E1065" s="20"/>
      <c r="G1065" s="31"/>
      <c r="H1065" s="4"/>
      <c r="I1065" s="4"/>
      <c r="J1065" s="23">
        <f t="shared" si="389"/>
        <v>0</v>
      </c>
      <c r="L1065" s="31"/>
      <c r="M1065" s="4"/>
      <c r="N1065" s="4"/>
      <c r="O1065" s="23">
        <f t="shared" si="390"/>
        <v>0</v>
      </c>
      <c r="Q1065" s="31"/>
      <c r="R1065" s="4"/>
      <c r="S1065" s="4"/>
      <c r="T1065" s="23">
        <f t="shared" si="391"/>
        <v>0</v>
      </c>
      <c r="V1065" s="31"/>
      <c r="W1065" s="4"/>
      <c r="X1065" s="4"/>
      <c r="Y1065" s="23">
        <f t="shared" si="392"/>
        <v>0</v>
      </c>
      <c r="Z1065" s="44">
        <f t="shared" si="393"/>
        <v>0</v>
      </c>
      <c r="AB1065" s="4">
        <f t="shared" si="394"/>
        <v>0</v>
      </c>
      <c r="AC1065" s="4">
        <f t="shared" si="395"/>
        <v>0</v>
      </c>
    </row>
    <row r="1066" spans="1:29" x14ac:dyDescent="0.25">
      <c r="A1066" s="32"/>
      <c r="B1066" s="4"/>
      <c r="C1066" s="4"/>
      <c r="D1066" s="4"/>
      <c r="E1066" s="20"/>
      <c r="G1066" s="31"/>
      <c r="H1066" s="4"/>
      <c r="I1066" s="4"/>
      <c r="J1066" s="23">
        <f t="shared" si="389"/>
        <v>0</v>
      </c>
      <c r="L1066" s="31"/>
      <c r="M1066" s="4"/>
      <c r="N1066" s="4"/>
      <c r="O1066" s="23">
        <f t="shared" si="390"/>
        <v>0</v>
      </c>
      <c r="Q1066" s="31"/>
      <c r="R1066" s="4"/>
      <c r="S1066" s="4"/>
      <c r="T1066" s="23">
        <f t="shared" si="391"/>
        <v>0</v>
      </c>
      <c r="V1066" s="31"/>
      <c r="W1066" s="4"/>
      <c r="X1066" s="4"/>
      <c r="Y1066" s="23">
        <f t="shared" si="392"/>
        <v>0</v>
      </c>
      <c r="Z1066" s="44">
        <f t="shared" si="393"/>
        <v>0</v>
      </c>
      <c r="AB1066" s="4">
        <f t="shared" si="394"/>
        <v>0</v>
      </c>
      <c r="AC1066" s="4">
        <f t="shared" si="395"/>
        <v>0</v>
      </c>
    </row>
    <row r="1067" spans="1:29" x14ac:dyDescent="0.25">
      <c r="A1067" s="32"/>
      <c r="B1067" s="4"/>
      <c r="C1067" s="4"/>
      <c r="D1067" s="4"/>
      <c r="E1067" s="20"/>
      <c r="G1067" s="31"/>
      <c r="H1067" s="4"/>
      <c r="I1067" s="4"/>
      <c r="J1067" s="23">
        <f t="shared" si="389"/>
        <v>0</v>
      </c>
      <c r="L1067" s="31"/>
      <c r="M1067" s="4"/>
      <c r="N1067" s="4"/>
      <c r="O1067" s="23">
        <f t="shared" si="390"/>
        <v>0</v>
      </c>
      <c r="Q1067" s="31"/>
      <c r="R1067" s="4"/>
      <c r="S1067" s="4"/>
      <c r="T1067" s="23">
        <f t="shared" si="391"/>
        <v>0</v>
      </c>
      <c r="V1067" s="31"/>
      <c r="W1067" s="4"/>
      <c r="X1067" s="4"/>
      <c r="Y1067" s="23">
        <f t="shared" si="392"/>
        <v>0</v>
      </c>
      <c r="Z1067" s="44">
        <f t="shared" si="393"/>
        <v>0</v>
      </c>
      <c r="AB1067" s="4">
        <f t="shared" si="394"/>
        <v>0</v>
      </c>
      <c r="AC1067" s="4">
        <f t="shared" si="395"/>
        <v>0</v>
      </c>
    </row>
    <row r="1068" spans="1:29" x14ac:dyDescent="0.25">
      <c r="A1068" s="32"/>
      <c r="B1068" s="4"/>
      <c r="C1068" s="4"/>
      <c r="D1068" s="4"/>
      <c r="E1068" s="20"/>
      <c r="G1068" s="31"/>
      <c r="H1068" s="4"/>
      <c r="I1068" s="4"/>
      <c r="J1068" s="23">
        <f t="shared" si="389"/>
        <v>0</v>
      </c>
      <c r="L1068" s="31"/>
      <c r="M1068" s="4"/>
      <c r="N1068" s="4"/>
      <c r="O1068" s="23">
        <f t="shared" si="390"/>
        <v>0</v>
      </c>
      <c r="Q1068" s="31"/>
      <c r="R1068" s="4"/>
      <c r="S1068" s="4"/>
      <c r="T1068" s="23">
        <f t="shared" si="391"/>
        <v>0</v>
      </c>
      <c r="V1068" s="31"/>
      <c r="W1068" s="4"/>
      <c r="X1068" s="4"/>
      <c r="Y1068" s="23">
        <f t="shared" si="392"/>
        <v>0</v>
      </c>
      <c r="Z1068" s="44">
        <f t="shared" si="393"/>
        <v>0</v>
      </c>
      <c r="AB1068" s="4">
        <f t="shared" si="394"/>
        <v>0</v>
      </c>
      <c r="AC1068" s="4">
        <f t="shared" si="395"/>
        <v>0</v>
      </c>
    </row>
    <row r="1069" spans="1:29" x14ac:dyDescent="0.25">
      <c r="A1069" s="32"/>
      <c r="B1069" s="4"/>
      <c r="C1069" s="4"/>
      <c r="D1069" s="4"/>
      <c r="E1069" s="20"/>
      <c r="G1069" s="31"/>
      <c r="H1069" s="4"/>
      <c r="I1069" s="4"/>
      <c r="J1069" s="23">
        <f t="shared" si="389"/>
        <v>0</v>
      </c>
      <c r="L1069" s="31"/>
      <c r="M1069" s="4"/>
      <c r="N1069" s="4"/>
      <c r="O1069" s="23">
        <f t="shared" si="390"/>
        <v>0</v>
      </c>
      <c r="Q1069" s="31"/>
      <c r="R1069" s="4"/>
      <c r="S1069" s="4"/>
      <c r="T1069" s="23">
        <f t="shared" si="391"/>
        <v>0</v>
      </c>
      <c r="V1069" s="31"/>
      <c r="W1069" s="4"/>
      <c r="X1069" s="4"/>
      <c r="Y1069" s="23">
        <f t="shared" si="392"/>
        <v>0</v>
      </c>
      <c r="Z1069" s="44">
        <f t="shared" si="393"/>
        <v>0</v>
      </c>
      <c r="AB1069" s="4">
        <f t="shared" si="394"/>
        <v>0</v>
      </c>
      <c r="AC1069" s="4">
        <f t="shared" si="395"/>
        <v>0</v>
      </c>
    </row>
    <row r="1070" spans="1:29" x14ac:dyDescent="0.25">
      <c r="A1070" s="32"/>
      <c r="B1070" s="4"/>
      <c r="C1070" s="4"/>
      <c r="D1070" s="4"/>
      <c r="E1070" s="20"/>
      <c r="G1070" s="31"/>
      <c r="H1070" s="4"/>
      <c r="I1070" s="4"/>
      <c r="J1070" s="23">
        <f t="shared" si="389"/>
        <v>0</v>
      </c>
      <c r="L1070" s="31"/>
      <c r="M1070" s="4"/>
      <c r="N1070" s="4"/>
      <c r="O1070" s="23">
        <f t="shared" si="390"/>
        <v>0</v>
      </c>
      <c r="Q1070" s="31"/>
      <c r="R1070" s="4"/>
      <c r="S1070" s="4"/>
      <c r="T1070" s="23">
        <f t="shared" si="391"/>
        <v>0</v>
      </c>
      <c r="V1070" s="31"/>
      <c r="W1070" s="4"/>
      <c r="X1070" s="4"/>
      <c r="Y1070" s="23">
        <f t="shared" si="392"/>
        <v>0</v>
      </c>
      <c r="Z1070" s="44">
        <f t="shared" si="393"/>
        <v>0</v>
      </c>
      <c r="AB1070" s="4">
        <f t="shared" si="394"/>
        <v>0</v>
      </c>
      <c r="AC1070" s="4">
        <f t="shared" si="395"/>
        <v>0</v>
      </c>
    </row>
    <row r="1071" spans="1:29" x14ac:dyDescent="0.25">
      <c r="A1071" s="32"/>
      <c r="B1071" s="4"/>
      <c r="C1071" s="4"/>
      <c r="D1071" s="4"/>
      <c r="E1071" s="20"/>
      <c r="G1071" s="31"/>
      <c r="H1071" s="4"/>
      <c r="I1071" s="4"/>
      <c r="J1071" s="23">
        <f t="shared" si="389"/>
        <v>0</v>
      </c>
      <c r="L1071" s="31"/>
      <c r="M1071" s="4"/>
      <c r="N1071" s="4"/>
      <c r="O1071" s="23">
        <f t="shared" si="390"/>
        <v>0</v>
      </c>
      <c r="Q1071" s="31"/>
      <c r="R1071" s="4"/>
      <c r="S1071" s="4"/>
      <c r="T1071" s="23">
        <f t="shared" si="391"/>
        <v>0</v>
      </c>
      <c r="V1071" s="31"/>
      <c r="W1071" s="4"/>
      <c r="X1071" s="4"/>
      <c r="Y1071" s="23">
        <f t="shared" si="392"/>
        <v>0</v>
      </c>
      <c r="Z1071" s="44">
        <f t="shared" si="393"/>
        <v>0</v>
      </c>
      <c r="AB1071" s="4">
        <f t="shared" si="394"/>
        <v>0</v>
      </c>
      <c r="AC1071" s="4">
        <f t="shared" si="395"/>
        <v>0</v>
      </c>
    </row>
    <row r="1072" spans="1:29" x14ac:dyDescent="0.25">
      <c r="A1072" s="32"/>
      <c r="B1072" s="4"/>
      <c r="C1072" s="4"/>
      <c r="D1072" s="4"/>
      <c r="E1072" s="20"/>
      <c r="G1072" s="31"/>
      <c r="H1072" s="4"/>
      <c r="I1072" s="4"/>
      <c r="J1072" s="23">
        <f t="shared" si="389"/>
        <v>0</v>
      </c>
      <c r="L1072" s="31"/>
      <c r="M1072" s="4"/>
      <c r="N1072" s="4"/>
      <c r="O1072" s="23">
        <f t="shared" si="390"/>
        <v>0</v>
      </c>
      <c r="Q1072" s="31"/>
      <c r="R1072" s="4"/>
      <c r="S1072" s="4"/>
      <c r="T1072" s="23">
        <f t="shared" si="391"/>
        <v>0</v>
      </c>
      <c r="V1072" s="31"/>
      <c r="W1072" s="4"/>
      <c r="X1072" s="4"/>
      <c r="Y1072" s="23">
        <f t="shared" si="392"/>
        <v>0</v>
      </c>
      <c r="Z1072" s="44">
        <f t="shared" si="393"/>
        <v>0</v>
      </c>
      <c r="AB1072" s="4">
        <f t="shared" si="394"/>
        <v>0</v>
      </c>
      <c r="AC1072" s="4">
        <f t="shared" si="395"/>
        <v>0</v>
      </c>
    </row>
    <row r="1073" spans="1:29" x14ac:dyDescent="0.25">
      <c r="A1073" s="32"/>
      <c r="B1073" s="4"/>
      <c r="C1073" s="4"/>
      <c r="D1073" s="4"/>
      <c r="E1073" s="20"/>
      <c r="G1073" s="31"/>
      <c r="H1073" s="4"/>
      <c r="I1073" s="4"/>
      <c r="J1073" s="23">
        <f t="shared" si="389"/>
        <v>0</v>
      </c>
      <c r="L1073" s="31"/>
      <c r="M1073" s="4"/>
      <c r="N1073" s="4"/>
      <c r="O1073" s="23">
        <f t="shared" si="390"/>
        <v>0</v>
      </c>
      <c r="Q1073" s="31"/>
      <c r="R1073" s="4"/>
      <c r="S1073" s="4"/>
      <c r="T1073" s="23">
        <f t="shared" si="391"/>
        <v>0</v>
      </c>
      <c r="V1073" s="31"/>
      <c r="W1073" s="4"/>
      <c r="X1073" s="4"/>
      <c r="Y1073" s="23">
        <f t="shared" si="392"/>
        <v>0</v>
      </c>
      <c r="Z1073" s="44">
        <f t="shared" si="393"/>
        <v>0</v>
      </c>
      <c r="AB1073" s="4">
        <f t="shared" si="394"/>
        <v>0</v>
      </c>
      <c r="AC1073" s="4">
        <f t="shared" si="395"/>
        <v>0</v>
      </c>
    </row>
    <row r="1074" spans="1:29" x14ac:dyDescent="0.25">
      <c r="A1074" s="32"/>
      <c r="B1074" s="4"/>
      <c r="C1074" s="4"/>
      <c r="D1074" s="4"/>
      <c r="E1074" s="20"/>
      <c r="G1074" s="31"/>
      <c r="H1074" s="4"/>
      <c r="I1074" s="4"/>
      <c r="J1074" s="23">
        <f t="shared" si="389"/>
        <v>0</v>
      </c>
      <c r="L1074" s="31"/>
      <c r="M1074" s="4"/>
      <c r="N1074" s="4"/>
      <c r="O1074" s="23">
        <f t="shared" si="390"/>
        <v>0</v>
      </c>
      <c r="Q1074" s="31"/>
      <c r="R1074" s="4"/>
      <c r="S1074" s="4"/>
      <c r="T1074" s="23">
        <f t="shared" si="391"/>
        <v>0</v>
      </c>
      <c r="V1074" s="31"/>
      <c r="W1074" s="4"/>
      <c r="X1074" s="4"/>
      <c r="Y1074" s="23">
        <f t="shared" si="392"/>
        <v>0</v>
      </c>
      <c r="Z1074" s="44">
        <f t="shared" si="393"/>
        <v>0</v>
      </c>
      <c r="AB1074" s="4">
        <f t="shared" si="394"/>
        <v>0</v>
      </c>
      <c r="AC1074" s="4">
        <f t="shared" si="395"/>
        <v>0</v>
      </c>
    </row>
    <row r="1075" spans="1:29" x14ac:dyDescent="0.25">
      <c r="A1075" s="32"/>
      <c r="B1075" s="4"/>
      <c r="C1075" s="4"/>
      <c r="D1075" s="4"/>
      <c r="E1075" s="20"/>
      <c r="G1075" s="31"/>
      <c r="H1075" s="4"/>
      <c r="I1075" s="4"/>
      <c r="J1075" s="23">
        <f t="shared" si="389"/>
        <v>0</v>
      </c>
      <c r="L1075" s="31"/>
      <c r="M1075" s="4"/>
      <c r="N1075" s="4"/>
      <c r="O1075" s="23">
        <f t="shared" si="390"/>
        <v>0</v>
      </c>
      <c r="Q1075" s="31"/>
      <c r="R1075" s="4"/>
      <c r="S1075" s="4"/>
      <c r="T1075" s="23">
        <f t="shared" si="391"/>
        <v>0</v>
      </c>
      <c r="V1075" s="31"/>
      <c r="W1075" s="4"/>
      <c r="X1075" s="4"/>
      <c r="Y1075" s="23">
        <f t="shared" si="392"/>
        <v>0</v>
      </c>
      <c r="Z1075" s="44">
        <f t="shared" si="393"/>
        <v>0</v>
      </c>
      <c r="AB1075" s="4">
        <f t="shared" si="394"/>
        <v>0</v>
      </c>
      <c r="AC1075" s="4">
        <f t="shared" si="395"/>
        <v>0</v>
      </c>
    </row>
    <row r="1076" spans="1:29" x14ac:dyDescent="0.25">
      <c r="A1076" s="32"/>
      <c r="B1076" s="4"/>
      <c r="C1076" s="4"/>
      <c r="D1076" s="4"/>
      <c r="E1076" s="20"/>
      <c r="G1076" s="31"/>
      <c r="H1076" s="4"/>
      <c r="I1076" s="4"/>
      <c r="J1076" s="23">
        <f t="shared" si="389"/>
        <v>0</v>
      </c>
      <c r="L1076" s="31"/>
      <c r="M1076" s="4"/>
      <c r="N1076" s="4"/>
      <c r="O1076" s="23">
        <f t="shared" si="390"/>
        <v>0</v>
      </c>
      <c r="Q1076" s="31"/>
      <c r="R1076" s="4"/>
      <c r="S1076" s="4"/>
      <c r="T1076" s="23">
        <f t="shared" si="391"/>
        <v>0</v>
      </c>
      <c r="V1076" s="31"/>
      <c r="W1076" s="4"/>
      <c r="X1076" s="4"/>
      <c r="Y1076" s="23">
        <f t="shared" si="392"/>
        <v>0</v>
      </c>
      <c r="Z1076" s="44">
        <f t="shared" si="393"/>
        <v>0</v>
      </c>
      <c r="AB1076" s="4">
        <f t="shared" si="394"/>
        <v>0</v>
      </c>
      <c r="AC1076" s="4">
        <f t="shared" si="395"/>
        <v>0</v>
      </c>
    </row>
    <row r="1077" spans="1:29" x14ac:dyDescent="0.25">
      <c r="A1077" s="32"/>
      <c r="B1077" s="4"/>
      <c r="C1077" s="4"/>
      <c r="D1077" s="4"/>
      <c r="E1077" s="20"/>
      <c r="G1077" s="31"/>
      <c r="H1077" s="4"/>
      <c r="I1077" s="4"/>
      <c r="J1077" s="23">
        <f t="shared" si="389"/>
        <v>0</v>
      </c>
      <c r="L1077" s="31"/>
      <c r="M1077" s="4"/>
      <c r="N1077" s="4"/>
      <c r="O1077" s="23">
        <f t="shared" si="390"/>
        <v>0</v>
      </c>
      <c r="Q1077" s="31"/>
      <c r="R1077" s="4"/>
      <c r="S1077" s="4"/>
      <c r="T1077" s="23">
        <f t="shared" si="391"/>
        <v>0</v>
      </c>
      <c r="V1077" s="31"/>
      <c r="W1077" s="4"/>
      <c r="X1077" s="4"/>
      <c r="Y1077" s="23">
        <f t="shared" si="392"/>
        <v>0</v>
      </c>
      <c r="Z1077" s="44">
        <f t="shared" si="393"/>
        <v>0</v>
      </c>
      <c r="AB1077" s="4">
        <f t="shared" si="394"/>
        <v>0</v>
      </c>
      <c r="AC1077" s="4">
        <f t="shared" si="395"/>
        <v>0</v>
      </c>
    </row>
    <row r="1078" spans="1:29" x14ac:dyDescent="0.25">
      <c r="A1078" s="32"/>
      <c r="B1078" s="4"/>
      <c r="C1078" s="4"/>
      <c r="D1078" s="4"/>
      <c r="E1078" s="20"/>
      <c r="G1078" s="31"/>
      <c r="H1078" s="4"/>
      <c r="I1078" s="4"/>
      <c r="J1078" s="23">
        <f t="shared" si="389"/>
        <v>0</v>
      </c>
      <c r="L1078" s="31"/>
      <c r="M1078" s="4"/>
      <c r="N1078" s="4"/>
      <c r="O1078" s="23">
        <f t="shared" si="390"/>
        <v>0</v>
      </c>
      <c r="Q1078" s="31"/>
      <c r="R1078" s="4"/>
      <c r="S1078" s="4"/>
      <c r="T1078" s="23">
        <f t="shared" si="391"/>
        <v>0</v>
      </c>
      <c r="V1078" s="31"/>
      <c r="W1078" s="4"/>
      <c r="X1078" s="4"/>
      <c r="Y1078" s="23">
        <f t="shared" si="392"/>
        <v>0</v>
      </c>
      <c r="Z1078" s="44">
        <f t="shared" si="393"/>
        <v>0</v>
      </c>
      <c r="AB1078" s="4">
        <f t="shared" si="394"/>
        <v>0</v>
      </c>
      <c r="AC1078" s="4">
        <f t="shared" si="395"/>
        <v>0</v>
      </c>
    </row>
    <row r="1079" spans="1:29" x14ac:dyDescent="0.25">
      <c r="A1079" s="32"/>
      <c r="B1079" s="4"/>
      <c r="C1079" s="4"/>
      <c r="D1079" s="4"/>
      <c r="E1079" s="20"/>
      <c r="G1079" s="31"/>
      <c r="H1079" s="4"/>
      <c r="I1079" s="4"/>
      <c r="J1079" s="23">
        <f t="shared" si="389"/>
        <v>0</v>
      </c>
      <c r="L1079" s="31"/>
      <c r="M1079" s="4"/>
      <c r="N1079" s="4"/>
      <c r="O1079" s="23">
        <f t="shared" si="390"/>
        <v>0</v>
      </c>
      <c r="Q1079" s="31"/>
      <c r="R1079" s="4"/>
      <c r="S1079" s="4"/>
      <c r="T1079" s="23">
        <f t="shared" si="391"/>
        <v>0</v>
      </c>
      <c r="V1079" s="31"/>
      <c r="W1079" s="4"/>
      <c r="X1079" s="4"/>
      <c r="Y1079" s="23">
        <f t="shared" si="392"/>
        <v>0</v>
      </c>
      <c r="Z1079" s="44">
        <f t="shared" si="393"/>
        <v>0</v>
      </c>
      <c r="AB1079" s="4">
        <f t="shared" si="394"/>
        <v>0</v>
      </c>
      <c r="AC1079" s="4">
        <f t="shared" si="395"/>
        <v>0</v>
      </c>
    </row>
    <row r="1080" spans="1:29" x14ac:dyDescent="0.25">
      <c r="A1080" s="32"/>
      <c r="B1080" s="4"/>
      <c r="C1080" s="4"/>
      <c r="D1080" s="4"/>
      <c r="E1080" s="20"/>
      <c r="G1080" s="31"/>
      <c r="H1080" s="4"/>
      <c r="I1080" s="4"/>
      <c r="J1080" s="23">
        <f t="shared" si="389"/>
        <v>0</v>
      </c>
      <c r="L1080" s="31"/>
      <c r="M1080" s="4"/>
      <c r="N1080" s="4"/>
      <c r="O1080" s="23">
        <f t="shared" si="390"/>
        <v>0</v>
      </c>
      <c r="Q1080" s="31"/>
      <c r="R1080" s="4"/>
      <c r="S1080" s="4"/>
      <c r="T1080" s="23">
        <f t="shared" si="391"/>
        <v>0</v>
      </c>
      <c r="V1080" s="31"/>
      <c r="W1080" s="4"/>
      <c r="X1080" s="4"/>
      <c r="Y1080" s="23">
        <f t="shared" si="392"/>
        <v>0</v>
      </c>
      <c r="Z1080" s="44">
        <f t="shared" si="393"/>
        <v>0</v>
      </c>
      <c r="AB1080" s="4">
        <f t="shared" si="394"/>
        <v>0</v>
      </c>
      <c r="AC1080" s="4">
        <f t="shared" si="395"/>
        <v>0</v>
      </c>
    </row>
    <row r="1081" spans="1:29" x14ac:dyDescent="0.25">
      <c r="A1081" s="32"/>
      <c r="B1081" s="4"/>
      <c r="C1081" s="4"/>
      <c r="D1081" s="4"/>
      <c r="E1081" s="20"/>
      <c r="G1081" s="31"/>
      <c r="H1081" s="4"/>
      <c r="I1081" s="4"/>
      <c r="J1081" s="23">
        <f t="shared" si="389"/>
        <v>0</v>
      </c>
      <c r="L1081" s="31"/>
      <c r="M1081" s="4"/>
      <c r="N1081" s="4"/>
      <c r="O1081" s="23">
        <f t="shared" si="390"/>
        <v>0</v>
      </c>
      <c r="Q1081" s="31"/>
      <c r="R1081" s="4"/>
      <c r="S1081" s="4"/>
      <c r="T1081" s="23">
        <f t="shared" si="391"/>
        <v>0</v>
      </c>
      <c r="V1081" s="31"/>
      <c r="W1081" s="4"/>
      <c r="X1081" s="4"/>
      <c r="Y1081" s="23">
        <f t="shared" si="392"/>
        <v>0</v>
      </c>
      <c r="Z1081" s="44">
        <f t="shared" si="393"/>
        <v>0</v>
      </c>
      <c r="AB1081" s="4">
        <f t="shared" si="394"/>
        <v>0</v>
      </c>
      <c r="AC1081" s="4">
        <f t="shared" si="395"/>
        <v>0</v>
      </c>
    </row>
    <row r="1082" spans="1:29" x14ac:dyDescent="0.25">
      <c r="A1082" s="32"/>
      <c r="B1082" s="4"/>
      <c r="C1082" s="4"/>
      <c r="D1082" s="4"/>
      <c r="E1082" s="20"/>
      <c r="G1082" s="31"/>
      <c r="H1082" s="4"/>
      <c r="I1082" s="4"/>
      <c r="J1082" s="23">
        <f t="shared" si="389"/>
        <v>0</v>
      </c>
      <c r="L1082" s="31"/>
      <c r="M1082" s="4"/>
      <c r="N1082" s="4"/>
      <c r="O1082" s="23">
        <f t="shared" si="390"/>
        <v>0</v>
      </c>
      <c r="Q1082" s="31"/>
      <c r="R1082" s="4"/>
      <c r="S1082" s="4"/>
      <c r="T1082" s="23">
        <f t="shared" si="391"/>
        <v>0</v>
      </c>
      <c r="V1082" s="31"/>
      <c r="W1082" s="4"/>
      <c r="X1082" s="4"/>
      <c r="Y1082" s="23">
        <f t="shared" si="392"/>
        <v>0</v>
      </c>
      <c r="Z1082" s="44">
        <f t="shared" si="393"/>
        <v>0</v>
      </c>
      <c r="AB1082" s="4">
        <f t="shared" si="394"/>
        <v>0</v>
      </c>
      <c r="AC1082" s="4">
        <f t="shared" si="395"/>
        <v>0</v>
      </c>
    </row>
    <row r="1083" spans="1:29" x14ac:dyDescent="0.25">
      <c r="A1083" s="32"/>
      <c r="B1083" s="4"/>
      <c r="C1083" s="4"/>
      <c r="D1083" s="4"/>
      <c r="E1083" s="20"/>
      <c r="G1083" s="31"/>
      <c r="H1083" s="4"/>
      <c r="I1083" s="4"/>
      <c r="J1083" s="23">
        <f t="shared" si="389"/>
        <v>0</v>
      </c>
      <c r="L1083" s="31"/>
      <c r="M1083" s="4"/>
      <c r="N1083" s="4"/>
      <c r="O1083" s="23">
        <f t="shared" si="390"/>
        <v>0</v>
      </c>
      <c r="Q1083" s="31"/>
      <c r="R1083" s="4"/>
      <c r="S1083" s="4"/>
      <c r="T1083" s="23">
        <f t="shared" si="391"/>
        <v>0</v>
      </c>
      <c r="V1083" s="31"/>
      <c r="W1083" s="4"/>
      <c r="X1083" s="4"/>
      <c r="Y1083" s="23">
        <f t="shared" si="392"/>
        <v>0</v>
      </c>
      <c r="Z1083" s="44">
        <f t="shared" si="393"/>
        <v>0</v>
      </c>
      <c r="AB1083" s="4">
        <f t="shared" si="394"/>
        <v>0</v>
      </c>
      <c r="AC1083" s="4">
        <f t="shared" si="395"/>
        <v>0</v>
      </c>
    </row>
    <row r="1084" spans="1:29" x14ac:dyDescent="0.25">
      <c r="A1084" s="32"/>
      <c r="B1084" s="4"/>
      <c r="C1084" s="4"/>
      <c r="D1084" s="4"/>
      <c r="E1084" s="20"/>
      <c r="G1084" s="31"/>
      <c r="H1084" s="4"/>
      <c r="I1084" s="4"/>
      <c r="J1084" s="23">
        <f t="shared" ref="J1084:J1125" si="396">I1084*120/2000</f>
        <v>0</v>
      </c>
      <c r="L1084" s="31"/>
      <c r="M1084" s="4"/>
      <c r="N1084" s="4"/>
      <c r="O1084" s="23">
        <f t="shared" ref="O1084:O1125" si="397">N1084*120/2000</f>
        <v>0</v>
      </c>
      <c r="Q1084" s="31"/>
      <c r="R1084" s="4"/>
      <c r="S1084" s="4"/>
      <c r="T1084" s="23">
        <f t="shared" ref="T1084:T1125" si="398">S1084*120/2000</f>
        <v>0</v>
      </c>
      <c r="V1084" s="31"/>
      <c r="W1084" s="4"/>
      <c r="X1084" s="4"/>
      <c r="Y1084" s="23">
        <f t="shared" ref="Y1084:Y1125" si="399">X1084*120/2000</f>
        <v>0</v>
      </c>
      <c r="Z1084" s="44">
        <f t="shared" ref="Z1084:Z1125" si="400">H1084*J1084+M1084*O1084+R1084*T1084+W1084*Y1084</f>
        <v>0</v>
      </c>
      <c r="AB1084" s="4">
        <f t="shared" si="394"/>
        <v>0</v>
      </c>
      <c r="AC1084" s="4">
        <f t="shared" si="395"/>
        <v>0</v>
      </c>
    </row>
    <row r="1085" spans="1:29" x14ac:dyDescent="0.25">
      <c r="A1085" s="32"/>
      <c r="B1085" s="4"/>
      <c r="C1085" s="4"/>
      <c r="D1085" s="4"/>
      <c r="E1085" s="20"/>
      <c r="G1085" s="31"/>
      <c r="H1085" s="4"/>
      <c r="I1085" s="4"/>
      <c r="J1085" s="23">
        <f t="shared" si="396"/>
        <v>0</v>
      </c>
      <c r="L1085" s="31"/>
      <c r="M1085" s="4"/>
      <c r="N1085" s="4"/>
      <c r="O1085" s="23">
        <f t="shared" si="397"/>
        <v>0</v>
      </c>
      <c r="Q1085" s="31"/>
      <c r="R1085" s="4"/>
      <c r="S1085" s="4"/>
      <c r="T1085" s="23">
        <f t="shared" si="398"/>
        <v>0</v>
      </c>
      <c r="V1085" s="31"/>
      <c r="W1085" s="4"/>
      <c r="X1085" s="4"/>
      <c r="Y1085" s="23">
        <f t="shared" si="399"/>
        <v>0</v>
      </c>
      <c r="Z1085" s="44">
        <f t="shared" si="400"/>
        <v>0</v>
      </c>
      <c r="AB1085" s="4">
        <f t="shared" si="394"/>
        <v>0</v>
      </c>
      <c r="AC1085" s="4">
        <f t="shared" si="395"/>
        <v>0</v>
      </c>
    </row>
    <row r="1086" spans="1:29" x14ac:dyDescent="0.25">
      <c r="A1086" s="32"/>
      <c r="B1086" s="4"/>
      <c r="C1086" s="4"/>
      <c r="D1086" s="4"/>
      <c r="E1086" s="20"/>
      <c r="G1086" s="31"/>
      <c r="H1086" s="4"/>
      <c r="I1086" s="4"/>
      <c r="J1086" s="23">
        <f t="shared" si="396"/>
        <v>0</v>
      </c>
      <c r="L1086" s="31"/>
      <c r="M1086" s="4"/>
      <c r="N1086" s="4"/>
      <c r="O1086" s="23">
        <f t="shared" si="397"/>
        <v>0</v>
      </c>
      <c r="Q1086" s="31"/>
      <c r="R1086" s="4"/>
      <c r="S1086" s="4"/>
      <c r="T1086" s="23">
        <f t="shared" si="398"/>
        <v>0</v>
      </c>
      <c r="V1086" s="31"/>
      <c r="W1086" s="4"/>
      <c r="X1086" s="4"/>
      <c r="Y1086" s="23">
        <f t="shared" si="399"/>
        <v>0</v>
      </c>
      <c r="Z1086" s="44">
        <f t="shared" si="400"/>
        <v>0</v>
      </c>
      <c r="AB1086" s="4">
        <f t="shared" si="394"/>
        <v>0</v>
      </c>
      <c r="AC1086" s="4">
        <f t="shared" si="395"/>
        <v>0</v>
      </c>
    </row>
    <row r="1087" spans="1:29" x14ac:dyDescent="0.25">
      <c r="A1087" s="32"/>
      <c r="B1087" s="4"/>
      <c r="C1087" s="4"/>
      <c r="D1087" s="4"/>
      <c r="E1087" s="20"/>
      <c r="G1087" s="31"/>
      <c r="H1087" s="4"/>
      <c r="I1087" s="4"/>
      <c r="J1087" s="23">
        <f t="shared" si="396"/>
        <v>0</v>
      </c>
      <c r="L1087" s="31"/>
      <c r="M1087" s="4"/>
      <c r="N1087" s="4"/>
      <c r="O1087" s="23">
        <f t="shared" si="397"/>
        <v>0</v>
      </c>
      <c r="Q1087" s="31"/>
      <c r="R1087" s="4"/>
      <c r="S1087" s="4"/>
      <c r="T1087" s="23">
        <f t="shared" si="398"/>
        <v>0</v>
      </c>
      <c r="V1087" s="31"/>
      <c r="W1087" s="4"/>
      <c r="X1087" s="4"/>
      <c r="Y1087" s="23">
        <f t="shared" si="399"/>
        <v>0</v>
      </c>
      <c r="Z1087" s="44">
        <f t="shared" si="400"/>
        <v>0</v>
      </c>
      <c r="AB1087" s="4">
        <f t="shared" si="394"/>
        <v>0</v>
      </c>
      <c r="AC1087" s="4">
        <f t="shared" si="395"/>
        <v>0</v>
      </c>
    </row>
    <row r="1088" spans="1:29" x14ac:dyDescent="0.25">
      <c r="A1088" s="32"/>
      <c r="B1088" s="4"/>
      <c r="C1088" s="4"/>
      <c r="D1088" s="4"/>
      <c r="E1088" s="20"/>
      <c r="G1088" s="31"/>
      <c r="H1088" s="4"/>
      <c r="I1088" s="4"/>
      <c r="J1088" s="23">
        <f t="shared" si="396"/>
        <v>0</v>
      </c>
      <c r="L1088" s="31"/>
      <c r="M1088" s="4"/>
      <c r="N1088" s="4"/>
      <c r="O1088" s="23">
        <f t="shared" si="397"/>
        <v>0</v>
      </c>
      <c r="Q1088" s="31"/>
      <c r="R1088" s="4"/>
      <c r="S1088" s="4"/>
      <c r="T1088" s="23">
        <f t="shared" si="398"/>
        <v>0</v>
      </c>
      <c r="V1088" s="31"/>
      <c r="W1088" s="4"/>
      <c r="X1088" s="4"/>
      <c r="Y1088" s="23">
        <f t="shared" si="399"/>
        <v>0</v>
      </c>
      <c r="Z1088" s="44">
        <f t="shared" si="400"/>
        <v>0</v>
      </c>
      <c r="AB1088" s="4">
        <f t="shared" si="394"/>
        <v>0</v>
      </c>
      <c r="AC1088" s="4">
        <f t="shared" si="395"/>
        <v>0</v>
      </c>
    </row>
    <row r="1089" spans="1:29" x14ac:dyDescent="0.25">
      <c r="A1089" s="32"/>
      <c r="B1089" s="4"/>
      <c r="C1089" s="4"/>
      <c r="D1089" s="4"/>
      <c r="E1089" s="20"/>
      <c r="G1089" s="31"/>
      <c r="H1089" s="4"/>
      <c r="I1089" s="4"/>
      <c r="J1089" s="23">
        <f t="shared" si="396"/>
        <v>0</v>
      </c>
      <c r="L1089" s="31"/>
      <c r="M1089" s="4"/>
      <c r="N1089" s="4"/>
      <c r="O1089" s="23">
        <f t="shared" si="397"/>
        <v>0</v>
      </c>
      <c r="Q1089" s="31"/>
      <c r="R1089" s="4"/>
      <c r="S1089" s="4"/>
      <c r="T1089" s="23">
        <f t="shared" si="398"/>
        <v>0</v>
      </c>
      <c r="V1089" s="31"/>
      <c r="W1089" s="4"/>
      <c r="X1089" s="4"/>
      <c r="Y1089" s="23">
        <f t="shared" si="399"/>
        <v>0</v>
      </c>
      <c r="Z1089" s="44">
        <f t="shared" si="400"/>
        <v>0</v>
      </c>
      <c r="AB1089" s="4">
        <f t="shared" si="394"/>
        <v>0</v>
      </c>
      <c r="AC1089" s="4">
        <f t="shared" si="395"/>
        <v>0</v>
      </c>
    </row>
    <row r="1090" spans="1:29" x14ac:dyDescent="0.25">
      <c r="A1090" s="32"/>
      <c r="B1090" s="4"/>
      <c r="C1090" s="4"/>
      <c r="D1090" s="4"/>
      <c r="E1090" s="20"/>
      <c r="G1090" s="31"/>
      <c r="H1090" s="4"/>
      <c r="I1090" s="4"/>
      <c r="J1090" s="23">
        <f t="shared" si="396"/>
        <v>0</v>
      </c>
      <c r="L1090" s="31"/>
      <c r="M1090" s="4"/>
      <c r="N1090" s="4"/>
      <c r="O1090" s="23">
        <f t="shared" si="397"/>
        <v>0</v>
      </c>
      <c r="Q1090" s="31"/>
      <c r="R1090" s="4"/>
      <c r="S1090" s="4"/>
      <c r="T1090" s="23">
        <f t="shared" si="398"/>
        <v>0</v>
      </c>
      <c r="V1090" s="31"/>
      <c r="W1090" s="4"/>
      <c r="X1090" s="4"/>
      <c r="Y1090" s="23">
        <f t="shared" si="399"/>
        <v>0</v>
      </c>
      <c r="Z1090" s="44">
        <f t="shared" si="400"/>
        <v>0</v>
      </c>
      <c r="AB1090" s="4">
        <f t="shared" si="394"/>
        <v>0</v>
      </c>
      <c r="AC1090" s="4">
        <f t="shared" si="395"/>
        <v>0</v>
      </c>
    </row>
    <row r="1091" spans="1:29" x14ac:dyDescent="0.25">
      <c r="A1091" s="32"/>
      <c r="B1091" s="4"/>
      <c r="C1091" s="4"/>
      <c r="D1091" s="4"/>
      <c r="E1091" s="20"/>
      <c r="G1091" s="31"/>
      <c r="H1091" s="4"/>
      <c r="I1091" s="4"/>
      <c r="J1091" s="23">
        <f t="shared" si="396"/>
        <v>0</v>
      </c>
      <c r="L1091" s="31"/>
      <c r="M1091" s="4"/>
      <c r="N1091" s="4"/>
      <c r="O1091" s="23">
        <f t="shared" si="397"/>
        <v>0</v>
      </c>
      <c r="Q1091" s="31"/>
      <c r="R1091" s="4"/>
      <c r="S1091" s="4"/>
      <c r="T1091" s="23">
        <f t="shared" si="398"/>
        <v>0</v>
      </c>
      <c r="V1091" s="31"/>
      <c r="W1091" s="4"/>
      <c r="X1091" s="4"/>
      <c r="Y1091" s="23">
        <f t="shared" si="399"/>
        <v>0</v>
      </c>
      <c r="Z1091" s="44">
        <f t="shared" si="400"/>
        <v>0</v>
      </c>
      <c r="AB1091" s="4">
        <f t="shared" si="394"/>
        <v>0</v>
      </c>
      <c r="AC1091" s="4">
        <f t="shared" si="395"/>
        <v>0</v>
      </c>
    </row>
    <row r="1092" spans="1:29" x14ac:dyDescent="0.25">
      <c r="A1092" s="32"/>
      <c r="B1092" s="4"/>
      <c r="C1092" s="4"/>
      <c r="D1092" s="4"/>
      <c r="E1092" s="20"/>
      <c r="G1092" s="31"/>
      <c r="H1092" s="4"/>
      <c r="I1092" s="4"/>
      <c r="J1092" s="23">
        <f t="shared" si="396"/>
        <v>0</v>
      </c>
      <c r="L1092" s="31"/>
      <c r="M1092" s="4"/>
      <c r="N1092" s="4"/>
      <c r="O1092" s="23">
        <f t="shared" si="397"/>
        <v>0</v>
      </c>
      <c r="Q1092" s="31"/>
      <c r="R1092" s="4"/>
      <c r="S1092" s="4"/>
      <c r="T1092" s="23">
        <f t="shared" si="398"/>
        <v>0</v>
      </c>
      <c r="V1092" s="31"/>
      <c r="W1092" s="4"/>
      <c r="X1092" s="4"/>
      <c r="Y1092" s="23">
        <f t="shared" si="399"/>
        <v>0</v>
      </c>
      <c r="Z1092" s="44">
        <f t="shared" si="400"/>
        <v>0</v>
      </c>
      <c r="AB1092" s="4">
        <f t="shared" si="394"/>
        <v>0</v>
      </c>
      <c r="AC1092" s="4">
        <f t="shared" si="395"/>
        <v>0</v>
      </c>
    </row>
    <row r="1093" spans="1:29" x14ac:dyDescent="0.25">
      <c r="A1093" s="32"/>
      <c r="B1093" s="4"/>
      <c r="C1093" s="4"/>
      <c r="D1093" s="4"/>
      <c r="E1093" s="20"/>
      <c r="G1093" s="31"/>
      <c r="H1093" s="4"/>
      <c r="I1093" s="4"/>
      <c r="J1093" s="23">
        <f t="shared" si="396"/>
        <v>0</v>
      </c>
      <c r="L1093" s="31"/>
      <c r="M1093" s="4"/>
      <c r="N1093" s="4"/>
      <c r="O1093" s="23">
        <f t="shared" si="397"/>
        <v>0</v>
      </c>
      <c r="Q1093" s="31"/>
      <c r="R1093" s="4"/>
      <c r="S1093" s="4"/>
      <c r="T1093" s="23">
        <f t="shared" si="398"/>
        <v>0</v>
      </c>
      <c r="V1093" s="31"/>
      <c r="W1093" s="4"/>
      <c r="X1093" s="4"/>
      <c r="Y1093" s="23">
        <f t="shared" si="399"/>
        <v>0</v>
      </c>
      <c r="Z1093" s="44">
        <f t="shared" si="400"/>
        <v>0</v>
      </c>
      <c r="AB1093" s="4">
        <f t="shared" si="394"/>
        <v>0</v>
      </c>
      <c r="AC1093" s="4">
        <f t="shared" si="395"/>
        <v>0</v>
      </c>
    </row>
    <row r="1094" spans="1:29" x14ac:dyDescent="0.25">
      <c r="A1094" s="32"/>
      <c r="B1094" s="4"/>
      <c r="C1094" s="4"/>
      <c r="D1094" s="4"/>
      <c r="E1094" s="20"/>
      <c r="G1094" s="31"/>
      <c r="H1094" s="4"/>
      <c r="I1094" s="4"/>
      <c r="J1094" s="23">
        <f t="shared" si="396"/>
        <v>0</v>
      </c>
      <c r="L1094" s="31"/>
      <c r="M1094" s="4"/>
      <c r="N1094" s="4"/>
      <c r="O1094" s="23">
        <f t="shared" si="397"/>
        <v>0</v>
      </c>
      <c r="Q1094" s="31"/>
      <c r="R1094" s="4"/>
      <c r="S1094" s="4"/>
      <c r="T1094" s="23">
        <f t="shared" si="398"/>
        <v>0</v>
      </c>
      <c r="V1094" s="31"/>
      <c r="W1094" s="4"/>
      <c r="X1094" s="4"/>
      <c r="Y1094" s="23">
        <f t="shared" si="399"/>
        <v>0</v>
      </c>
      <c r="Z1094" s="44">
        <f t="shared" si="400"/>
        <v>0</v>
      </c>
      <c r="AB1094" s="4">
        <f t="shared" si="394"/>
        <v>0</v>
      </c>
      <c r="AC1094" s="4">
        <f t="shared" si="395"/>
        <v>0</v>
      </c>
    </row>
    <row r="1095" spans="1:29" x14ac:dyDescent="0.25">
      <c r="A1095" s="32"/>
      <c r="B1095" s="4"/>
      <c r="C1095" s="4"/>
      <c r="D1095" s="4"/>
      <c r="E1095" s="20"/>
      <c r="G1095" s="31"/>
      <c r="H1095" s="4"/>
      <c r="I1095" s="4"/>
      <c r="J1095" s="23">
        <f t="shared" si="396"/>
        <v>0</v>
      </c>
      <c r="L1095" s="31"/>
      <c r="M1095" s="4"/>
      <c r="N1095" s="4"/>
      <c r="O1095" s="23">
        <f t="shared" si="397"/>
        <v>0</v>
      </c>
      <c r="Q1095" s="31"/>
      <c r="R1095" s="4"/>
      <c r="S1095" s="4"/>
      <c r="T1095" s="23">
        <f t="shared" si="398"/>
        <v>0</v>
      </c>
      <c r="V1095" s="31"/>
      <c r="W1095" s="4"/>
      <c r="X1095" s="4"/>
      <c r="Y1095" s="23">
        <f t="shared" si="399"/>
        <v>0</v>
      </c>
      <c r="Z1095" s="44">
        <f t="shared" si="400"/>
        <v>0</v>
      </c>
      <c r="AB1095" s="4">
        <f t="shared" si="394"/>
        <v>0</v>
      </c>
      <c r="AC1095" s="4">
        <f t="shared" si="395"/>
        <v>0</v>
      </c>
    </row>
    <row r="1096" spans="1:29" x14ac:dyDescent="0.25">
      <c r="A1096" s="32"/>
      <c r="B1096" s="4"/>
      <c r="C1096" s="4"/>
      <c r="D1096" s="4"/>
      <c r="E1096" s="20"/>
      <c r="G1096" s="31"/>
      <c r="H1096" s="4"/>
      <c r="I1096" s="4"/>
      <c r="J1096" s="23">
        <f t="shared" si="396"/>
        <v>0</v>
      </c>
      <c r="L1096" s="31"/>
      <c r="M1096" s="4"/>
      <c r="N1096" s="4"/>
      <c r="O1096" s="23">
        <f t="shared" si="397"/>
        <v>0</v>
      </c>
      <c r="Q1096" s="31"/>
      <c r="R1096" s="4"/>
      <c r="S1096" s="4"/>
      <c r="T1096" s="23">
        <f t="shared" si="398"/>
        <v>0</v>
      </c>
      <c r="V1096" s="31"/>
      <c r="W1096" s="4"/>
      <c r="X1096" s="4"/>
      <c r="Y1096" s="23">
        <f t="shared" si="399"/>
        <v>0</v>
      </c>
      <c r="Z1096" s="44">
        <f t="shared" si="400"/>
        <v>0</v>
      </c>
      <c r="AB1096" s="4">
        <f t="shared" si="394"/>
        <v>0</v>
      </c>
      <c r="AC1096" s="4">
        <f t="shared" si="395"/>
        <v>0</v>
      </c>
    </row>
    <row r="1097" spans="1:29" x14ac:dyDescent="0.25">
      <c r="A1097" s="32"/>
      <c r="B1097" s="4"/>
      <c r="C1097" s="4"/>
      <c r="D1097" s="4"/>
      <c r="E1097" s="20"/>
      <c r="G1097" s="31"/>
      <c r="H1097" s="4"/>
      <c r="I1097" s="4"/>
      <c r="J1097" s="23">
        <f t="shared" si="396"/>
        <v>0</v>
      </c>
      <c r="L1097" s="31"/>
      <c r="M1097" s="4"/>
      <c r="N1097" s="4"/>
      <c r="O1097" s="23">
        <f t="shared" si="397"/>
        <v>0</v>
      </c>
      <c r="Q1097" s="31"/>
      <c r="R1097" s="4"/>
      <c r="S1097" s="4"/>
      <c r="T1097" s="23">
        <f t="shared" si="398"/>
        <v>0</v>
      </c>
      <c r="V1097" s="31"/>
      <c r="W1097" s="4"/>
      <c r="X1097" s="4"/>
      <c r="Y1097" s="23">
        <f t="shared" si="399"/>
        <v>0</v>
      </c>
      <c r="Z1097" s="44">
        <f t="shared" si="400"/>
        <v>0</v>
      </c>
      <c r="AB1097" s="4">
        <f t="shared" si="394"/>
        <v>0</v>
      </c>
      <c r="AC1097" s="4">
        <f t="shared" si="395"/>
        <v>0</v>
      </c>
    </row>
    <row r="1098" spans="1:29" x14ac:dyDescent="0.25">
      <c r="A1098" s="32"/>
      <c r="B1098" s="4"/>
      <c r="C1098" s="4"/>
      <c r="D1098" s="4"/>
      <c r="E1098" s="20"/>
      <c r="G1098" s="31"/>
      <c r="H1098" s="4"/>
      <c r="I1098" s="4"/>
      <c r="J1098" s="23">
        <f t="shared" si="396"/>
        <v>0</v>
      </c>
      <c r="L1098" s="31"/>
      <c r="M1098" s="4"/>
      <c r="N1098" s="4"/>
      <c r="O1098" s="23">
        <f t="shared" si="397"/>
        <v>0</v>
      </c>
      <c r="Q1098" s="31"/>
      <c r="R1098" s="4"/>
      <c r="S1098" s="4"/>
      <c r="T1098" s="23">
        <f t="shared" si="398"/>
        <v>0</v>
      </c>
      <c r="V1098" s="31"/>
      <c r="W1098" s="4"/>
      <c r="X1098" s="4"/>
      <c r="Y1098" s="23">
        <f t="shared" si="399"/>
        <v>0</v>
      </c>
      <c r="Z1098" s="44">
        <f t="shared" si="400"/>
        <v>0</v>
      </c>
      <c r="AB1098" s="4">
        <f t="shared" si="394"/>
        <v>0</v>
      </c>
      <c r="AC1098" s="4">
        <f t="shared" si="395"/>
        <v>0</v>
      </c>
    </row>
    <row r="1099" spans="1:29" x14ac:dyDescent="0.25">
      <c r="A1099" s="32"/>
      <c r="B1099" s="4"/>
      <c r="C1099" s="4"/>
      <c r="D1099" s="4"/>
      <c r="E1099" s="20"/>
      <c r="G1099" s="31"/>
      <c r="H1099" s="4"/>
      <c r="I1099" s="4"/>
      <c r="J1099" s="23">
        <f t="shared" si="396"/>
        <v>0</v>
      </c>
      <c r="L1099" s="31"/>
      <c r="M1099" s="4"/>
      <c r="N1099" s="4"/>
      <c r="O1099" s="23">
        <f t="shared" si="397"/>
        <v>0</v>
      </c>
      <c r="Q1099" s="31"/>
      <c r="R1099" s="4"/>
      <c r="S1099" s="4"/>
      <c r="T1099" s="23">
        <f t="shared" si="398"/>
        <v>0</v>
      </c>
      <c r="V1099" s="31"/>
      <c r="W1099" s="4"/>
      <c r="X1099" s="4"/>
      <c r="Y1099" s="23">
        <f t="shared" si="399"/>
        <v>0</v>
      </c>
      <c r="Z1099" s="44">
        <f t="shared" si="400"/>
        <v>0</v>
      </c>
      <c r="AB1099" s="4">
        <f t="shared" si="394"/>
        <v>0</v>
      </c>
      <c r="AC1099" s="4">
        <f t="shared" si="395"/>
        <v>0</v>
      </c>
    </row>
    <row r="1100" spans="1:29" x14ac:dyDescent="0.25">
      <c r="A1100" s="32"/>
      <c r="B1100" s="4"/>
      <c r="C1100" s="4"/>
      <c r="D1100" s="4"/>
      <c r="E1100" s="20"/>
      <c r="G1100" s="31"/>
      <c r="H1100" s="4"/>
      <c r="I1100" s="4"/>
      <c r="J1100" s="23">
        <f t="shared" si="396"/>
        <v>0</v>
      </c>
      <c r="L1100" s="31"/>
      <c r="M1100" s="4"/>
      <c r="N1100" s="4"/>
      <c r="O1100" s="23">
        <f t="shared" si="397"/>
        <v>0</v>
      </c>
      <c r="Q1100" s="31"/>
      <c r="R1100" s="4"/>
      <c r="S1100" s="4"/>
      <c r="T1100" s="23">
        <f t="shared" si="398"/>
        <v>0</v>
      </c>
      <c r="V1100" s="31"/>
      <c r="W1100" s="4"/>
      <c r="X1100" s="4"/>
      <c r="Y1100" s="23">
        <f t="shared" si="399"/>
        <v>0</v>
      </c>
      <c r="Z1100" s="44">
        <f t="shared" si="400"/>
        <v>0</v>
      </c>
      <c r="AB1100" s="4">
        <f t="shared" si="394"/>
        <v>0</v>
      </c>
      <c r="AC1100" s="4">
        <f t="shared" si="395"/>
        <v>0</v>
      </c>
    </row>
    <row r="1101" spans="1:29" x14ac:dyDescent="0.25">
      <c r="A1101" s="32"/>
      <c r="B1101" s="4"/>
      <c r="C1101" s="4"/>
      <c r="D1101" s="4"/>
      <c r="E1101" s="20"/>
      <c r="G1101" s="31"/>
      <c r="H1101" s="4"/>
      <c r="I1101" s="4"/>
      <c r="J1101" s="23">
        <f t="shared" si="396"/>
        <v>0</v>
      </c>
      <c r="L1101" s="31"/>
      <c r="M1101" s="4"/>
      <c r="N1101" s="4"/>
      <c r="O1101" s="23">
        <f t="shared" si="397"/>
        <v>0</v>
      </c>
      <c r="Q1101" s="31"/>
      <c r="R1101" s="4"/>
      <c r="S1101" s="4"/>
      <c r="T1101" s="23">
        <f t="shared" si="398"/>
        <v>0</v>
      </c>
      <c r="V1101" s="31"/>
      <c r="W1101" s="4"/>
      <c r="X1101" s="4"/>
      <c r="Y1101" s="23">
        <f t="shared" si="399"/>
        <v>0</v>
      </c>
      <c r="Z1101" s="44">
        <f t="shared" si="400"/>
        <v>0</v>
      </c>
      <c r="AB1101" s="4">
        <f t="shared" si="394"/>
        <v>0</v>
      </c>
      <c r="AC1101" s="4">
        <f t="shared" si="395"/>
        <v>0</v>
      </c>
    </row>
    <row r="1102" spans="1:29" x14ac:dyDescent="0.25">
      <c r="A1102" s="32"/>
      <c r="B1102" s="4"/>
      <c r="C1102" s="4"/>
      <c r="D1102" s="4"/>
      <c r="E1102" s="20"/>
      <c r="G1102" s="31"/>
      <c r="H1102" s="4"/>
      <c r="I1102" s="4"/>
      <c r="J1102" s="23">
        <f t="shared" si="396"/>
        <v>0</v>
      </c>
      <c r="L1102" s="31"/>
      <c r="M1102" s="4"/>
      <c r="N1102" s="4"/>
      <c r="O1102" s="23">
        <f t="shared" si="397"/>
        <v>0</v>
      </c>
      <c r="Q1102" s="31"/>
      <c r="R1102" s="4"/>
      <c r="S1102" s="4"/>
      <c r="T1102" s="23">
        <f t="shared" si="398"/>
        <v>0</v>
      </c>
      <c r="V1102" s="31"/>
      <c r="W1102" s="4"/>
      <c r="X1102" s="4"/>
      <c r="Y1102" s="23">
        <f t="shared" si="399"/>
        <v>0</v>
      </c>
      <c r="Z1102" s="44">
        <f t="shared" si="400"/>
        <v>0</v>
      </c>
      <c r="AB1102" s="4">
        <f t="shared" si="394"/>
        <v>0</v>
      </c>
      <c r="AC1102" s="4">
        <f t="shared" si="395"/>
        <v>0</v>
      </c>
    </row>
    <row r="1103" spans="1:29" x14ac:dyDescent="0.25">
      <c r="A1103" s="32"/>
      <c r="B1103" s="4"/>
      <c r="C1103" s="4"/>
      <c r="D1103" s="4"/>
      <c r="E1103" s="20"/>
      <c r="G1103" s="31"/>
      <c r="H1103" s="4"/>
      <c r="I1103" s="4"/>
      <c r="J1103" s="23">
        <f t="shared" si="396"/>
        <v>0</v>
      </c>
      <c r="L1103" s="31"/>
      <c r="M1103" s="4"/>
      <c r="N1103" s="4"/>
      <c r="O1103" s="23">
        <f t="shared" si="397"/>
        <v>0</v>
      </c>
      <c r="Q1103" s="31"/>
      <c r="R1103" s="4"/>
      <c r="S1103" s="4"/>
      <c r="T1103" s="23">
        <f t="shared" si="398"/>
        <v>0</v>
      </c>
      <c r="V1103" s="31"/>
      <c r="W1103" s="4"/>
      <c r="X1103" s="4"/>
      <c r="Y1103" s="23">
        <f t="shared" si="399"/>
        <v>0</v>
      </c>
      <c r="Z1103" s="44">
        <f t="shared" si="400"/>
        <v>0</v>
      </c>
      <c r="AB1103" s="4">
        <f t="shared" si="394"/>
        <v>0</v>
      </c>
      <c r="AC1103" s="4">
        <f t="shared" si="395"/>
        <v>0</v>
      </c>
    </row>
    <row r="1104" spans="1:29" x14ac:dyDescent="0.25">
      <c r="A1104" s="32"/>
      <c r="B1104" s="4"/>
      <c r="C1104" s="4"/>
      <c r="D1104" s="4"/>
      <c r="E1104" s="20"/>
      <c r="G1104" s="31"/>
      <c r="H1104" s="4"/>
      <c r="I1104" s="4"/>
      <c r="J1104" s="23">
        <f t="shared" si="396"/>
        <v>0</v>
      </c>
      <c r="L1104" s="31"/>
      <c r="M1104" s="4"/>
      <c r="N1104" s="4"/>
      <c r="O1104" s="23">
        <f t="shared" si="397"/>
        <v>0</v>
      </c>
      <c r="Q1104" s="31"/>
      <c r="R1104" s="4"/>
      <c r="S1104" s="4"/>
      <c r="T1104" s="23">
        <f t="shared" si="398"/>
        <v>0</v>
      </c>
      <c r="V1104" s="31"/>
      <c r="W1104" s="4"/>
      <c r="X1104" s="4"/>
      <c r="Y1104" s="23">
        <f t="shared" si="399"/>
        <v>0</v>
      </c>
      <c r="Z1104" s="44">
        <f t="shared" si="400"/>
        <v>0</v>
      </c>
      <c r="AB1104" s="4">
        <f t="shared" si="394"/>
        <v>0</v>
      </c>
      <c r="AC1104" s="4">
        <f t="shared" si="395"/>
        <v>0</v>
      </c>
    </row>
    <row r="1105" spans="1:29" x14ac:dyDescent="0.25">
      <c r="A1105" s="32"/>
      <c r="B1105" s="4"/>
      <c r="C1105" s="4"/>
      <c r="D1105" s="4"/>
      <c r="E1105" s="20"/>
      <c r="G1105" s="31"/>
      <c r="H1105" s="4"/>
      <c r="I1105" s="4"/>
      <c r="J1105" s="23">
        <f t="shared" si="396"/>
        <v>0</v>
      </c>
      <c r="L1105" s="31"/>
      <c r="M1105" s="4"/>
      <c r="N1105" s="4"/>
      <c r="O1105" s="23">
        <f t="shared" si="397"/>
        <v>0</v>
      </c>
      <c r="Q1105" s="31"/>
      <c r="R1105" s="4"/>
      <c r="S1105" s="4"/>
      <c r="T1105" s="23">
        <f t="shared" si="398"/>
        <v>0</v>
      </c>
      <c r="V1105" s="31"/>
      <c r="W1105" s="4"/>
      <c r="X1105" s="4"/>
      <c r="Y1105" s="23">
        <f t="shared" si="399"/>
        <v>0</v>
      </c>
      <c r="Z1105" s="44">
        <f t="shared" si="400"/>
        <v>0</v>
      </c>
      <c r="AB1105" s="4">
        <f t="shared" si="394"/>
        <v>0</v>
      </c>
      <c r="AC1105" s="4">
        <f t="shared" si="395"/>
        <v>0</v>
      </c>
    </row>
    <row r="1106" spans="1:29" x14ac:dyDescent="0.25">
      <c r="A1106" s="32"/>
      <c r="B1106" s="4"/>
      <c r="C1106" s="4"/>
      <c r="D1106" s="4"/>
      <c r="E1106" s="20"/>
      <c r="G1106" s="31"/>
      <c r="H1106" s="4"/>
      <c r="I1106" s="4"/>
      <c r="J1106" s="23">
        <f t="shared" si="396"/>
        <v>0</v>
      </c>
      <c r="L1106" s="31"/>
      <c r="M1106" s="4"/>
      <c r="N1106" s="4"/>
      <c r="O1106" s="23">
        <f t="shared" si="397"/>
        <v>0</v>
      </c>
      <c r="Q1106" s="31"/>
      <c r="R1106" s="4"/>
      <c r="S1106" s="4"/>
      <c r="T1106" s="23">
        <f t="shared" si="398"/>
        <v>0</v>
      </c>
      <c r="V1106" s="31"/>
      <c r="W1106" s="4"/>
      <c r="X1106" s="4"/>
      <c r="Y1106" s="23">
        <f t="shared" si="399"/>
        <v>0</v>
      </c>
      <c r="Z1106" s="44">
        <f t="shared" si="400"/>
        <v>0</v>
      </c>
      <c r="AB1106" s="4">
        <f t="shared" si="394"/>
        <v>0</v>
      </c>
      <c r="AC1106" s="4">
        <f t="shared" si="395"/>
        <v>0</v>
      </c>
    </row>
    <row r="1107" spans="1:29" x14ac:dyDescent="0.25">
      <c r="A1107" s="32"/>
      <c r="B1107" s="4"/>
      <c r="C1107" s="4"/>
      <c r="D1107" s="4"/>
      <c r="E1107" s="20"/>
      <c r="G1107" s="31"/>
      <c r="H1107" s="4"/>
      <c r="I1107" s="4"/>
      <c r="J1107" s="23">
        <f t="shared" si="396"/>
        <v>0</v>
      </c>
      <c r="L1107" s="31"/>
      <c r="M1107" s="4"/>
      <c r="N1107" s="4"/>
      <c r="O1107" s="23">
        <f t="shared" si="397"/>
        <v>0</v>
      </c>
      <c r="Q1107" s="31"/>
      <c r="R1107" s="4"/>
      <c r="S1107" s="4"/>
      <c r="T1107" s="23">
        <f t="shared" si="398"/>
        <v>0</v>
      </c>
      <c r="V1107" s="31"/>
      <c r="W1107" s="4"/>
      <c r="X1107" s="4"/>
      <c r="Y1107" s="23">
        <f t="shared" si="399"/>
        <v>0</v>
      </c>
      <c r="Z1107" s="44">
        <f t="shared" si="400"/>
        <v>0</v>
      </c>
      <c r="AB1107" s="4">
        <f t="shared" si="394"/>
        <v>0</v>
      </c>
      <c r="AC1107" s="4">
        <f t="shared" si="395"/>
        <v>0</v>
      </c>
    </row>
    <row r="1108" spans="1:29" x14ac:dyDescent="0.25">
      <c r="A1108" s="32"/>
      <c r="B1108" s="4"/>
      <c r="C1108" s="4"/>
      <c r="D1108" s="4"/>
      <c r="E1108" s="20"/>
      <c r="G1108" s="31"/>
      <c r="H1108" s="4"/>
      <c r="I1108" s="4"/>
      <c r="J1108" s="23">
        <f t="shared" si="396"/>
        <v>0</v>
      </c>
      <c r="L1108" s="31"/>
      <c r="M1108" s="4"/>
      <c r="N1108" s="4"/>
      <c r="O1108" s="23">
        <f t="shared" si="397"/>
        <v>0</v>
      </c>
      <c r="Q1108" s="31"/>
      <c r="R1108" s="4"/>
      <c r="S1108" s="4"/>
      <c r="T1108" s="23">
        <f t="shared" si="398"/>
        <v>0</v>
      </c>
      <c r="V1108" s="31"/>
      <c r="W1108" s="4"/>
      <c r="X1108" s="4"/>
      <c r="Y1108" s="23">
        <f t="shared" si="399"/>
        <v>0</v>
      </c>
      <c r="Z1108" s="44">
        <f t="shared" si="400"/>
        <v>0</v>
      </c>
      <c r="AB1108" s="4">
        <f t="shared" si="394"/>
        <v>0</v>
      </c>
      <c r="AC1108" s="4">
        <f t="shared" si="395"/>
        <v>0</v>
      </c>
    </row>
    <row r="1109" spans="1:29" x14ac:dyDescent="0.25">
      <c r="A1109" s="32"/>
      <c r="B1109" s="4"/>
      <c r="C1109" s="4"/>
      <c r="D1109" s="4"/>
      <c r="E1109" s="20"/>
      <c r="G1109" s="31"/>
      <c r="H1109" s="4"/>
      <c r="I1109" s="4"/>
      <c r="J1109" s="23">
        <f t="shared" si="396"/>
        <v>0</v>
      </c>
      <c r="L1109" s="31"/>
      <c r="M1109" s="4"/>
      <c r="N1109" s="4"/>
      <c r="O1109" s="23">
        <f t="shared" si="397"/>
        <v>0</v>
      </c>
      <c r="Q1109" s="31"/>
      <c r="R1109" s="4"/>
      <c r="S1109" s="4"/>
      <c r="T1109" s="23">
        <f t="shared" si="398"/>
        <v>0</v>
      </c>
      <c r="V1109" s="31"/>
      <c r="W1109" s="4"/>
      <c r="X1109" s="4"/>
      <c r="Y1109" s="23">
        <f t="shared" si="399"/>
        <v>0</v>
      </c>
      <c r="Z1109" s="44">
        <f t="shared" si="400"/>
        <v>0</v>
      </c>
      <c r="AB1109" s="4">
        <f t="shared" si="394"/>
        <v>0</v>
      </c>
      <c r="AC1109" s="4">
        <f t="shared" si="395"/>
        <v>0</v>
      </c>
    </row>
    <row r="1110" spans="1:29" x14ac:dyDescent="0.25">
      <c r="A1110" s="32"/>
      <c r="B1110" s="4"/>
      <c r="C1110" s="4"/>
      <c r="D1110" s="4"/>
      <c r="E1110" s="20"/>
      <c r="G1110" s="31"/>
      <c r="H1110" s="4"/>
      <c r="I1110" s="4"/>
      <c r="J1110" s="23">
        <f t="shared" si="396"/>
        <v>0</v>
      </c>
      <c r="L1110" s="31"/>
      <c r="M1110" s="4"/>
      <c r="N1110" s="4"/>
      <c r="O1110" s="23">
        <f t="shared" si="397"/>
        <v>0</v>
      </c>
      <c r="Q1110" s="31"/>
      <c r="R1110" s="4"/>
      <c r="S1110" s="4"/>
      <c r="T1110" s="23">
        <f t="shared" si="398"/>
        <v>0</v>
      </c>
      <c r="V1110" s="31"/>
      <c r="W1110" s="4"/>
      <c r="X1110" s="4"/>
      <c r="Y1110" s="23">
        <f t="shared" si="399"/>
        <v>0</v>
      </c>
      <c r="Z1110" s="44">
        <f t="shared" si="400"/>
        <v>0</v>
      </c>
      <c r="AB1110" s="4">
        <f t="shared" si="394"/>
        <v>0</v>
      </c>
      <c r="AC1110" s="4">
        <f t="shared" si="395"/>
        <v>0</v>
      </c>
    </row>
    <row r="1111" spans="1:29" x14ac:dyDescent="0.25">
      <c r="A1111" s="32"/>
      <c r="B1111" s="4"/>
      <c r="C1111" s="4"/>
      <c r="D1111" s="4"/>
      <c r="E1111" s="20"/>
      <c r="G1111" s="31"/>
      <c r="H1111" s="4"/>
      <c r="I1111" s="4"/>
      <c r="J1111" s="23">
        <f t="shared" si="396"/>
        <v>0</v>
      </c>
      <c r="L1111" s="31"/>
      <c r="M1111" s="4"/>
      <c r="N1111" s="4"/>
      <c r="O1111" s="23">
        <f t="shared" si="397"/>
        <v>0</v>
      </c>
      <c r="Q1111" s="31"/>
      <c r="R1111" s="4"/>
      <c r="S1111" s="4"/>
      <c r="T1111" s="23">
        <f t="shared" si="398"/>
        <v>0</v>
      </c>
      <c r="V1111" s="31"/>
      <c r="W1111" s="4"/>
      <c r="X1111" s="4"/>
      <c r="Y1111" s="23">
        <f t="shared" si="399"/>
        <v>0</v>
      </c>
      <c r="Z1111" s="44">
        <f t="shared" si="400"/>
        <v>0</v>
      </c>
      <c r="AB1111" s="4">
        <f t="shared" si="394"/>
        <v>0</v>
      </c>
      <c r="AC1111" s="4">
        <f t="shared" si="395"/>
        <v>0</v>
      </c>
    </row>
    <row r="1112" spans="1:29" x14ac:dyDescent="0.25">
      <c r="A1112" s="32"/>
      <c r="B1112" s="4"/>
      <c r="C1112" s="4"/>
      <c r="D1112" s="4"/>
      <c r="E1112" s="20"/>
      <c r="G1112" s="31"/>
      <c r="H1112" s="4"/>
      <c r="I1112" s="4"/>
      <c r="J1112" s="23">
        <f t="shared" si="396"/>
        <v>0</v>
      </c>
      <c r="L1112" s="31"/>
      <c r="M1112" s="4"/>
      <c r="N1112" s="4"/>
      <c r="O1112" s="23">
        <f t="shared" si="397"/>
        <v>0</v>
      </c>
      <c r="Q1112" s="31"/>
      <c r="R1112" s="4"/>
      <c r="S1112" s="4"/>
      <c r="T1112" s="23">
        <f t="shared" si="398"/>
        <v>0</v>
      </c>
      <c r="V1112" s="31"/>
      <c r="W1112" s="4"/>
      <c r="X1112" s="4"/>
      <c r="Y1112" s="23">
        <f t="shared" si="399"/>
        <v>0</v>
      </c>
      <c r="Z1112" s="44">
        <f t="shared" si="400"/>
        <v>0</v>
      </c>
      <c r="AB1112" s="4">
        <f t="shared" si="394"/>
        <v>0</v>
      </c>
      <c r="AC1112" s="4">
        <f t="shared" si="395"/>
        <v>0</v>
      </c>
    </row>
    <row r="1113" spans="1:29" x14ac:dyDescent="0.25">
      <c r="A1113" s="32"/>
      <c r="B1113" s="4"/>
      <c r="C1113" s="4"/>
      <c r="D1113" s="4"/>
      <c r="E1113" s="20"/>
      <c r="G1113" s="31"/>
      <c r="H1113" s="4"/>
      <c r="I1113" s="4"/>
      <c r="J1113" s="23">
        <f t="shared" si="396"/>
        <v>0</v>
      </c>
      <c r="L1113" s="31"/>
      <c r="M1113" s="4"/>
      <c r="N1113" s="4"/>
      <c r="O1113" s="23">
        <f t="shared" si="397"/>
        <v>0</v>
      </c>
      <c r="Q1113" s="31"/>
      <c r="R1113" s="4"/>
      <c r="S1113" s="4"/>
      <c r="T1113" s="23">
        <f t="shared" si="398"/>
        <v>0</v>
      </c>
      <c r="V1113" s="31"/>
      <c r="W1113" s="4"/>
      <c r="X1113" s="4"/>
      <c r="Y1113" s="23">
        <f t="shared" si="399"/>
        <v>0</v>
      </c>
      <c r="Z1113" s="44">
        <f t="shared" si="400"/>
        <v>0</v>
      </c>
      <c r="AB1113" s="4">
        <f t="shared" si="394"/>
        <v>0</v>
      </c>
      <c r="AC1113" s="4">
        <f t="shared" si="395"/>
        <v>0</v>
      </c>
    </row>
    <row r="1114" spans="1:29" x14ac:dyDescent="0.25">
      <c r="A1114" s="32"/>
      <c r="B1114" s="4"/>
      <c r="C1114" s="4"/>
      <c r="D1114" s="4"/>
      <c r="E1114" s="20"/>
      <c r="G1114" s="31"/>
      <c r="H1114" s="4"/>
      <c r="I1114" s="4"/>
      <c r="J1114" s="23">
        <f t="shared" si="396"/>
        <v>0</v>
      </c>
      <c r="L1114" s="31"/>
      <c r="M1114" s="4"/>
      <c r="N1114" s="4"/>
      <c r="O1114" s="23">
        <f t="shared" si="397"/>
        <v>0</v>
      </c>
      <c r="Q1114" s="31"/>
      <c r="R1114" s="4"/>
      <c r="S1114" s="4"/>
      <c r="T1114" s="23">
        <f t="shared" si="398"/>
        <v>0</v>
      </c>
      <c r="V1114" s="31"/>
      <c r="W1114" s="4"/>
      <c r="X1114" s="4"/>
      <c r="Y1114" s="23">
        <f t="shared" si="399"/>
        <v>0</v>
      </c>
      <c r="Z1114" s="44">
        <f t="shared" si="400"/>
        <v>0</v>
      </c>
      <c r="AB1114" s="4">
        <f t="shared" si="394"/>
        <v>0</v>
      </c>
      <c r="AC1114" s="4">
        <f t="shared" si="395"/>
        <v>0</v>
      </c>
    </row>
    <row r="1115" spans="1:29" x14ac:dyDescent="0.25">
      <c r="A1115" s="32"/>
      <c r="B1115" s="4"/>
      <c r="C1115" s="4"/>
      <c r="D1115" s="4"/>
      <c r="E1115" s="20"/>
      <c r="G1115" s="31"/>
      <c r="H1115" s="4"/>
      <c r="I1115" s="4"/>
      <c r="J1115" s="23">
        <f t="shared" si="396"/>
        <v>0</v>
      </c>
      <c r="L1115" s="31"/>
      <c r="M1115" s="4"/>
      <c r="N1115" s="4"/>
      <c r="O1115" s="23">
        <f t="shared" si="397"/>
        <v>0</v>
      </c>
      <c r="Q1115" s="31"/>
      <c r="R1115" s="4"/>
      <c r="S1115" s="4"/>
      <c r="T1115" s="23">
        <f t="shared" si="398"/>
        <v>0</v>
      </c>
      <c r="V1115" s="31"/>
      <c r="W1115" s="4"/>
      <c r="X1115" s="4"/>
      <c r="Y1115" s="23">
        <f t="shared" si="399"/>
        <v>0</v>
      </c>
      <c r="Z1115" s="44">
        <f t="shared" si="400"/>
        <v>0</v>
      </c>
      <c r="AB1115" s="4">
        <f t="shared" si="394"/>
        <v>0</v>
      </c>
      <c r="AC1115" s="4">
        <f t="shared" si="395"/>
        <v>0</v>
      </c>
    </row>
    <row r="1116" spans="1:29" x14ac:dyDescent="0.25">
      <c r="A1116" s="32"/>
      <c r="B1116" s="4"/>
      <c r="C1116" s="4"/>
      <c r="D1116" s="4"/>
      <c r="E1116" s="20"/>
      <c r="G1116" s="31"/>
      <c r="H1116" s="4"/>
      <c r="I1116" s="4"/>
      <c r="J1116" s="23">
        <f t="shared" si="396"/>
        <v>0</v>
      </c>
      <c r="L1116" s="31"/>
      <c r="M1116" s="4"/>
      <c r="N1116" s="4"/>
      <c r="O1116" s="23">
        <f t="shared" si="397"/>
        <v>0</v>
      </c>
      <c r="Q1116" s="31"/>
      <c r="R1116" s="4"/>
      <c r="S1116" s="4"/>
      <c r="T1116" s="23">
        <f t="shared" si="398"/>
        <v>0</v>
      </c>
      <c r="V1116" s="31"/>
      <c r="W1116" s="4"/>
      <c r="X1116" s="4"/>
      <c r="Y1116" s="23">
        <f t="shared" si="399"/>
        <v>0</v>
      </c>
      <c r="Z1116" s="44">
        <f t="shared" si="400"/>
        <v>0</v>
      </c>
      <c r="AB1116" s="4">
        <f t="shared" si="394"/>
        <v>0</v>
      </c>
      <c r="AC1116" s="4">
        <f t="shared" si="395"/>
        <v>0</v>
      </c>
    </row>
    <row r="1117" spans="1:29" x14ac:dyDescent="0.25">
      <c r="A1117" s="32"/>
      <c r="B1117" s="4"/>
      <c r="C1117" s="4"/>
      <c r="D1117" s="4"/>
      <c r="E1117" s="20"/>
      <c r="G1117" s="31"/>
      <c r="H1117" s="4"/>
      <c r="I1117" s="4"/>
      <c r="J1117" s="23">
        <f t="shared" si="396"/>
        <v>0</v>
      </c>
      <c r="L1117" s="31"/>
      <c r="M1117" s="4"/>
      <c r="N1117" s="4"/>
      <c r="O1117" s="23">
        <f t="shared" si="397"/>
        <v>0</v>
      </c>
      <c r="Q1117" s="31"/>
      <c r="R1117" s="4"/>
      <c r="S1117" s="4"/>
      <c r="T1117" s="23">
        <f t="shared" si="398"/>
        <v>0</v>
      </c>
      <c r="V1117" s="31"/>
      <c r="W1117" s="4"/>
      <c r="X1117" s="4"/>
      <c r="Y1117" s="23">
        <f t="shared" si="399"/>
        <v>0</v>
      </c>
      <c r="Z1117" s="44">
        <f t="shared" si="400"/>
        <v>0</v>
      </c>
      <c r="AB1117" s="4">
        <f t="shared" si="394"/>
        <v>0</v>
      </c>
      <c r="AC1117" s="4">
        <f t="shared" si="395"/>
        <v>0</v>
      </c>
    </row>
    <row r="1118" spans="1:29" x14ac:dyDescent="0.25">
      <c r="A1118" s="32"/>
      <c r="B1118" s="4"/>
      <c r="C1118" s="4"/>
      <c r="D1118" s="4"/>
      <c r="E1118" s="20"/>
      <c r="G1118" s="31"/>
      <c r="H1118" s="4"/>
      <c r="I1118" s="4"/>
      <c r="J1118" s="23">
        <f t="shared" si="396"/>
        <v>0</v>
      </c>
      <c r="L1118" s="31"/>
      <c r="M1118" s="4"/>
      <c r="N1118" s="4"/>
      <c r="O1118" s="23">
        <f t="shared" si="397"/>
        <v>0</v>
      </c>
      <c r="Q1118" s="31"/>
      <c r="R1118" s="4"/>
      <c r="S1118" s="4"/>
      <c r="T1118" s="23">
        <f t="shared" si="398"/>
        <v>0</v>
      </c>
      <c r="V1118" s="31"/>
      <c r="W1118" s="4"/>
      <c r="X1118" s="4"/>
      <c r="Y1118" s="23">
        <f t="shared" si="399"/>
        <v>0</v>
      </c>
      <c r="Z1118" s="44">
        <f t="shared" si="400"/>
        <v>0</v>
      </c>
      <c r="AB1118" s="4">
        <f t="shared" ref="AB1118:AB1125" si="401">(J1118*H1118)+(O1118*M1118)+(T1118*R1118)+(Y1118*W1118)</f>
        <v>0</v>
      </c>
      <c r="AC1118" s="4">
        <f t="shared" ref="AC1118:AC1125" si="402">AB1118*2000</f>
        <v>0</v>
      </c>
    </row>
    <row r="1119" spans="1:29" x14ac:dyDescent="0.25">
      <c r="A1119" s="32"/>
      <c r="B1119" s="4"/>
      <c r="C1119" s="4"/>
      <c r="D1119" s="4"/>
      <c r="E1119" s="20"/>
      <c r="G1119" s="31"/>
      <c r="H1119" s="4"/>
      <c r="I1119" s="4"/>
      <c r="J1119" s="23">
        <f t="shared" si="396"/>
        <v>0</v>
      </c>
      <c r="L1119" s="31"/>
      <c r="M1119" s="4"/>
      <c r="N1119" s="4"/>
      <c r="O1119" s="23">
        <f t="shared" si="397"/>
        <v>0</v>
      </c>
      <c r="Q1119" s="31"/>
      <c r="R1119" s="4"/>
      <c r="S1119" s="4"/>
      <c r="T1119" s="23">
        <f t="shared" si="398"/>
        <v>0</v>
      </c>
      <c r="V1119" s="31"/>
      <c r="W1119" s="4"/>
      <c r="X1119" s="4"/>
      <c r="Y1119" s="23">
        <f t="shared" si="399"/>
        <v>0</v>
      </c>
      <c r="Z1119" s="44">
        <f t="shared" si="400"/>
        <v>0</v>
      </c>
      <c r="AB1119" s="4">
        <f t="shared" si="401"/>
        <v>0</v>
      </c>
      <c r="AC1119" s="4">
        <f t="shared" si="402"/>
        <v>0</v>
      </c>
    </row>
    <row r="1120" spans="1:29" x14ac:dyDescent="0.25">
      <c r="A1120" s="32"/>
      <c r="B1120" s="4"/>
      <c r="C1120" s="4"/>
      <c r="D1120" s="4"/>
      <c r="E1120" s="20"/>
      <c r="G1120" s="31"/>
      <c r="H1120" s="4"/>
      <c r="I1120" s="4"/>
      <c r="J1120" s="23">
        <f t="shared" si="396"/>
        <v>0</v>
      </c>
      <c r="L1120" s="31"/>
      <c r="M1120" s="4"/>
      <c r="N1120" s="4"/>
      <c r="O1120" s="23">
        <f t="shared" si="397"/>
        <v>0</v>
      </c>
      <c r="Q1120" s="31"/>
      <c r="R1120" s="4"/>
      <c r="S1120" s="4"/>
      <c r="T1120" s="23">
        <f t="shared" si="398"/>
        <v>0</v>
      </c>
      <c r="V1120" s="31"/>
      <c r="W1120" s="4"/>
      <c r="X1120" s="4"/>
      <c r="Y1120" s="23">
        <f t="shared" si="399"/>
        <v>0</v>
      </c>
      <c r="Z1120" s="44">
        <f t="shared" si="400"/>
        <v>0</v>
      </c>
      <c r="AB1120" s="4">
        <f t="shared" si="401"/>
        <v>0</v>
      </c>
      <c r="AC1120" s="4">
        <f t="shared" si="402"/>
        <v>0</v>
      </c>
    </row>
    <row r="1121" spans="1:29" x14ac:dyDescent="0.25">
      <c r="A1121" s="32"/>
      <c r="B1121" s="4"/>
      <c r="C1121" s="4"/>
      <c r="D1121" s="4"/>
      <c r="E1121" s="20"/>
      <c r="G1121" s="31"/>
      <c r="H1121" s="4"/>
      <c r="I1121" s="4"/>
      <c r="J1121" s="23">
        <f t="shared" si="396"/>
        <v>0</v>
      </c>
      <c r="L1121" s="31"/>
      <c r="M1121" s="4"/>
      <c r="N1121" s="4"/>
      <c r="O1121" s="23">
        <f t="shared" si="397"/>
        <v>0</v>
      </c>
      <c r="Q1121" s="31"/>
      <c r="R1121" s="4"/>
      <c r="S1121" s="4"/>
      <c r="T1121" s="23">
        <f t="shared" si="398"/>
        <v>0</v>
      </c>
      <c r="V1121" s="31"/>
      <c r="W1121" s="4"/>
      <c r="X1121" s="4"/>
      <c r="Y1121" s="23">
        <f t="shared" si="399"/>
        <v>0</v>
      </c>
      <c r="Z1121" s="44">
        <f t="shared" si="400"/>
        <v>0</v>
      </c>
      <c r="AB1121" s="4">
        <f t="shared" si="401"/>
        <v>0</v>
      </c>
      <c r="AC1121" s="4">
        <f t="shared" si="402"/>
        <v>0</v>
      </c>
    </row>
    <row r="1122" spans="1:29" x14ac:dyDescent="0.25">
      <c r="A1122" s="32"/>
      <c r="B1122" s="4"/>
      <c r="C1122" s="4"/>
      <c r="D1122" s="4"/>
      <c r="E1122" s="20"/>
      <c r="G1122" s="31"/>
      <c r="H1122" s="4"/>
      <c r="I1122" s="4"/>
      <c r="J1122" s="23">
        <f t="shared" si="396"/>
        <v>0</v>
      </c>
      <c r="L1122" s="31"/>
      <c r="M1122" s="4"/>
      <c r="N1122" s="4"/>
      <c r="O1122" s="23">
        <f t="shared" si="397"/>
        <v>0</v>
      </c>
      <c r="Q1122" s="31"/>
      <c r="R1122" s="4"/>
      <c r="S1122" s="4"/>
      <c r="T1122" s="23">
        <f t="shared" si="398"/>
        <v>0</v>
      </c>
      <c r="V1122" s="31"/>
      <c r="W1122" s="4"/>
      <c r="X1122" s="4"/>
      <c r="Y1122" s="23">
        <f t="shared" si="399"/>
        <v>0</v>
      </c>
      <c r="Z1122" s="44">
        <f t="shared" si="400"/>
        <v>0</v>
      </c>
      <c r="AB1122" s="4">
        <f t="shared" si="401"/>
        <v>0</v>
      </c>
      <c r="AC1122" s="4">
        <f t="shared" si="402"/>
        <v>0</v>
      </c>
    </row>
    <row r="1123" spans="1:29" x14ac:dyDescent="0.25">
      <c r="A1123" s="32"/>
      <c r="B1123" s="4"/>
      <c r="C1123" s="4"/>
      <c r="D1123" s="4"/>
      <c r="E1123" s="20"/>
      <c r="G1123" s="31"/>
      <c r="H1123" s="4"/>
      <c r="I1123" s="4"/>
      <c r="J1123" s="23">
        <f t="shared" si="396"/>
        <v>0</v>
      </c>
      <c r="L1123" s="31"/>
      <c r="M1123" s="4"/>
      <c r="N1123" s="4"/>
      <c r="O1123" s="23">
        <f t="shared" si="397"/>
        <v>0</v>
      </c>
      <c r="Q1123" s="31"/>
      <c r="R1123" s="4"/>
      <c r="S1123" s="4"/>
      <c r="T1123" s="23">
        <f t="shared" si="398"/>
        <v>0</v>
      </c>
      <c r="V1123" s="31"/>
      <c r="W1123" s="4"/>
      <c r="X1123" s="4"/>
      <c r="Y1123" s="23">
        <f t="shared" si="399"/>
        <v>0</v>
      </c>
      <c r="Z1123" s="44">
        <f t="shared" si="400"/>
        <v>0</v>
      </c>
      <c r="AB1123" s="4">
        <f t="shared" si="401"/>
        <v>0</v>
      </c>
      <c r="AC1123" s="4">
        <f t="shared" si="402"/>
        <v>0</v>
      </c>
    </row>
    <row r="1124" spans="1:29" x14ac:dyDescent="0.25">
      <c r="A1124" s="32"/>
      <c r="B1124" s="4"/>
      <c r="C1124" s="4"/>
      <c r="D1124" s="4"/>
      <c r="E1124" s="20"/>
      <c r="G1124" s="31"/>
      <c r="H1124" s="4"/>
      <c r="I1124" s="4"/>
      <c r="J1124" s="23">
        <f t="shared" si="396"/>
        <v>0</v>
      </c>
      <c r="L1124" s="31"/>
      <c r="M1124" s="4"/>
      <c r="N1124" s="4"/>
      <c r="O1124" s="23">
        <f t="shared" si="397"/>
        <v>0</v>
      </c>
      <c r="Q1124" s="31"/>
      <c r="R1124" s="4"/>
      <c r="S1124" s="4"/>
      <c r="T1124" s="23">
        <f t="shared" si="398"/>
        <v>0</v>
      </c>
      <c r="V1124" s="31"/>
      <c r="W1124" s="4"/>
      <c r="X1124" s="4"/>
      <c r="Y1124" s="23">
        <f t="shared" si="399"/>
        <v>0</v>
      </c>
      <c r="Z1124" s="44">
        <f t="shared" si="400"/>
        <v>0</v>
      </c>
      <c r="AB1124" s="4">
        <f t="shared" si="401"/>
        <v>0</v>
      </c>
      <c r="AC1124" s="4">
        <f t="shared" si="402"/>
        <v>0</v>
      </c>
    </row>
    <row r="1125" spans="1:29" x14ac:dyDescent="0.25">
      <c r="A1125" s="32"/>
      <c r="B1125" s="4"/>
      <c r="C1125" s="4"/>
      <c r="D1125" s="4"/>
      <c r="E1125" s="20"/>
      <c r="G1125" s="31"/>
      <c r="H1125" s="4"/>
      <c r="I1125" s="4"/>
      <c r="J1125" s="23">
        <f t="shared" si="396"/>
        <v>0</v>
      </c>
      <c r="L1125" s="31"/>
      <c r="M1125" s="4"/>
      <c r="N1125" s="4"/>
      <c r="O1125" s="23">
        <f t="shared" si="397"/>
        <v>0</v>
      </c>
      <c r="Q1125" s="31"/>
      <c r="R1125" s="4"/>
      <c r="S1125" s="4"/>
      <c r="T1125" s="23">
        <f t="shared" si="398"/>
        <v>0</v>
      </c>
      <c r="V1125" s="31"/>
      <c r="W1125" s="4"/>
      <c r="X1125" s="4"/>
      <c r="Y1125" s="23">
        <f t="shared" si="399"/>
        <v>0</v>
      </c>
      <c r="Z1125" s="44">
        <f t="shared" si="400"/>
        <v>0</v>
      </c>
      <c r="AB1125" s="4">
        <f t="shared" si="401"/>
        <v>0</v>
      </c>
      <c r="AC1125" s="4">
        <f t="shared" si="402"/>
        <v>0</v>
      </c>
    </row>
    <row r="1046758" spans="7:7" x14ac:dyDescent="0.25">
      <c r="G1046758" s="31"/>
    </row>
  </sheetData>
  <mergeCells count="7">
    <mergeCell ref="G2:Y2"/>
    <mergeCell ref="N1:R1"/>
    <mergeCell ref="AB3:AC3"/>
    <mergeCell ref="G3:J3"/>
    <mergeCell ref="L3:O3"/>
    <mergeCell ref="Q3:T3"/>
    <mergeCell ref="V3:Y3"/>
  </mergeCells>
  <dataValidations count="2">
    <dataValidation type="list" allowBlank="1" showInputMessage="1" showErrorMessage="1" sqref="C5:D1125" xr:uid="{00000000-0002-0000-0000-000001000000}">
      <formula1>$AG$4:$AG$4</formula1>
    </dataValidation>
    <dataValidation type="list" allowBlank="1" showInputMessage="1" showErrorMessage="1" sqref="B5:B1125" xr:uid="{00000000-0002-0000-0000-000003000000}">
      <formula1>$AH$4:$AH$4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762"/>
  <sheetViews>
    <sheetView tabSelected="1" zoomScaleNormal="100" workbookViewId="0">
      <selection activeCell="S25" sqref="S25"/>
    </sheetView>
  </sheetViews>
  <sheetFormatPr defaultRowHeight="15" x14ac:dyDescent="0.25"/>
  <cols>
    <col min="1" max="1" width="12.28515625" style="75" bestFit="1" customWidth="1"/>
    <col min="2" max="2" width="11.7109375" customWidth="1"/>
    <col min="3" max="3" width="16.7109375" customWidth="1"/>
    <col min="4" max="4" width="2.5703125" customWidth="1"/>
    <col min="7" max="7" width="2.5703125" customWidth="1"/>
    <col min="10" max="10" width="1.85546875" customWidth="1"/>
    <col min="13" max="13" width="2.140625" customWidth="1"/>
  </cols>
  <sheetData>
    <row r="1" spans="1:15" ht="15.75" thickBot="1" x14ac:dyDescent="0.3">
      <c r="E1" s="90" t="s">
        <v>2</v>
      </c>
      <c r="F1" s="90"/>
      <c r="G1" s="7"/>
      <c r="H1" s="91" t="s">
        <v>11</v>
      </c>
      <c r="I1" s="91"/>
      <c r="J1" s="7"/>
      <c r="K1" s="90" t="s">
        <v>3</v>
      </c>
      <c r="L1" s="90"/>
      <c r="M1" s="7"/>
      <c r="N1" s="91" t="s">
        <v>12</v>
      </c>
      <c r="O1" s="91"/>
    </row>
    <row r="2" spans="1:15" x14ac:dyDescent="0.25">
      <c r="A2" s="76" t="s">
        <v>24</v>
      </c>
      <c r="B2" s="6" t="s">
        <v>25</v>
      </c>
      <c r="C2" s="6" t="s">
        <v>20</v>
      </c>
      <c r="E2" s="6" t="s">
        <v>21</v>
      </c>
      <c r="F2" s="6" t="s">
        <v>22</v>
      </c>
      <c r="H2" s="6" t="s">
        <v>21</v>
      </c>
      <c r="I2" s="6" t="s">
        <v>22</v>
      </c>
      <c r="K2" s="6" t="s">
        <v>23</v>
      </c>
      <c r="L2" s="6" t="s">
        <v>22</v>
      </c>
      <c r="N2" s="6" t="s">
        <v>21</v>
      </c>
      <c r="O2" s="6" t="s">
        <v>22</v>
      </c>
    </row>
    <row r="3" spans="1:15" x14ac:dyDescent="0.25">
      <c r="A3" s="92">
        <v>44873</v>
      </c>
      <c r="B3" s="94" t="s">
        <v>31</v>
      </c>
      <c r="C3" s="9" t="s">
        <v>26</v>
      </c>
      <c r="D3" s="9"/>
      <c r="E3" s="9">
        <v>29</v>
      </c>
      <c r="F3" s="9">
        <v>29</v>
      </c>
      <c r="G3" s="9"/>
      <c r="H3" s="9">
        <v>30</v>
      </c>
      <c r="I3" s="9">
        <v>30</v>
      </c>
      <c r="J3" s="9"/>
      <c r="K3" s="9">
        <v>24.5</v>
      </c>
      <c r="L3" s="9">
        <v>24.5</v>
      </c>
      <c r="M3" s="9"/>
      <c r="N3" s="9">
        <v>30</v>
      </c>
      <c r="O3" s="21">
        <v>30</v>
      </c>
    </row>
    <row r="4" spans="1:15" x14ac:dyDescent="0.25">
      <c r="A4" s="93"/>
      <c r="B4" s="95"/>
      <c r="C4" s="5" t="s">
        <v>27</v>
      </c>
      <c r="D4" s="5"/>
      <c r="E4" s="5">
        <v>5200</v>
      </c>
      <c r="F4" s="5">
        <v>4700</v>
      </c>
      <c r="G4" s="5"/>
      <c r="H4" s="5">
        <v>5000</v>
      </c>
      <c r="I4" s="5">
        <v>4600</v>
      </c>
      <c r="J4" s="5"/>
      <c r="K4" s="5">
        <v>5800</v>
      </c>
      <c r="L4" s="5">
        <v>5100</v>
      </c>
      <c r="M4" s="5"/>
      <c r="N4" s="5">
        <v>4300</v>
      </c>
      <c r="O4" s="22">
        <v>3800</v>
      </c>
    </row>
    <row r="5" spans="1:15" x14ac:dyDescent="0.25">
      <c r="A5" s="92">
        <v>44873</v>
      </c>
      <c r="B5" s="94" t="s">
        <v>19</v>
      </c>
      <c r="C5" s="9" t="s">
        <v>26</v>
      </c>
      <c r="D5" s="9"/>
      <c r="E5" s="9">
        <v>28</v>
      </c>
      <c r="F5" s="9">
        <v>28</v>
      </c>
      <c r="G5" s="9"/>
      <c r="H5" s="9">
        <v>30</v>
      </c>
      <c r="I5" s="9">
        <v>30</v>
      </c>
      <c r="J5" s="9"/>
      <c r="K5" s="9">
        <v>24.5</v>
      </c>
      <c r="L5" s="9">
        <v>24.5</v>
      </c>
      <c r="M5" s="9"/>
      <c r="N5" s="9">
        <v>30</v>
      </c>
      <c r="O5" s="21">
        <v>30</v>
      </c>
    </row>
    <row r="6" spans="1:15" x14ac:dyDescent="0.25">
      <c r="A6" s="93"/>
      <c r="B6" s="95"/>
      <c r="C6" s="5" t="s">
        <v>27</v>
      </c>
      <c r="D6" s="5"/>
      <c r="E6" s="5">
        <v>5500</v>
      </c>
      <c r="F6" s="5">
        <v>4700</v>
      </c>
      <c r="G6" s="5"/>
      <c r="H6" s="5">
        <v>4700</v>
      </c>
      <c r="I6" s="5">
        <v>4000</v>
      </c>
      <c r="J6" s="5"/>
      <c r="K6" s="5">
        <v>5400</v>
      </c>
      <c r="L6" s="5">
        <v>4800</v>
      </c>
      <c r="M6" s="5"/>
      <c r="N6" s="5">
        <v>4400</v>
      </c>
      <c r="O6" s="22">
        <v>3700</v>
      </c>
    </row>
    <row r="7" spans="1:15" x14ac:dyDescent="0.25">
      <c r="A7" s="92">
        <v>44874</v>
      </c>
      <c r="B7" s="94" t="s">
        <v>31</v>
      </c>
      <c r="C7" s="9" t="s">
        <v>26</v>
      </c>
      <c r="D7" s="9"/>
      <c r="E7" s="9">
        <v>28</v>
      </c>
      <c r="F7" s="9">
        <v>28</v>
      </c>
      <c r="G7" s="9"/>
      <c r="H7" s="9">
        <v>31</v>
      </c>
      <c r="I7" s="9">
        <v>30</v>
      </c>
      <c r="J7" s="9"/>
      <c r="K7" s="9">
        <v>24.5</v>
      </c>
      <c r="L7" s="9">
        <v>24.5</v>
      </c>
      <c r="M7" s="9"/>
      <c r="N7" s="9">
        <v>32</v>
      </c>
      <c r="O7" s="21">
        <v>30</v>
      </c>
    </row>
    <row r="8" spans="1:15" x14ac:dyDescent="0.25">
      <c r="A8" s="93"/>
      <c r="B8" s="95"/>
      <c r="C8" s="5" t="s">
        <v>27</v>
      </c>
      <c r="D8" s="5"/>
      <c r="E8" s="5">
        <v>5150</v>
      </c>
      <c r="F8" s="5">
        <v>5025</v>
      </c>
      <c r="G8" s="5"/>
      <c r="H8" s="5">
        <v>4200</v>
      </c>
      <c r="I8" s="5">
        <v>4100</v>
      </c>
      <c r="J8" s="5"/>
      <c r="K8" s="5">
        <v>5200</v>
      </c>
      <c r="L8" s="5">
        <v>5050</v>
      </c>
      <c r="M8" s="5"/>
      <c r="N8" s="5">
        <v>3950</v>
      </c>
      <c r="O8" s="22">
        <v>3800</v>
      </c>
    </row>
    <row r="9" spans="1:15" x14ac:dyDescent="0.25">
      <c r="A9" s="92">
        <v>44874</v>
      </c>
      <c r="B9" s="94" t="s">
        <v>19</v>
      </c>
      <c r="C9" s="9" t="s">
        <v>26</v>
      </c>
      <c r="D9" s="9"/>
      <c r="E9" s="9">
        <v>28</v>
      </c>
      <c r="F9" s="9">
        <v>28</v>
      </c>
      <c r="G9" s="9"/>
      <c r="H9" s="9">
        <v>31</v>
      </c>
      <c r="I9" s="9">
        <v>31</v>
      </c>
      <c r="J9" s="9"/>
      <c r="K9" s="9">
        <v>26</v>
      </c>
      <c r="L9" s="9">
        <v>26</v>
      </c>
      <c r="M9" s="9"/>
      <c r="N9" s="9">
        <v>30</v>
      </c>
      <c r="O9" s="21">
        <v>30</v>
      </c>
    </row>
    <row r="10" spans="1:15" x14ac:dyDescent="0.25">
      <c r="A10" s="93"/>
      <c r="B10" s="95"/>
      <c r="C10" s="5" t="s">
        <v>27</v>
      </c>
      <c r="D10" s="5"/>
      <c r="E10" s="5">
        <v>5700</v>
      </c>
      <c r="F10" s="5">
        <v>5200</v>
      </c>
      <c r="G10" s="5"/>
      <c r="H10" s="5">
        <v>4500</v>
      </c>
      <c r="I10" s="5">
        <v>4400</v>
      </c>
      <c r="J10" s="5"/>
      <c r="K10" s="5">
        <v>5400</v>
      </c>
      <c r="L10" s="5">
        <v>5100</v>
      </c>
      <c r="M10" s="5"/>
      <c r="N10" s="5">
        <v>4200</v>
      </c>
      <c r="O10" s="22">
        <v>3900</v>
      </c>
    </row>
    <row r="11" spans="1:15" x14ac:dyDescent="0.25">
      <c r="A11" s="92">
        <v>44875</v>
      </c>
      <c r="B11" s="94" t="s">
        <v>31</v>
      </c>
      <c r="C11" s="9" t="s">
        <v>26</v>
      </c>
      <c r="D11" s="9"/>
      <c r="E11" s="9">
        <v>28</v>
      </c>
      <c r="F11" s="9">
        <v>28</v>
      </c>
      <c r="G11" s="9"/>
      <c r="H11" s="9">
        <v>31</v>
      </c>
      <c r="I11" s="9">
        <v>31</v>
      </c>
      <c r="J11" s="9"/>
      <c r="K11" s="9">
        <v>26</v>
      </c>
      <c r="L11" s="9">
        <v>26</v>
      </c>
      <c r="M11" s="9"/>
      <c r="N11" s="9">
        <v>30</v>
      </c>
      <c r="O11" s="21">
        <v>30</v>
      </c>
    </row>
    <row r="12" spans="1:15" x14ac:dyDescent="0.25">
      <c r="A12" s="93"/>
      <c r="B12" s="95"/>
      <c r="C12" s="5" t="s">
        <v>27</v>
      </c>
      <c r="D12" s="5"/>
      <c r="E12" s="5">
        <v>5764</v>
      </c>
      <c r="F12" s="5">
        <v>5507</v>
      </c>
      <c r="G12" s="5"/>
      <c r="H12" s="5">
        <v>4446</v>
      </c>
      <c r="I12" s="5">
        <v>4261</v>
      </c>
      <c r="J12" s="5"/>
      <c r="K12" s="5">
        <v>5363</v>
      </c>
      <c r="L12" s="5">
        <v>5210</v>
      </c>
      <c r="M12" s="5"/>
      <c r="N12" s="5">
        <v>4151</v>
      </c>
      <c r="O12" s="22">
        <v>4085</v>
      </c>
    </row>
    <row r="13" spans="1:15" x14ac:dyDescent="0.25">
      <c r="A13" s="92">
        <v>44875</v>
      </c>
      <c r="B13" s="94" t="s">
        <v>19</v>
      </c>
      <c r="C13" s="9" t="s">
        <v>26</v>
      </c>
      <c r="D13" s="9"/>
      <c r="E13" s="9">
        <v>28</v>
      </c>
      <c r="F13" s="9">
        <v>28</v>
      </c>
      <c r="G13" s="9"/>
      <c r="H13" s="9">
        <v>31</v>
      </c>
      <c r="I13" s="9">
        <v>31</v>
      </c>
      <c r="J13" s="9"/>
      <c r="K13" s="9">
        <v>26</v>
      </c>
      <c r="L13" s="9">
        <v>26</v>
      </c>
      <c r="M13" s="9"/>
      <c r="N13" s="9">
        <v>30</v>
      </c>
      <c r="O13" s="21">
        <v>30</v>
      </c>
    </row>
    <row r="14" spans="1:15" x14ac:dyDescent="0.25">
      <c r="A14" s="93"/>
      <c r="B14" s="95"/>
      <c r="C14" s="5" t="s">
        <v>27</v>
      </c>
      <c r="D14" s="5"/>
      <c r="E14" s="5">
        <v>5200</v>
      </c>
      <c r="F14" s="5">
        <v>4500</v>
      </c>
      <c r="G14" s="5"/>
      <c r="H14" s="5">
        <v>4600</v>
      </c>
      <c r="I14" s="5">
        <v>4000</v>
      </c>
      <c r="J14" s="5"/>
      <c r="K14" s="5">
        <v>5500</v>
      </c>
      <c r="L14" s="5">
        <v>4800</v>
      </c>
      <c r="M14" s="5"/>
      <c r="N14" s="5">
        <v>4300</v>
      </c>
      <c r="O14" s="22">
        <v>3700</v>
      </c>
    </row>
    <row r="15" spans="1:15" x14ac:dyDescent="0.25">
      <c r="A15" s="92">
        <v>44876</v>
      </c>
      <c r="B15" s="94" t="s">
        <v>31</v>
      </c>
      <c r="C15" s="9" t="s">
        <v>26</v>
      </c>
      <c r="D15" s="9"/>
      <c r="E15" s="9">
        <v>28</v>
      </c>
      <c r="F15" s="9">
        <v>28</v>
      </c>
      <c r="G15" s="9"/>
      <c r="H15" s="9">
        <v>31</v>
      </c>
      <c r="I15" s="9">
        <v>31</v>
      </c>
      <c r="J15" s="9"/>
      <c r="K15" s="9">
        <v>26</v>
      </c>
      <c r="L15" s="9">
        <v>26</v>
      </c>
      <c r="M15" s="9"/>
      <c r="N15" s="9">
        <v>30</v>
      </c>
      <c r="O15" s="21">
        <v>30</v>
      </c>
    </row>
    <row r="16" spans="1:15" x14ac:dyDescent="0.25">
      <c r="A16" s="93"/>
      <c r="B16" s="95"/>
      <c r="C16" s="5" t="s">
        <v>27</v>
      </c>
      <c r="D16" s="5"/>
      <c r="E16" s="5">
        <v>5500</v>
      </c>
      <c r="F16" s="5">
        <v>4800</v>
      </c>
      <c r="G16" s="5"/>
      <c r="H16" s="5">
        <v>5100</v>
      </c>
      <c r="I16" s="5">
        <v>4200</v>
      </c>
      <c r="J16" s="5"/>
      <c r="K16" s="5">
        <v>5800</v>
      </c>
      <c r="L16" s="5">
        <v>500</v>
      </c>
      <c r="M16" s="5"/>
      <c r="N16" s="5">
        <v>4500</v>
      </c>
      <c r="O16" s="22">
        <v>3700</v>
      </c>
    </row>
    <row r="17" spans="1:15" x14ac:dyDescent="0.25">
      <c r="A17" s="92">
        <v>44876</v>
      </c>
      <c r="B17" s="94" t="s">
        <v>19</v>
      </c>
      <c r="C17" s="9" t="s">
        <v>26</v>
      </c>
      <c r="D17" s="9"/>
      <c r="E17" s="9">
        <v>28</v>
      </c>
      <c r="F17" s="9">
        <v>28</v>
      </c>
      <c r="G17" s="9"/>
      <c r="H17" s="9">
        <v>31</v>
      </c>
      <c r="I17" s="9">
        <v>31</v>
      </c>
      <c r="J17" s="9"/>
      <c r="K17" s="9">
        <v>26</v>
      </c>
      <c r="L17" s="9">
        <v>26</v>
      </c>
      <c r="M17" s="9"/>
      <c r="N17" s="9">
        <v>30</v>
      </c>
      <c r="O17" s="21">
        <v>30</v>
      </c>
    </row>
    <row r="18" spans="1:15" x14ac:dyDescent="0.25">
      <c r="A18" s="93"/>
      <c r="B18" s="95"/>
      <c r="C18" s="5" t="s">
        <v>27</v>
      </c>
      <c r="D18" s="5"/>
      <c r="E18" s="5">
        <v>5500</v>
      </c>
      <c r="F18" s="5">
        <v>4800</v>
      </c>
      <c r="G18" s="5"/>
      <c r="H18" s="5">
        <v>5100</v>
      </c>
      <c r="I18" s="5">
        <v>4200</v>
      </c>
      <c r="J18" s="5"/>
      <c r="K18" s="5">
        <v>5800</v>
      </c>
      <c r="L18" s="5">
        <v>5200</v>
      </c>
      <c r="M18" s="5"/>
      <c r="N18" s="5">
        <v>4500</v>
      </c>
      <c r="O18" s="22">
        <v>370</v>
      </c>
    </row>
    <row r="19" spans="1:15" x14ac:dyDescent="0.25">
      <c r="A19" s="92">
        <v>44877</v>
      </c>
      <c r="B19" s="94" t="s">
        <v>31</v>
      </c>
      <c r="C19" s="9" t="s">
        <v>26</v>
      </c>
      <c r="D19" s="9"/>
      <c r="E19" s="9">
        <v>28</v>
      </c>
      <c r="F19" s="9">
        <v>28</v>
      </c>
      <c r="G19" s="9"/>
      <c r="H19" s="9">
        <v>31</v>
      </c>
      <c r="I19" s="9">
        <v>31</v>
      </c>
      <c r="J19" s="9"/>
      <c r="K19" s="9">
        <v>26</v>
      </c>
      <c r="L19" s="9">
        <v>23</v>
      </c>
      <c r="M19" s="9"/>
      <c r="N19" s="9">
        <v>30</v>
      </c>
      <c r="O19" s="21">
        <v>30</v>
      </c>
    </row>
    <row r="20" spans="1:15" x14ac:dyDescent="0.25">
      <c r="A20" s="93"/>
      <c r="B20" s="95"/>
      <c r="C20" s="5" t="s">
        <v>27</v>
      </c>
      <c r="D20" s="5"/>
      <c r="E20" s="5">
        <v>5500</v>
      </c>
      <c r="F20" s="5">
        <v>4900</v>
      </c>
      <c r="G20" s="5"/>
      <c r="H20" s="5">
        <v>5100</v>
      </c>
      <c r="I20" s="5">
        <v>4300</v>
      </c>
      <c r="J20" s="5"/>
      <c r="K20" s="5">
        <v>6000</v>
      </c>
      <c r="L20" s="5">
        <v>56500</v>
      </c>
      <c r="M20" s="5"/>
      <c r="N20" s="5">
        <v>4400</v>
      </c>
      <c r="O20" s="22">
        <v>3800</v>
      </c>
    </row>
    <row r="21" spans="1:15" x14ac:dyDescent="0.25">
      <c r="A21" s="92">
        <v>44877</v>
      </c>
      <c r="B21" s="94" t="s">
        <v>19</v>
      </c>
      <c r="C21" s="9" t="s">
        <v>26</v>
      </c>
      <c r="D21" s="9"/>
      <c r="E21" s="9">
        <v>28</v>
      </c>
      <c r="F21" s="9">
        <v>28</v>
      </c>
      <c r="G21" s="9"/>
      <c r="H21" s="9">
        <v>31</v>
      </c>
      <c r="I21" s="9">
        <v>31</v>
      </c>
      <c r="J21" s="9"/>
      <c r="K21" s="9">
        <v>24</v>
      </c>
      <c r="L21" s="9">
        <v>23</v>
      </c>
      <c r="M21" s="9"/>
      <c r="N21" s="9">
        <v>30</v>
      </c>
      <c r="O21" s="21">
        <v>30</v>
      </c>
    </row>
    <row r="22" spans="1:15" x14ac:dyDescent="0.25">
      <c r="A22" s="93"/>
      <c r="B22" s="95"/>
      <c r="C22" s="5" t="s">
        <v>27</v>
      </c>
      <c r="D22" s="5"/>
      <c r="E22" s="5">
        <v>5500</v>
      </c>
      <c r="F22" s="5">
        <v>4900</v>
      </c>
      <c r="G22" s="5"/>
      <c r="H22" s="5">
        <v>5100</v>
      </c>
      <c r="I22" s="5">
        <v>4300</v>
      </c>
      <c r="J22" s="5"/>
      <c r="K22" s="5">
        <v>6000</v>
      </c>
      <c r="L22" s="5">
        <v>5500</v>
      </c>
      <c r="M22" s="5"/>
      <c r="N22" s="5">
        <v>4400</v>
      </c>
      <c r="O22" s="22">
        <v>2800</v>
      </c>
    </row>
    <row r="23" spans="1:15" x14ac:dyDescent="0.25">
      <c r="A23" s="92">
        <v>44878</v>
      </c>
      <c r="B23" s="94" t="s">
        <v>31</v>
      </c>
      <c r="C23" s="9" t="s">
        <v>26</v>
      </c>
      <c r="D23" s="9"/>
      <c r="E23" s="9">
        <v>28</v>
      </c>
      <c r="F23" s="9">
        <v>28</v>
      </c>
      <c r="G23" s="9"/>
      <c r="H23" s="9">
        <v>31</v>
      </c>
      <c r="I23" s="9">
        <v>31</v>
      </c>
      <c r="J23" s="9"/>
      <c r="K23" s="9">
        <v>24</v>
      </c>
      <c r="L23" s="9">
        <v>23.5</v>
      </c>
      <c r="M23" s="9"/>
      <c r="N23" s="9">
        <v>30</v>
      </c>
      <c r="O23" s="21">
        <v>30</v>
      </c>
    </row>
    <row r="24" spans="1:15" x14ac:dyDescent="0.25">
      <c r="A24" s="93"/>
      <c r="B24" s="95"/>
      <c r="C24" s="5" t="s">
        <v>27</v>
      </c>
      <c r="D24" s="5"/>
      <c r="E24" s="5">
        <v>5500</v>
      </c>
      <c r="F24" s="5">
        <v>4900</v>
      </c>
      <c r="G24" s="5"/>
      <c r="H24" s="5">
        <v>5100</v>
      </c>
      <c r="I24" s="5">
        <v>4300</v>
      </c>
      <c r="J24" s="5"/>
      <c r="K24" s="5">
        <v>5800</v>
      </c>
      <c r="L24" s="5">
        <v>5300</v>
      </c>
      <c r="M24" s="5"/>
      <c r="N24" s="5">
        <v>4400</v>
      </c>
      <c r="O24" s="22">
        <v>3800</v>
      </c>
    </row>
    <row r="25" spans="1:15" x14ac:dyDescent="0.25">
      <c r="A25" s="92">
        <v>44878</v>
      </c>
      <c r="B25" s="94" t="s">
        <v>19</v>
      </c>
      <c r="C25" s="9" t="s">
        <v>26</v>
      </c>
      <c r="D25" s="9"/>
      <c r="E25" s="9">
        <v>28</v>
      </c>
      <c r="F25" s="9">
        <v>28</v>
      </c>
      <c r="G25" s="9"/>
      <c r="H25" s="9">
        <v>31</v>
      </c>
      <c r="I25" s="9">
        <v>31</v>
      </c>
      <c r="J25" s="9"/>
      <c r="K25" s="9">
        <v>24</v>
      </c>
      <c r="L25" s="9">
        <v>22.5</v>
      </c>
      <c r="M25" s="9"/>
      <c r="N25" s="9">
        <v>30</v>
      </c>
      <c r="O25" s="21">
        <v>30</v>
      </c>
    </row>
    <row r="26" spans="1:15" x14ac:dyDescent="0.25">
      <c r="A26" s="93"/>
      <c r="B26" s="95"/>
      <c r="C26" s="5" t="s">
        <v>27</v>
      </c>
      <c r="D26" s="5"/>
      <c r="E26" s="5">
        <v>5500</v>
      </c>
      <c r="F26" s="5">
        <v>4900</v>
      </c>
      <c r="G26" s="5"/>
      <c r="H26" s="5">
        <v>5100</v>
      </c>
      <c r="I26" s="5">
        <v>4300</v>
      </c>
      <c r="J26" s="5"/>
      <c r="K26" s="5">
        <v>6000</v>
      </c>
      <c r="L26" s="5">
        <v>5500</v>
      </c>
      <c r="M26" s="5"/>
      <c r="N26" s="5">
        <v>4400</v>
      </c>
      <c r="O26" s="22">
        <v>2800</v>
      </c>
    </row>
    <row r="27" spans="1:15" x14ac:dyDescent="0.25">
      <c r="A27" s="92">
        <v>44879</v>
      </c>
      <c r="B27" s="94" t="s">
        <v>31</v>
      </c>
      <c r="C27" s="9" t="s">
        <v>26</v>
      </c>
      <c r="D27" s="9"/>
      <c r="E27" s="9">
        <v>28</v>
      </c>
      <c r="F27" s="9">
        <v>28</v>
      </c>
      <c r="G27" s="9"/>
      <c r="H27" s="9">
        <v>31</v>
      </c>
      <c r="I27" s="9">
        <v>31</v>
      </c>
      <c r="J27" s="9"/>
      <c r="K27" s="9">
        <v>24</v>
      </c>
      <c r="L27" s="9">
        <v>24</v>
      </c>
      <c r="M27" s="9"/>
      <c r="N27" s="9">
        <v>30</v>
      </c>
      <c r="O27" s="21">
        <v>30</v>
      </c>
    </row>
    <row r="28" spans="1:15" x14ac:dyDescent="0.25">
      <c r="A28" s="93"/>
      <c r="B28" s="95"/>
      <c r="C28" s="5" t="s">
        <v>27</v>
      </c>
      <c r="D28" s="5"/>
      <c r="E28" s="5">
        <v>5631</v>
      </c>
      <c r="F28" s="5">
        <v>5426</v>
      </c>
      <c r="G28" s="5"/>
      <c r="H28" s="5">
        <v>4978</v>
      </c>
      <c r="I28" s="5">
        <v>4808</v>
      </c>
      <c r="J28" s="5"/>
      <c r="K28" s="5">
        <v>5937</v>
      </c>
      <c r="L28" s="5">
        <v>5600</v>
      </c>
      <c r="M28" s="5"/>
      <c r="N28" s="5">
        <v>4557</v>
      </c>
      <c r="O28" s="22">
        <v>4326</v>
      </c>
    </row>
    <row r="29" spans="1:15" x14ac:dyDescent="0.25">
      <c r="A29" s="92">
        <v>44879</v>
      </c>
      <c r="B29" s="94" t="s">
        <v>19</v>
      </c>
      <c r="C29" s="9" t="s">
        <v>26</v>
      </c>
      <c r="D29" s="9"/>
      <c r="E29" s="9">
        <v>28</v>
      </c>
      <c r="F29" s="9">
        <v>28</v>
      </c>
      <c r="G29" s="9"/>
      <c r="H29" s="9">
        <v>31</v>
      </c>
      <c r="I29" s="9">
        <v>31</v>
      </c>
      <c r="J29" s="9"/>
      <c r="K29" s="9">
        <v>22.2</v>
      </c>
      <c r="L29" s="9">
        <v>22.2</v>
      </c>
      <c r="M29" s="9"/>
      <c r="N29" s="9">
        <v>30</v>
      </c>
      <c r="O29" s="21">
        <v>30</v>
      </c>
    </row>
    <row r="30" spans="1:15" x14ac:dyDescent="0.25">
      <c r="A30" s="93"/>
      <c r="B30" s="95"/>
      <c r="C30" s="5" t="s">
        <v>27</v>
      </c>
      <c r="D30" s="5"/>
      <c r="E30" s="5">
        <v>5900</v>
      </c>
      <c r="F30" s="5">
        <v>5300</v>
      </c>
      <c r="G30" s="5"/>
      <c r="H30" s="5">
        <v>5100</v>
      </c>
      <c r="I30" s="5">
        <v>4700</v>
      </c>
      <c r="J30" s="5"/>
      <c r="K30" s="5">
        <v>5900</v>
      </c>
      <c r="L30" s="5">
        <v>5400</v>
      </c>
      <c r="M30" s="5"/>
      <c r="N30" s="5">
        <v>4600</v>
      </c>
      <c r="O30" s="22">
        <v>4100</v>
      </c>
    </row>
    <row r="31" spans="1:15" x14ac:dyDescent="0.25">
      <c r="A31" s="92">
        <v>44880</v>
      </c>
      <c r="B31" s="94" t="s">
        <v>31</v>
      </c>
      <c r="C31" s="9" t="s">
        <v>26</v>
      </c>
      <c r="D31" s="9"/>
      <c r="E31" s="9">
        <v>28</v>
      </c>
      <c r="F31" s="9">
        <v>28</v>
      </c>
      <c r="G31" s="9"/>
      <c r="H31" s="9">
        <v>31</v>
      </c>
      <c r="I31" s="9">
        <v>31</v>
      </c>
      <c r="J31" s="9"/>
      <c r="K31" s="9">
        <v>27</v>
      </c>
      <c r="L31" s="9">
        <v>22</v>
      </c>
      <c r="M31" s="9"/>
      <c r="N31" s="9">
        <v>30</v>
      </c>
      <c r="O31" s="21">
        <v>30</v>
      </c>
    </row>
    <row r="32" spans="1:15" x14ac:dyDescent="0.25">
      <c r="A32" s="93"/>
      <c r="B32" s="95"/>
      <c r="C32" s="5" t="s">
        <v>27</v>
      </c>
      <c r="D32" s="5"/>
      <c r="E32" s="5">
        <v>5341</v>
      </c>
      <c r="F32" s="5">
        <v>4671</v>
      </c>
      <c r="G32" s="5"/>
      <c r="H32" s="5">
        <v>4848</v>
      </c>
      <c r="I32" s="5">
        <v>4272</v>
      </c>
      <c r="J32" s="5"/>
      <c r="K32" s="5">
        <v>5792</v>
      </c>
      <c r="L32" s="5">
        <v>5667</v>
      </c>
      <c r="M32" s="5"/>
      <c r="N32" s="5">
        <v>4252</v>
      </c>
      <c r="O32" s="22">
        <v>3875</v>
      </c>
    </row>
    <row r="33" spans="1:15" x14ac:dyDescent="0.25">
      <c r="A33" s="92">
        <v>44880</v>
      </c>
      <c r="B33" s="94" t="s">
        <v>19</v>
      </c>
      <c r="C33" s="9" t="s">
        <v>26</v>
      </c>
      <c r="D33" s="9"/>
      <c r="E33" s="9">
        <v>29</v>
      </c>
      <c r="F33" s="9">
        <v>28</v>
      </c>
      <c r="G33" s="9"/>
      <c r="H33" s="9">
        <v>31</v>
      </c>
      <c r="I33" s="9">
        <v>31</v>
      </c>
      <c r="J33" s="9"/>
      <c r="K33" s="9">
        <v>27.5</v>
      </c>
      <c r="L33" s="9">
        <v>20.5</v>
      </c>
      <c r="M33" s="9"/>
      <c r="N33" s="9">
        <v>30</v>
      </c>
      <c r="O33" s="21">
        <v>30</v>
      </c>
    </row>
    <row r="34" spans="1:15" x14ac:dyDescent="0.25">
      <c r="A34" s="93"/>
      <c r="B34" s="95"/>
      <c r="C34" s="5" t="s">
        <v>27</v>
      </c>
      <c r="D34" s="5"/>
      <c r="E34" s="5">
        <v>5300</v>
      </c>
      <c r="F34" s="5">
        <v>4900</v>
      </c>
      <c r="G34" s="5"/>
      <c r="H34" s="5">
        <v>4800</v>
      </c>
      <c r="I34" s="5">
        <v>4500</v>
      </c>
      <c r="J34" s="5"/>
      <c r="K34" s="5">
        <v>6000</v>
      </c>
      <c r="L34" s="5">
        <v>5500</v>
      </c>
      <c r="M34" s="5"/>
      <c r="N34" s="5">
        <v>4700</v>
      </c>
      <c r="O34" s="22">
        <v>4300</v>
      </c>
    </row>
    <row r="35" spans="1:15" x14ac:dyDescent="0.25">
      <c r="A35" s="92">
        <v>44881</v>
      </c>
      <c r="B35" s="94" t="s">
        <v>31</v>
      </c>
      <c r="C35" s="9" t="s">
        <v>26</v>
      </c>
      <c r="D35" s="9"/>
      <c r="E35" s="9">
        <v>28</v>
      </c>
      <c r="F35" s="9">
        <v>27</v>
      </c>
      <c r="G35" s="9"/>
      <c r="H35" s="9">
        <v>31</v>
      </c>
      <c r="I35" s="9">
        <v>31</v>
      </c>
      <c r="J35" s="9"/>
      <c r="K35" s="9">
        <v>19</v>
      </c>
      <c r="L35" s="9">
        <v>17</v>
      </c>
      <c r="M35" s="9"/>
      <c r="N35" s="9">
        <v>30</v>
      </c>
      <c r="O35" s="21">
        <v>30</v>
      </c>
    </row>
    <row r="36" spans="1:15" x14ac:dyDescent="0.25">
      <c r="A36" s="93"/>
      <c r="B36" s="95"/>
      <c r="C36" s="5" t="s">
        <v>27</v>
      </c>
      <c r="D36" s="5"/>
      <c r="E36" s="5">
        <v>5900</v>
      </c>
      <c r="F36" s="5">
        <v>5650</v>
      </c>
      <c r="G36" s="5"/>
      <c r="H36" s="5">
        <v>5300</v>
      </c>
      <c r="I36" s="5">
        <v>5150</v>
      </c>
      <c r="J36" s="5"/>
      <c r="K36" s="5">
        <v>5975</v>
      </c>
      <c r="L36" s="5">
        <v>5400</v>
      </c>
      <c r="M36" s="5"/>
      <c r="N36" s="5">
        <v>4800</v>
      </c>
      <c r="O36" s="22">
        <v>44500</v>
      </c>
    </row>
    <row r="37" spans="1:15" x14ac:dyDescent="0.25">
      <c r="A37" s="92">
        <v>44881</v>
      </c>
      <c r="B37" s="94" t="s">
        <v>19</v>
      </c>
      <c r="C37" s="9" t="s">
        <v>26</v>
      </c>
      <c r="D37" s="9"/>
      <c r="E37" s="9">
        <v>27</v>
      </c>
      <c r="F37" s="9">
        <v>20</v>
      </c>
      <c r="G37" s="9"/>
      <c r="H37" s="9">
        <v>31</v>
      </c>
      <c r="I37" s="9">
        <v>31</v>
      </c>
      <c r="J37" s="9"/>
      <c r="K37" s="9">
        <v>22</v>
      </c>
      <c r="L37" s="9">
        <v>17</v>
      </c>
      <c r="M37" s="9"/>
      <c r="N37" s="9">
        <v>30</v>
      </c>
      <c r="O37" s="21">
        <v>30</v>
      </c>
    </row>
    <row r="38" spans="1:15" x14ac:dyDescent="0.25">
      <c r="A38" s="93"/>
      <c r="B38" s="95"/>
      <c r="C38" s="5" t="s">
        <v>27</v>
      </c>
      <c r="D38" s="5"/>
      <c r="E38" s="5">
        <v>5800</v>
      </c>
      <c r="F38" s="5">
        <v>4800</v>
      </c>
      <c r="G38" s="5"/>
      <c r="H38" s="5">
        <v>5400</v>
      </c>
      <c r="I38" s="5">
        <v>4300</v>
      </c>
      <c r="J38" s="5"/>
      <c r="K38" s="5">
        <v>6000</v>
      </c>
      <c r="L38" s="5">
        <v>5300</v>
      </c>
      <c r="M38" s="5"/>
      <c r="N38" s="5">
        <v>4300</v>
      </c>
      <c r="O38" s="22">
        <v>3900</v>
      </c>
    </row>
    <row r="39" spans="1:15" x14ac:dyDescent="0.25">
      <c r="A39" s="92">
        <v>44882</v>
      </c>
      <c r="B39" s="94" t="s">
        <v>31</v>
      </c>
      <c r="C39" s="9" t="s">
        <v>26</v>
      </c>
      <c r="D39" s="9"/>
      <c r="E39" s="9">
        <v>28</v>
      </c>
      <c r="F39" s="9">
        <v>20</v>
      </c>
      <c r="G39" s="9"/>
      <c r="H39" s="9">
        <v>31</v>
      </c>
      <c r="I39" s="9">
        <v>28</v>
      </c>
      <c r="J39" s="9"/>
      <c r="K39" s="9">
        <v>19</v>
      </c>
      <c r="L39" s="9">
        <v>17</v>
      </c>
      <c r="M39" s="9"/>
      <c r="N39" s="9">
        <v>30</v>
      </c>
      <c r="O39" s="21">
        <v>28</v>
      </c>
    </row>
    <row r="40" spans="1:15" x14ac:dyDescent="0.25">
      <c r="A40" s="93"/>
      <c r="B40" s="95"/>
      <c r="C40" s="5" t="s">
        <v>27</v>
      </c>
      <c r="D40" s="5"/>
      <c r="E40" s="5">
        <v>6000</v>
      </c>
      <c r="F40" s="5">
        <v>5650</v>
      </c>
      <c r="G40" s="5"/>
      <c r="H40" s="5">
        <v>5600</v>
      </c>
      <c r="I40" s="5">
        <v>5150</v>
      </c>
      <c r="J40" s="5"/>
      <c r="K40" s="5">
        <v>6000</v>
      </c>
      <c r="L40" s="5">
        <v>5400</v>
      </c>
      <c r="M40" s="5"/>
      <c r="N40" s="5">
        <v>4950</v>
      </c>
      <c r="O40" s="22">
        <v>4500</v>
      </c>
    </row>
    <row r="41" spans="1:15" x14ac:dyDescent="0.25">
      <c r="A41" s="92">
        <v>44882</v>
      </c>
      <c r="B41" s="94" t="s">
        <v>19</v>
      </c>
      <c r="C41" s="9" t="s">
        <v>26</v>
      </c>
      <c r="D41" s="9"/>
      <c r="E41" s="9">
        <v>27</v>
      </c>
      <c r="F41" s="9">
        <v>20</v>
      </c>
      <c r="G41" s="9"/>
      <c r="H41" s="9">
        <v>28</v>
      </c>
      <c r="I41" s="9">
        <v>28</v>
      </c>
      <c r="J41" s="9"/>
      <c r="K41" s="9">
        <v>22</v>
      </c>
      <c r="L41" s="9">
        <v>17</v>
      </c>
      <c r="M41" s="9"/>
      <c r="N41" s="9">
        <v>30</v>
      </c>
      <c r="O41" s="21">
        <v>30</v>
      </c>
    </row>
    <row r="42" spans="1:15" x14ac:dyDescent="0.25">
      <c r="A42" s="93"/>
      <c r="B42" s="95"/>
      <c r="C42" s="5" t="s">
        <v>27</v>
      </c>
      <c r="D42" s="5"/>
      <c r="E42" s="5">
        <v>5800</v>
      </c>
      <c r="F42" s="5">
        <v>4800</v>
      </c>
      <c r="G42" s="5"/>
      <c r="H42" s="5">
        <v>5400</v>
      </c>
      <c r="I42" s="5">
        <v>4300</v>
      </c>
      <c r="J42" s="5"/>
      <c r="K42" s="5">
        <v>6000</v>
      </c>
      <c r="L42" s="5">
        <v>5300</v>
      </c>
      <c r="M42" s="5"/>
      <c r="N42" s="5">
        <v>4300</v>
      </c>
      <c r="O42" s="22">
        <v>3900</v>
      </c>
    </row>
    <row r="43" spans="1:15" x14ac:dyDescent="0.25">
      <c r="A43" s="92">
        <v>44883</v>
      </c>
      <c r="B43" s="94" t="s">
        <v>31</v>
      </c>
      <c r="C43" s="9" t="s">
        <v>26</v>
      </c>
      <c r="D43" s="9"/>
      <c r="E43" s="9">
        <v>28</v>
      </c>
      <c r="F43" s="9">
        <v>28</v>
      </c>
      <c r="G43" s="9"/>
      <c r="H43" s="9">
        <v>30</v>
      </c>
      <c r="I43" s="9">
        <v>28</v>
      </c>
      <c r="J43" s="9"/>
      <c r="K43" s="9">
        <v>28</v>
      </c>
      <c r="L43" s="9">
        <v>18</v>
      </c>
      <c r="M43" s="9"/>
      <c r="N43" s="9">
        <v>28</v>
      </c>
      <c r="O43" s="21">
        <v>28</v>
      </c>
    </row>
    <row r="44" spans="1:15" x14ac:dyDescent="0.25">
      <c r="A44" s="93"/>
      <c r="B44" s="95"/>
      <c r="C44" s="5" t="s">
        <v>27</v>
      </c>
      <c r="D44" s="5"/>
      <c r="E44" s="5">
        <v>5250</v>
      </c>
      <c r="F44" s="5">
        <v>4258</v>
      </c>
      <c r="G44" s="5"/>
      <c r="H44" s="5">
        <v>4701</v>
      </c>
      <c r="I44" s="5">
        <v>4163</v>
      </c>
      <c r="J44" s="5"/>
      <c r="K44" s="5">
        <v>5994</v>
      </c>
      <c r="L44" s="5">
        <v>5041</v>
      </c>
      <c r="M44" s="5"/>
      <c r="N44" s="5">
        <v>4224</v>
      </c>
      <c r="O44" s="22">
        <v>3627</v>
      </c>
    </row>
    <row r="45" spans="1:15" x14ac:dyDescent="0.25">
      <c r="A45" s="92">
        <v>44883</v>
      </c>
      <c r="B45" s="94" t="s">
        <v>19</v>
      </c>
      <c r="C45" s="9" t="s">
        <v>26</v>
      </c>
      <c r="D45" s="9"/>
      <c r="E45" s="9">
        <v>28</v>
      </c>
      <c r="F45" s="9">
        <v>28</v>
      </c>
      <c r="G45" s="9"/>
      <c r="H45" s="9">
        <v>28</v>
      </c>
      <c r="I45" s="9">
        <v>28</v>
      </c>
      <c r="J45" s="9"/>
      <c r="K45" s="9">
        <v>19.5</v>
      </c>
      <c r="L45" s="9">
        <v>19.5</v>
      </c>
      <c r="M45" s="9"/>
      <c r="N45" s="9">
        <v>28</v>
      </c>
      <c r="O45" s="21">
        <v>28</v>
      </c>
    </row>
    <row r="46" spans="1:15" x14ac:dyDescent="0.25">
      <c r="A46" s="93"/>
      <c r="B46" s="95"/>
      <c r="C46" s="5" t="s">
        <v>27</v>
      </c>
      <c r="D46" s="5"/>
      <c r="E46" s="5">
        <v>5700</v>
      </c>
      <c r="F46" s="5">
        <v>5200</v>
      </c>
      <c r="G46" s="5"/>
      <c r="H46" s="5">
        <v>5200</v>
      </c>
      <c r="I46" s="5">
        <v>4700</v>
      </c>
      <c r="J46" s="5"/>
      <c r="K46" s="5">
        <v>6000</v>
      </c>
      <c r="L46" s="5">
        <v>5600</v>
      </c>
      <c r="M46" s="5"/>
      <c r="N46" s="5">
        <v>4800</v>
      </c>
      <c r="O46" s="22">
        <v>4400</v>
      </c>
    </row>
    <row r="47" spans="1:15" x14ac:dyDescent="0.25">
      <c r="A47" s="92">
        <v>44884</v>
      </c>
      <c r="B47" s="94" t="s">
        <v>31</v>
      </c>
      <c r="C47" s="9" t="s">
        <v>26</v>
      </c>
      <c r="D47" s="9"/>
      <c r="E47" s="9">
        <v>28</v>
      </c>
      <c r="F47" s="9">
        <v>28</v>
      </c>
      <c r="G47" s="9"/>
      <c r="H47" s="9">
        <v>30</v>
      </c>
      <c r="I47" s="9">
        <v>28</v>
      </c>
      <c r="J47" s="9"/>
      <c r="K47" s="9">
        <v>21</v>
      </c>
      <c r="L47" s="9">
        <v>20</v>
      </c>
      <c r="M47" s="9"/>
      <c r="N47" s="9">
        <v>28</v>
      </c>
      <c r="O47" s="21">
        <v>28</v>
      </c>
    </row>
    <row r="48" spans="1:15" x14ac:dyDescent="0.25">
      <c r="A48" s="93"/>
      <c r="B48" s="95"/>
      <c r="C48" s="5" t="s">
        <v>27</v>
      </c>
      <c r="D48" s="5"/>
      <c r="E48" s="5">
        <v>4860</v>
      </c>
      <c r="F48" s="5">
        <v>4820</v>
      </c>
      <c r="G48" s="5"/>
      <c r="H48" s="5">
        <v>4180</v>
      </c>
      <c r="I48" s="5">
        <v>4140</v>
      </c>
      <c r="J48" s="5"/>
      <c r="K48" s="5">
        <v>5285</v>
      </c>
      <c r="L48" s="5">
        <v>5145</v>
      </c>
      <c r="M48" s="5"/>
      <c r="N48" s="5">
        <v>3820</v>
      </c>
      <c r="O48" s="22">
        <v>3780</v>
      </c>
    </row>
    <row r="49" spans="1:15" x14ac:dyDescent="0.25">
      <c r="A49" s="92">
        <v>44884</v>
      </c>
      <c r="B49" s="94" t="s">
        <v>19</v>
      </c>
      <c r="C49" s="9" t="s">
        <v>26</v>
      </c>
      <c r="D49" s="9"/>
      <c r="E49" s="9">
        <v>28</v>
      </c>
      <c r="F49" s="9">
        <v>28</v>
      </c>
      <c r="G49" s="9"/>
      <c r="H49" s="9">
        <v>28</v>
      </c>
      <c r="I49" s="9">
        <v>28</v>
      </c>
      <c r="J49" s="9"/>
      <c r="K49" s="9">
        <v>21</v>
      </c>
      <c r="L49" s="9">
        <v>21</v>
      </c>
      <c r="M49" s="9"/>
      <c r="N49" s="9">
        <v>28</v>
      </c>
      <c r="O49" s="21">
        <v>28</v>
      </c>
    </row>
    <row r="50" spans="1:15" x14ac:dyDescent="0.25">
      <c r="A50" s="93"/>
      <c r="B50" s="95"/>
      <c r="C50" s="5" t="s">
        <v>27</v>
      </c>
      <c r="D50" s="5"/>
      <c r="E50" s="5">
        <v>5100</v>
      </c>
      <c r="F50" s="5">
        <v>4800</v>
      </c>
      <c r="G50" s="5"/>
      <c r="H50" s="5">
        <v>4700</v>
      </c>
      <c r="I50" s="5">
        <v>4200</v>
      </c>
      <c r="J50" s="5"/>
      <c r="K50" s="5">
        <v>5500</v>
      </c>
      <c r="L50" s="5">
        <v>5300</v>
      </c>
      <c r="M50" s="5"/>
      <c r="N50" s="5">
        <v>4200</v>
      </c>
      <c r="O50" s="22">
        <v>3800</v>
      </c>
    </row>
    <row r="51" spans="1:15" x14ac:dyDescent="0.25">
      <c r="A51" s="92">
        <v>44885</v>
      </c>
      <c r="B51" s="94" t="s">
        <v>31</v>
      </c>
      <c r="C51" s="9" t="s">
        <v>26</v>
      </c>
      <c r="D51" s="9"/>
      <c r="E51" s="9">
        <v>28</v>
      </c>
      <c r="F51" s="9">
        <v>28</v>
      </c>
      <c r="G51" s="9"/>
      <c r="H51" s="9">
        <v>28</v>
      </c>
      <c r="I51" s="9">
        <v>28</v>
      </c>
      <c r="J51" s="9"/>
      <c r="K51" s="9">
        <v>28.5</v>
      </c>
      <c r="L51" s="9">
        <v>25</v>
      </c>
      <c r="M51" s="9"/>
      <c r="N51" s="9">
        <v>28</v>
      </c>
      <c r="O51" s="21">
        <v>28</v>
      </c>
    </row>
    <row r="52" spans="1:15" x14ac:dyDescent="0.25">
      <c r="A52" s="93"/>
      <c r="B52" s="95"/>
      <c r="C52" s="5" t="s">
        <v>27</v>
      </c>
      <c r="D52" s="5"/>
      <c r="E52" s="5">
        <v>5470</v>
      </c>
      <c r="F52" s="5">
        <v>4650</v>
      </c>
      <c r="G52" s="5"/>
      <c r="H52" s="5">
        <v>4750</v>
      </c>
      <c r="I52" s="5">
        <v>4690</v>
      </c>
      <c r="J52" s="5"/>
      <c r="K52" s="5">
        <v>6100</v>
      </c>
      <c r="L52" s="5">
        <v>5511</v>
      </c>
      <c r="M52" s="5"/>
      <c r="N52" s="5">
        <v>4220</v>
      </c>
      <c r="O52" s="22">
        <v>4120</v>
      </c>
    </row>
    <row r="53" spans="1:15" x14ac:dyDescent="0.25">
      <c r="A53" s="92">
        <v>44885</v>
      </c>
      <c r="B53" s="94" t="s">
        <v>19</v>
      </c>
      <c r="C53" s="9" t="s">
        <v>26</v>
      </c>
      <c r="D53" s="9"/>
      <c r="E53" s="9">
        <v>28</v>
      </c>
      <c r="F53" s="9">
        <v>20.6</v>
      </c>
      <c r="G53" s="9"/>
      <c r="H53" s="9">
        <v>28</v>
      </c>
      <c r="I53" s="9">
        <v>22</v>
      </c>
      <c r="J53" s="9"/>
      <c r="K53" s="9">
        <v>28</v>
      </c>
      <c r="L53" s="9">
        <v>28</v>
      </c>
      <c r="M53" s="9"/>
      <c r="N53" s="9">
        <v>28</v>
      </c>
      <c r="O53" s="21">
        <v>28</v>
      </c>
    </row>
    <row r="54" spans="1:15" x14ac:dyDescent="0.25">
      <c r="A54" s="93"/>
      <c r="B54" s="95"/>
      <c r="C54" s="5" t="s">
        <v>27</v>
      </c>
      <c r="D54" s="5"/>
      <c r="E54" s="5">
        <v>5500</v>
      </c>
      <c r="F54" s="5">
        <v>4100</v>
      </c>
      <c r="G54" s="5"/>
      <c r="H54" s="5">
        <v>4900</v>
      </c>
      <c r="I54" s="5">
        <v>4200</v>
      </c>
      <c r="J54" s="5"/>
      <c r="K54" s="5">
        <v>5700</v>
      </c>
      <c r="L54" s="5">
        <v>5400</v>
      </c>
      <c r="M54" s="5"/>
      <c r="N54" s="5">
        <v>4100</v>
      </c>
      <c r="O54" s="22">
        <v>3800</v>
      </c>
    </row>
    <row r="55" spans="1:15" x14ac:dyDescent="0.25">
      <c r="A55" s="92">
        <v>44886</v>
      </c>
      <c r="B55" s="94" t="s">
        <v>31</v>
      </c>
      <c r="C55" s="9" t="s">
        <v>26</v>
      </c>
      <c r="D55" s="9"/>
      <c r="E55" s="9">
        <v>28</v>
      </c>
      <c r="F55" s="9">
        <v>28</v>
      </c>
      <c r="G55" s="9"/>
      <c r="H55" s="9">
        <v>28</v>
      </c>
      <c r="I55" s="9">
        <v>28</v>
      </c>
      <c r="J55" s="9"/>
      <c r="K55" s="9">
        <v>28</v>
      </c>
      <c r="L55" s="9">
        <v>28</v>
      </c>
      <c r="M55" s="9"/>
      <c r="N55" s="9">
        <v>28</v>
      </c>
      <c r="O55" s="21">
        <v>28</v>
      </c>
    </row>
    <row r="56" spans="1:15" x14ac:dyDescent="0.25">
      <c r="A56" s="93"/>
      <c r="B56" s="95"/>
      <c r="C56" s="5" t="s">
        <v>27</v>
      </c>
      <c r="D56" s="5"/>
      <c r="E56" s="5">
        <v>4800</v>
      </c>
      <c r="F56" s="5">
        <v>4300</v>
      </c>
      <c r="G56" s="5"/>
      <c r="H56" s="5">
        <v>4600</v>
      </c>
      <c r="I56" s="5">
        <v>4200</v>
      </c>
      <c r="J56" s="5"/>
      <c r="K56" s="5">
        <v>5600</v>
      </c>
      <c r="L56" s="5">
        <v>5000</v>
      </c>
      <c r="M56" s="5"/>
      <c r="N56" s="5">
        <v>4100</v>
      </c>
      <c r="O56" s="22">
        <v>3400</v>
      </c>
    </row>
    <row r="57" spans="1:15" x14ac:dyDescent="0.25">
      <c r="A57" s="92">
        <v>44886</v>
      </c>
      <c r="B57" s="94" t="s">
        <v>19</v>
      </c>
      <c r="C57" s="9" t="s">
        <v>26</v>
      </c>
      <c r="D57" s="9"/>
      <c r="E57" s="9">
        <v>28</v>
      </c>
      <c r="F57" s="9">
        <v>28</v>
      </c>
      <c r="G57" s="9"/>
      <c r="H57" s="9">
        <v>28</v>
      </c>
      <c r="I57" s="9">
        <v>28</v>
      </c>
      <c r="J57" s="9"/>
      <c r="K57" s="9">
        <v>26</v>
      </c>
      <c r="L57" s="9">
        <v>25</v>
      </c>
      <c r="M57" s="9"/>
      <c r="N57" s="9">
        <v>28</v>
      </c>
      <c r="O57" s="21">
        <v>28</v>
      </c>
    </row>
    <row r="58" spans="1:15" x14ac:dyDescent="0.25">
      <c r="A58" s="93"/>
      <c r="B58" s="95"/>
      <c r="C58" s="5" t="s">
        <v>27</v>
      </c>
      <c r="D58" s="5"/>
      <c r="E58" s="5">
        <v>5900</v>
      </c>
      <c r="F58" s="5">
        <v>5200</v>
      </c>
      <c r="G58" s="5"/>
      <c r="H58" s="5">
        <v>5100</v>
      </c>
      <c r="I58" s="5">
        <v>4600</v>
      </c>
      <c r="J58" s="5"/>
      <c r="K58" s="5">
        <v>6000</v>
      </c>
      <c r="L58" s="5">
        <v>5600</v>
      </c>
      <c r="M58" s="5"/>
      <c r="N58" s="5">
        <v>4500</v>
      </c>
      <c r="O58" s="22">
        <v>4100</v>
      </c>
    </row>
    <row r="59" spans="1:15" x14ac:dyDescent="0.25">
      <c r="A59" s="92">
        <v>44887</v>
      </c>
      <c r="B59" s="94" t="s">
        <v>31</v>
      </c>
      <c r="C59" s="9" t="s">
        <v>26</v>
      </c>
      <c r="D59" s="9"/>
      <c r="E59" s="9">
        <v>28</v>
      </c>
      <c r="F59" s="9">
        <v>27</v>
      </c>
      <c r="G59" s="9"/>
      <c r="H59" s="9">
        <v>28</v>
      </c>
      <c r="I59" s="9">
        <v>27</v>
      </c>
      <c r="J59" s="9"/>
      <c r="K59" s="9">
        <v>24</v>
      </c>
      <c r="L59" s="9">
        <v>22</v>
      </c>
      <c r="M59" s="9"/>
      <c r="N59" s="9">
        <v>28</v>
      </c>
      <c r="O59" s="21">
        <v>27</v>
      </c>
    </row>
    <row r="60" spans="1:15" x14ac:dyDescent="0.25">
      <c r="A60" s="93"/>
      <c r="B60" s="95"/>
      <c r="C60" s="5" t="s">
        <v>27</v>
      </c>
      <c r="D60" s="5"/>
      <c r="E60" s="5">
        <v>5400</v>
      </c>
      <c r="F60" s="5">
        <v>4700</v>
      </c>
      <c r="G60" s="5"/>
      <c r="H60" s="5">
        <v>5200</v>
      </c>
      <c r="I60" s="5">
        <v>4700</v>
      </c>
      <c r="J60" s="5"/>
      <c r="K60" s="5">
        <v>6200</v>
      </c>
      <c r="L60" s="5">
        <v>5400</v>
      </c>
      <c r="M60" s="5"/>
      <c r="N60" s="5">
        <v>4600</v>
      </c>
      <c r="O60" s="22">
        <v>4000</v>
      </c>
    </row>
    <row r="61" spans="1:15" x14ac:dyDescent="0.25">
      <c r="A61" s="92">
        <v>44887</v>
      </c>
      <c r="B61" s="94" t="s">
        <v>19</v>
      </c>
      <c r="C61" s="9" t="s">
        <v>26</v>
      </c>
      <c r="D61" s="9"/>
      <c r="E61" s="9">
        <v>27</v>
      </c>
      <c r="F61" s="9">
        <v>27</v>
      </c>
      <c r="G61" s="9"/>
      <c r="H61" s="9">
        <v>27</v>
      </c>
      <c r="I61" s="9">
        <v>27</v>
      </c>
      <c r="J61" s="9"/>
      <c r="K61" s="9">
        <v>22</v>
      </c>
      <c r="L61" s="9">
        <v>22</v>
      </c>
      <c r="M61" s="9"/>
      <c r="N61" s="9">
        <v>27</v>
      </c>
      <c r="O61" s="21">
        <v>27</v>
      </c>
    </row>
    <row r="62" spans="1:15" x14ac:dyDescent="0.25">
      <c r="A62" s="93"/>
      <c r="B62" s="95"/>
      <c r="C62" s="5" t="s">
        <v>27</v>
      </c>
      <c r="D62" s="5"/>
      <c r="E62" s="5">
        <v>5700</v>
      </c>
      <c r="F62" s="5">
        <v>5100</v>
      </c>
      <c r="G62" s="5"/>
      <c r="H62" s="5">
        <v>5200</v>
      </c>
      <c r="I62" s="5">
        <v>4600</v>
      </c>
      <c r="J62" s="5"/>
      <c r="K62" s="5">
        <v>6000</v>
      </c>
      <c r="L62" s="5">
        <v>5400</v>
      </c>
      <c r="M62" s="5"/>
      <c r="N62" s="5">
        <v>4600</v>
      </c>
      <c r="O62" s="22">
        <v>4100</v>
      </c>
    </row>
    <row r="63" spans="1:15" x14ac:dyDescent="0.25">
      <c r="A63" s="92">
        <v>44888</v>
      </c>
      <c r="B63" s="94" t="s">
        <v>31</v>
      </c>
      <c r="C63" s="9" t="s">
        <v>26</v>
      </c>
      <c r="D63" s="9"/>
      <c r="E63" s="9">
        <v>27</v>
      </c>
      <c r="F63" s="9">
        <v>27</v>
      </c>
      <c r="G63" s="9"/>
      <c r="H63" s="9">
        <v>27</v>
      </c>
      <c r="I63" s="9">
        <v>27</v>
      </c>
      <c r="J63" s="9"/>
      <c r="K63" s="9">
        <v>22</v>
      </c>
      <c r="L63" s="9">
        <v>22</v>
      </c>
      <c r="M63" s="9"/>
      <c r="N63" s="9">
        <v>27</v>
      </c>
      <c r="O63" s="21">
        <v>27</v>
      </c>
    </row>
    <row r="64" spans="1:15" x14ac:dyDescent="0.25">
      <c r="A64" s="93"/>
      <c r="B64" s="95"/>
      <c r="C64" s="5" t="s">
        <v>27</v>
      </c>
      <c r="D64" s="5"/>
      <c r="E64" s="5">
        <v>5350</v>
      </c>
      <c r="F64" s="5">
        <v>5225</v>
      </c>
      <c r="G64" s="5"/>
      <c r="H64" s="5">
        <v>4825</v>
      </c>
      <c r="I64" s="5">
        <v>4750</v>
      </c>
      <c r="J64" s="5"/>
      <c r="K64" s="5">
        <v>5795</v>
      </c>
      <c r="L64" s="5">
        <v>5525</v>
      </c>
      <c r="M64" s="5"/>
      <c r="N64" s="5">
        <v>4280</v>
      </c>
      <c r="O64" s="22">
        <v>4095</v>
      </c>
    </row>
    <row r="65" spans="1:15" x14ac:dyDescent="0.25">
      <c r="A65" s="92">
        <v>44888</v>
      </c>
      <c r="B65" s="94" t="s">
        <v>19</v>
      </c>
      <c r="C65" s="9" t="s">
        <v>26</v>
      </c>
      <c r="D65" s="9"/>
      <c r="E65" s="9">
        <v>27</v>
      </c>
      <c r="F65" s="9">
        <v>27</v>
      </c>
      <c r="G65" s="9"/>
      <c r="H65" s="9">
        <v>27</v>
      </c>
      <c r="I65" s="9">
        <v>27</v>
      </c>
      <c r="J65" s="9"/>
      <c r="K65" s="9">
        <v>22</v>
      </c>
      <c r="L65" s="9">
        <v>22</v>
      </c>
      <c r="M65" s="9"/>
      <c r="N65" s="9">
        <v>27</v>
      </c>
      <c r="O65" s="21">
        <v>27</v>
      </c>
    </row>
    <row r="66" spans="1:15" x14ac:dyDescent="0.25">
      <c r="A66" s="93"/>
      <c r="B66" s="95"/>
      <c r="C66" s="5" t="s">
        <v>27</v>
      </c>
      <c r="D66" s="5"/>
      <c r="E66" s="5">
        <v>5600</v>
      </c>
      <c r="F66" s="5">
        <v>5200</v>
      </c>
      <c r="G66" s="5"/>
      <c r="H66" s="5">
        <v>5000</v>
      </c>
      <c r="I66" s="5">
        <v>4600</v>
      </c>
      <c r="J66" s="5"/>
      <c r="K66" s="5">
        <v>5600</v>
      </c>
      <c r="L66" s="5">
        <v>5300</v>
      </c>
      <c r="M66" s="5"/>
      <c r="N66" s="5">
        <v>4200</v>
      </c>
      <c r="O66" s="22">
        <v>4000</v>
      </c>
    </row>
    <row r="67" spans="1:15" x14ac:dyDescent="0.25">
      <c r="A67" s="92">
        <v>44889</v>
      </c>
      <c r="B67" s="94" t="s">
        <v>31</v>
      </c>
      <c r="C67" s="9" t="s">
        <v>26</v>
      </c>
      <c r="D67" s="9"/>
      <c r="E67" s="9">
        <v>27</v>
      </c>
      <c r="F67" s="9">
        <v>27</v>
      </c>
      <c r="G67" s="9"/>
      <c r="H67" s="9">
        <v>27</v>
      </c>
      <c r="I67" s="9">
        <v>27</v>
      </c>
      <c r="J67" s="9"/>
      <c r="K67" s="9">
        <v>22</v>
      </c>
      <c r="L67" s="9">
        <v>22</v>
      </c>
      <c r="M67" s="9"/>
      <c r="N67" s="9">
        <v>27</v>
      </c>
      <c r="O67" s="21">
        <v>27</v>
      </c>
    </row>
    <row r="68" spans="1:15" x14ac:dyDescent="0.25">
      <c r="A68" s="93"/>
      <c r="B68" s="95"/>
      <c r="C68" s="5" t="s">
        <v>27</v>
      </c>
      <c r="D68" s="5"/>
      <c r="E68" s="5">
        <v>5607</v>
      </c>
      <c r="F68" s="5">
        <v>5215</v>
      </c>
      <c r="G68" s="5"/>
      <c r="H68" s="5">
        <v>4949</v>
      </c>
      <c r="I68" s="5">
        <v>4555</v>
      </c>
      <c r="J68" s="5"/>
      <c r="K68" s="5">
        <v>5610</v>
      </c>
      <c r="L68" s="5">
        <v>5475</v>
      </c>
      <c r="M68" s="5"/>
      <c r="N68" s="5">
        <v>4265</v>
      </c>
      <c r="O68" s="22">
        <v>3980</v>
      </c>
    </row>
    <row r="69" spans="1:15" x14ac:dyDescent="0.25">
      <c r="A69" s="92">
        <v>44889</v>
      </c>
      <c r="B69" s="94" t="s">
        <v>19</v>
      </c>
      <c r="C69" s="9" t="s">
        <v>26</v>
      </c>
      <c r="D69" s="9"/>
      <c r="E69" s="9">
        <v>27</v>
      </c>
      <c r="F69" s="9">
        <v>27</v>
      </c>
      <c r="G69" s="9"/>
      <c r="H69" s="9">
        <v>27</v>
      </c>
      <c r="I69" s="9">
        <v>27</v>
      </c>
      <c r="J69" s="9"/>
      <c r="K69" s="9">
        <v>22</v>
      </c>
      <c r="L69" s="9">
        <v>22</v>
      </c>
      <c r="M69" s="9"/>
      <c r="N69" s="9">
        <v>27</v>
      </c>
      <c r="O69" s="21">
        <v>27</v>
      </c>
    </row>
    <row r="70" spans="1:15" x14ac:dyDescent="0.25">
      <c r="A70" s="93"/>
      <c r="B70" s="95"/>
      <c r="C70" s="5" t="s">
        <v>27</v>
      </c>
      <c r="D70" s="5"/>
      <c r="E70" s="5">
        <v>5700</v>
      </c>
      <c r="F70" s="5">
        <v>5200</v>
      </c>
      <c r="G70" s="5"/>
      <c r="H70" s="5">
        <v>5100</v>
      </c>
      <c r="I70" s="5">
        <v>4800</v>
      </c>
      <c r="J70" s="5"/>
      <c r="K70" s="5">
        <v>5600</v>
      </c>
      <c r="L70" s="5">
        <v>5400</v>
      </c>
      <c r="M70" s="5"/>
      <c r="N70" s="5">
        <v>4200</v>
      </c>
      <c r="O70" s="22">
        <v>4000</v>
      </c>
    </row>
    <row r="71" spans="1:15" x14ac:dyDescent="0.25">
      <c r="A71" s="92">
        <v>44890</v>
      </c>
      <c r="B71" s="94" t="s">
        <v>31</v>
      </c>
      <c r="C71" s="9" t="s">
        <v>26</v>
      </c>
      <c r="D71" s="9"/>
      <c r="E71" s="9">
        <v>27</v>
      </c>
      <c r="F71" s="9">
        <v>27</v>
      </c>
      <c r="G71" s="9"/>
      <c r="H71" s="9">
        <v>27</v>
      </c>
      <c r="I71" s="9">
        <v>27</v>
      </c>
      <c r="J71" s="9"/>
      <c r="K71" s="9">
        <v>22</v>
      </c>
      <c r="L71" s="9">
        <v>22</v>
      </c>
      <c r="M71" s="9"/>
      <c r="N71" s="9">
        <v>27</v>
      </c>
      <c r="O71" s="21">
        <v>27</v>
      </c>
    </row>
    <row r="72" spans="1:15" x14ac:dyDescent="0.25">
      <c r="A72" s="93"/>
      <c r="B72" s="95"/>
      <c r="C72" s="5" t="s">
        <v>27</v>
      </c>
      <c r="D72" s="5"/>
      <c r="E72" s="5">
        <v>5400</v>
      </c>
      <c r="F72" s="5">
        <v>4700</v>
      </c>
      <c r="G72" s="5"/>
      <c r="H72" s="5">
        <v>5200</v>
      </c>
      <c r="I72" s="5">
        <v>4700</v>
      </c>
      <c r="J72" s="5"/>
      <c r="K72" s="5">
        <v>6200</v>
      </c>
      <c r="L72" s="5">
        <v>5400</v>
      </c>
      <c r="M72" s="5"/>
      <c r="N72" s="5">
        <v>4600</v>
      </c>
      <c r="O72" s="22">
        <v>4000</v>
      </c>
    </row>
    <row r="73" spans="1:15" x14ac:dyDescent="0.25">
      <c r="A73" s="92">
        <v>44890</v>
      </c>
      <c r="B73" s="94" t="s">
        <v>19</v>
      </c>
      <c r="C73" s="9" t="s">
        <v>26</v>
      </c>
      <c r="D73" s="9"/>
      <c r="E73" s="9">
        <v>27</v>
      </c>
      <c r="F73" s="9">
        <v>27</v>
      </c>
      <c r="G73" s="9"/>
      <c r="H73" s="9">
        <v>27</v>
      </c>
      <c r="I73" s="9">
        <v>27</v>
      </c>
      <c r="J73" s="9"/>
      <c r="K73" s="9">
        <v>22</v>
      </c>
      <c r="L73" s="9">
        <v>22</v>
      </c>
      <c r="M73" s="9"/>
      <c r="N73" s="9">
        <v>27</v>
      </c>
      <c r="O73" s="21">
        <v>27</v>
      </c>
    </row>
    <row r="74" spans="1:15" x14ac:dyDescent="0.25">
      <c r="A74" s="93"/>
      <c r="B74" s="95"/>
      <c r="C74" s="5" t="s">
        <v>27</v>
      </c>
      <c r="D74" s="5"/>
      <c r="E74" s="5">
        <v>5600</v>
      </c>
      <c r="F74" s="5">
        <v>4800</v>
      </c>
      <c r="G74" s="5"/>
      <c r="H74" s="5">
        <v>5400</v>
      </c>
      <c r="I74" s="5">
        <v>4700</v>
      </c>
      <c r="J74" s="5"/>
      <c r="K74" s="5">
        <v>5600</v>
      </c>
      <c r="L74" s="5">
        <v>4900</v>
      </c>
      <c r="M74" s="5"/>
      <c r="N74" s="5">
        <v>4300</v>
      </c>
      <c r="O74" s="22">
        <v>3700</v>
      </c>
    </row>
    <row r="75" spans="1:15" x14ac:dyDescent="0.25">
      <c r="A75" s="92">
        <v>44891</v>
      </c>
      <c r="B75" s="94" t="s">
        <v>31</v>
      </c>
      <c r="C75" s="9" t="s">
        <v>26</v>
      </c>
      <c r="D75" s="9"/>
      <c r="E75" s="9">
        <v>27</v>
      </c>
      <c r="F75" s="9">
        <v>27</v>
      </c>
      <c r="G75" s="9"/>
      <c r="H75" s="9">
        <v>27</v>
      </c>
      <c r="I75" s="9">
        <v>27</v>
      </c>
      <c r="J75" s="9"/>
      <c r="K75" s="9">
        <v>22</v>
      </c>
      <c r="L75" s="9">
        <v>21</v>
      </c>
      <c r="M75" s="9"/>
      <c r="N75" s="9">
        <v>27</v>
      </c>
      <c r="O75" s="21">
        <v>27</v>
      </c>
    </row>
    <row r="76" spans="1:15" x14ac:dyDescent="0.25">
      <c r="A76" s="93"/>
      <c r="B76" s="95"/>
      <c r="C76" s="5" t="s">
        <v>27</v>
      </c>
      <c r="D76" s="5"/>
      <c r="E76" s="5">
        <v>5400</v>
      </c>
      <c r="F76" s="5">
        <v>4700</v>
      </c>
      <c r="G76" s="5"/>
      <c r="H76" s="5">
        <v>5200</v>
      </c>
      <c r="I76" s="5">
        <v>4700</v>
      </c>
      <c r="J76" s="5"/>
      <c r="K76" s="5">
        <v>6200</v>
      </c>
      <c r="L76" s="5">
        <v>5400</v>
      </c>
      <c r="M76" s="5"/>
      <c r="N76" s="5">
        <v>4600</v>
      </c>
      <c r="O76" s="22">
        <v>4000</v>
      </c>
    </row>
    <row r="77" spans="1:15" x14ac:dyDescent="0.25">
      <c r="A77" s="92">
        <v>44891</v>
      </c>
      <c r="B77" s="94" t="s">
        <v>19</v>
      </c>
      <c r="C77" s="9" t="s">
        <v>26</v>
      </c>
      <c r="D77" s="9"/>
      <c r="E77" s="9">
        <v>27</v>
      </c>
      <c r="F77" s="9">
        <v>27</v>
      </c>
      <c r="G77" s="9"/>
      <c r="H77" s="9">
        <v>27</v>
      </c>
      <c r="I77" s="9">
        <v>27</v>
      </c>
      <c r="J77" s="9"/>
      <c r="K77" s="9">
        <v>21</v>
      </c>
      <c r="L77" s="9">
        <v>21</v>
      </c>
      <c r="M77" s="9"/>
      <c r="N77" s="9">
        <v>27</v>
      </c>
      <c r="O77" s="21">
        <v>27</v>
      </c>
    </row>
    <row r="78" spans="1:15" x14ac:dyDescent="0.25">
      <c r="A78" s="93"/>
      <c r="B78" s="95"/>
      <c r="C78" s="5" t="s">
        <v>27</v>
      </c>
      <c r="D78" s="5"/>
      <c r="E78" s="5">
        <v>5900</v>
      </c>
      <c r="F78" s="5">
        <v>5400</v>
      </c>
      <c r="G78" s="5"/>
      <c r="H78" s="5">
        <v>5600</v>
      </c>
      <c r="I78" s="5">
        <v>5100</v>
      </c>
      <c r="J78" s="5"/>
      <c r="K78" s="5">
        <v>5800</v>
      </c>
      <c r="L78" s="5">
        <v>5200</v>
      </c>
      <c r="M78" s="5"/>
      <c r="N78" s="5">
        <v>4500</v>
      </c>
      <c r="O78" s="22">
        <v>3900</v>
      </c>
    </row>
    <row r="79" spans="1:15" x14ac:dyDescent="0.25">
      <c r="A79" s="92">
        <v>44892</v>
      </c>
      <c r="B79" s="94" t="s">
        <v>31</v>
      </c>
      <c r="C79" s="9" t="s">
        <v>26</v>
      </c>
      <c r="D79" s="9"/>
      <c r="E79" s="9">
        <v>27</v>
      </c>
      <c r="F79" s="9">
        <v>27</v>
      </c>
      <c r="G79" s="9"/>
      <c r="H79" s="9">
        <v>27</v>
      </c>
      <c r="I79" s="9">
        <v>27</v>
      </c>
      <c r="J79" s="9"/>
      <c r="K79" s="9">
        <v>21</v>
      </c>
      <c r="L79" s="9">
        <v>21</v>
      </c>
      <c r="M79" s="9"/>
      <c r="N79" s="9">
        <v>27</v>
      </c>
      <c r="O79" s="21">
        <v>27</v>
      </c>
    </row>
    <row r="80" spans="1:15" x14ac:dyDescent="0.25">
      <c r="A80" s="93"/>
      <c r="B80" s="95"/>
      <c r="C80" s="5" t="s">
        <v>27</v>
      </c>
      <c r="D80" s="5"/>
      <c r="E80" s="5">
        <v>5400</v>
      </c>
      <c r="F80" s="5">
        <v>4700</v>
      </c>
      <c r="G80" s="5"/>
      <c r="H80" s="5">
        <v>5200</v>
      </c>
      <c r="I80" s="5">
        <v>4700</v>
      </c>
      <c r="J80" s="5"/>
      <c r="K80" s="5">
        <v>6200</v>
      </c>
      <c r="L80" s="5">
        <v>5400</v>
      </c>
      <c r="M80" s="5"/>
      <c r="N80" s="5">
        <v>4600</v>
      </c>
      <c r="O80" s="22">
        <v>4000</v>
      </c>
    </row>
    <row r="81" spans="1:15" x14ac:dyDescent="0.25">
      <c r="A81" s="92">
        <v>44892</v>
      </c>
      <c r="B81" s="94" t="s">
        <v>19</v>
      </c>
      <c r="C81" s="9" t="s">
        <v>26</v>
      </c>
      <c r="D81" s="9"/>
      <c r="E81" s="9">
        <v>27</v>
      </c>
      <c r="F81" s="9">
        <v>27</v>
      </c>
      <c r="G81" s="9"/>
      <c r="H81" s="9">
        <v>27</v>
      </c>
      <c r="I81" s="9">
        <v>27</v>
      </c>
      <c r="J81" s="9"/>
      <c r="K81" s="9">
        <v>21</v>
      </c>
      <c r="L81" s="9">
        <v>21</v>
      </c>
      <c r="M81" s="9"/>
      <c r="N81" s="9">
        <v>27</v>
      </c>
      <c r="O81" s="21">
        <v>27</v>
      </c>
    </row>
    <row r="82" spans="1:15" x14ac:dyDescent="0.25">
      <c r="A82" s="93"/>
      <c r="B82" s="95"/>
      <c r="C82" s="5" t="s">
        <v>27</v>
      </c>
      <c r="D82" s="5"/>
      <c r="E82" s="5">
        <v>6000</v>
      </c>
      <c r="F82" s="5">
        <v>5200</v>
      </c>
      <c r="G82" s="5"/>
      <c r="H82" s="5">
        <v>5800</v>
      </c>
      <c r="I82" s="5">
        <v>4700</v>
      </c>
      <c r="J82" s="5"/>
      <c r="K82" s="5">
        <v>5900</v>
      </c>
      <c r="L82" s="5">
        <v>5100</v>
      </c>
      <c r="M82" s="5"/>
      <c r="N82" s="5">
        <v>4500</v>
      </c>
      <c r="O82" s="22">
        <v>3900</v>
      </c>
    </row>
    <row r="83" spans="1:15" x14ac:dyDescent="0.25">
      <c r="A83" s="92">
        <v>44893</v>
      </c>
      <c r="B83" s="94" t="s">
        <v>31</v>
      </c>
      <c r="C83" s="9" t="s">
        <v>26</v>
      </c>
      <c r="D83" s="9"/>
      <c r="E83">
        <v>25</v>
      </c>
      <c r="F83">
        <v>25</v>
      </c>
      <c r="G83" s="9"/>
      <c r="H83" s="9">
        <v>23.9</v>
      </c>
      <c r="I83" s="9">
        <v>23.9</v>
      </c>
      <c r="J83" s="9"/>
      <c r="K83" s="9">
        <v>21</v>
      </c>
      <c r="L83" s="9">
        <v>21</v>
      </c>
      <c r="M83" s="9"/>
      <c r="N83" s="9">
        <v>27</v>
      </c>
      <c r="O83" s="21">
        <v>27</v>
      </c>
    </row>
    <row r="84" spans="1:15" x14ac:dyDescent="0.25">
      <c r="A84" s="93"/>
      <c r="B84" s="95"/>
      <c r="C84" s="5" t="s">
        <v>27</v>
      </c>
      <c r="D84" s="5"/>
      <c r="E84">
        <v>5803</v>
      </c>
      <c r="F84">
        <v>5345</v>
      </c>
      <c r="G84" s="5"/>
      <c r="H84" s="5">
        <v>5200</v>
      </c>
      <c r="I84" s="5">
        <v>4900</v>
      </c>
      <c r="J84" s="5"/>
      <c r="K84" s="5">
        <v>5700</v>
      </c>
      <c r="L84" s="5">
        <v>5400</v>
      </c>
      <c r="M84" s="5"/>
      <c r="N84" s="5">
        <v>4200</v>
      </c>
      <c r="O84" s="22">
        <v>3900</v>
      </c>
    </row>
    <row r="85" spans="1:15" x14ac:dyDescent="0.25">
      <c r="A85" s="92">
        <v>44893</v>
      </c>
      <c r="B85" s="94" t="s">
        <v>19</v>
      </c>
      <c r="C85" s="9" t="s">
        <v>26</v>
      </c>
      <c r="D85" s="9"/>
      <c r="E85" s="9">
        <v>25</v>
      </c>
      <c r="F85" s="9">
        <v>25</v>
      </c>
      <c r="G85" s="9"/>
      <c r="H85" s="9">
        <v>23.9</v>
      </c>
      <c r="I85" s="9">
        <v>23.9</v>
      </c>
      <c r="J85" s="9"/>
      <c r="K85" s="9">
        <v>21</v>
      </c>
      <c r="L85" s="9">
        <v>21</v>
      </c>
      <c r="M85" s="9"/>
      <c r="N85" s="9">
        <v>27</v>
      </c>
      <c r="O85" s="21">
        <v>27</v>
      </c>
    </row>
    <row r="86" spans="1:15" x14ac:dyDescent="0.25">
      <c r="A86" s="93"/>
      <c r="B86" s="95"/>
      <c r="C86" s="5" t="s">
        <v>27</v>
      </c>
      <c r="D86" s="5"/>
      <c r="E86" s="5">
        <v>5700</v>
      </c>
      <c r="F86" s="5">
        <v>4700</v>
      </c>
      <c r="G86" s="5"/>
      <c r="H86" s="5">
        <v>5500</v>
      </c>
      <c r="I86" s="5">
        <v>4400</v>
      </c>
      <c r="J86" s="5"/>
      <c r="K86" s="5">
        <v>5600</v>
      </c>
      <c r="L86" s="5">
        <v>5000</v>
      </c>
      <c r="M86" s="5"/>
      <c r="N86" s="5">
        <v>4200</v>
      </c>
      <c r="O86" s="22">
        <v>3700</v>
      </c>
    </row>
    <row r="87" spans="1:15" x14ac:dyDescent="0.25">
      <c r="A87" s="92">
        <v>44894</v>
      </c>
      <c r="B87" s="94" t="s">
        <v>31</v>
      </c>
      <c r="C87" s="9" t="s">
        <v>26</v>
      </c>
      <c r="D87" s="9"/>
      <c r="E87" s="9">
        <v>22</v>
      </c>
      <c r="F87" s="9">
        <v>22</v>
      </c>
      <c r="G87" s="9"/>
      <c r="H87" s="9">
        <v>23.2</v>
      </c>
      <c r="I87" s="9">
        <v>23.2</v>
      </c>
      <c r="J87" s="9"/>
      <c r="K87" s="9">
        <v>21</v>
      </c>
      <c r="L87" s="9">
        <v>21</v>
      </c>
      <c r="M87" s="9"/>
      <c r="N87" s="9">
        <v>27</v>
      </c>
      <c r="O87" s="21">
        <v>27</v>
      </c>
    </row>
    <row r="88" spans="1:15" x14ac:dyDescent="0.25">
      <c r="A88" s="93"/>
      <c r="B88" s="95"/>
      <c r="C88" s="5" t="s">
        <v>27</v>
      </c>
      <c r="D88" s="5"/>
      <c r="E88" s="5">
        <v>5810</v>
      </c>
      <c r="F88" s="5">
        <v>5564</v>
      </c>
      <c r="G88" s="5"/>
      <c r="H88" s="5">
        <v>5666</v>
      </c>
      <c r="I88" s="5">
        <v>5666</v>
      </c>
      <c r="J88" s="5"/>
      <c r="K88" s="5">
        <v>5882</v>
      </c>
      <c r="L88" s="5">
        <v>5528</v>
      </c>
      <c r="M88" s="5"/>
      <c r="N88" s="5">
        <v>4450</v>
      </c>
      <c r="O88" s="22">
        <v>4040</v>
      </c>
    </row>
    <row r="89" spans="1:15" x14ac:dyDescent="0.25">
      <c r="A89" s="92">
        <v>44894</v>
      </c>
      <c r="B89" s="94" t="s">
        <v>19</v>
      </c>
      <c r="C89" s="9" t="s">
        <v>26</v>
      </c>
      <c r="D89" s="9"/>
      <c r="E89" s="9">
        <v>25</v>
      </c>
      <c r="F89" s="9">
        <v>25</v>
      </c>
      <c r="G89" s="9"/>
      <c r="H89" s="9">
        <v>23.3</v>
      </c>
      <c r="I89" s="9">
        <v>23.3</v>
      </c>
      <c r="J89" s="9"/>
      <c r="K89" s="9">
        <v>21</v>
      </c>
      <c r="L89" s="9">
        <v>21</v>
      </c>
      <c r="M89" s="9"/>
      <c r="N89" s="9">
        <v>27</v>
      </c>
      <c r="O89" s="21">
        <v>27</v>
      </c>
    </row>
    <row r="90" spans="1:15" x14ac:dyDescent="0.25">
      <c r="A90" s="93"/>
      <c r="B90" s="95"/>
      <c r="C90" s="5" t="s">
        <v>27</v>
      </c>
      <c r="D90" s="5"/>
      <c r="E90" s="5">
        <v>5800</v>
      </c>
      <c r="F90" s="5">
        <v>5100</v>
      </c>
      <c r="G90" s="5"/>
      <c r="H90" s="5">
        <v>5500</v>
      </c>
      <c r="I90" s="5">
        <v>4600</v>
      </c>
      <c r="J90" s="5"/>
      <c r="K90" s="5">
        <v>5700</v>
      </c>
      <c r="L90" s="5">
        <v>5000</v>
      </c>
      <c r="M90" s="5"/>
      <c r="N90" s="5">
        <v>4400</v>
      </c>
      <c r="O90" s="22">
        <v>3700</v>
      </c>
    </row>
    <row r="91" spans="1:15" x14ac:dyDescent="0.25">
      <c r="A91" s="92">
        <v>44895</v>
      </c>
      <c r="B91" s="94" t="s">
        <v>31</v>
      </c>
      <c r="C91" s="9" t="s">
        <v>26</v>
      </c>
      <c r="D91" s="9"/>
      <c r="E91" s="9">
        <v>25</v>
      </c>
      <c r="F91" s="9">
        <v>23.5</v>
      </c>
      <c r="G91" s="9"/>
      <c r="H91" s="9">
        <v>23.3</v>
      </c>
      <c r="I91" s="9">
        <v>21</v>
      </c>
      <c r="J91" s="9"/>
      <c r="K91" s="9">
        <v>21</v>
      </c>
      <c r="L91" s="9">
        <v>19</v>
      </c>
      <c r="M91" s="9"/>
      <c r="N91" s="9">
        <v>27</v>
      </c>
      <c r="O91" s="21">
        <v>27</v>
      </c>
    </row>
    <row r="92" spans="1:15" x14ac:dyDescent="0.25">
      <c r="A92" s="93"/>
      <c r="B92" s="95"/>
      <c r="C92" s="5" t="s">
        <v>27</v>
      </c>
      <c r="D92" s="5"/>
      <c r="E92" s="5">
        <v>5400</v>
      </c>
      <c r="F92" s="5">
        <v>4700</v>
      </c>
      <c r="G92" s="5"/>
      <c r="H92" s="5">
        <v>5200</v>
      </c>
      <c r="I92" s="5">
        <v>4700</v>
      </c>
      <c r="J92" s="5"/>
      <c r="K92" s="5">
        <v>6200</v>
      </c>
      <c r="L92" s="5">
        <v>5400</v>
      </c>
      <c r="M92" s="5"/>
      <c r="N92" s="5">
        <v>4600</v>
      </c>
      <c r="O92" s="22">
        <v>4000</v>
      </c>
    </row>
    <row r="93" spans="1:15" x14ac:dyDescent="0.25">
      <c r="A93" s="92">
        <v>44895</v>
      </c>
      <c r="B93" s="94" t="s">
        <v>19</v>
      </c>
      <c r="C93" s="9" t="s">
        <v>26</v>
      </c>
      <c r="D93" s="9"/>
      <c r="E93" s="5">
        <v>25</v>
      </c>
      <c r="F93" s="5">
        <v>23.5</v>
      </c>
      <c r="G93" s="9"/>
      <c r="H93" s="5">
        <v>26</v>
      </c>
      <c r="I93" s="5">
        <v>21</v>
      </c>
      <c r="J93" s="9"/>
      <c r="K93" s="5">
        <v>22</v>
      </c>
      <c r="L93" s="5">
        <v>19</v>
      </c>
      <c r="M93" s="9"/>
      <c r="N93" s="9">
        <v>27</v>
      </c>
      <c r="O93" s="21">
        <v>27</v>
      </c>
    </row>
    <row r="94" spans="1:15" x14ac:dyDescent="0.25">
      <c r="A94" s="93"/>
      <c r="B94" s="95"/>
      <c r="C94" s="5" t="s">
        <v>27</v>
      </c>
      <c r="D94" s="5"/>
      <c r="E94" s="5">
        <v>5900</v>
      </c>
      <c r="F94" s="5">
        <v>5100</v>
      </c>
      <c r="G94" s="5"/>
      <c r="H94" s="5">
        <v>5800</v>
      </c>
      <c r="I94" s="5">
        <v>4900</v>
      </c>
      <c r="J94" s="5"/>
      <c r="K94" s="5">
        <v>5800</v>
      </c>
      <c r="L94" s="5">
        <v>5200</v>
      </c>
      <c r="M94" s="5"/>
      <c r="N94" s="5">
        <v>4500</v>
      </c>
      <c r="O94" s="22">
        <v>4000</v>
      </c>
    </row>
    <row r="95" spans="1:15" x14ac:dyDescent="0.25">
      <c r="A95" s="92">
        <v>44896</v>
      </c>
      <c r="B95" s="94" t="s">
        <v>31</v>
      </c>
      <c r="C95" s="9" t="s">
        <v>26</v>
      </c>
      <c r="D95" s="9"/>
      <c r="E95" s="9">
        <v>23.5</v>
      </c>
      <c r="F95" s="9">
        <v>23.5</v>
      </c>
      <c r="G95" s="9"/>
      <c r="H95" s="9">
        <v>23.1</v>
      </c>
      <c r="I95" s="9">
        <v>23.1</v>
      </c>
      <c r="J95" s="9"/>
      <c r="K95" s="9">
        <v>21</v>
      </c>
      <c r="L95" s="9">
        <v>21</v>
      </c>
      <c r="M95" s="9"/>
      <c r="N95" s="9">
        <v>27</v>
      </c>
      <c r="O95" s="21">
        <v>27</v>
      </c>
    </row>
    <row r="96" spans="1:15" x14ac:dyDescent="0.25">
      <c r="A96" s="93"/>
      <c r="B96" s="95"/>
      <c r="C96" s="5" t="s">
        <v>27</v>
      </c>
      <c r="D96" s="5"/>
      <c r="E96" s="5">
        <v>5400</v>
      </c>
      <c r="F96" s="5">
        <v>4700</v>
      </c>
      <c r="G96" s="5"/>
      <c r="H96" s="5">
        <v>5200</v>
      </c>
      <c r="I96" s="5">
        <v>4700</v>
      </c>
      <c r="J96" s="5"/>
      <c r="K96" s="5">
        <v>6200</v>
      </c>
      <c r="L96" s="5">
        <v>5400</v>
      </c>
      <c r="M96" s="5"/>
      <c r="N96" s="5">
        <v>4600</v>
      </c>
      <c r="O96" s="22">
        <v>4000</v>
      </c>
    </row>
    <row r="97" spans="1:15" x14ac:dyDescent="0.25">
      <c r="A97" s="92">
        <v>44896</v>
      </c>
      <c r="B97" s="94" t="s">
        <v>19</v>
      </c>
      <c r="C97" s="9" t="s">
        <v>26</v>
      </c>
      <c r="D97" s="9"/>
      <c r="E97" s="9">
        <v>23.5</v>
      </c>
      <c r="F97" s="9">
        <v>19</v>
      </c>
      <c r="G97" s="9"/>
      <c r="H97" s="9">
        <v>23</v>
      </c>
      <c r="I97" s="9">
        <v>21</v>
      </c>
      <c r="J97" s="9"/>
      <c r="K97" s="9">
        <v>24</v>
      </c>
      <c r="L97" s="9">
        <v>21</v>
      </c>
      <c r="M97" s="9"/>
      <c r="N97" s="9">
        <v>27</v>
      </c>
      <c r="O97" s="21">
        <v>27</v>
      </c>
    </row>
    <row r="98" spans="1:15" x14ac:dyDescent="0.25">
      <c r="A98" s="93"/>
      <c r="B98" s="95"/>
      <c r="C98" s="5" t="s">
        <v>27</v>
      </c>
      <c r="D98" s="5"/>
      <c r="E98" s="5">
        <v>6200</v>
      </c>
      <c r="F98" s="5">
        <v>5400</v>
      </c>
      <c r="G98" s="5"/>
      <c r="H98" s="5">
        <v>6200</v>
      </c>
      <c r="I98" s="5">
        <v>5500</v>
      </c>
      <c r="J98" s="5"/>
      <c r="K98" s="5">
        <v>5700</v>
      </c>
      <c r="L98" s="5">
        <v>5000</v>
      </c>
      <c r="M98" s="5"/>
      <c r="N98" s="5">
        <v>4200</v>
      </c>
      <c r="O98" s="22">
        <v>3300</v>
      </c>
    </row>
    <row r="99" spans="1:15" x14ac:dyDescent="0.25">
      <c r="A99" s="92">
        <v>44897</v>
      </c>
      <c r="B99" s="94" t="s">
        <v>31</v>
      </c>
      <c r="C99" s="9" t="s">
        <v>26</v>
      </c>
      <c r="D99" s="9"/>
      <c r="E99" s="9">
        <v>20</v>
      </c>
      <c r="F99" s="9">
        <v>18</v>
      </c>
      <c r="G99" s="9"/>
      <c r="H99" s="9">
        <v>22.3</v>
      </c>
      <c r="I99" s="9">
        <v>19</v>
      </c>
      <c r="J99" s="9"/>
      <c r="K99" s="9">
        <v>25</v>
      </c>
      <c r="L99" s="9">
        <v>22.5</v>
      </c>
      <c r="M99" s="9"/>
      <c r="N99" s="9">
        <v>27</v>
      </c>
      <c r="O99" s="21">
        <v>27</v>
      </c>
    </row>
    <row r="100" spans="1:15" x14ac:dyDescent="0.25">
      <c r="A100" s="93"/>
      <c r="B100" s="95"/>
      <c r="C100" s="5" t="s">
        <v>27</v>
      </c>
      <c r="D100" s="5"/>
      <c r="E100" s="5">
        <v>5702</v>
      </c>
      <c r="F100" s="5">
        <v>5959</v>
      </c>
      <c r="G100" s="5"/>
      <c r="H100" s="5">
        <v>5897</v>
      </c>
      <c r="I100" s="5">
        <v>5260</v>
      </c>
      <c r="J100" s="5"/>
      <c r="K100" s="5">
        <v>5546</v>
      </c>
      <c r="L100" s="5">
        <v>5299</v>
      </c>
      <c r="M100" s="5"/>
      <c r="N100" s="5">
        <v>4752</v>
      </c>
      <c r="O100" s="22">
        <v>3762</v>
      </c>
    </row>
    <row r="101" spans="1:15" x14ac:dyDescent="0.25">
      <c r="A101" s="92">
        <v>44897</v>
      </c>
      <c r="B101" s="94" t="s">
        <v>19</v>
      </c>
      <c r="C101" s="9" t="s">
        <v>26</v>
      </c>
      <c r="D101" s="9"/>
      <c r="E101" s="9">
        <v>18</v>
      </c>
      <c r="F101" s="9">
        <v>16.899999999999999</v>
      </c>
      <c r="G101" s="9"/>
      <c r="H101" s="9">
        <v>21.6</v>
      </c>
      <c r="I101" s="9">
        <v>21.6</v>
      </c>
      <c r="J101" s="9"/>
      <c r="K101" s="9">
        <v>22.5</v>
      </c>
      <c r="L101" s="9">
        <v>21.9</v>
      </c>
      <c r="M101" s="9"/>
      <c r="N101" s="9">
        <v>27</v>
      </c>
      <c r="O101" s="21">
        <v>27</v>
      </c>
    </row>
    <row r="102" spans="1:15" x14ac:dyDescent="0.25">
      <c r="A102" s="93"/>
      <c r="B102" s="95"/>
      <c r="C102" s="5" t="s">
        <v>27</v>
      </c>
      <c r="D102" s="5"/>
      <c r="E102" s="5">
        <v>6100</v>
      </c>
      <c r="F102" s="5">
        <v>5200</v>
      </c>
      <c r="G102" s="5"/>
      <c r="H102" s="5">
        <v>6000</v>
      </c>
      <c r="I102" s="5">
        <v>5200</v>
      </c>
      <c r="J102" s="5"/>
      <c r="K102" s="5">
        <v>6000</v>
      </c>
      <c r="L102" s="5">
        <v>5600</v>
      </c>
      <c r="M102" s="5"/>
      <c r="N102" s="5">
        <v>5000</v>
      </c>
      <c r="O102" s="22">
        <v>4300</v>
      </c>
    </row>
    <row r="103" spans="1:15" x14ac:dyDescent="0.25">
      <c r="A103" s="92">
        <v>44898</v>
      </c>
      <c r="B103" s="94" t="s">
        <v>31</v>
      </c>
      <c r="C103" s="9" t="s">
        <v>26</v>
      </c>
      <c r="D103" s="9"/>
      <c r="E103" s="9">
        <v>16.899999999999999</v>
      </c>
      <c r="F103" s="9">
        <v>16.899999999999999</v>
      </c>
      <c r="G103" s="9"/>
      <c r="H103" s="9">
        <v>21.6</v>
      </c>
      <c r="I103" s="9">
        <v>21.6</v>
      </c>
      <c r="J103" s="9"/>
      <c r="K103" s="9">
        <v>21.8</v>
      </c>
      <c r="L103" s="9">
        <v>20.100000000000001</v>
      </c>
      <c r="M103" s="9"/>
      <c r="N103" s="9">
        <v>27</v>
      </c>
      <c r="O103" s="21">
        <v>27</v>
      </c>
    </row>
    <row r="104" spans="1:15" x14ac:dyDescent="0.25">
      <c r="A104" s="93"/>
      <c r="B104" s="95"/>
      <c r="C104" s="5" t="s">
        <v>27</v>
      </c>
      <c r="D104" s="5"/>
      <c r="E104" s="5">
        <v>5874</v>
      </c>
      <c r="F104" s="5">
        <v>5642</v>
      </c>
      <c r="G104" s="5"/>
      <c r="H104" s="5">
        <v>5974</v>
      </c>
      <c r="I104" s="5">
        <v>5560</v>
      </c>
      <c r="J104" s="5"/>
      <c r="K104" s="5">
        <v>5656</v>
      </c>
      <c r="L104" s="5">
        <v>5343</v>
      </c>
      <c r="M104" s="5"/>
      <c r="N104" s="5">
        <v>4817</v>
      </c>
      <c r="O104" s="22">
        <v>4336</v>
      </c>
    </row>
    <row r="105" spans="1:15" x14ac:dyDescent="0.25">
      <c r="A105" s="92">
        <v>44898</v>
      </c>
      <c r="B105" s="94" t="s">
        <v>19</v>
      </c>
      <c r="C105" s="9" t="s">
        <v>26</v>
      </c>
      <c r="D105" s="9"/>
      <c r="E105" s="9">
        <v>18</v>
      </c>
      <c r="F105" s="9">
        <v>18</v>
      </c>
      <c r="G105" s="9"/>
      <c r="H105" s="9">
        <v>21.6</v>
      </c>
      <c r="I105" s="9">
        <v>21.6</v>
      </c>
      <c r="J105" s="9"/>
      <c r="K105" s="9">
        <v>21.6</v>
      </c>
      <c r="L105" s="9">
        <v>21.6</v>
      </c>
      <c r="M105" s="9"/>
      <c r="N105" s="9">
        <v>27</v>
      </c>
      <c r="O105" s="21">
        <v>27</v>
      </c>
    </row>
    <row r="106" spans="1:15" x14ac:dyDescent="0.25">
      <c r="A106" s="93"/>
      <c r="B106" s="95"/>
      <c r="C106" s="5" t="s">
        <v>27</v>
      </c>
      <c r="D106" s="5"/>
      <c r="E106" s="5">
        <v>6000</v>
      </c>
      <c r="F106" s="5">
        <v>5400</v>
      </c>
      <c r="G106" s="5"/>
      <c r="H106" s="5">
        <v>5700</v>
      </c>
      <c r="I106" s="5">
        <v>5100</v>
      </c>
      <c r="J106" s="5"/>
      <c r="K106" s="5">
        <v>5800</v>
      </c>
      <c r="L106" s="5">
        <v>5600</v>
      </c>
      <c r="M106" s="5"/>
      <c r="N106" s="5">
        <v>4500</v>
      </c>
      <c r="O106" s="22">
        <v>4200</v>
      </c>
    </row>
    <row r="107" spans="1:15" x14ac:dyDescent="0.25">
      <c r="A107" s="92">
        <v>44899</v>
      </c>
      <c r="B107" s="94" t="s">
        <v>31</v>
      </c>
      <c r="C107" s="9" t="s">
        <v>26</v>
      </c>
      <c r="D107" s="9"/>
      <c r="E107" s="9">
        <v>18.8</v>
      </c>
      <c r="F107" s="9">
        <v>13.9</v>
      </c>
      <c r="G107" s="9"/>
      <c r="H107" s="9">
        <v>26</v>
      </c>
      <c r="I107" s="9">
        <v>23</v>
      </c>
      <c r="J107" s="9"/>
      <c r="K107" s="9">
        <v>25</v>
      </c>
      <c r="L107" s="9">
        <v>21.5</v>
      </c>
      <c r="M107" s="9"/>
      <c r="N107" s="9">
        <v>27</v>
      </c>
      <c r="O107" s="21">
        <v>27</v>
      </c>
    </row>
    <row r="108" spans="1:15" x14ac:dyDescent="0.25">
      <c r="A108" s="93"/>
      <c r="B108" s="95"/>
      <c r="C108" s="5" t="s">
        <v>27</v>
      </c>
      <c r="D108" s="5"/>
      <c r="E108" s="5">
        <v>5930</v>
      </c>
      <c r="F108" s="5">
        <v>5633</v>
      </c>
      <c r="G108" s="5"/>
      <c r="H108" s="5">
        <v>5740</v>
      </c>
      <c r="I108" s="5">
        <v>5140</v>
      </c>
      <c r="J108" s="5"/>
      <c r="K108" s="5">
        <v>5613</v>
      </c>
      <c r="L108" s="5">
        <v>5320</v>
      </c>
      <c r="M108" s="5"/>
      <c r="N108" s="5">
        <v>4574</v>
      </c>
      <c r="O108" s="22">
        <v>4125</v>
      </c>
    </row>
    <row r="109" spans="1:15" x14ac:dyDescent="0.25">
      <c r="A109" s="92">
        <v>44899</v>
      </c>
      <c r="B109" s="94" t="s">
        <v>19</v>
      </c>
      <c r="C109" s="9" t="s">
        <v>26</v>
      </c>
      <c r="D109" s="9"/>
      <c r="E109" s="9">
        <v>18.8</v>
      </c>
      <c r="F109" s="9">
        <v>18.399999999999999</v>
      </c>
      <c r="G109" s="9"/>
      <c r="H109" s="9">
        <v>26</v>
      </c>
      <c r="I109" s="9">
        <v>26</v>
      </c>
      <c r="J109" s="9"/>
      <c r="K109" s="9">
        <v>25</v>
      </c>
      <c r="L109" s="9">
        <v>24.7</v>
      </c>
      <c r="M109" s="9"/>
      <c r="N109" s="9">
        <v>27</v>
      </c>
      <c r="O109" s="21">
        <v>27</v>
      </c>
    </row>
    <row r="110" spans="1:15" x14ac:dyDescent="0.25">
      <c r="A110" s="93"/>
      <c r="B110" s="95"/>
      <c r="C110" s="5" t="s">
        <v>27</v>
      </c>
      <c r="D110" s="5"/>
      <c r="E110" s="5">
        <v>6200</v>
      </c>
      <c r="F110" s="5">
        <v>5200</v>
      </c>
      <c r="G110" s="5"/>
      <c r="H110" s="5">
        <v>5700</v>
      </c>
      <c r="I110" s="5">
        <v>4900</v>
      </c>
      <c r="J110" s="5"/>
      <c r="K110" s="5">
        <v>6000</v>
      </c>
      <c r="L110" s="5">
        <v>5400</v>
      </c>
      <c r="M110" s="5"/>
      <c r="N110" s="5">
        <v>4400</v>
      </c>
      <c r="O110" s="22">
        <v>4100</v>
      </c>
    </row>
    <row r="111" spans="1:15" x14ac:dyDescent="0.25">
      <c r="A111" s="92">
        <v>44900</v>
      </c>
      <c r="B111" s="94" t="s">
        <v>31</v>
      </c>
      <c r="C111" s="9" t="s">
        <v>26</v>
      </c>
      <c r="D111" s="9"/>
      <c r="E111" s="9">
        <v>20</v>
      </c>
      <c r="F111" s="9">
        <v>12</v>
      </c>
      <c r="G111" s="9"/>
      <c r="H111" s="9">
        <v>20</v>
      </c>
      <c r="I111" s="9">
        <v>14</v>
      </c>
      <c r="J111" s="9"/>
      <c r="K111" s="9">
        <v>20</v>
      </c>
      <c r="L111" s="9">
        <v>16</v>
      </c>
      <c r="M111" s="9"/>
      <c r="N111" s="9">
        <v>25</v>
      </c>
      <c r="O111" s="21">
        <v>25</v>
      </c>
    </row>
    <row r="112" spans="1:15" x14ac:dyDescent="0.25">
      <c r="A112" s="93"/>
      <c r="B112" s="95"/>
      <c r="C112" s="5" t="s">
        <v>27</v>
      </c>
      <c r="D112" s="5"/>
      <c r="E112" s="5">
        <v>5400</v>
      </c>
      <c r="F112" s="5">
        <v>4700</v>
      </c>
      <c r="G112" s="5"/>
      <c r="H112" s="5">
        <v>5200</v>
      </c>
      <c r="I112" s="5">
        <v>4700</v>
      </c>
      <c r="J112" s="5"/>
      <c r="K112" s="5">
        <v>6200</v>
      </c>
      <c r="L112" s="5">
        <v>5400</v>
      </c>
      <c r="M112" s="5"/>
      <c r="N112" s="5">
        <v>4600</v>
      </c>
      <c r="O112" s="22">
        <v>4000</v>
      </c>
    </row>
    <row r="113" spans="1:15" x14ac:dyDescent="0.25">
      <c r="A113" s="92">
        <v>44900</v>
      </c>
      <c r="B113" s="94" t="s">
        <v>19</v>
      </c>
      <c r="C113" s="9" t="s">
        <v>26</v>
      </c>
      <c r="D113" s="9"/>
      <c r="E113" s="9">
        <v>22</v>
      </c>
      <c r="F113" s="9">
        <v>15</v>
      </c>
      <c r="G113" s="9"/>
      <c r="H113" s="9">
        <v>28</v>
      </c>
      <c r="I113" s="9">
        <v>20</v>
      </c>
      <c r="J113" s="9"/>
      <c r="K113" s="9">
        <v>24</v>
      </c>
      <c r="L113" s="9">
        <v>20</v>
      </c>
      <c r="M113" s="9"/>
      <c r="N113" s="9">
        <v>25</v>
      </c>
      <c r="O113" s="21">
        <v>25</v>
      </c>
    </row>
    <row r="114" spans="1:15" x14ac:dyDescent="0.25">
      <c r="A114" s="93"/>
      <c r="B114" s="95"/>
      <c r="C114" s="5" t="s">
        <v>27</v>
      </c>
      <c r="D114" s="5"/>
      <c r="E114" s="5">
        <v>6000</v>
      </c>
      <c r="F114" s="5">
        <v>5100</v>
      </c>
      <c r="G114" s="5"/>
      <c r="H114" s="5">
        <v>6000</v>
      </c>
      <c r="I114" s="5">
        <v>4800</v>
      </c>
      <c r="J114" s="5"/>
      <c r="K114" s="5">
        <v>5800</v>
      </c>
      <c r="L114" s="5">
        <v>5100</v>
      </c>
      <c r="M114" s="5"/>
      <c r="N114" s="5">
        <v>4500</v>
      </c>
      <c r="O114" s="22">
        <v>3900</v>
      </c>
    </row>
    <row r="115" spans="1:15" x14ac:dyDescent="0.25">
      <c r="A115" s="92">
        <v>44901</v>
      </c>
      <c r="B115" s="94" t="s">
        <v>31</v>
      </c>
      <c r="C115" s="9" t="s">
        <v>26</v>
      </c>
      <c r="D115" s="9"/>
      <c r="E115" s="9">
        <v>22</v>
      </c>
      <c r="F115" s="9">
        <v>22</v>
      </c>
      <c r="G115" s="9"/>
      <c r="H115" s="9">
        <v>27</v>
      </c>
      <c r="I115" s="9">
        <v>20</v>
      </c>
      <c r="J115" s="9"/>
      <c r="K115" s="9">
        <v>20</v>
      </c>
      <c r="L115" s="9">
        <v>20</v>
      </c>
      <c r="M115" s="9"/>
      <c r="N115" s="9">
        <v>25</v>
      </c>
      <c r="O115" s="21">
        <v>25</v>
      </c>
    </row>
    <row r="116" spans="1:15" x14ac:dyDescent="0.25">
      <c r="A116" s="93"/>
      <c r="B116" s="95"/>
      <c r="C116" s="5" t="s">
        <v>27</v>
      </c>
      <c r="D116" s="5"/>
      <c r="E116" s="5">
        <v>5400</v>
      </c>
      <c r="F116" s="5">
        <v>4700</v>
      </c>
      <c r="G116" s="5"/>
      <c r="H116" s="5">
        <v>5200</v>
      </c>
      <c r="I116" s="5">
        <v>4700</v>
      </c>
      <c r="J116" s="5"/>
      <c r="K116" s="5">
        <v>6200</v>
      </c>
      <c r="L116" s="5">
        <v>5400</v>
      </c>
      <c r="M116" s="5"/>
      <c r="N116" s="5">
        <v>4600</v>
      </c>
      <c r="O116" s="22">
        <v>4000</v>
      </c>
    </row>
    <row r="117" spans="1:15" x14ac:dyDescent="0.25">
      <c r="A117" s="92">
        <v>44901</v>
      </c>
      <c r="B117" s="94" t="s">
        <v>19</v>
      </c>
      <c r="C117" s="9" t="s">
        <v>26</v>
      </c>
      <c r="D117" s="9"/>
      <c r="E117" s="9">
        <v>22</v>
      </c>
      <c r="F117" s="9">
        <v>17</v>
      </c>
      <c r="G117" s="9"/>
      <c r="H117" s="9">
        <v>27</v>
      </c>
      <c r="I117" s="9">
        <v>26</v>
      </c>
      <c r="J117" s="9"/>
      <c r="K117" s="9">
        <v>24</v>
      </c>
      <c r="L117" s="9">
        <v>23</v>
      </c>
      <c r="M117" s="9"/>
      <c r="N117" s="9">
        <v>25</v>
      </c>
      <c r="O117" s="21">
        <v>25</v>
      </c>
    </row>
    <row r="118" spans="1:15" x14ac:dyDescent="0.25">
      <c r="A118" s="93"/>
      <c r="B118" s="95"/>
      <c r="C118" s="5" t="s">
        <v>27</v>
      </c>
      <c r="D118" s="5"/>
      <c r="E118" s="5">
        <v>6100</v>
      </c>
      <c r="F118" s="5">
        <v>5400</v>
      </c>
      <c r="G118" s="5"/>
      <c r="H118" s="5">
        <v>6100</v>
      </c>
      <c r="I118" s="5">
        <v>5300</v>
      </c>
      <c r="J118" s="5"/>
      <c r="K118" s="5">
        <v>6000</v>
      </c>
      <c r="L118" s="5">
        <v>5200</v>
      </c>
      <c r="M118" s="5"/>
      <c r="N118" s="5">
        <v>4700</v>
      </c>
      <c r="O118" s="22">
        <v>4100</v>
      </c>
    </row>
    <row r="119" spans="1:15" x14ac:dyDescent="0.25">
      <c r="A119" s="92">
        <v>44902</v>
      </c>
      <c r="B119" s="94" t="s">
        <v>31</v>
      </c>
      <c r="C119" s="9" t="s">
        <v>26</v>
      </c>
      <c r="D119" s="9"/>
      <c r="E119" s="9">
        <v>22</v>
      </c>
      <c r="F119" s="9">
        <v>22</v>
      </c>
      <c r="G119" s="9"/>
      <c r="H119" s="9">
        <v>25</v>
      </c>
      <c r="I119" s="9">
        <v>25</v>
      </c>
      <c r="J119" s="9"/>
      <c r="K119" s="9">
        <v>22</v>
      </c>
      <c r="L119" s="9">
        <v>22</v>
      </c>
      <c r="M119" s="9"/>
      <c r="N119" s="9">
        <v>25</v>
      </c>
      <c r="O119" s="21">
        <v>25</v>
      </c>
    </row>
    <row r="120" spans="1:15" x14ac:dyDescent="0.25">
      <c r="A120" s="93"/>
      <c r="B120" s="95"/>
      <c r="C120" s="5" t="s">
        <v>27</v>
      </c>
      <c r="D120" s="5"/>
      <c r="E120" s="5">
        <v>6300</v>
      </c>
      <c r="F120" s="5">
        <v>5100</v>
      </c>
      <c r="G120" s="5"/>
      <c r="H120" s="5">
        <v>5800</v>
      </c>
      <c r="I120" s="5">
        <v>5000</v>
      </c>
      <c r="J120" s="5"/>
      <c r="K120" s="5">
        <v>5800</v>
      </c>
      <c r="L120" s="5">
        <v>5400</v>
      </c>
      <c r="M120" s="5"/>
      <c r="N120" s="5">
        <v>4800</v>
      </c>
      <c r="O120" s="22">
        <v>4400</v>
      </c>
    </row>
    <row r="121" spans="1:15" x14ac:dyDescent="0.25">
      <c r="A121" s="92">
        <v>44902</v>
      </c>
      <c r="B121" s="94" t="s">
        <v>19</v>
      </c>
      <c r="C121" s="9" t="s">
        <v>26</v>
      </c>
      <c r="D121" s="9"/>
      <c r="E121" s="9">
        <v>17.8</v>
      </c>
      <c r="F121" s="9">
        <v>16.399999999999999</v>
      </c>
      <c r="G121" s="9"/>
      <c r="H121" s="9">
        <v>21</v>
      </c>
      <c r="I121" s="9">
        <v>20.8</v>
      </c>
      <c r="J121" s="9"/>
      <c r="K121" s="9">
        <v>22</v>
      </c>
      <c r="L121" s="9">
        <v>22</v>
      </c>
      <c r="M121" s="9"/>
      <c r="N121" s="9">
        <v>25</v>
      </c>
      <c r="O121" s="21">
        <v>25</v>
      </c>
    </row>
    <row r="122" spans="1:15" x14ac:dyDescent="0.25">
      <c r="A122" s="93"/>
      <c r="B122" s="95"/>
      <c r="C122" s="5" t="s">
        <v>27</v>
      </c>
      <c r="D122" s="5"/>
      <c r="E122" s="5">
        <v>6300</v>
      </c>
      <c r="F122" s="5">
        <v>5100</v>
      </c>
      <c r="G122" s="5"/>
      <c r="H122" s="5">
        <v>5800</v>
      </c>
      <c r="I122" s="5">
        <v>5000</v>
      </c>
      <c r="J122" s="5"/>
      <c r="K122" s="5">
        <v>5800</v>
      </c>
      <c r="L122" s="5">
        <v>5400</v>
      </c>
      <c r="M122" s="5"/>
      <c r="N122" s="5">
        <v>4800</v>
      </c>
      <c r="O122" s="22">
        <v>4400</v>
      </c>
    </row>
    <row r="123" spans="1:15" x14ac:dyDescent="0.25">
      <c r="A123" s="92">
        <v>44903</v>
      </c>
      <c r="B123" s="94" t="s">
        <v>31</v>
      </c>
      <c r="C123" s="9" t="s">
        <v>26</v>
      </c>
      <c r="D123" s="9"/>
      <c r="E123" s="9">
        <v>21</v>
      </c>
      <c r="F123" s="9">
        <v>20.100000000000001</v>
      </c>
      <c r="G123" s="9"/>
      <c r="H123" s="9">
        <v>25</v>
      </c>
      <c r="I123" s="9">
        <v>22</v>
      </c>
      <c r="J123" s="9"/>
      <c r="K123" s="9">
        <v>25</v>
      </c>
      <c r="L123" s="9">
        <v>24</v>
      </c>
      <c r="M123" s="9"/>
      <c r="N123" s="9">
        <v>25</v>
      </c>
      <c r="O123" s="21">
        <v>25</v>
      </c>
    </row>
    <row r="124" spans="1:15" x14ac:dyDescent="0.25">
      <c r="A124" s="93"/>
      <c r="B124" s="95"/>
      <c r="C124" s="5" t="s">
        <v>27</v>
      </c>
      <c r="D124" s="5"/>
      <c r="E124" s="5">
        <v>6013</v>
      </c>
      <c r="F124" s="5">
        <v>6010</v>
      </c>
      <c r="G124" s="5"/>
      <c r="H124" s="5">
        <v>5769</v>
      </c>
      <c r="I124" s="5">
        <v>5401</v>
      </c>
      <c r="J124" s="5"/>
      <c r="K124" s="5">
        <v>5591</v>
      </c>
      <c r="L124" s="5">
        <v>5532</v>
      </c>
      <c r="M124" s="5"/>
      <c r="N124" s="5">
        <v>4326</v>
      </c>
      <c r="O124" s="22">
        <v>4326</v>
      </c>
    </row>
    <row r="125" spans="1:15" x14ac:dyDescent="0.25">
      <c r="A125" s="92">
        <v>44903</v>
      </c>
      <c r="B125" s="94" t="s">
        <v>19</v>
      </c>
      <c r="C125" s="9" t="s">
        <v>26</v>
      </c>
      <c r="D125" s="9"/>
      <c r="E125" s="9">
        <v>17</v>
      </c>
      <c r="F125" s="9">
        <v>15.4</v>
      </c>
      <c r="G125" s="9"/>
      <c r="H125" s="9">
        <v>22.1</v>
      </c>
      <c r="I125" s="9">
        <v>20.5</v>
      </c>
      <c r="J125" s="9"/>
      <c r="K125" s="9">
        <v>24.3</v>
      </c>
      <c r="L125" s="9">
        <v>22.2</v>
      </c>
      <c r="M125" s="9"/>
      <c r="N125" s="9">
        <v>25</v>
      </c>
      <c r="O125" s="21">
        <v>25</v>
      </c>
    </row>
    <row r="126" spans="1:15" x14ac:dyDescent="0.25">
      <c r="A126" s="93"/>
      <c r="B126" s="95"/>
      <c r="C126" s="5" t="s">
        <v>27</v>
      </c>
      <c r="D126" s="5"/>
      <c r="E126" s="5">
        <v>6300</v>
      </c>
      <c r="F126" s="5">
        <v>5700</v>
      </c>
      <c r="G126" s="5"/>
      <c r="H126" s="5">
        <v>6300</v>
      </c>
      <c r="I126" s="5">
        <v>5700</v>
      </c>
      <c r="J126" s="5"/>
      <c r="K126" s="5">
        <v>6300</v>
      </c>
      <c r="L126" s="5">
        <v>5650</v>
      </c>
      <c r="M126" s="5"/>
      <c r="N126" s="5">
        <v>4700</v>
      </c>
      <c r="O126" s="22">
        <v>4400</v>
      </c>
    </row>
    <row r="127" spans="1:15" x14ac:dyDescent="0.25">
      <c r="A127" s="92">
        <v>44751</v>
      </c>
      <c r="B127" s="94" t="s">
        <v>31</v>
      </c>
      <c r="C127" s="9" t="s">
        <v>26</v>
      </c>
      <c r="D127" s="9"/>
      <c r="E127" s="9">
        <v>16</v>
      </c>
      <c r="F127" s="9">
        <v>16</v>
      </c>
      <c r="G127" s="9"/>
      <c r="H127" s="9">
        <v>20.5</v>
      </c>
      <c r="I127" s="9">
        <v>20.5</v>
      </c>
      <c r="J127" s="9"/>
      <c r="K127" s="9">
        <v>22</v>
      </c>
      <c r="L127" s="9">
        <v>20.5</v>
      </c>
      <c r="M127" s="9"/>
      <c r="N127" s="9">
        <v>25</v>
      </c>
      <c r="O127" s="21">
        <v>25</v>
      </c>
    </row>
    <row r="128" spans="1:15" x14ac:dyDescent="0.25">
      <c r="A128" s="93"/>
      <c r="B128" s="95"/>
      <c r="C128" s="5" t="s">
        <v>27</v>
      </c>
      <c r="D128" s="5"/>
      <c r="E128" s="5">
        <v>5400</v>
      </c>
      <c r="F128" s="5">
        <v>4700</v>
      </c>
      <c r="G128" s="5"/>
      <c r="H128" s="5">
        <v>5200</v>
      </c>
      <c r="I128" s="5">
        <v>4700</v>
      </c>
      <c r="J128" s="5"/>
      <c r="K128" s="5">
        <v>6200</v>
      </c>
      <c r="L128" s="5">
        <v>5400</v>
      </c>
      <c r="M128" s="5"/>
      <c r="N128" s="5">
        <v>4600</v>
      </c>
      <c r="O128" s="22">
        <v>4000</v>
      </c>
    </row>
    <row r="129" spans="1:15" x14ac:dyDescent="0.25">
      <c r="A129" s="92">
        <v>44751</v>
      </c>
      <c r="B129" s="94" t="s">
        <v>19</v>
      </c>
      <c r="C129" s="9" t="s">
        <v>26</v>
      </c>
      <c r="D129" s="9"/>
      <c r="E129" s="9">
        <v>16</v>
      </c>
      <c r="F129" s="9">
        <v>16</v>
      </c>
      <c r="G129" s="9"/>
      <c r="H129" s="9">
        <v>21.7</v>
      </c>
      <c r="I129" s="9">
        <v>21.7</v>
      </c>
      <c r="J129" s="9"/>
      <c r="K129" s="9">
        <v>20.5</v>
      </c>
      <c r="L129" s="9">
        <v>20.5</v>
      </c>
      <c r="M129" s="9"/>
      <c r="N129" s="9">
        <v>24</v>
      </c>
      <c r="O129" s="21">
        <v>24</v>
      </c>
    </row>
    <row r="130" spans="1:15" x14ac:dyDescent="0.25">
      <c r="A130" s="93"/>
      <c r="B130" s="95"/>
      <c r="C130" s="5" t="s">
        <v>27</v>
      </c>
      <c r="D130" s="5"/>
      <c r="E130" s="5">
        <v>6200</v>
      </c>
      <c r="F130" s="5">
        <v>5700</v>
      </c>
      <c r="G130" s="5"/>
      <c r="H130" s="5">
        <v>6100</v>
      </c>
      <c r="I130" s="5">
        <v>5500</v>
      </c>
      <c r="J130" s="5"/>
      <c r="K130" s="5">
        <v>5800</v>
      </c>
      <c r="L130" s="5">
        <v>5100</v>
      </c>
      <c r="M130" s="5"/>
      <c r="N130" s="5">
        <v>4600</v>
      </c>
      <c r="O130" s="22">
        <v>4000</v>
      </c>
    </row>
    <row r="131" spans="1:15" x14ac:dyDescent="0.25">
      <c r="A131" s="92">
        <v>44752</v>
      </c>
      <c r="B131" s="94" t="s">
        <v>31</v>
      </c>
      <c r="C131" s="9" t="s">
        <v>26</v>
      </c>
      <c r="D131" s="9"/>
      <c r="E131" s="9">
        <v>16</v>
      </c>
      <c r="F131" s="9">
        <v>16</v>
      </c>
      <c r="G131" s="9"/>
      <c r="H131" s="9">
        <v>21.7</v>
      </c>
      <c r="I131" s="9">
        <v>21.7</v>
      </c>
      <c r="J131" s="9"/>
      <c r="K131" s="9">
        <v>21</v>
      </c>
      <c r="L131" s="9">
        <v>20.5</v>
      </c>
      <c r="M131" s="9"/>
      <c r="N131" s="9">
        <v>23</v>
      </c>
      <c r="O131" s="21">
        <v>23</v>
      </c>
    </row>
    <row r="132" spans="1:15" x14ac:dyDescent="0.25">
      <c r="A132" s="93"/>
      <c r="B132" s="95"/>
      <c r="C132" s="5" t="s">
        <v>27</v>
      </c>
      <c r="D132" s="5"/>
      <c r="E132" s="5">
        <v>5400</v>
      </c>
      <c r="F132" s="5">
        <v>4700</v>
      </c>
      <c r="G132" s="5"/>
      <c r="H132" s="5">
        <v>5200</v>
      </c>
      <c r="I132" s="5">
        <v>4700</v>
      </c>
      <c r="J132" s="5"/>
      <c r="K132" s="5">
        <v>6100</v>
      </c>
      <c r="L132" s="5">
        <v>5400</v>
      </c>
      <c r="M132" s="5"/>
      <c r="N132" s="5">
        <v>4600</v>
      </c>
      <c r="O132" s="22">
        <v>4000</v>
      </c>
    </row>
    <row r="133" spans="1:15" x14ac:dyDescent="0.25">
      <c r="A133" s="92">
        <v>44752</v>
      </c>
      <c r="B133" s="94" t="s">
        <v>19</v>
      </c>
      <c r="C133" s="9" t="s">
        <v>26</v>
      </c>
      <c r="D133" s="9"/>
      <c r="E133" s="9">
        <v>16</v>
      </c>
      <c r="F133" s="9">
        <v>16</v>
      </c>
      <c r="G133" s="9"/>
      <c r="H133" s="9">
        <v>21.7</v>
      </c>
      <c r="I133" s="9">
        <v>21.7</v>
      </c>
      <c r="J133" s="9"/>
      <c r="K133" s="9">
        <v>21</v>
      </c>
      <c r="L133" s="9">
        <v>20.5</v>
      </c>
      <c r="M133" s="9"/>
      <c r="N133" s="9">
        <v>23</v>
      </c>
      <c r="O133" s="21">
        <v>23</v>
      </c>
    </row>
    <row r="134" spans="1:15" x14ac:dyDescent="0.25">
      <c r="A134" s="93"/>
      <c r="B134" s="95"/>
      <c r="C134" s="5" t="s">
        <v>27</v>
      </c>
      <c r="D134" s="5"/>
      <c r="E134" s="5">
        <v>5800</v>
      </c>
      <c r="F134" s="5">
        <v>5200</v>
      </c>
      <c r="G134" s="5"/>
      <c r="H134" s="5">
        <v>5800</v>
      </c>
      <c r="I134" s="5">
        <v>5000</v>
      </c>
      <c r="J134" s="5"/>
      <c r="K134" s="5">
        <v>5500</v>
      </c>
      <c r="L134" s="5">
        <v>4900</v>
      </c>
      <c r="M134" s="5"/>
      <c r="N134" s="5">
        <v>4600</v>
      </c>
      <c r="O134" s="22">
        <v>3800</v>
      </c>
    </row>
    <row r="135" spans="1:15" x14ac:dyDescent="0.25">
      <c r="A135" s="92">
        <v>44753</v>
      </c>
      <c r="B135" s="94" t="s">
        <v>31</v>
      </c>
      <c r="C135" s="9" t="s">
        <v>26</v>
      </c>
      <c r="D135" s="9"/>
      <c r="E135" s="9">
        <v>16</v>
      </c>
      <c r="F135" s="9">
        <v>16</v>
      </c>
      <c r="G135" s="9"/>
      <c r="H135" s="9">
        <v>21.7</v>
      </c>
      <c r="I135" s="9">
        <v>21.7</v>
      </c>
      <c r="J135" s="9"/>
      <c r="K135" s="9">
        <v>21</v>
      </c>
      <c r="L135" s="9">
        <v>20.5</v>
      </c>
      <c r="M135" s="9"/>
      <c r="N135" s="9">
        <v>23</v>
      </c>
      <c r="O135" s="21">
        <v>23</v>
      </c>
    </row>
    <row r="136" spans="1:15" x14ac:dyDescent="0.25">
      <c r="A136" s="93"/>
      <c r="B136" s="95"/>
      <c r="C136" s="5" t="s">
        <v>27</v>
      </c>
      <c r="D136" s="5"/>
      <c r="E136" s="5">
        <v>5400</v>
      </c>
      <c r="F136" s="5">
        <v>4700</v>
      </c>
      <c r="G136" s="5"/>
      <c r="H136" s="5">
        <v>5200</v>
      </c>
      <c r="I136" s="5">
        <v>4700</v>
      </c>
      <c r="J136" s="5"/>
      <c r="K136" s="5">
        <v>6200</v>
      </c>
      <c r="L136" s="5">
        <v>5400</v>
      </c>
      <c r="M136" s="5"/>
      <c r="N136" s="5">
        <v>4600</v>
      </c>
      <c r="O136" s="22">
        <v>4000</v>
      </c>
    </row>
    <row r="137" spans="1:15" x14ac:dyDescent="0.25">
      <c r="A137" s="92">
        <v>44753</v>
      </c>
      <c r="B137" s="94" t="s">
        <v>19</v>
      </c>
      <c r="C137" s="9" t="s">
        <v>26</v>
      </c>
      <c r="D137" s="9"/>
      <c r="E137" s="9">
        <v>23</v>
      </c>
      <c r="F137" s="9">
        <v>16</v>
      </c>
      <c r="G137" s="9"/>
      <c r="H137" s="9">
        <v>27</v>
      </c>
      <c r="I137" s="9">
        <v>21.7</v>
      </c>
      <c r="J137" s="9"/>
      <c r="K137" s="9">
        <v>24</v>
      </c>
      <c r="L137" s="9">
        <v>20.5</v>
      </c>
      <c r="M137" s="9"/>
      <c r="N137" s="9">
        <v>25</v>
      </c>
      <c r="O137" s="21">
        <v>23</v>
      </c>
    </row>
    <row r="138" spans="1:15" x14ac:dyDescent="0.25">
      <c r="A138" s="93"/>
      <c r="B138" s="95"/>
      <c r="C138" s="5" t="s">
        <v>27</v>
      </c>
      <c r="D138" s="5"/>
      <c r="E138" s="5">
        <v>6200</v>
      </c>
      <c r="F138" s="5">
        <v>5100</v>
      </c>
      <c r="G138" s="5"/>
      <c r="H138" s="5">
        <v>5800</v>
      </c>
      <c r="I138" s="5">
        <v>5000</v>
      </c>
      <c r="J138" s="5"/>
      <c r="K138" s="5">
        <v>5600</v>
      </c>
      <c r="L138" s="5">
        <v>5000</v>
      </c>
      <c r="M138" s="5"/>
      <c r="N138" s="5">
        <v>4500</v>
      </c>
      <c r="O138" s="22">
        <v>3800</v>
      </c>
    </row>
    <row r="139" spans="1:15" x14ac:dyDescent="0.25">
      <c r="A139" s="92">
        <v>44907</v>
      </c>
      <c r="B139" s="94" t="s">
        <v>31</v>
      </c>
      <c r="C139" s="9" t="s">
        <v>26</v>
      </c>
      <c r="D139" s="9"/>
      <c r="E139" s="9">
        <v>24</v>
      </c>
      <c r="F139" s="9">
        <v>21.6</v>
      </c>
      <c r="G139" s="9"/>
      <c r="H139" s="9">
        <v>27</v>
      </c>
      <c r="I139" s="9">
        <v>20</v>
      </c>
      <c r="J139" s="9"/>
      <c r="K139" s="9">
        <v>26</v>
      </c>
      <c r="L139" s="9">
        <v>24</v>
      </c>
      <c r="M139" s="9"/>
      <c r="N139" s="9">
        <v>25</v>
      </c>
      <c r="O139" s="21">
        <v>23</v>
      </c>
    </row>
    <row r="140" spans="1:15" x14ac:dyDescent="0.25">
      <c r="A140" s="93"/>
      <c r="B140" s="95"/>
      <c r="C140" s="5" t="s">
        <v>27</v>
      </c>
      <c r="D140" s="5"/>
      <c r="E140" s="5">
        <v>6298</v>
      </c>
      <c r="F140" s="5">
        <v>6109</v>
      </c>
      <c r="G140" s="5"/>
      <c r="H140" s="5">
        <v>5921</v>
      </c>
      <c r="I140" s="5">
        <v>5617</v>
      </c>
      <c r="J140" s="5"/>
      <c r="K140" s="5">
        <v>5817</v>
      </c>
      <c r="L140" s="5">
        <v>5481</v>
      </c>
      <c r="M140" s="5"/>
      <c r="N140" s="5">
        <v>4198</v>
      </c>
      <c r="O140" s="22">
        <v>3983</v>
      </c>
    </row>
    <row r="141" spans="1:15" x14ac:dyDescent="0.25">
      <c r="A141" s="92">
        <v>44754</v>
      </c>
      <c r="B141" s="94" t="s">
        <v>19</v>
      </c>
      <c r="C141" s="9" t="s">
        <v>26</v>
      </c>
      <c r="D141" s="9"/>
      <c r="E141" s="9">
        <v>28.5</v>
      </c>
      <c r="F141" s="9">
        <v>27.5</v>
      </c>
      <c r="G141" s="9"/>
      <c r="H141" s="9">
        <v>22.8</v>
      </c>
      <c r="I141" s="9">
        <v>22.8</v>
      </c>
      <c r="J141" s="9"/>
      <c r="K141" s="9">
        <v>22.1</v>
      </c>
      <c r="L141" s="9">
        <v>22.1</v>
      </c>
      <c r="M141" s="9"/>
      <c r="N141" s="9">
        <v>22</v>
      </c>
      <c r="O141" s="21">
        <v>22</v>
      </c>
    </row>
    <row r="142" spans="1:15" x14ac:dyDescent="0.25">
      <c r="A142" s="93"/>
      <c r="B142" s="95"/>
      <c r="C142" s="5" t="s">
        <v>27</v>
      </c>
      <c r="D142" s="5"/>
      <c r="E142" s="5">
        <v>6300</v>
      </c>
      <c r="F142" s="5">
        <v>5750</v>
      </c>
      <c r="G142" s="5"/>
      <c r="H142" s="5">
        <v>5800</v>
      </c>
      <c r="I142" s="5">
        <v>5600</v>
      </c>
      <c r="J142" s="5"/>
      <c r="K142" s="5">
        <v>5600</v>
      </c>
      <c r="L142" s="5">
        <v>5400</v>
      </c>
      <c r="M142" s="5"/>
      <c r="N142" s="5">
        <v>4500</v>
      </c>
      <c r="O142" s="22">
        <v>4300</v>
      </c>
    </row>
    <row r="143" spans="1:15" x14ac:dyDescent="0.25">
      <c r="A143" s="92">
        <v>44755</v>
      </c>
      <c r="B143" s="94" t="s">
        <v>31</v>
      </c>
      <c r="C143" s="9" t="s">
        <v>26</v>
      </c>
      <c r="D143" s="9"/>
      <c r="E143" s="9">
        <v>27.5</v>
      </c>
      <c r="F143" s="9">
        <v>27.5</v>
      </c>
      <c r="G143" s="9"/>
      <c r="H143" s="9">
        <v>32</v>
      </c>
      <c r="I143" s="9">
        <v>22.8</v>
      </c>
      <c r="J143" s="9"/>
      <c r="K143" s="9">
        <v>23</v>
      </c>
      <c r="L143" s="9">
        <v>22.1</v>
      </c>
      <c r="M143" s="9"/>
      <c r="N143" s="9">
        <v>22</v>
      </c>
      <c r="O143" s="21">
        <v>22</v>
      </c>
    </row>
    <row r="144" spans="1:15" x14ac:dyDescent="0.25">
      <c r="A144" s="93"/>
      <c r="B144" s="95"/>
      <c r="C144" s="5" t="s">
        <v>27</v>
      </c>
      <c r="D144" s="5"/>
      <c r="E144" s="5">
        <v>5865</v>
      </c>
      <c r="F144" s="5">
        <v>5807</v>
      </c>
      <c r="G144" s="5"/>
      <c r="H144" s="5">
        <v>5732</v>
      </c>
      <c r="I144" s="5">
        <v>4870</v>
      </c>
      <c r="J144" s="5"/>
      <c r="K144" s="5">
        <v>5698</v>
      </c>
      <c r="L144" s="5">
        <v>5432</v>
      </c>
      <c r="M144" s="5"/>
      <c r="N144" s="5">
        <v>4690</v>
      </c>
      <c r="O144" s="22">
        <v>4500</v>
      </c>
    </row>
    <row r="145" spans="1:15" x14ac:dyDescent="0.25">
      <c r="A145" s="92">
        <v>44755</v>
      </c>
      <c r="B145" s="94" t="s">
        <v>19</v>
      </c>
      <c r="C145" s="9" t="s">
        <v>26</v>
      </c>
      <c r="D145" s="9"/>
      <c r="E145" s="9">
        <v>28.5</v>
      </c>
      <c r="F145" s="9">
        <v>26.1</v>
      </c>
      <c r="G145" s="9"/>
      <c r="H145" s="9">
        <v>32</v>
      </c>
      <c r="I145" s="9">
        <v>32</v>
      </c>
      <c r="J145" s="9"/>
      <c r="K145" s="9">
        <v>27.5</v>
      </c>
      <c r="L145" s="9">
        <v>24.9</v>
      </c>
      <c r="M145" s="9"/>
      <c r="N145" s="9">
        <v>27.5</v>
      </c>
      <c r="O145" s="21">
        <v>24.1</v>
      </c>
    </row>
    <row r="146" spans="1:15" x14ac:dyDescent="0.25">
      <c r="A146" s="93"/>
      <c r="B146" s="95"/>
      <c r="C146" s="5" t="s">
        <v>27</v>
      </c>
      <c r="D146" s="5"/>
      <c r="E146" s="5">
        <v>5800</v>
      </c>
      <c r="F146" s="5">
        <v>5200</v>
      </c>
      <c r="G146" s="5"/>
      <c r="H146" s="5">
        <v>5000</v>
      </c>
      <c r="I146" s="5">
        <v>4500</v>
      </c>
      <c r="J146" s="5"/>
      <c r="K146" s="5">
        <v>5500</v>
      </c>
      <c r="L146" s="5">
        <v>5000</v>
      </c>
      <c r="M146" s="5"/>
      <c r="N146" s="5">
        <v>4400</v>
      </c>
      <c r="O146" s="22">
        <v>3800</v>
      </c>
    </row>
    <row r="147" spans="1:15" x14ac:dyDescent="0.25">
      <c r="A147" s="92">
        <v>44756</v>
      </c>
      <c r="B147" s="94" t="s">
        <v>31</v>
      </c>
      <c r="C147" s="9" t="s">
        <v>26</v>
      </c>
      <c r="D147" s="9"/>
      <c r="E147" s="9">
        <v>27</v>
      </c>
      <c r="F147" s="9">
        <v>27</v>
      </c>
      <c r="G147" s="9"/>
      <c r="H147" s="9">
        <v>32</v>
      </c>
      <c r="I147" s="9">
        <v>32</v>
      </c>
      <c r="J147" s="9"/>
      <c r="K147" s="9">
        <v>28</v>
      </c>
      <c r="L147" s="9">
        <v>27.5</v>
      </c>
      <c r="M147" s="9"/>
      <c r="N147" s="9">
        <v>27.5</v>
      </c>
      <c r="O147" s="21">
        <v>27.5</v>
      </c>
    </row>
    <row r="148" spans="1:15" x14ac:dyDescent="0.25">
      <c r="A148" s="93"/>
      <c r="B148" s="95"/>
      <c r="C148" s="5" t="s">
        <v>27</v>
      </c>
      <c r="D148" s="5"/>
      <c r="E148" s="5">
        <v>5400</v>
      </c>
      <c r="F148" s="5">
        <v>4700</v>
      </c>
      <c r="G148" s="5"/>
      <c r="H148" s="5">
        <v>5200</v>
      </c>
      <c r="I148" s="5">
        <v>4700</v>
      </c>
      <c r="J148" s="5"/>
      <c r="K148" s="5">
        <v>6200</v>
      </c>
      <c r="L148" s="5">
        <v>5400</v>
      </c>
      <c r="M148" s="5"/>
      <c r="N148" s="5">
        <v>4600</v>
      </c>
      <c r="O148" s="22">
        <v>4000</v>
      </c>
    </row>
    <row r="149" spans="1:15" x14ac:dyDescent="0.25">
      <c r="A149" s="92">
        <v>44756</v>
      </c>
      <c r="B149" s="94" t="s">
        <v>19</v>
      </c>
      <c r="C149" s="9" t="s">
        <v>26</v>
      </c>
      <c r="D149" s="9"/>
      <c r="E149" s="9">
        <v>28</v>
      </c>
      <c r="F149" s="9">
        <v>27</v>
      </c>
      <c r="G149" s="9"/>
      <c r="H149" s="9">
        <v>32</v>
      </c>
      <c r="I149" s="9">
        <v>32</v>
      </c>
      <c r="J149" s="9"/>
      <c r="K149" s="9">
        <v>24.5</v>
      </c>
      <c r="L149" s="9">
        <v>24</v>
      </c>
      <c r="M149" s="9"/>
      <c r="N149" s="9">
        <v>26</v>
      </c>
      <c r="O149" s="21">
        <v>26</v>
      </c>
    </row>
    <row r="150" spans="1:15" x14ac:dyDescent="0.25">
      <c r="A150" s="93"/>
      <c r="B150" s="95"/>
      <c r="C150" s="5" t="s">
        <v>27</v>
      </c>
      <c r="D150" s="5"/>
      <c r="E150" s="5">
        <v>6000</v>
      </c>
      <c r="F150" s="5">
        <v>5000</v>
      </c>
      <c r="G150" s="5"/>
      <c r="H150" s="5">
        <v>4500</v>
      </c>
      <c r="I150" s="5">
        <v>3800</v>
      </c>
      <c r="J150" s="5"/>
      <c r="K150" s="5">
        <v>6000</v>
      </c>
      <c r="L150" s="5">
        <v>5200</v>
      </c>
      <c r="M150" s="5"/>
      <c r="N150" s="5">
        <v>5000</v>
      </c>
      <c r="O150" s="22">
        <v>4000</v>
      </c>
    </row>
    <row r="151" spans="1:15" x14ac:dyDescent="0.25">
      <c r="A151" s="92">
        <v>44757</v>
      </c>
      <c r="B151" s="94" t="s">
        <v>31</v>
      </c>
      <c r="C151" s="9" t="s">
        <v>26</v>
      </c>
      <c r="D151" s="9"/>
      <c r="E151" s="9">
        <v>28</v>
      </c>
      <c r="F151" s="9">
        <v>27</v>
      </c>
      <c r="G151" s="9"/>
      <c r="H151" s="9">
        <v>32</v>
      </c>
      <c r="I151" s="9">
        <v>32</v>
      </c>
      <c r="J151" s="9"/>
      <c r="K151" s="9">
        <v>28</v>
      </c>
      <c r="L151" s="9">
        <v>27.5</v>
      </c>
      <c r="M151" s="9"/>
      <c r="N151" s="9">
        <v>27.5</v>
      </c>
      <c r="O151" s="21">
        <v>27.5</v>
      </c>
    </row>
    <row r="152" spans="1:15" x14ac:dyDescent="0.25">
      <c r="A152" s="93"/>
      <c r="B152" s="95"/>
      <c r="C152" s="5" t="s">
        <v>27</v>
      </c>
      <c r="D152" s="5"/>
      <c r="E152" s="5">
        <v>5400</v>
      </c>
      <c r="F152" s="5">
        <v>4700</v>
      </c>
      <c r="G152" s="5"/>
      <c r="H152" s="5">
        <v>5200</v>
      </c>
      <c r="I152" s="5">
        <v>4700</v>
      </c>
      <c r="J152" s="5"/>
      <c r="K152" s="5">
        <v>6200</v>
      </c>
      <c r="L152" s="5">
        <v>5400</v>
      </c>
      <c r="M152" s="5"/>
      <c r="N152" s="5">
        <v>4600</v>
      </c>
      <c r="O152" s="22">
        <v>4000</v>
      </c>
    </row>
    <row r="153" spans="1:15" x14ac:dyDescent="0.25">
      <c r="A153" s="92">
        <v>44757</v>
      </c>
      <c r="B153" s="94" t="s">
        <v>19</v>
      </c>
      <c r="C153" s="9" t="s">
        <v>26</v>
      </c>
      <c r="D153" s="9"/>
      <c r="E153" s="9">
        <v>28</v>
      </c>
      <c r="F153" s="9">
        <v>27.5</v>
      </c>
      <c r="G153" s="9"/>
      <c r="H153" s="9">
        <v>32</v>
      </c>
      <c r="I153" s="9">
        <v>32</v>
      </c>
      <c r="J153" s="9"/>
      <c r="K153" s="9">
        <v>24</v>
      </c>
      <c r="L153" s="9">
        <v>24</v>
      </c>
      <c r="M153" s="9"/>
      <c r="N153" s="9">
        <v>26</v>
      </c>
      <c r="O153" s="21">
        <v>26</v>
      </c>
    </row>
    <row r="154" spans="1:15" x14ac:dyDescent="0.25">
      <c r="A154" s="93"/>
      <c r="B154" s="95"/>
      <c r="C154" s="5" t="s">
        <v>27</v>
      </c>
      <c r="D154" s="5"/>
      <c r="E154" s="5">
        <v>5600</v>
      </c>
      <c r="F154" s="5">
        <v>4400</v>
      </c>
      <c r="G154" s="5"/>
      <c r="H154" s="5">
        <v>5000</v>
      </c>
      <c r="I154" s="5">
        <v>4000</v>
      </c>
      <c r="J154" s="5"/>
      <c r="K154" s="5">
        <v>5500</v>
      </c>
      <c r="L154" s="5">
        <v>4900</v>
      </c>
      <c r="M154" s="5"/>
      <c r="N154" s="5">
        <v>4500</v>
      </c>
      <c r="O154" s="22">
        <v>4100</v>
      </c>
    </row>
    <row r="155" spans="1:15" x14ac:dyDescent="0.25">
      <c r="A155" s="92">
        <v>44911</v>
      </c>
      <c r="B155" s="94" t="s">
        <v>31</v>
      </c>
      <c r="C155" s="9" t="s">
        <v>26</v>
      </c>
      <c r="D155" s="9"/>
      <c r="E155" s="9">
        <v>28</v>
      </c>
      <c r="F155" s="9">
        <v>18.600000000000001</v>
      </c>
      <c r="G155" s="9"/>
      <c r="H155" s="9">
        <v>32</v>
      </c>
      <c r="I155" s="9">
        <v>28.2</v>
      </c>
      <c r="J155" s="9"/>
      <c r="K155" s="9">
        <v>24</v>
      </c>
      <c r="L155" s="9">
        <v>22.8</v>
      </c>
      <c r="M155" s="9"/>
      <c r="N155" s="9">
        <v>26</v>
      </c>
      <c r="O155" s="21">
        <v>26</v>
      </c>
    </row>
    <row r="156" spans="1:15" x14ac:dyDescent="0.25">
      <c r="A156" s="93"/>
      <c r="B156" s="95"/>
      <c r="C156" s="5" t="s">
        <v>27</v>
      </c>
      <c r="D156" s="5"/>
      <c r="E156" s="5">
        <v>6039</v>
      </c>
      <c r="F156" s="5">
        <v>5567</v>
      </c>
      <c r="G156" s="5"/>
      <c r="H156" s="5">
        <v>6000</v>
      </c>
      <c r="I156" s="5">
        <v>4771</v>
      </c>
      <c r="J156" s="5"/>
      <c r="K156" s="5">
        <v>5933</v>
      </c>
      <c r="L156" s="5">
        <v>5271</v>
      </c>
      <c r="M156" s="5"/>
      <c r="N156" s="5">
        <v>5100</v>
      </c>
      <c r="O156" s="22">
        <v>4400</v>
      </c>
    </row>
    <row r="157" spans="1:15" x14ac:dyDescent="0.25">
      <c r="A157" s="92">
        <v>44911</v>
      </c>
      <c r="B157" s="94" t="s">
        <v>19</v>
      </c>
      <c r="C157" s="9" t="s">
        <v>26</v>
      </c>
      <c r="D157" s="9"/>
      <c r="E157" s="9">
        <v>23.5</v>
      </c>
      <c r="F157" s="9">
        <v>18</v>
      </c>
      <c r="G157" s="9"/>
      <c r="H157" s="9">
        <v>30</v>
      </c>
      <c r="I157" s="9">
        <v>27.2</v>
      </c>
      <c r="J157" s="9"/>
      <c r="K157" s="9">
        <v>22.5</v>
      </c>
      <c r="L157" s="9">
        <v>20.7</v>
      </c>
      <c r="M157" s="9"/>
      <c r="N157" s="9">
        <v>26</v>
      </c>
      <c r="O157" s="21">
        <v>23</v>
      </c>
    </row>
    <row r="158" spans="1:15" x14ac:dyDescent="0.25">
      <c r="A158" s="93"/>
      <c r="B158" s="95"/>
      <c r="C158" s="5" t="s">
        <v>27</v>
      </c>
      <c r="D158" s="5"/>
      <c r="E158" s="5">
        <v>6000</v>
      </c>
      <c r="F158" s="5">
        <v>5000</v>
      </c>
      <c r="G158" s="5"/>
      <c r="H158" s="5">
        <v>5400</v>
      </c>
      <c r="I158" s="5">
        <v>4600</v>
      </c>
      <c r="J158" s="5"/>
      <c r="K158" s="5">
        <v>6000</v>
      </c>
      <c r="L158" s="5">
        <v>5700</v>
      </c>
      <c r="M158" s="5"/>
      <c r="N158" s="5">
        <v>5400</v>
      </c>
      <c r="O158" s="22">
        <v>4800</v>
      </c>
    </row>
    <row r="159" spans="1:15" x14ac:dyDescent="0.25">
      <c r="A159" s="92">
        <v>44912</v>
      </c>
      <c r="B159" s="94" t="s">
        <v>31</v>
      </c>
      <c r="C159" s="9" t="s">
        <v>26</v>
      </c>
      <c r="D159" s="9"/>
      <c r="E159" s="9">
        <v>25</v>
      </c>
      <c r="F159" s="9">
        <v>24</v>
      </c>
      <c r="G159" s="9"/>
      <c r="H159" s="9">
        <v>30</v>
      </c>
      <c r="I159" s="9">
        <v>30</v>
      </c>
      <c r="J159" s="9"/>
      <c r="K159" s="9">
        <v>24.9</v>
      </c>
      <c r="L159" s="9">
        <v>23.4</v>
      </c>
      <c r="M159" s="9"/>
      <c r="N159" s="9">
        <v>25</v>
      </c>
      <c r="O159" s="21">
        <v>25</v>
      </c>
    </row>
    <row r="160" spans="1:15" x14ac:dyDescent="0.25">
      <c r="A160" s="93"/>
      <c r="B160" s="95"/>
      <c r="C160" s="5" t="s">
        <v>27</v>
      </c>
      <c r="D160" s="5"/>
      <c r="E160" s="5">
        <v>5876</v>
      </c>
      <c r="F160" s="5">
        <v>5162</v>
      </c>
      <c r="G160" s="5"/>
      <c r="H160" s="5">
        <v>5153</v>
      </c>
      <c r="I160" s="5">
        <v>4461</v>
      </c>
      <c r="J160" s="5"/>
      <c r="K160" s="5">
        <v>5909</v>
      </c>
      <c r="L160" s="5">
        <v>5741</v>
      </c>
      <c r="M160" s="5"/>
      <c r="N160" s="5">
        <v>5217</v>
      </c>
      <c r="O160" s="22">
        <v>5122</v>
      </c>
    </row>
    <row r="161" spans="1:15" x14ac:dyDescent="0.25">
      <c r="A161" s="92">
        <v>44912</v>
      </c>
      <c r="B161" s="94" t="s">
        <v>19</v>
      </c>
      <c r="C161" s="9" t="s">
        <v>26</v>
      </c>
      <c r="D161" s="9"/>
      <c r="E161" s="9">
        <v>25</v>
      </c>
      <c r="F161" s="9">
        <v>24</v>
      </c>
      <c r="G161" s="9"/>
      <c r="H161" s="9">
        <v>30</v>
      </c>
      <c r="I161" s="9">
        <v>30</v>
      </c>
      <c r="J161" s="9"/>
      <c r="K161" s="9">
        <v>23</v>
      </c>
      <c r="L161" s="9">
        <v>23</v>
      </c>
      <c r="M161" s="9"/>
      <c r="N161" s="9">
        <v>23</v>
      </c>
      <c r="O161" s="21">
        <v>23</v>
      </c>
    </row>
    <row r="162" spans="1:15" x14ac:dyDescent="0.25">
      <c r="A162" s="93"/>
      <c r="B162" s="95"/>
      <c r="C162" s="5" t="s">
        <v>27</v>
      </c>
      <c r="D162" s="5"/>
      <c r="E162" s="5">
        <v>6000</v>
      </c>
      <c r="F162" s="5">
        <v>5700</v>
      </c>
      <c r="G162" s="5"/>
      <c r="H162" s="5">
        <v>5000</v>
      </c>
      <c r="I162" s="5">
        <v>4700</v>
      </c>
      <c r="J162" s="5"/>
      <c r="K162" s="5">
        <v>5950</v>
      </c>
      <c r="L162" s="5">
        <v>5700</v>
      </c>
      <c r="M162" s="5"/>
      <c r="N162" s="5">
        <v>5300</v>
      </c>
      <c r="O162" s="22">
        <v>4900</v>
      </c>
    </row>
    <row r="163" spans="1:15" x14ac:dyDescent="0.25">
      <c r="A163" s="92">
        <v>44913</v>
      </c>
      <c r="B163" s="94" t="s">
        <v>31</v>
      </c>
      <c r="C163" s="9" t="s">
        <v>26</v>
      </c>
      <c r="D163" s="9"/>
      <c r="E163" s="9">
        <v>24</v>
      </c>
      <c r="F163" s="9">
        <v>24</v>
      </c>
      <c r="G163" s="9"/>
      <c r="H163" s="9">
        <v>30</v>
      </c>
      <c r="I163" s="9">
        <v>30</v>
      </c>
      <c r="J163" s="9"/>
      <c r="K163" s="9">
        <v>23</v>
      </c>
      <c r="L163" s="9">
        <v>23</v>
      </c>
      <c r="M163" s="9"/>
      <c r="N163" s="9">
        <v>22</v>
      </c>
      <c r="O163" s="21">
        <v>22</v>
      </c>
    </row>
    <row r="164" spans="1:15" x14ac:dyDescent="0.25">
      <c r="A164" s="93"/>
      <c r="B164" s="95"/>
      <c r="C164" s="5" t="s">
        <v>27</v>
      </c>
      <c r="D164" s="5"/>
      <c r="E164" s="5">
        <v>5904</v>
      </c>
      <c r="F164" s="5">
        <v>5498</v>
      </c>
      <c r="G164" s="5"/>
      <c r="H164" s="5">
        <v>4838</v>
      </c>
      <c r="I164" s="5">
        <v>4641</v>
      </c>
      <c r="J164" s="5"/>
      <c r="K164" s="5">
        <v>5843</v>
      </c>
      <c r="L164" s="5">
        <v>5589</v>
      </c>
      <c r="M164" s="5"/>
      <c r="N164" s="5">
        <v>5207</v>
      </c>
      <c r="O164" s="22">
        <v>4624</v>
      </c>
    </row>
    <row r="165" spans="1:15" x14ac:dyDescent="0.25">
      <c r="A165" s="92">
        <v>44913</v>
      </c>
      <c r="B165" s="94" t="s">
        <v>19</v>
      </c>
      <c r="C165" s="9" t="s">
        <v>26</v>
      </c>
      <c r="D165" s="9"/>
      <c r="E165" s="9">
        <v>24</v>
      </c>
      <c r="F165" s="9">
        <v>24</v>
      </c>
      <c r="G165" s="9"/>
      <c r="H165" s="9">
        <v>30</v>
      </c>
      <c r="I165" s="9">
        <v>30</v>
      </c>
      <c r="J165" s="9"/>
      <c r="K165" s="9">
        <v>23</v>
      </c>
      <c r="L165" s="9">
        <v>23</v>
      </c>
      <c r="M165" s="9"/>
      <c r="N165" s="9">
        <v>22</v>
      </c>
      <c r="O165" s="21">
        <v>22</v>
      </c>
    </row>
    <row r="166" spans="1:15" x14ac:dyDescent="0.25">
      <c r="A166" s="93"/>
      <c r="B166" s="95"/>
      <c r="C166" s="5" t="s">
        <v>27</v>
      </c>
      <c r="D166" s="5"/>
      <c r="E166" s="5">
        <v>5900</v>
      </c>
      <c r="F166" s="5">
        <v>5500</v>
      </c>
      <c r="G166" s="5"/>
      <c r="H166" s="5">
        <v>5000</v>
      </c>
      <c r="I166" s="5">
        <v>4600</v>
      </c>
      <c r="J166" s="5"/>
      <c r="K166" s="5">
        <v>5800</v>
      </c>
      <c r="L166" s="5">
        <v>5500</v>
      </c>
      <c r="M166" s="5"/>
      <c r="N166" s="5">
        <v>5100</v>
      </c>
      <c r="O166" s="22">
        <v>4700</v>
      </c>
    </row>
    <row r="167" spans="1:15" x14ac:dyDescent="0.25">
      <c r="A167" s="92">
        <v>44761</v>
      </c>
      <c r="B167" s="94" t="s">
        <v>31</v>
      </c>
      <c r="C167" s="9" t="s">
        <v>26</v>
      </c>
      <c r="D167" s="9"/>
      <c r="E167" s="9">
        <v>18</v>
      </c>
      <c r="F167" s="9">
        <v>18</v>
      </c>
      <c r="G167" s="9"/>
      <c r="H167" s="9">
        <v>30</v>
      </c>
      <c r="I167" s="9">
        <v>30</v>
      </c>
      <c r="J167" s="9"/>
      <c r="K167" s="9">
        <v>23</v>
      </c>
      <c r="L167" s="9">
        <v>23</v>
      </c>
      <c r="M167" s="9"/>
      <c r="N167" s="9">
        <v>22</v>
      </c>
      <c r="O167" s="21">
        <v>22</v>
      </c>
    </row>
    <row r="168" spans="1:15" x14ac:dyDescent="0.25">
      <c r="A168" s="93"/>
      <c r="B168" s="95"/>
      <c r="C168" s="5" t="s">
        <v>27</v>
      </c>
      <c r="D168" s="5"/>
      <c r="E168" s="5">
        <v>5400</v>
      </c>
      <c r="F168" s="5">
        <v>4700</v>
      </c>
      <c r="G168" s="5"/>
      <c r="H168" s="5">
        <v>5200</v>
      </c>
      <c r="I168" s="5">
        <v>4700</v>
      </c>
      <c r="J168" s="5"/>
      <c r="K168" s="5">
        <v>6200</v>
      </c>
      <c r="L168" s="5">
        <v>5400</v>
      </c>
      <c r="M168" s="5"/>
      <c r="N168" s="5">
        <v>4600</v>
      </c>
      <c r="O168" s="22">
        <v>4000</v>
      </c>
    </row>
    <row r="169" spans="1:15" x14ac:dyDescent="0.25">
      <c r="A169" s="92">
        <v>44761</v>
      </c>
      <c r="B169" s="94" t="s">
        <v>19</v>
      </c>
      <c r="C169" s="9" t="s">
        <v>26</v>
      </c>
      <c r="D169" s="9"/>
      <c r="E169" s="9">
        <v>20</v>
      </c>
      <c r="F169" s="9">
        <v>20</v>
      </c>
      <c r="G169" s="9"/>
      <c r="H169" s="9">
        <v>30</v>
      </c>
      <c r="I169" s="9">
        <v>30</v>
      </c>
      <c r="J169" s="9"/>
      <c r="K169" s="9">
        <v>21</v>
      </c>
      <c r="L169" s="9">
        <v>20</v>
      </c>
      <c r="M169" s="9"/>
      <c r="N169" s="9">
        <v>22</v>
      </c>
      <c r="O169" s="21">
        <v>22</v>
      </c>
    </row>
    <row r="170" spans="1:15" x14ac:dyDescent="0.25">
      <c r="A170" s="93"/>
      <c r="B170" s="95"/>
      <c r="C170" s="5" t="s">
        <v>27</v>
      </c>
      <c r="D170" s="5"/>
      <c r="E170" s="5">
        <v>5700</v>
      </c>
      <c r="F170" s="5">
        <v>5400</v>
      </c>
      <c r="G170" s="5"/>
      <c r="H170" s="5">
        <v>5300</v>
      </c>
      <c r="I170" s="5">
        <v>5000</v>
      </c>
      <c r="J170" s="5"/>
      <c r="K170" s="5">
        <v>6100</v>
      </c>
      <c r="L170" s="5">
        <v>5600</v>
      </c>
      <c r="M170" s="5"/>
      <c r="N170" s="5">
        <v>5600</v>
      </c>
      <c r="O170" s="22">
        <v>5000</v>
      </c>
    </row>
    <row r="171" spans="1:15" x14ac:dyDescent="0.25">
      <c r="A171" s="92">
        <v>44762</v>
      </c>
      <c r="B171" s="94" t="s">
        <v>31</v>
      </c>
      <c r="C171" s="9" t="s">
        <v>26</v>
      </c>
      <c r="D171" s="9"/>
      <c r="E171" s="9">
        <v>20</v>
      </c>
      <c r="F171" s="9">
        <v>20</v>
      </c>
      <c r="G171" s="9"/>
      <c r="H171" s="9">
        <v>26</v>
      </c>
      <c r="I171" s="9">
        <v>26</v>
      </c>
      <c r="J171" s="9"/>
      <c r="K171" s="9">
        <v>20</v>
      </c>
      <c r="L171" s="9">
        <v>19</v>
      </c>
      <c r="M171" s="9"/>
      <c r="N171" s="9">
        <v>20</v>
      </c>
      <c r="O171" s="21">
        <v>19</v>
      </c>
    </row>
    <row r="172" spans="1:15" x14ac:dyDescent="0.25">
      <c r="A172" s="93"/>
      <c r="B172" s="95"/>
      <c r="C172" s="5" t="s">
        <v>27</v>
      </c>
      <c r="D172" s="5"/>
      <c r="E172" s="5">
        <v>5400</v>
      </c>
      <c r="F172" s="5">
        <v>4700</v>
      </c>
      <c r="G172" s="5"/>
      <c r="H172" s="5">
        <v>5200</v>
      </c>
      <c r="I172" s="5">
        <v>4700</v>
      </c>
      <c r="J172" s="5"/>
      <c r="K172" s="5">
        <v>6200</v>
      </c>
      <c r="L172" s="5">
        <v>5400</v>
      </c>
      <c r="M172" s="5"/>
      <c r="N172" s="5">
        <v>4600</v>
      </c>
      <c r="O172" s="22">
        <v>4000</v>
      </c>
    </row>
    <row r="173" spans="1:15" x14ac:dyDescent="0.25">
      <c r="A173" s="92">
        <v>44762</v>
      </c>
      <c r="B173" s="94" t="s">
        <v>19</v>
      </c>
      <c r="C173" s="9" t="s">
        <v>26</v>
      </c>
      <c r="D173" s="9"/>
      <c r="E173" s="9">
        <v>20</v>
      </c>
      <c r="F173" s="9">
        <v>20</v>
      </c>
      <c r="G173" s="9"/>
      <c r="H173" s="9">
        <v>26</v>
      </c>
      <c r="I173" s="9">
        <v>26</v>
      </c>
      <c r="J173" s="9"/>
      <c r="K173" s="9">
        <v>20</v>
      </c>
      <c r="L173" s="9">
        <v>19</v>
      </c>
      <c r="M173" s="9"/>
      <c r="N173" s="9">
        <v>20</v>
      </c>
      <c r="O173" s="21">
        <v>19</v>
      </c>
    </row>
    <row r="174" spans="1:15" x14ac:dyDescent="0.25">
      <c r="A174" s="93"/>
      <c r="B174" s="95"/>
      <c r="C174" s="5" t="s">
        <v>27</v>
      </c>
      <c r="D174" s="5"/>
      <c r="E174" s="5">
        <v>5900</v>
      </c>
      <c r="F174" s="5">
        <v>5400</v>
      </c>
      <c r="G174" s="5"/>
      <c r="H174" s="5">
        <v>5600</v>
      </c>
      <c r="I174" s="5">
        <v>4800</v>
      </c>
      <c r="J174" s="5"/>
      <c r="K174" s="5">
        <v>6000</v>
      </c>
      <c r="L174" s="5">
        <v>5500</v>
      </c>
      <c r="M174" s="5"/>
      <c r="N174" s="5">
        <v>5700</v>
      </c>
      <c r="O174" s="22">
        <v>5200</v>
      </c>
    </row>
    <row r="175" spans="1:15" x14ac:dyDescent="0.25">
      <c r="A175" s="92">
        <v>44763</v>
      </c>
      <c r="B175" s="94" t="s">
        <v>31</v>
      </c>
      <c r="C175" s="9" t="s">
        <v>26</v>
      </c>
      <c r="D175" s="9"/>
      <c r="E175" s="9">
        <v>20</v>
      </c>
      <c r="F175" s="9">
        <v>20</v>
      </c>
      <c r="G175" s="9"/>
      <c r="H175" s="9">
        <v>26</v>
      </c>
      <c r="I175" s="9">
        <v>26</v>
      </c>
      <c r="J175" s="9"/>
      <c r="K175" s="9">
        <v>21</v>
      </c>
      <c r="L175" s="9">
        <v>15.4</v>
      </c>
      <c r="M175" s="9"/>
      <c r="N175" s="9">
        <v>20</v>
      </c>
      <c r="O175" s="21">
        <v>20</v>
      </c>
    </row>
    <row r="176" spans="1:15" x14ac:dyDescent="0.25">
      <c r="A176" s="93"/>
      <c r="B176" s="95"/>
      <c r="C176" s="5" t="s">
        <v>27</v>
      </c>
      <c r="D176" s="5"/>
      <c r="E176" s="5">
        <v>5617</v>
      </c>
      <c r="F176" s="5">
        <v>5046</v>
      </c>
      <c r="G176" s="5"/>
      <c r="H176" s="5">
        <v>5029</v>
      </c>
      <c r="I176" s="5">
        <v>4554</v>
      </c>
      <c r="J176" s="5"/>
      <c r="K176" s="5">
        <v>6010</v>
      </c>
      <c r="L176" s="5">
        <v>5936</v>
      </c>
      <c r="M176" s="5"/>
      <c r="N176" s="5">
        <v>5306</v>
      </c>
      <c r="O176" s="22">
        <v>5004</v>
      </c>
    </row>
    <row r="177" spans="1:15" x14ac:dyDescent="0.25">
      <c r="A177" s="92">
        <v>44763</v>
      </c>
      <c r="B177" s="94" t="s">
        <v>19</v>
      </c>
      <c r="C177" s="9" t="s">
        <v>26</v>
      </c>
      <c r="D177" s="9"/>
      <c r="E177" s="9">
        <v>26</v>
      </c>
      <c r="F177" s="9">
        <v>19</v>
      </c>
      <c r="G177" s="9"/>
      <c r="H177" s="9">
        <v>27</v>
      </c>
      <c r="I177" s="9">
        <v>26</v>
      </c>
      <c r="J177" s="9"/>
      <c r="K177" s="9">
        <v>16</v>
      </c>
      <c r="L177" s="9">
        <v>15.5</v>
      </c>
      <c r="M177" s="9"/>
      <c r="N177" s="9">
        <v>22.1</v>
      </c>
      <c r="O177" s="21">
        <v>20</v>
      </c>
    </row>
    <row r="178" spans="1:15" x14ac:dyDescent="0.25">
      <c r="A178" s="93"/>
      <c r="B178" s="95"/>
      <c r="C178" s="5" t="s">
        <v>27</v>
      </c>
      <c r="D178" s="5"/>
      <c r="E178" s="5">
        <v>6100</v>
      </c>
      <c r="F178" s="5">
        <v>5000</v>
      </c>
      <c r="G178" s="5"/>
      <c r="H178" s="5">
        <v>4900</v>
      </c>
      <c r="I178" s="5">
        <v>4400</v>
      </c>
      <c r="J178" s="5"/>
      <c r="K178" s="5">
        <v>5900</v>
      </c>
      <c r="L178" s="5">
        <v>5200</v>
      </c>
      <c r="M178" s="5"/>
      <c r="N178" s="5">
        <v>6100</v>
      </c>
      <c r="O178" s="22">
        <v>5000</v>
      </c>
    </row>
    <row r="179" spans="1:15" x14ac:dyDescent="0.25">
      <c r="A179" s="92">
        <v>44917</v>
      </c>
      <c r="B179" s="94" t="s">
        <v>31</v>
      </c>
      <c r="C179" s="9" t="s">
        <v>26</v>
      </c>
      <c r="D179" s="9"/>
      <c r="E179" s="9">
        <v>20.399999999999999</v>
      </c>
      <c r="F179" s="9">
        <v>17.399999999999999</v>
      </c>
      <c r="G179" s="9"/>
      <c r="H179" s="9">
        <v>27</v>
      </c>
      <c r="I179" s="9">
        <v>27</v>
      </c>
      <c r="J179" s="9"/>
      <c r="K179" s="9">
        <v>16</v>
      </c>
      <c r="L179" s="9">
        <v>16</v>
      </c>
      <c r="M179" s="9"/>
      <c r="N179" s="9">
        <v>20</v>
      </c>
      <c r="O179" s="21">
        <v>18.3</v>
      </c>
    </row>
    <row r="180" spans="1:15" x14ac:dyDescent="0.25">
      <c r="A180" s="93"/>
      <c r="B180" s="95"/>
      <c r="C180" s="5" t="s">
        <v>27</v>
      </c>
      <c r="D180" s="5"/>
      <c r="E180" s="5">
        <v>6044</v>
      </c>
      <c r="F180" s="5">
        <v>5495</v>
      </c>
      <c r="G180" s="5"/>
      <c r="H180" s="5">
        <v>5297</v>
      </c>
      <c r="I180" s="5">
        <v>5046</v>
      </c>
      <c r="J180" s="5"/>
      <c r="K180" s="5">
        <v>5576</v>
      </c>
      <c r="L180" s="5">
        <v>5050</v>
      </c>
      <c r="M180" s="5"/>
      <c r="N180" s="5">
        <v>6000</v>
      </c>
      <c r="O180" s="22">
        <v>5535</v>
      </c>
    </row>
    <row r="181" spans="1:15" x14ac:dyDescent="0.25">
      <c r="A181" s="92">
        <v>44917</v>
      </c>
      <c r="B181" s="94" t="s">
        <v>19</v>
      </c>
      <c r="C181" s="9" t="s">
        <v>26</v>
      </c>
      <c r="D181" s="9"/>
      <c r="E181" s="9">
        <v>20.5</v>
      </c>
      <c r="F181" s="9">
        <v>19</v>
      </c>
      <c r="G181" s="9"/>
      <c r="H181" s="9">
        <v>30</v>
      </c>
      <c r="I181" s="9">
        <v>27</v>
      </c>
      <c r="J181" s="9"/>
      <c r="K181" s="9">
        <v>13</v>
      </c>
      <c r="L181" s="9">
        <v>12.3</v>
      </c>
      <c r="M181" s="9"/>
      <c r="N181" s="9">
        <v>21.5</v>
      </c>
      <c r="O181" s="21">
        <v>16</v>
      </c>
    </row>
    <row r="182" spans="1:15" x14ac:dyDescent="0.25">
      <c r="A182" s="93"/>
      <c r="B182" s="95"/>
      <c r="C182" s="5" t="s">
        <v>27</v>
      </c>
      <c r="D182" s="5"/>
      <c r="E182" s="5">
        <v>6000</v>
      </c>
      <c r="F182" s="5">
        <v>5600</v>
      </c>
      <c r="G182" s="5"/>
      <c r="H182" s="5">
        <v>6000</v>
      </c>
      <c r="I182" s="5">
        <v>5000</v>
      </c>
      <c r="J182" s="5"/>
      <c r="K182" s="5">
        <v>6000</v>
      </c>
      <c r="L182" s="5">
        <v>5400</v>
      </c>
      <c r="M182" s="5"/>
      <c r="N182" s="5">
        <v>6100</v>
      </c>
      <c r="O182" s="22">
        <v>5100</v>
      </c>
    </row>
    <row r="183" spans="1:15" x14ac:dyDescent="0.25">
      <c r="A183" s="92">
        <v>44918</v>
      </c>
      <c r="B183" s="94" t="s">
        <v>31</v>
      </c>
      <c r="C183" s="9" t="s">
        <v>26</v>
      </c>
      <c r="D183" s="9"/>
      <c r="E183" s="9">
        <v>19</v>
      </c>
      <c r="F183" s="9">
        <v>19</v>
      </c>
      <c r="G183" s="9"/>
      <c r="H183" s="9">
        <v>24</v>
      </c>
      <c r="I183" s="9">
        <v>24</v>
      </c>
      <c r="J183" s="9"/>
      <c r="K183" s="9">
        <v>12</v>
      </c>
      <c r="L183" s="9">
        <v>12</v>
      </c>
      <c r="M183" s="9"/>
      <c r="N183" s="9">
        <v>13.5</v>
      </c>
      <c r="O183" s="21">
        <v>13.5</v>
      </c>
    </row>
    <row r="184" spans="1:15" x14ac:dyDescent="0.25">
      <c r="A184" s="93"/>
      <c r="B184" s="95"/>
      <c r="C184" s="5" t="s">
        <v>27</v>
      </c>
      <c r="D184" s="5"/>
      <c r="E184" s="5">
        <v>5400</v>
      </c>
      <c r="F184" s="5">
        <v>4700</v>
      </c>
      <c r="G184" s="5"/>
      <c r="H184" s="5">
        <v>5200</v>
      </c>
      <c r="I184" s="5">
        <v>4700</v>
      </c>
      <c r="J184" s="5"/>
      <c r="K184" s="5">
        <v>6200</v>
      </c>
      <c r="L184" s="5">
        <v>5400</v>
      </c>
      <c r="M184" s="5"/>
      <c r="N184" s="5">
        <v>4600</v>
      </c>
      <c r="O184" s="22">
        <v>4000</v>
      </c>
    </row>
    <row r="185" spans="1:15" x14ac:dyDescent="0.25">
      <c r="A185" s="92">
        <v>44918</v>
      </c>
      <c r="B185" s="94" t="s">
        <v>19</v>
      </c>
      <c r="C185" s="9" t="s">
        <v>26</v>
      </c>
      <c r="D185" s="9"/>
      <c r="E185" s="9">
        <v>20</v>
      </c>
      <c r="F185" s="9">
        <v>19</v>
      </c>
      <c r="G185" s="9"/>
      <c r="H185" s="9">
        <v>24</v>
      </c>
      <c r="I185" s="9">
        <v>24</v>
      </c>
      <c r="J185" s="9"/>
      <c r="K185" s="9">
        <v>0</v>
      </c>
      <c r="L185" s="9">
        <v>0</v>
      </c>
      <c r="M185" s="9"/>
      <c r="N185" s="9">
        <v>20</v>
      </c>
      <c r="O185" s="21">
        <v>13.3</v>
      </c>
    </row>
    <row r="186" spans="1:15" x14ac:dyDescent="0.25">
      <c r="A186" s="93"/>
      <c r="B186" s="95"/>
      <c r="C186" s="5" t="s">
        <v>27</v>
      </c>
      <c r="D186" s="5"/>
      <c r="E186" s="5">
        <v>5800</v>
      </c>
      <c r="F186" s="5">
        <v>4800</v>
      </c>
      <c r="G186" s="5"/>
      <c r="H186" s="5">
        <v>4800</v>
      </c>
      <c r="I186" s="5">
        <v>4300</v>
      </c>
      <c r="J186" s="5"/>
      <c r="K186" s="5"/>
      <c r="L186" s="5"/>
      <c r="M186" s="5"/>
      <c r="N186" s="5">
        <v>5900</v>
      </c>
      <c r="O186" s="22">
        <v>4700</v>
      </c>
    </row>
    <row r="187" spans="1:15" x14ac:dyDescent="0.25">
      <c r="A187" s="92">
        <v>44919</v>
      </c>
      <c r="B187" s="94" t="s">
        <v>31</v>
      </c>
      <c r="C187" s="9" t="s">
        <v>26</v>
      </c>
      <c r="D187" s="9"/>
      <c r="E187" s="9">
        <v>19</v>
      </c>
      <c r="F187" s="9">
        <v>19</v>
      </c>
      <c r="G187" s="9"/>
      <c r="H187" s="9">
        <v>24</v>
      </c>
      <c r="I187" s="9">
        <v>24</v>
      </c>
      <c r="J187" s="9"/>
      <c r="K187" s="9"/>
      <c r="L187" s="9"/>
      <c r="M187" s="9"/>
      <c r="N187" s="9">
        <v>13.3</v>
      </c>
      <c r="O187" s="21">
        <v>13.3</v>
      </c>
    </row>
    <row r="188" spans="1:15" x14ac:dyDescent="0.25">
      <c r="A188" s="93"/>
      <c r="B188" s="95"/>
      <c r="C188" s="5" t="s">
        <v>27</v>
      </c>
      <c r="D188" s="5"/>
      <c r="E188" s="5">
        <v>5400</v>
      </c>
      <c r="F188" s="5">
        <v>4700</v>
      </c>
      <c r="G188" s="5"/>
      <c r="H188" s="5">
        <v>5200</v>
      </c>
      <c r="I188" s="5">
        <v>4700</v>
      </c>
      <c r="J188" s="5"/>
      <c r="K188" s="5"/>
      <c r="L188" s="5"/>
      <c r="M188" s="5"/>
      <c r="N188" s="5">
        <v>4600</v>
      </c>
      <c r="O188" s="22">
        <v>4000</v>
      </c>
    </row>
    <row r="189" spans="1:15" x14ac:dyDescent="0.25">
      <c r="A189" s="92">
        <v>44919</v>
      </c>
      <c r="B189" s="94" t="s">
        <v>19</v>
      </c>
      <c r="C189" s="9" t="s">
        <v>26</v>
      </c>
      <c r="D189" s="9"/>
      <c r="E189" s="9">
        <v>19</v>
      </c>
      <c r="F189" s="9">
        <v>19</v>
      </c>
      <c r="G189" s="9"/>
      <c r="H189" s="9">
        <v>24</v>
      </c>
      <c r="I189" s="9">
        <v>24</v>
      </c>
      <c r="J189" s="9"/>
      <c r="K189" s="9"/>
      <c r="L189" s="9"/>
      <c r="M189" s="9"/>
      <c r="N189" s="9">
        <v>13.3</v>
      </c>
      <c r="O189" s="21">
        <v>13.3</v>
      </c>
    </row>
    <row r="190" spans="1:15" x14ac:dyDescent="0.25">
      <c r="A190" s="93"/>
      <c r="B190" s="95"/>
      <c r="C190" s="5" t="s">
        <v>27</v>
      </c>
      <c r="D190" s="5"/>
      <c r="E190" s="5">
        <v>4600</v>
      </c>
      <c r="F190" s="5">
        <v>4000</v>
      </c>
      <c r="G190" s="5"/>
      <c r="H190" s="5">
        <v>4700</v>
      </c>
      <c r="I190" s="5">
        <v>4200</v>
      </c>
      <c r="J190" s="5"/>
      <c r="K190" s="5"/>
      <c r="L190" s="5"/>
      <c r="M190" s="5"/>
      <c r="N190" s="5">
        <v>5600</v>
      </c>
      <c r="O190" s="22">
        <v>4700</v>
      </c>
    </row>
    <row r="191" spans="1:15" x14ac:dyDescent="0.25">
      <c r="A191" s="92">
        <v>44920</v>
      </c>
      <c r="B191" s="94" t="s">
        <v>31</v>
      </c>
      <c r="C191" s="9" t="s">
        <v>26</v>
      </c>
      <c r="D191" s="9"/>
      <c r="E191" s="9">
        <v>19</v>
      </c>
      <c r="F191" s="9">
        <v>19</v>
      </c>
      <c r="G191" s="9"/>
      <c r="H191" s="9">
        <v>24</v>
      </c>
      <c r="I191" s="9">
        <v>24</v>
      </c>
      <c r="J191" s="9"/>
      <c r="K191" s="9"/>
      <c r="L191" s="9"/>
      <c r="M191" s="9"/>
      <c r="N191" s="9">
        <v>18</v>
      </c>
      <c r="O191" s="21">
        <v>18</v>
      </c>
    </row>
    <row r="192" spans="1:15" x14ac:dyDescent="0.25">
      <c r="A192" s="93"/>
      <c r="B192" s="95"/>
      <c r="C192" s="5" t="s">
        <v>27</v>
      </c>
      <c r="D192" s="5"/>
      <c r="E192" s="5">
        <v>5400</v>
      </c>
      <c r="F192" s="5">
        <v>4700</v>
      </c>
      <c r="G192" s="5"/>
      <c r="H192" s="5">
        <v>5200</v>
      </c>
      <c r="I192" s="5">
        <v>4700</v>
      </c>
      <c r="J192" s="5"/>
      <c r="K192" s="5"/>
      <c r="L192" s="5"/>
      <c r="M192" s="5"/>
      <c r="N192" s="5">
        <v>4600</v>
      </c>
      <c r="O192" s="22">
        <v>4000</v>
      </c>
    </row>
    <row r="193" spans="1:15" x14ac:dyDescent="0.25">
      <c r="A193" s="92">
        <v>44920</v>
      </c>
      <c r="B193" s="94" t="s">
        <v>19</v>
      </c>
      <c r="C193" s="9" t="s">
        <v>26</v>
      </c>
      <c r="D193" s="9"/>
      <c r="E193" s="9">
        <v>20</v>
      </c>
      <c r="F193" s="9">
        <v>20</v>
      </c>
      <c r="G193" s="9"/>
      <c r="H193" s="9">
        <v>24</v>
      </c>
      <c r="I193" s="9">
        <v>24</v>
      </c>
      <c r="J193" s="9"/>
      <c r="K193" s="9"/>
      <c r="L193" s="9"/>
      <c r="M193" s="9"/>
      <c r="N193" s="9">
        <v>18</v>
      </c>
      <c r="O193" s="21">
        <v>18</v>
      </c>
    </row>
    <row r="194" spans="1:15" x14ac:dyDescent="0.25">
      <c r="A194" s="93"/>
      <c r="B194" s="95"/>
      <c r="C194" s="5" t="s">
        <v>27</v>
      </c>
      <c r="D194" s="5"/>
      <c r="E194" s="5">
        <v>4900</v>
      </c>
      <c r="F194" s="5">
        <v>4200</v>
      </c>
      <c r="G194" s="5"/>
      <c r="H194" s="5">
        <v>4600</v>
      </c>
      <c r="I194" s="5">
        <v>4000</v>
      </c>
      <c r="J194" s="5"/>
      <c r="K194" s="5"/>
      <c r="L194" s="5"/>
      <c r="M194" s="5"/>
      <c r="N194" s="5">
        <v>5600</v>
      </c>
      <c r="O194" s="22">
        <v>4800</v>
      </c>
    </row>
    <row r="195" spans="1:15" x14ac:dyDescent="0.25">
      <c r="A195" s="92">
        <v>44921</v>
      </c>
      <c r="B195" s="94" t="s">
        <v>31</v>
      </c>
      <c r="C195" s="9" t="s">
        <v>26</v>
      </c>
      <c r="D195" s="9"/>
      <c r="E195" s="9">
        <v>20</v>
      </c>
      <c r="F195" s="9">
        <v>20</v>
      </c>
      <c r="G195" s="9"/>
      <c r="H195" s="9">
        <v>24</v>
      </c>
      <c r="I195" s="9">
        <v>24</v>
      </c>
      <c r="J195" s="9"/>
      <c r="K195" s="9"/>
      <c r="L195" s="9"/>
      <c r="M195" s="9"/>
      <c r="N195" s="9">
        <v>22</v>
      </c>
      <c r="O195" s="21">
        <v>19</v>
      </c>
    </row>
    <row r="196" spans="1:15" x14ac:dyDescent="0.25">
      <c r="A196" s="93"/>
      <c r="B196" s="95"/>
      <c r="C196" s="5" t="s">
        <v>27</v>
      </c>
      <c r="D196" s="5"/>
      <c r="E196" s="5">
        <v>5400</v>
      </c>
      <c r="F196" s="5">
        <v>4700</v>
      </c>
      <c r="G196" s="5"/>
      <c r="H196" s="5">
        <v>24</v>
      </c>
      <c r="I196" s="5">
        <v>24</v>
      </c>
      <c r="J196" s="5"/>
      <c r="K196" s="5"/>
      <c r="L196" s="5"/>
      <c r="M196" s="5"/>
      <c r="N196" s="5">
        <v>4600</v>
      </c>
      <c r="O196" s="22">
        <v>4000</v>
      </c>
    </row>
    <row r="197" spans="1:15" x14ac:dyDescent="0.25">
      <c r="A197" s="92">
        <v>44921</v>
      </c>
      <c r="B197" s="94" t="s">
        <v>19</v>
      </c>
      <c r="C197" s="9" t="s">
        <v>26</v>
      </c>
      <c r="D197" s="9"/>
      <c r="E197" s="9">
        <v>20</v>
      </c>
      <c r="F197" s="9">
        <v>20</v>
      </c>
      <c r="G197" s="9"/>
      <c r="H197" s="9">
        <v>24</v>
      </c>
      <c r="I197" s="9">
        <v>24</v>
      </c>
      <c r="J197" s="9"/>
      <c r="K197" s="9"/>
      <c r="L197" s="9"/>
      <c r="M197" s="9"/>
      <c r="N197" s="9">
        <v>22</v>
      </c>
      <c r="O197" s="21">
        <v>18</v>
      </c>
    </row>
    <row r="198" spans="1:15" x14ac:dyDescent="0.25">
      <c r="A198" s="93"/>
      <c r="B198" s="95"/>
      <c r="C198" s="5" t="s">
        <v>27</v>
      </c>
      <c r="D198" s="5"/>
      <c r="E198" s="5">
        <v>5800</v>
      </c>
      <c r="F198" s="5">
        <v>4600</v>
      </c>
      <c r="G198" s="5"/>
      <c r="H198" s="5">
        <v>5200</v>
      </c>
      <c r="I198" s="5">
        <v>4400</v>
      </c>
      <c r="J198" s="5"/>
      <c r="K198" s="5"/>
      <c r="L198" s="5"/>
      <c r="M198" s="5"/>
      <c r="N198" s="5">
        <v>6000</v>
      </c>
      <c r="O198" s="22">
        <v>4800</v>
      </c>
    </row>
    <row r="199" spans="1:15" x14ac:dyDescent="0.25">
      <c r="A199" s="92">
        <v>44922</v>
      </c>
      <c r="B199" s="94" t="s">
        <v>31</v>
      </c>
      <c r="C199" s="9" t="s">
        <v>26</v>
      </c>
      <c r="D199" s="9"/>
      <c r="E199" s="9">
        <v>23</v>
      </c>
      <c r="F199" s="9">
        <v>23</v>
      </c>
      <c r="G199" s="9"/>
      <c r="H199" s="9">
        <v>27</v>
      </c>
      <c r="I199" s="9">
        <v>25</v>
      </c>
      <c r="J199" s="9"/>
      <c r="K199" s="9"/>
      <c r="L199" s="9"/>
      <c r="M199" s="9"/>
      <c r="N199" s="9">
        <v>20</v>
      </c>
      <c r="O199" s="21">
        <v>18.5</v>
      </c>
    </row>
    <row r="200" spans="1:15" x14ac:dyDescent="0.25">
      <c r="A200" s="93"/>
      <c r="B200" s="95"/>
      <c r="C200" s="5" t="s">
        <v>27</v>
      </c>
      <c r="D200" s="5"/>
      <c r="E200" s="5">
        <v>5586</v>
      </c>
      <c r="F200" s="5">
        <v>5368</v>
      </c>
      <c r="G200" s="5"/>
      <c r="H200" s="5">
        <v>4884</v>
      </c>
      <c r="I200" s="5">
        <v>4500</v>
      </c>
      <c r="J200" s="5"/>
      <c r="K200" s="5"/>
      <c r="L200" s="5"/>
      <c r="M200" s="5"/>
      <c r="N200" s="5">
        <v>5600</v>
      </c>
      <c r="O200" s="22">
        <v>5200</v>
      </c>
    </row>
    <row r="201" spans="1:15" x14ac:dyDescent="0.25">
      <c r="A201" s="92">
        <v>44922</v>
      </c>
      <c r="B201" s="94" t="s">
        <v>19</v>
      </c>
      <c r="C201" s="9" t="s">
        <v>26</v>
      </c>
      <c r="D201" s="9"/>
      <c r="E201" s="9">
        <v>23</v>
      </c>
      <c r="F201" s="9">
        <v>23</v>
      </c>
      <c r="G201" s="9"/>
      <c r="H201" s="9">
        <v>27</v>
      </c>
      <c r="I201" s="9">
        <v>27</v>
      </c>
      <c r="J201" s="9"/>
      <c r="K201" s="9"/>
      <c r="L201" s="9"/>
      <c r="M201" s="9"/>
      <c r="N201" s="9">
        <v>18.5</v>
      </c>
      <c r="O201" s="21">
        <v>18.5</v>
      </c>
    </row>
    <row r="202" spans="1:15" x14ac:dyDescent="0.25">
      <c r="A202" s="93"/>
      <c r="B202" s="95"/>
      <c r="C202" s="5" t="s">
        <v>27</v>
      </c>
      <c r="D202" s="5"/>
      <c r="E202" s="5">
        <v>5800</v>
      </c>
      <c r="F202" s="5">
        <v>4600</v>
      </c>
      <c r="G202" s="5"/>
      <c r="H202" s="5">
        <v>5200</v>
      </c>
      <c r="I202" s="5">
        <v>4400</v>
      </c>
      <c r="J202" s="5"/>
      <c r="K202" s="5"/>
      <c r="L202" s="5"/>
      <c r="M202" s="5"/>
      <c r="N202" s="5">
        <v>5700</v>
      </c>
      <c r="O202" s="22">
        <v>4800</v>
      </c>
    </row>
    <row r="203" spans="1:15" x14ac:dyDescent="0.25">
      <c r="A203" s="92">
        <v>44923</v>
      </c>
      <c r="B203" s="94" t="s">
        <v>31</v>
      </c>
      <c r="C203" s="9" t="s">
        <v>26</v>
      </c>
      <c r="D203" s="9"/>
      <c r="E203" s="9">
        <v>24</v>
      </c>
      <c r="F203" s="9">
        <v>24</v>
      </c>
      <c r="G203" s="9"/>
      <c r="H203" s="9">
        <v>27</v>
      </c>
      <c r="I203" s="9">
        <v>27</v>
      </c>
      <c r="J203" s="9"/>
      <c r="K203" s="9"/>
      <c r="L203" s="9"/>
      <c r="M203" s="9"/>
      <c r="N203" s="9">
        <v>18.5</v>
      </c>
      <c r="O203" s="21">
        <v>18.5</v>
      </c>
    </row>
    <row r="204" spans="1:15" x14ac:dyDescent="0.25">
      <c r="A204" s="93"/>
      <c r="B204" s="95"/>
      <c r="C204" s="5" t="s">
        <v>27</v>
      </c>
      <c r="D204" s="5"/>
      <c r="E204" s="5">
        <v>5600</v>
      </c>
      <c r="F204" s="5">
        <v>5200</v>
      </c>
      <c r="G204" s="5"/>
      <c r="H204" s="5">
        <v>4700</v>
      </c>
      <c r="I204" s="5">
        <v>4500</v>
      </c>
      <c r="J204" s="5"/>
      <c r="K204" s="5"/>
      <c r="L204" s="5"/>
      <c r="M204" s="5"/>
      <c r="N204" s="5">
        <v>5600</v>
      </c>
      <c r="O204" s="22">
        <v>5500</v>
      </c>
    </row>
    <row r="205" spans="1:15" x14ac:dyDescent="0.25">
      <c r="A205" s="92">
        <v>44923</v>
      </c>
      <c r="B205" s="94" t="s">
        <v>19</v>
      </c>
      <c r="C205" s="9" t="s">
        <v>26</v>
      </c>
      <c r="D205" s="9"/>
      <c r="E205" s="9">
        <v>23</v>
      </c>
      <c r="F205" s="9">
        <v>23</v>
      </c>
      <c r="G205" s="9"/>
      <c r="H205" s="9">
        <v>27</v>
      </c>
      <c r="I205" s="9">
        <v>27</v>
      </c>
      <c r="J205" s="9"/>
      <c r="K205" s="9"/>
      <c r="L205" s="9"/>
      <c r="M205" s="9"/>
      <c r="N205" s="9">
        <v>18.5</v>
      </c>
      <c r="O205" s="21">
        <v>18.5</v>
      </c>
    </row>
    <row r="206" spans="1:15" x14ac:dyDescent="0.25">
      <c r="A206" s="93"/>
      <c r="B206" s="95"/>
      <c r="C206" s="5" t="s">
        <v>27</v>
      </c>
      <c r="D206" s="5"/>
      <c r="E206" s="5">
        <v>5500</v>
      </c>
      <c r="F206" s="5">
        <v>4100</v>
      </c>
      <c r="G206" s="5"/>
      <c r="H206" s="5">
        <v>4600</v>
      </c>
      <c r="I206" s="5">
        <v>4100</v>
      </c>
      <c r="J206" s="5"/>
      <c r="K206" s="5"/>
      <c r="L206" s="5"/>
      <c r="M206" s="5"/>
      <c r="N206" s="5">
        <v>5700</v>
      </c>
      <c r="O206" s="22">
        <v>5000</v>
      </c>
    </row>
    <row r="207" spans="1:15" x14ac:dyDescent="0.25">
      <c r="A207" s="92">
        <v>44924</v>
      </c>
      <c r="B207" s="94" t="s">
        <v>31</v>
      </c>
      <c r="C207" s="9" t="s">
        <v>26</v>
      </c>
      <c r="D207" s="9"/>
      <c r="E207" s="9">
        <v>24</v>
      </c>
      <c r="F207" s="9">
        <v>24</v>
      </c>
      <c r="G207" s="9"/>
      <c r="H207" s="9">
        <v>27</v>
      </c>
      <c r="I207" s="9">
        <v>27</v>
      </c>
      <c r="J207" s="9"/>
      <c r="K207" s="9"/>
      <c r="L207" s="9"/>
      <c r="M207" s="9"/>
      <c r="N207" s="9">
        <v>18.5</v>
      </c>
      <c r="O207" s="21">
        <v>18.5</v>
      </c>
    </row>
    <row r="208" spans="1:15" x14ac:dyDescent="0.25">
      <c r="A208" s="93"/>
      <c r="B208" s="95"/>
      <c r="C208" s="5" t="s">
        <v>27</v>
      </c>
      <c r="D208" s="5"/>
      <c r="E208" s="5">
        <v>5600</v>
      </c>
      <c r="F208" s="5">
        <v>4400</v>
      </c>
      <c r="G208" s="5"/>
      <c r="H208" s="5">
        <v>4700</v>
      </c>
      <c r="I208" s="5">
        <v>4200</v>
      </c>
      <c r="J208" s="5"/>
      <c r="K208" s="5"/>
      <c r="L208" s="5"/>
      <c r="M208" s="5"/>
      <c r="N208" s="5">
        <v>5700</v>
      </c>
      <c r="O208" s="22">
        <v>5100</v>
      </c>
    </row>
    <row r="209" spans="1:15" x14ac:dyDescent="0.25">
      <c r="A209" s="92">
        <v>44924</v>
      </c>
      <c r="B209" s="94" t="s">
        <v>19</v>
      </c>
      <c r="C209" s="9" t="s">
        <v>26</v>
      </c>
      <c r="D209" s="9"/>
      <c r="E209" s="9">
        <v>24</v>
      </c>
      <c r="F209" s="9">
        <v>24</v>
      </c>
      <c r="G209" s="9"/>
      <c r="H209" s="9">
        <v>27</v>
      </c>
      <c r="I209" s="9">
        <v>27</v>
      </c>
      <c r="J209" s="9"/>
      <c r="K209" s="9"/>
      <c r="L209" s="9"/>
      <c r="M209" s="9"/>
      <c r="N209" s="9">
        <v>18.5</v>
      </c>
      <c r="O209" s="21">
        <v>18.5</v>
      </c>
    </row>
    <row r="210" spans="1:15" x14ac:dyDescent="0.25">
      <c r="A210" s="93"/>
      <c r="B210" s="95"/>
      <c r="C210" s="5" t="s">
        <v>27</v>
      </c>
      <c r="D210" s="5"/>
      <c r="E210" s="5">
        <v>5500</v>
      </c>
      <c r="F210" s="5">
        <v>4100</v>
      </c>
      <c r="G210" s="5"/>
      <c r="H210" s="5">
        <v>4600</v>
      </c>
      <c r="I210" s="5">
        <v>4100</v>
      </c>
      <c r="J210" s="5"/>
      <c r="K210" s="5"/>
      <c r="L210" s="5"/>
      <c r="M210" s="5"/>
      <c r="N210" s="5">
        <v>5700</v>
      </c>
      <c r="O210" s="22">
        <v>5000</v>
      </c>
    </row>
    <row r="211" spans="1:15" x14ac:dyDescent="0.25">
      <c r="A211" s="92">
        <v>44925</v>
      </c>
      <c r="B211" s="94" t="s">
        <v>31</v>
      </c>
      <c r="C211" s="9" t="s">
        <v>26</v>
      </c>
      <c r="D211" s="9"/>
      <c r="E211" s="9">
        <v>21</v>
      </c>
      <c r="F211" s="9">
        <v>19.8</v>
      </c>
      <c r="G211" s="9"/>
      <c r="H211" s="9">
        <v>27</v>
      </c>
      <c r="I211" s="9">
        <v>27</v>
      </c>
      <c r="J211" s="9"/>
      <c r="K211" s="9">
        <v>0</v>
      </c>
      <c r="L211" s="9">
        <v>0</v>
      </c>
      <c r="M211" s="9"/>
      <c r="N211" s="9">
        <v>24</v>
      </c>
      <c r="O211" s="21">
        <v>24</v>
      </c>
    </row>
    <row r="212" spans="1:15" x14ac:dyDescent="0.25">
      <c r="A212" s="93"/>
      <c r="B212" s="95"/>
      <c r="C212" s="5" t="s">
        <v>27</v>
      </c>
      <c r="D212" s="5"/>
      <c r="E212" s="5">
        <v>5934</v>
      </c>
      <c r="F212" s="5">
        <v>5218</v>
      </c>
      <c r="G212" s="5"/>
      <c r="H212" s="5">
        <v>5060</v>
      </c>
      <c r="I212" s="5">
        <v>4113</v>
      </c>
      <c r="J212" s="5"/>
      <c r="K212" s="5">
        <v>0</v>
      </c>
      <c r="L212" s="5">
        <v>0</v>
      </c>
      <c r="M212" s="5"/>
      <c r="N212" s="5">
        <v>5908</v>
      </c>
      <c r="O212" s="22">
        <v>5437</v>
      </c>
    </row>
    <row r="213" spans="1:15" x14ac:dyDescent="0.25">
      <c r="A213" s="92">
        <v>44925</v>
      </c>
      <c r="B213" s="94" t="s">
        <v>19</v>
      </c>
      <c r="C213" s="9" t="s">
        <v>26</v>
      </c>
      <c r="D213" s="9"/>
      <c r="E213" s="9">
        <v>21</v>
      </c>
      <c r="F213" s="9">
        <v>19.2</v>
      </c>
      <c r="G213" s="9"/>
      <c r="H213" s="9">
        <v>27</v>
      </c>
      <c r="I213" s="9">
        <v>27</v>
      </c>
      <c r="J213" s="9"/>
      <c r="K213" s="9"/>
      <c r="L213" s="9"/>
      <c r="M213" s="9"/>
      <c r="N213" s="9">
        <v>24</v>
      </c>
      <c r="O213" s="21">
        <v>24</v>
      </c>
    </row>
    <row r="214" spans="1:15" x14ac:dyDescent="0.25">
      <c r="A214" s="93"/>
      <c r="B214" s="95"/>
      <c r="C214" s="5" t="s">
        <v>27</v>
      </c>
      <c r="D214" s="5"/>
      <c r="E214" s="5">
        <v>6100</v>
      </c>
      <c r="F214" s="5">
        <v>5600</v>
      </c>
      <c r="G214" s="5"/>
      <c r="H214" s="5">
        <v>5500</v>
      </c>
      <c r="I214" s="5">
        <v>5000</v>
      </c>
      <c r="J214" s="5"/>
      <c r="K214" s="5"/>
      <c r="L214" s="5"/>
      <c r="M214" s="5"/>
      <c r="N214" s="5">
        <v>5800</v>
      </c>
      <c r="O214" s="22">
        <v>5300</v>
      </c>
    </row>
    <row r="215" spans="1:15" x14ac:dyDescent="0.25">
      <c r="A215" s="92">
        <v>44926</v>
      </c>
      <c r="B215" s="94" t="s">
        <v>31</v>
      </c>
      <c r="C215" s="9" t="s">
        <v>26</v>
      </c>
      <c r="D215" s="9"/>
      <c r="E215" s="9">
        <v>23</v>
      </c>
      <c r="F215" s="9">
        <v>21</v>
      </c>
      <c r="G215" s="9"/>
      <c r="H215" s="9">
        <v>28</v>
      </c>
      <c r="I215" s="9">
        <v>27</v>
      </c>
      <c r="J215" s="9"/>
      <c r="K215" s="9">
        <v>0</v>
      </c>
      <c r="L215" s="9">
        <v>0</v>
      </c>
      <c r="M215" s="9"/>
      <c r="N215" s="9">
        <v>24</v>
      </c>
      <c r="O215" s="21">
        <v>24</v>
      </c>
    </row>
    <row r="216" spans="1:15" x14ac:dyDescent="0.25">
      <c r="A216" s="93"/>
      <c r="B216" s="95"/>
      <c r="C216" s="5" t="s">
        <v>27</v>
      </c>
      <c r="D216" s="5"/>
      <c r="E216" s="5">
        <v>5173</v>
      </c>
      <c r="F216" s="5">
        <v>5173</v>
      </c>
      <c r="G216" s="5"/>
      <c r="H216" s="5">
        <v>4878</v>
      </c>
      <c r="I216" s="5">
        <v>4878</v>
      </c>
      <c r="J216" s="5"/>
      <c r="K216" s="5"/>
      <c r="L216" s="5"/>
      <c r="M216" s="5"/>
      <c r="N216" s="5">
        <v>5004</v>
      </c>
      <c r="O216" s="22">
        <v>5004</v>
      </c>
    </row>
    <row r="217" spans="1:15" x14ac:dyDescent="0.25">
      <c r="A217" s="92">
        <v>44926</v>
      </c>
      <c r="B217" s="94" t="s">
        <v>19</v>
      </c>
      <c r="C217" s="9" t="s">
        <v>26</v>
      </c>
      <c r="D217" s="9"/>
      <c r="E217" s="9">
        <v>23</v>
      </c>
      <c r="F217" s="9">
        <v>21</v>
      </c>
      <c r="G217" s="9"/>
      <c r="H217" s="9">
        <v>28</v>
      </c>
      <c r="I217" s="9">
        <v>27</v>
      </c>
      <c r="J217" s="9"/>
      <c r="K217" s="9"/>
      <c r="L217" s="9"/>
      <c r="M217" s="9"/>
      <c r="N217" s="9">
        <v>24</v>
      </c>
      <c r="O217" s="21">
        <v>24</v>
      </c>
    </row>
    <row r="218" spans="1:15" x14ac:dyDescent="0.25">
      <c r="A218" s="93"/>
      <c r="B218" s="95"/>
      <c r="C218" s="5" t="s">
        <v>27</v>
      </c>
      <c r="D218" s="5"/>
      <c r="E218" s="5">
        <v>6300</v>
      </c>
      <c r="F218" s="5">
        <v>5500</v>
      </c>
      <c r="G218" s="5"/>
      <c r="H218" s="5">
        <v>5400</v>
      </c>
      <c r="I218" s="5">
        <v>4900</v>
      </c>
      <c r="J218" s="5"/>
      <c r="K218" s="5"/>
      <c r="L218" s="5"/>
      <c r="M218" s="5"/>
      <c r="N218" s="5">
        <v>5900</v>
      </c>
      <c r="O218" s="22">
        <v>5400</v>
      </c>
    </row>
    <row r="219" spans="1:15" x14ac:dyDescent="0.25">
      <c r="A219" s="92">
        <v>44927</v>
      </c>
      <c r="B219" s="94" t="s">
        <v>31</v>
      </c>
      <c r="C219" s="9" t="s">
        <v>26</v>
      </c>
      <c r="D219" s="9"/>
      <c r="E219" s="9">
        <v>23</v>
      </c>
      <c r="F219" s="9">
        <v>21.6</v>
      </c>
      <c r="G219" s="9"/>
      <c r="H219" s="9">
        <v>28</v>
      </c>
      <c r="I219" s="9">
        <v>28</v>
      </c>
      <c r="J219" s="9"/>
      <c r="K219" s="9">
        <v>0</v>
      </c>
      <c r="L219" s="9">
        <v>0</v>
      </c>
      <c r="M219" s="9"/>
      <c r="N219" s="9">
        <v>24</v>
      </c>
      <c r="O219" s="21">
        <v>22.5</v>
      </c>
    </row>
    <row r="220" spans="1:15" x14ac:dyDescent="0.25">
      <c r="A220" s="93"/>
      <c r="B220" s="95"/>
      <c r="C220" s="5" t="s">
        <v>27</v>
      </c>
      <c r="D220" s="5"/>
      <c r="E220" s="5">
        <v>5955</v>
      </c>
      <c r="F220" s="5">
        <v>5918</v>
      </c>
      <c r="G220" s="5"/>
      <c r="H220" s="5">
        <v>5036</v>
      </c>
      <c r="I220" s="5">
        <v>4948</v>
      </c>
      <c r="J220" s="5"/>
      <c r="K220" s="5"/>
      <c r="L220" s="5"/>
      <c r="M220" s="5"/>
      <c r="N220" s="5">
        <v>6000</v>
      </c>
      <c r="O220" s="22">
        <v>5704</v>
      </c>
    </row>
    <row r="221" spans="1:15" x14ac:dyDescent="0.25">
      <c r="A221" s="92">
        <v>44927</v>
      </c>
      <c r="B221" s="94" t="s">
        <v>19</v>
      </c>
      <c r="C221" s="9" t="s">
        <v>26</v>
      </c>
      <c r="D221" s="9"/>
      <c r="E221" s="9">
        <v>21</v>
      </c>
      <c r="F221" s="9">
        <v>21</v>
      </c>
      <c r="G221" s="9"/>
      <c r="H221" s="9">
        <v>28</v>
      </c>
      <c r="I221" s="9">
        <v>28</v>
      </c>
      <c r="J221" s="9"/>
      <c r="K221" s="9"/>
      <c r="L221" s="9"/>
      <c r="M221" s="9"/>
      <c r="N221" s="9">
        <v>22</v>
      </c>
      <c r="O221" s="21">
        <v>22</v>
      </c>
    </row>
    <row r="222" spans="1:15" x14ac:dyDescent="0.25">
      <c r="A222" s="93"/>
      <c r="B222" s="95"/>
      <c r="C222" s="5" t="s">
        <v>27</v>
      </c>
      <c r="D222" s="5"/>
      <c r="E222" s="5">
        <v>5800</v>
      </c>
      <c r="F222" s="5">
        <v>4900</v>
      </c>
      <c r="G222" s="5"/>
      <c r="H222" s="5">
        <v>4900</v>
      </c>
      <c r="I222" s="5">
        <v>4500</v>
      </c>
      <c r="J222" s="5"/>
      <c r="K222" s="5"/>
      <c r="L222" s="5"/>
      <c r="M222" s="5"/>
      <c r="N222" s="5">
        <v>5900</v>
      </c>
      <c r="O222" s="22">
        <v>5000</v>
      </c>
    </row>
    <row r="223" spans="1:15" x14ac:dyDescent="0.25">
      <c r="A223" s="92">
        <v>44928</v>
      </c>
      <c r="B223" s="94" t="s">
        <v>31</v>
      </c>
      <c r="C223" s="9" t="s">
        <v>26</v>
      </c>
      <c r="D223" s="9"/>
      <c r="E223" s="9">
        <v>21</v>
      </c>
      <c r="F223" s="9">
        <v>20</v>
      </c>
      <c r="G223" s="9"/>
      <c r="H223" s="9">
        <v>28</v>
      </c>
      <c r="I223" s="9">
        <v>26</v>
      </c>
      <c r="J223" s="9"/>
      <c r="K223" s="9"/>
      <c r="L223" s="9"/>
      <c r="M223" s="9"/>
      <c r="N223" s="9">
        <v>22</v>
      </c>
      <c r="O223" s="21">
        <v>22</v>
      </c>
    </row>
    <row r="224" spans="1:15" x14ac:dyDescent="0.25">
      <c r="A224" s="93"/>
      <c r="B224" s="95"/>
      <c r="C224" s="5" t="s">
        <v>27</v>
      </c>
      <c r="D224" s="5"/>
      <c r="E224" s="5">
        <v>4800</v>
      </c>
      <c r="F224" s="5">
        <v>4500</v>
      </c>
      <c r="G224" s="5"/>
      <c r="H224" s="5">
        <v>4200</v>
      </c>
      <c r="I224" s="5">
        <v>4000</v>
      </c>
      <c r="J224" s="5"/>
      <c r="K224" s="5"/>
      <c r="L224" s="5"/>
      <c r="M224" s="5"/>
      <c r="N224" s="5">
        <v>4900</v>
      </c>
      <c r="O224" s="22">
        <v>4600</v>
      </c>
    </row>
    <row r="225" spans="1:15" x14ac:dyDescent="0.25">
      <c r="A225" s="92">
        <v>44928</v>
      </c>
      <c r="B225" s="94" t="s">
        <v>19</v>
      </c>
      <c r="C225" s="9" t="s">
        <v>26</v>
      </c>
      <c r="D225" s="9"/>
      <c r="E225" s="9">
        <v>20</v>
      </c>
      <c r="F225" s="9">
        <v>20</v>
      </c>
      <c r="G225" s="9"/>
      <c r="H225" s="9">
        <v>26</v>
      </c>
      <c r="I225" s="9">
        <v>26</v>
      </c>
      <c r="J225" s="9"/>
      <c r="K225" s="9"/>
      <c r="L225" s="9"/>
      <c r="M225" s="9"/>
      <c r="N225" s="9">
        <v>21.5</v>
      </c>
      <c r="O225" s="21">
        <v>21.5</v>
      </c>
    </row>
    <row r="226" spans="1:15" x14ac:dyDescent="0.25">
      <c r="A226" s="93"/>
      <c r="B226" s="95"/>
      <c r="C226" s="5" t="s">
        <v>27</v>
      </c>
      <c r="D226" s="5"/>
      <c r="E226" s="5">
        <v>5900</v>
      </c>
      <c r="F226" s="5">
        <v>5400</v>
      </c>
      <c r="G226" s="5"/>
      <c r="H226" s="5">
        <v>5100</v>
      </c>
      <c r="I226" s="5">
        <v>4700</v>
      </c>
      <c r="J226" s="5"/>
      <c r="K226" s="5"/>
      <c r="L226" s="5"/>
      <c r="M226" s="5"/>
      <c r="N226" s="5">
        <v>5600</v>
      </c>
      <c r="O226" s="22">
        <v>5000</v>
      </c>
    </row>
    <row r="227" spans="1:15" x14ac:dyDescent="0.25">
      <c r="A227" s="92">
        <v>44929</v>
      </c>
      <c r="B227" s="94" t="s">
        <v>31</v>
      </c>
      <c r="C227" s="9" t="s">
        <v>26</v>
      </c>
      <c r="D227" s="9"/>
      <c r="E227" s="9">
        <v>20</v>
      </c>
      <c r="F227" s="9">
        <v>20</v>
      </c>
      <c r="G227" s="9"/>
      <c r="H227" s="9">
        <v>26</v>
      </c>
      <c r="I227" s="9">
        <v>26</v>
      </c>
      <c r="J227" s="9"/>
      <c r="K227" s="9"/>
      <c r="L227" s="9"/>
      <c r="M227" s="9"/>
      <c r="N227" s="9">
        <v>21.5</v>
      </c>
      <c r="O227" s="21">
        <v>21.5</v>
      </c>
    </row>
    <row r="228" spans="1:15" x14ac:dyDescent="0.25">
      <c r="A228" s="93"/>
      <c r="B228" s="95"/>
      <c r="C228" s="5" t="s">
        <v>27</v>
      </c>
      <c r="D228" s="5"/>
      <c r="E228" s="5">
        <v>6000</v>
      </c>
      <c r="F228" s="5">
        <v>5200</v>
      </c>
      <c r="G228" s="5"/>
      <c r="H228" s="5">
        <v>5200</v>
      </c>
      <c r="I228" s="5">
        <v>4900</v>
      </c>
      <c r="J228" s="5"/>
      <c r="K228" s="5"/>
      <c r="L228" s="5"/>
      <c r="M228" s="5"/>
      <c r="N228" s="5">
        <v>5600</v>
      </c>
      <c r="O228" s="22">
        <v>5200</v>
      </c>
    </row>
    <row r="229" spans="1:15" x14ac:dyDescent="0.25">
      <c r="A229" s="92">
        <v>44929</v>
      </c>
      <c r="B229" s="94" t="s">
        <v>19</v>
      </c>
      <c r="C229" s="9" t="s">
        <v>26</v>
      </c>
      <c r="D229" s="9"/>
      <c r="E229" s="9">
        <v>18.5</v>
      </c>
      <c r="F229" s="9">
        <v>18.5</v>
      </c>
      <c r="G229" s="9"/>
      <c r="H229" s="9">
        <v>25</v>
      </c>
      <c r="I229" s="9">
        <v>24</v>
      </c>
      <c r="J229" s="9"/>
      <c r="K229" s="9"/>
      <c r="L229" s="9"/>
      <c r="M229" s="9"/>
      <c r="N229" s="9">
        <v>21.5</v>
      </c>
      <c r="O229" s="21">
        <v>21.5</v>
      </c>
    </row>
    <row r="230" spans="1:15" x14ac:dyDescent="0.25">
      <c r="A230" s="93"/>
      <c r="B230" s="95"/>
      <c r="C230" s="5" t="s">
        <v>27</v>
      </c>
      <c r="D230" s="5"/>
      <c r="E230" s="5">
        <v>6100</v>
      </c>
      <c r="F230" s="5">
        <v>5700</v>
      </c>
      <c r="G230" s="5"/>
      <c r="H230" s="5">
        <v>5600</v>
      </c>
      <c r="I230" s="5">
        <v>4900</v>
      </c>
      <c r="J230" s="5"/>
      <c r="K230" s="5"/>
      <c r="L230" s="5"/>
      <c r="M230" s="5"/>
      <c r="N230" s="5">
        <v>5600</v>
      </c>
      <c r="O230" s="22">
        <v>5000</v>
      </c>
    </row>
    <row r="231" spans="1:15" x14ac:dyDescent="0.25">
      <c r="A231" s="92">
        <v>44930</v>
      </c>
      <c r="B231" s="94" t="s">
        <v>31</v>
      </c>
      <c r="C231" s="9" t="s">
        <v>26</v>
      </c>
      <c r="D231" s="9"/>
      <c r="E231" s="9">
        <v>16.2</v>
      </c>
      <c r="F231" s="9">
        <v>16.2</v>
      </c>
      <c r="G231" s="9"/>
      <c r="H231" s="9">
        <v>24</v>
      </c>
      <c r="I231" s="9">
        <v>24</v>
      </c>
      <c r="J231" s="9"/>
      <c r="K231" s="9"/>
      <c r="L231" s="9"/>
      <c r="M231" s="9"/>
      <c r="N231" s="9">
        <v>21.5</v>
      </c>
      <c r="O231" s="21">
        <v>21.5</v>
      </c>
    </row>
    <row r="232" spans="1:15" x14ac:dyDescent="0.25">
      <c r="A232" s="93"/>
      <c r="B232" s="95"/>
      <c r="C232" s="5" t="s">
        <v>27</v>
      </c>
      <c r="D232" s="5"/>
      <c r="E232" s="5">
        <v>6000</v>
      </c>
      <c r="F232" s="5">
        <v>5800</v>
      </c>
      <c r="G232" s="5"/>
      <c r="H232" s="5">
        <v>5300</v>
      </c>
      <c r="I232" s="5">
        <v>4800</v>
      </c>
      <c r="J232" s="5"/>
      <c r="K232" s="5"/>
      <c r="L232" s="5"/>
      <c r="M232" s="5"/>
      <c r="N232" s="5">
        <v>5400</v>
      </c>
      <c r="O232" s="22">
        <v>5200</v>
      </c>
    </row>
    <row r="233" spans="1:15" x14ac:dyDescent="0.25">
      <c r="A233" s="92">
        <v>44930</v>
      </c>
      <c r="B233" s="94" t="s">
        <v>19</v>
      </c>
      <c r="C233" s="9" t="s">
        <v>26</v>
      </c>
      <c r="D233" s="9"/>
      <c r="E233" s="9">
        <v>15.5</v>
      </c>
      <c r="F233" s="9">
        <v>15.5</v>
      </c>
      <c r="G233" s="9"/>
      <c r="H233" s="9">
        <v>24</v>
      </c>
      <c r="I233" s="9">
        <v>24</v>
      </c>
      <c r="J233" s="9"/>
      <c r="K233" s="9"/>
      <c r="L233" s="9"/>
      <c r="M233" s="9"/>
      <c r="N233" s="9">
        <v>21.5</v>
      </c>
      <c r="O233" s="21">
        <v>21.5</v>
      </c>
    </row>
    <row r="234" spans="1:15" x14ac:dyDescent="0.25">
      <c r="A234" s="93"/>
      <c r="B234" s="95"/>
      <c r="C234" s="5" t="s">
        <v>27</v>
      </c>
      <c r="D234" s="5"/>
      <c r="E234" s="5">
        <v>5900</v>
      </c>
      <c r="F234" s="5">
        <v>5500</v>
      </c>
      <c r="G234" s="5"/>
      <c r="H234" s="5">
        <v>5500</v>
      </c>
      <c r="I234" s="5">
        <v>5100</v>
      </c>
      <c r="J234" s="5"/>
      <c r="K234" s="5"/>
      <c r="L234" s="5"/>
      <c r="M234" s="5"/>
      <c r="N234" s="5">
        <v>5400</v>
      </c>
      <c r="O234" s="22">
        <v>5100</v>
      </c>
    </row>
    <row r="235" spans="1:15" x14ac:dyDescent="0.25">
      <c r="A235" s="92">
        <v>44931</v>
      </c>
      <c r="B235" s="94" t="s">
        <v>31</v>
      </c>
      <c r="C235" s="9" t="s">
        <v>26</v>
      </c>
      <c r="D235" s="9"/>
      <c r="E235" s="9">
        <v>19</v>
      </c>
      <c r="F235" s="9">
        <v>19</v>
      </c>
      <c r="G235" s="9"/>
      <c r="H235" s="9">
        <v>26</v>
      </c>
      <c r="I235" s="9">
        <v>26</v>
      </c>
      <c r="J235" s="9"/>
      <c r="K235" s="9"/>
      <c r="L235" s="9"/>
      <c r="M235" s="9"/>
      <c r="N235" s="9">
        <v>21.5</v>
      </c>
      <c r="O235" s="21">
        <v>21.5</v>
      </c>
    </row>
    <row r="236" spans="1:15" x14ac:dyDescent="0.25">
      <c r="A236" s="93"/>
      <c r="B236" s="95"/>
      <c r="C236" s="5" t="s">
        <v>27</v>
      </c>
      <c r="D236" s="5"/>
      <c r="E236" s="5">
        <v>6026</v>
      </c>
      <c r="F236" s="5">
        <v>5800</v>
      </c>
      <c r="G236" s="5"/>
      <c r="H236" s="5">
        <v>5300</v>
      </c>
      <c r="I236" s="5">
        <v>5200</v>
      </c>
      <c r="J236" s="5"/>
      <c r="K236" s="5"/>
      <c r="L236" s="5"/>
      <c r="M236" s="5"/>
      <c r="N236" s="5">
        <v>5100</v>
      </c>
      <c r="O236" s="22">
        <v>5000</v>
      </c>
    </row>
    <row r="237" spans="1:15" x14ac:dyDescent="0.25">
      <c r="A237" s="92">
        <v>44931</v>
      </c>
      <c r="B237" s="94" t="s">
        <v>19</v>
      </c>
      <c r="C237" s="9" t="s">
        <v>26</v>
      </c>
      <c r="D237" s="9"/>
      <c r="E237" s="9">
        <v>20</v>
      </c>
      <c r="F237" s="9">
        <v>19.7</v>
      </c>
      <c r="G237" s="9"/>
      <c r="H237" s="9">
        <v>26</v>
      </c>
      <c r="I237" s="9">
        <v>26</v>
      </c>
      <c r="J237" s="9"/>
      <c r="K237" s="9"/>
      <c r="L237" s="9"/>
      <c r="M237" s="9"/>
      <c r="N237" s="9">
        <v>21.5</v>
      </c>
      <c r="O237" s="21">
        <v>21.5</v>
      </c>
    </row>
    <row r="238" spans="1:15" x14ac:dyDescent="0.25">
      <c r="A238" s="93"/>
      <c r="B238" s="95"/>
      <c r="C238" s="5" t="s">
        <v>27</v>
      </c>
      <c r="D238" s="5"/>
      <c r="E238" s="5">
        <v>6300</v>
      </c>
      <c r="F238" s="5">
        <v>5900</v>
      </c>
      <c r="G238" s="5"/>
      <c r="H238" s="5">
        <v>5500</v>
      </c>
      <c r="I238" s="5">
        <v>5100</v>
      </c>
      <c r="J238" s="5"/>
      <c r="K238" s="5"/>
      <c r="L238" s="5"/>
      <c r="M238" s="5"/>
      <c r="N238" s="5">
        <v>5300</v>
      </c>
      <c r="O238" s="22">
        <v>5000</v>
      </c>
    </row>
    <row r="239" spans="1:15" x14ac:dyDescent="0.25">
      <c r="A239" s="92">
        <v>44932</v>
      </c>
      <c r="B239" s="94" t="s">
        <v>31</v>
      </c>
      <c r="C239" s="9" t="s">
        <v>26</v>
      </c>
      <c r="D239" s="9"/>
      <c r="E239" s="9">
        <v>19.7</v>
      </c>
      <c r="F239" s="9">
        <v>19.7</v>
      </c>
      <c r="G239" s="9"/>
      <c r="H239" s="9">
        <v>26</v>
      </c>
      <c r="I239" s="9">
        <v>26</v>
      </c>
      <c r="J239" s="9"/>
      <c r="K239" s="9"/>
      <c r="L239" s="9"/>
      <c r="M239" s="9"/>
      <c r="N239" s="9">
        <v>21.5</v>
      </c>
      <c r="O239" s="21">
        <v>20</v>
      </c>
    </row>
    <row r="240" spans="1:15" x14ac:dyDescent="0.25">
      <c r="A240" s="93"/>
      <c r="B240" s="95"/>
      <c r="C240" s="5" t="s">
        <v>27</v>
      </c>
      <c r="D240" s="5"/>
      <c r="E240" s="5">
        <v>5900</v>
      </c>
      <c r="F240" s="5">
        <v>5400</v>
      </c>
      <c r="G240" s="5"/>
      <c r="H240" s="5">
        <v>5400</v>
      </c>
      <c r="I240" s="5">
        <v>5200</v>
      </c>
      <c r="J240" s="5"/>
      <c r="K240" s="5"/>
      <c r="L240" s="5"/>
      <c r="M240" s="5"/>
      <c r="N240" s="5">
        <v>5500</v>
      </c>
      <c r="O240" s="22">
        <v>5200</v>
      </c>
    </row>
    <row r="241" spans="1:15" x14ac:dyDescent="0.25">
      <c r="A241" s="92">
        <v>44932</v>
      </c>
      <c r="B241" s="94" t="s">
        <v>19</v>
      </c>
      <c r="C241" s="9" t="s">
        <v>26</v>
      </c>
      <c r="D241" s="9"/>
      <c r="E241" s="9">
        <v>19.7</v>
      </c>
      <c r="F241" s="9">
        <v>19.7</v>
      </c>
      <c r="G241" s="9"/>
      <c r="H241" s="9">
        <v>26</v>
      </c>
      <c r="I241" s="9">
        <v>26</v>
      </c>
      <c r="J241" s="9"/>
      <c r="K241" s="9"/>
      <c r="L241" s="9"/>
      <c r="M241" s="9"/>
      <c r="N241" s="9">
        <v>20</v>
      </c>
      <c r="O241" s="21">
        <v>20</v>
      </c>
    </row>
    <row r="242" spans="1:15" x14ac:dyDescent="0.25">
      <c r="A242" s="93"/>
      <c r="B242" s="95"/>
      <c r="C242" s="5" t="s">
        <v>27</v>
      </c>
      <c r="D242" s="5"/>
      <c r="E242" s="5">
        <v>5600</v>
      </c>
      <c r="F242" s="5">
        <v>4400</v>
      </c>
      <c r="G242" s="5"/>
      <c r="H242" s="5">
        <v>5100</v>
      </c>
      <c r="I242" s="5">
        <v>4100</v>
      </c>
      <c r="J242" s="5"/>
      <c r="K242" s="5"/>
      <c r="L242" s="5"/>
      <c r="M242" s="5"/>
      <c r="N242" s="5">
        <v>4900</v>
      </c>
      <c r="O242" s="22">
        <v>4300</v>
      </c>
    </row>
    <row r="243" spans="1:15" x14ac:dyDescent="0.25">
      <c r="A243" s="92">
        <v>44933</v>
      </c>
      <c r="B243" s="94" t="s">
        <v>31</v>
      </c>
      <c r="C243" s="9" t="s">
        <v>26</v>
      </c>
      <c r="D243" s="9"/>
      <c r="E243" s="9">
        <v>19.7</v>
      </c>
      <c r="F243" s="9">
        <v>19.7</v>
      </c>
      <c r="G243" s="9"/>
      <c r="H243" s="9">
        <v>26</v>
      </c>
      <c r="I243" s="9">
        <v>26</v>
      </c>
      <c r="J243" s="9"/>
      <c r="K243" s="9"/>
      <c r="L243" s="9"/>
      <c r="M243" s="9"/>
      <c r="N243" s="9">
        <v>20</v>
      </c>
      <c r="O243" s="9">
        <v>20</v>
      </c>
    </row>
    <row r="244" spans="1:15" x14ac:dyDescent="0.25">
      <c r="A244" s="93"/>
      <c r="B244" s="95"/>
      <c r="C244" s="5" t="s">
        <v>27</v>
      </c>
      <c r="D244" s="5"/>
      <c r="E244" s="5">
        <v>5800</v>
      </c>
      <c r="F244" s="5">
        <v>5200</v>
      </c>
      <c r="G244" s="5"/>
      <c r="H244" s="5">
        <v>5300</v>
      </c>
      <c r="I244" s="5">
        <v>4800</v>
      </c>
      <c r="J244" s="5"/>
      <c r="K244" s="5"/>
      <c r="L244" s="5"/>
      <c r="M244" s="5"/>
      <c r="N244" s="5">
        <v>4900</v>
      </c>
      <c r="O244" s="5">
        <v>4400</v>
      </c>
    </row>
    <row r="245" spans="1:15" x14ac:dyDescent="0.25">
      <c r="A245" s="92">
        <v>44933</v>
      </c>
      <c r="B245" s="94" t="s">
        <v>19</v>
      </c>
      <c r="C245" s="9" t="s">
        <v>26</v>
      </c>
      <c r="D245" s="9"/>
      <c r="E245" s="9">
        <v>19.7</v>
      </c>
      <c r="F245" s="9">
        <v>19.7</v>
      </c>
      <c r="G245" s="9"/>
      <c r="H245" s="9">
        <v>26</v>
      </c>
      <c r="I245" s="9">
        <v>26</v>
      </c>
      <c r="J245" s="9"/>
      <c r="K245" s="9"/>
      <c r="L245" s="9"/>
      <c r="M245" s="9"/>
      <c r="N245" s="9">
        <v>20</v>
      </c>
      <c r="O245" s="21">
        <v>20</v>
      </c>
    </row>
    <row r="246" spans="1:15" x14ac:dyDescent="0.25">
      <c r="A246" s="93"/>
      <c r="B246" s="95"/>
      <c r="C246" s="5" t="s">
        <v>27</v>
      </c>
      <c r="D246" s="5"/>
      <c r="E246" s="5">
        <v>5600</v>
      </c>
      <c r="F246" s="5">
        <v>5000</v>
      </c>
      <c r="G246" s="5"/>
      <c r="H246" s="5">
        <v>5200</v>
      </c>
      <c r="I246" s="5">
        <v>4500</v>
      </c>
      <c r="J246" s="5"/>
      <c r="K246" s="5"/>
      <c r="L246" s="5"/>
      <c r="M246" s="5"/>
      <c r="N246" s="5">
        <v>5200</v>
      </c>
      <c r="O246" s="22">
        <v>4700</v>
      </c>
    </row>
    <row r="247" spans="1:15" x14ac:dyDescent="0.25">
      <c r="A247" s="92">
        <v>44934</v>
      </c>
      <c r="B247" s="94" t="s">
        <v>31</v>
      </c>
      <c r="C247" s="9" t="s">
        <v>26</v>
      </c>
      <c r="D247" s="9"/>
      <c r="E247" s="9">
        <v>19.7</v>
      </c>
      <c r="F247" s="9">
        <v>19.7</v>
      </c>
      <c r="G247" s="9"/>
      <c r="H247" s="9">
        <v>26</v>
      </c>
      <c r="I247" s="9">
        <v>26</v>
      </c>
      <c r="J247" s="9"/>
      <c r="K247" s="9"/>
      <c r="L247" s="9"/>
      <c r="M247" s="9"/>
      <c r="N247" s="9">
        <v>20</v>
      </c>
      <c r="O247" s="21">
        <v>20</v>
      </c>
    </row>
    <row r="248" spans="1:15" x14ac:dyDescent="0.25">
      <c r="A248" s="93"/>
      <c r="B248" s="95"/>
      <c r="C248" s="5" t="s">
        <v>27</v>
      </c>
      <c r="D248" s="5"/>
      <c r="E248" s="5">
        <v>5800</v>
      </c>
      <c r="F248" s="5">
        <v>5400</v>
      </c>
      <c r="G248" s="5"/>
      <c r="H248" s="5">
        <v>5300</v>
      </c>
      <c r="I248" s="5">
        <v>4500</v>
      </c>
      <c r="J248" s="5"/>
      <c r="K248" s="5"/>
      <c r="L248" s="5"/>
      <c r="M248" s="5"/>
      <c r="N248" s="5">
        <v>5300</v>
      </c>
      <c r="O248" s="22">
        <v>4600</v>
      </c>
    </row>
    <row r="249" spans="1:15" x14ac:dyDescent="0.25">
      <c r="A249" s="92">
        <v>44934</v>
      </c>
      <c r="B249" s="94" t="s">
        <v>19</v>
      </c>
      <c r="C249" s="9" t="s">
        <v>26</v>
      </c>
      <c r="D249" s="9"/>
      <c r="E249" s="9">
        <v>19.7</v>
      </c>
      <c r="F249" s="9">
        <v>19.7</v>
      </c>
      <c r="G249" s="9"/>
      <c r="H249" s="9">
        <v>26</v>
      </c>
      <c r="I249" s="9">
        <v>26</v>
      </c>
      <c r="J249" s="9"/>
      <c r="K249" s="9"/>
      <c r="L249" s="9"/>
      <c r="M249" s="9"/>
      <c r="N249" s="9">
        <v>20</v>
      </c>
      <c r="O249" s="21">
        <v>20</v>
      </c>
    </row>
    <row r="250" spans="1:15" x14ac:dyDescent="0.25">
      <c r="A250" s="93"/>
      <c r="B250" s="95"/>
      <c r="C250" s="5" t="s">
        <v>27</v>
      </c>
      <c r="D250" s="5"/>
      <c r="E250" s="5">
        <v>6000</v>
      </c>
      <c r="F250" s="5">
        <v>5300</v>
      </c>
      <c r="G250" s="5"/>
      <c r="H250" s="5">
        <v>5400</v>
      </c>
      <c r="I250" s="5">
        <v>4800</v>
      </c>
      <c r="J250" s="5"/>
      <c r="K250" s="5"/>
      <c r="L250" s="5"/>
      <c r="M250" s="5"/>
      <c r="N250" s="5">
        <v>5100</v>
      </c>
      <c r="O250" s="22">
        <v>4300</v>
      </c>
    </row>
    <row r="251" spans="1:15" x14ac:dyDescent="0.25">
      <c r="A251" s="92">
        <v>44935</v>
      </c>
      <c r="B251" s="94" t="s">
        <v>31</v>
      </c>
      <c r="C251" s="9" t="s">
        <v>26</v>
      </c>
      <c r="D251" s="9"/>
      <c r="E251" s="9">
        <v>21.5</v>
      </c>
      <c r="F251" s="9">
        <v>19.7</v>
      </c>
      <c r="G251" s="9"/>
      <c r="H251" s="9">
        <v>27</v>
      </c>
      <c r="I251" s="9">
        <v>26</v>
      </c>
      <c r="J251" s="9"/>
      <c r="K251" s="9">
        <v>0</v>
      </c>
      <c r="L251" s="9">
        <v>0</v>
      </c>
      <c r="M251" s="9"/>
      <c r="N251" s="9">
        <v>22</v>
      </c>
      <c r="O251" s="21">
        <v>20</v>
      </c>
    </row>
    <row r="252" spans="1:15" x14ac:dyDescent="0.25">
      <c r="A252" s="93"/>
      <c r="B252" s="95"/>
      <c r="C252" s="5" t="s">
        <v>27</v>
      </c>
      <c r="D252" s="5"/>
      <c r="E252" s="5">
        <v>5700</v>
      </c>
      <c r="F252" s="5">
        <v>56500</v>
      </c>
      <c r="G252" s="5"/>
      <c r="H252" s="5">
        <v>5270</v>
      </c>
      <c r="I252" s="5">
        <v>4900</v>
      </c>
      <c r="J252" s="5"/>
      <c r="K252" s="5"/>
      <c r="L252" s="5"/>
      <c r="M252" s="5"/>
      <c r="N252" s="5">
        <v>5187</v>
      </c>
      <c r="O252" s="22">
        <v>4766</v>
      </c>
    </row>
    <row r="253" spans="1:15" x14ac:dyDescent="0.25">
      <c r="A253" s="92">
        <v>44935</v>
      </c>
      <c r="B253" s="94" t="s">
        <v>19</v>
      </c>
      <c r="C253" s="9" t="s">
        <v>26</v>
      </c>
      <c r="D253" s="9"/>
      <c r="E253" s="9">
        <v>21.5</v>
      </c>
      <c r="F253" s="9">
        <v>21.5</v>
      </c>
      <c r="G253" s="9"/>
      <c r="H253" s="9">
        <v>28</v>
      </c>
      <c r="I253" s="9">
        <v>28</v>
      </c>
      <c r="J253" s="9"/>
      <c r="K253" s="9">
        <v>0</v>
      </c>
      <c r="L253" s="9">
        <v>0</v>
      </c>
      <c r="M253" s="9"/>
      <c r="N253" s="9">
        <v>22</v>
      </c>
      <c r="O253" s="21">
        <v>22</v>
      </c>
    </row>
    <row r="254" spans="1:15" x14ac:dyDescent="0.25">
      <c r="A254" s="93"/>
      <c r="B254" s="95"/>
      <c r="C254" s="5" t="s">
        <v>27</v>
      </c>
      <c r="D254" s="5"/>
      <c r="E254" s="5">
        <v>5800</v>
      </c>
      <c r="F254" s="5">
        <v>5400</v>
      </c>
      <c r="G254" s="5"/>
      <c r="H254" s="5">
        <v>5200</v>
      </c>
      <c r="I254" s="5">
        <v>4900</v>
      </c>
      <c r="J254" s="5"/>
      <c r="K254" s="5"/>
      <c r="L254" s="5"/>
      <c r="M254" s="5"/>
      <c r="N254" s="5">
        <v>5100</v>
      </c>
      <c r="O254" s="22">
        <v>4900</v>
      </c>
    </row>
    <row r="255" spans="1:15" x14ac:dyDescent="0.25">
      <c r="A255" s="92">
        <v>44936</v>
      </c>
      <c r="B255" s="94" t="s">
        <v>31</v>
      </c>
      <c r="C255" s="9" t="s">
        <v>26</v>
      </c>
      <c r="D255" s="9"/>
      <c r="E255" s="9">
        <v>25</v>
      </c>
      <c r="F255" s="9">
        <v>24</v>
      </c>
      <c r="G255" s="9"/>
      <c r="H255" s="9">
        <v>30</v>
      </c>
      <c r="I255" s="9">
        <v>30</v>
      </c>
      <c r="J255" s="9"/>
      <c r="K255" s="9">
        <v>0</v>
      </c>
      <c r="L255" s="9">
        <v>0</v>
      </c>
      <c r="M255" s="9"/>
      <c r="N255" s="9">
        <v>27</v>
      </c>
      <c r="O255" s="21">
        <v>24</v>
      </c>
    </row>
    <row r="256" spans="1:15" x14ac:dyDescent="0.25">
      <c r="A256" s="93"/>
      <c r="B256" s="95"/>
      <c r="C256" s="5" t="s">
        <v>27</v>
      </c>
      <c r="D256" s="5"/>
      <c r="E256" s="5">
        <v>6123</v>
      </c>
      <c r="F256" s="5">
        <v>5750</v>
      </c>
      <c r="G256" s="5"/>
      <c r="H256" s="5">
        <v>5184</v>
      </c>
      <c r="I256" s="5">
        <v>5002</v>
      </c>
      <c r="J256" s="5"/>
      <c r="K256" s="5"/>
      <c r="L256" s="5"/>
      <c r="M256" s="5"/>
      <c r="N256" s="5">
        <v>5447</v>
      </c>
      <c r="O256" s="22">
        <v>5163</v>
      </c>
    </row>
    <row r="257" spans="1:15" x14ac:dyDescent="0.25">
      <c r="A257" s="92">
        <v>44936</v>
      </c>
      <c r="B257" s="94" t="s">
        <v>19</v>
      </c>
      <c r="C257" s="9" t="s">
        <v>26</v>
      </c>
      <c r="D257" s="9"/>
      <c r="E257" s="9">
        <v>25</v>
      </c>
      <c r="F257" s="9">
        <v>25</v>
      </c>
      <c r="G257" s="9"/>
      <c r="H257" s="9">
        <v>30</v>
      </c>
      <c r="I257" s="9">
        <v>30</v>
      </c>
      <c r="J257" s="9"/>
      <c r="K257" s="9">
        <v>0</v>
      </c>
      <c r="L257" s="9">
        <v>0</v>
      </c>
      <c r="M257" s="9"/>
      <c r="N257" s="9">
        <v>25</v>
      </c>
      <c r="O257" s="21">
        <v>25</v>
      </c>
    </row>
    <row r="258" spans="1:15" x14ac:dyDescent="0.25">
      <c r="A258" s="93"/>
      <c r="B258" s="95"/>
      <c r="C258" s="5" t="s">
        <v>27</v>
      </c>
      <c r="D258" s="5"/>
      <c r="E258" s="5">
        <v>6050</v>
      </c>
      <c r="F258" s="5">
        <v>5800</v>
      </c>
      <c r="G258" s="5"/>
      <c r="H258" s="5">
        <v>5100</v>
      </c>
      <c r="I258" s="5">
        <v>4800</v>
      </c>
      <c r="J258" s="5"/>
      <c r="K258" s="5">
        <v>0</v>
      </c>
      <c r="L258" s="5">
        <v>0</v>
      </c>
      <c r="M258" s="5"/>
      <c r="N258" s="5">
        <v>5400</v>
      </c>
      <c r="O258" s="22">
        <v>5200</v>
      </c>
    </row>
    <row r="259" spans="1:15" x14ac:dyDescent="0.25">
      <c r="A259" s="92">
        <v>44937</v>
      </c>
      <c r="B259" s="94" t="s">
        <v>31</v>
      </c>
      <c r="C259" s="9" t="s">
        <v>26</v>
      </c>
      <c r="D259" s="9"/>
      <c r="E259" s="9">
        <v>25</v>
      </c>
      <c r="F259" s="9">
        <v>25</v>
      </c>
      <c r="G259" s="9"/>
      <c r="H259" s="9">
        <v>30</v>
      </c>
      <c r="I259" s="9">
        <v>30</v>
      </c>
      <c r="J259" s="9"/>
      <c r="K259" s="9"/>
      <c r="L259" s="9"/>
      <c r="M259" s="9"/>
      <c r="N259" s="9">
        <v>25</v>
      </c>
      <c r="O259" s="21">
        <v>25</v>
      </c>
    </row>
    <row r="260" spans="1:15" x14ac:dyDescent="0.25">
      <c r="A260" s="93"/>
      <c r="B260" s="95"/>
      <c r="C260" s="5" t="s">
        <v>27</v>
      </c>
      <c r="D260" s="5"/>
      <c r="E260" s="5">
        <v>5800</v>
      </c>
      <c r="F260" s="5">
        <v>5400</v>
      </c>
      <c r="G260" s="5"/>
      <c r="H260" s="5">
        <v>5000</v>
      </c>
      <c r="I260" s="5">
        <v>4500</v>
      </c>
      <c r="J260" s="5"/>
      <c r="K260" s="5"/>
      <c r="L260" s="5"/>
      <c r="M260" s="5"/>
      <c r="N260" s="5">
        <v>5200</v>
      </c>
      <c r="O260" s="22">
        <v>4700</v>
      </c>
    </row>
    <row r="261" spans="1:15" x14ac:dyDescent="0.25">
      <c r="A261" s="92">
        <v>44937</v>
      </c>
      <c r="B261" s="94" t="s">
        <v>19</v>
      </c>
      <c r="C261" s="9" t="s">
        <v>26</v>
      </c>
      <c r="D261" s="9"/>
      <c r="E261" s="9">
        <v>25</v>
      </c>
      <c r="F261" s="9">
        <v>25</v>
      </c>
      <c r="G261" s="9"/>
      <c r="H261" s="9">
        <v>30</v>
      </c>
      <c r="I261" s="9">
        <v>30</v>
      </c>
      <c r="J261" s="9"/>
      <c r="K261" s="9">
        <v>32</v>
      </c>
      <c r="L261" s="9">
        <v>32</v>
      </c>
      <c r="M261" s="9"/>
      <c r="N261" s="9">
        <v>25</v>
      </c>
      <c r="O261" s="21">
        <v>25</v>
      </c>
    </row>
    <row r="262" spans="1:15" x14ac:dyDescent="0.25">
      <c r="A262" s="93"/>
      <c r="B262" s="95"/>
      <c r="C262" s="5" t="s">
        <v>27</v>
      </c>
      <c r="D262" s="5"/>
      <c r="E262" s="5">
        <v>5800</v>
      </c>
      <c r="F262" s="5">
        <v>5300</v>
      </c>
      <c r="G262" s="5"/>
      <c r="H262" s="5">
        <v>4900</v>
      </c>
      <c r="I262" s="5">
        <v>4300</v>
      </c>
      <c r="J262" s="5"/>
      <c r="K262" s="5">
        <v>5500</v>
      </c>
      <c r="L262" s="5">
        <v>4800</v>
      </c>
      <c r="M262" s="5"/>
      <c r="N262" s="5">
        <v>5200</v>
      </c>
      <c r="O262" s="22">
        <v>4500</v>
      </c>
    </row>
    <row r="263" spans="1:15" x14ac:dyDescent="0.25">
      <c r="A263" s="92">
        <v>44938</v>
      </c>
      <c r="B263" s="94" t="s">
        <v>31</v>
      </c>
      <c r="C263" s="9" t="s">
        <v>26</v>
      </c>
      <c r="D263" s="9"/>
      <c r="E263" s="9">
        <v>25</v>
      </c>
      <c r="F263" s="9">
        <v>25</v>
      </c>
      <c r="G263" s="9"/>
      <c r="H263" s="9">
        <v>30</v>
      </c>
      <c r="I263" s="9">
        <v>30</v>
      </c>
      <c r="J263" s="9"/>
      <c r="K263" s="9">
        <v>32</v>
      </c>
      <c r="L263" s="9">
        <v>32</v>
      </c>
      <c r="M263" s="9"/>
      <c r="N263" s="9">
        <v>25</v>
      </c>
      <c r="O263" s="21">
        <v>25</v>
      </c>
    </row>
    <row r="264" spans="1:15" x14ac:dyDescent="0.25">
      <c r="A264" s="93"/>
      <c r="B264" s="95"/>
      <c r="C264" s="5" t="s">
        <v>27</v>
      </c>
      <c r="D264" s="5"/>
      <c r="E264" s="5">
        <v>6000</v>
      </c>
      <c r="F264" s="5">
        <v>5600</v>
      </c>
      <c r="G264" s="5"/>
      <c r="H264" s="5">
        <v>5400</v>
      </c>
      <c r="I264" s="5">
        <v>5200</v>
      </c>
      <c r="J264" s="5"/>
      <c r="K264" s="5">
        <v>5200</v>
      </c>
      <c r="L264" s="5">
        <v>4800</v>
      </c>
      <c r="M264" s="5"/>
      <c r="N264" s="5">
        <v>5300</v>
      </c>
      <c r="O264" s="22">
        <v>5100</v>
      </c>
    </row>
    <row r="265" spans="1:15" x14ac:dyDescent="0.25">
      <c r="A265" s="92">
        <v>44938</v>
      </c>
      <c r="B265" s="94" t="s">
        <v>19</v>
      </c>
      <c r="C265" s="9" t="s">
        <v>26</v>
      </c>
      <c r="D265" s="9"/>
      <c r="E265" s="9">
        <v>25</v>
      </c>
      <c r="F265" s="9">
        <v>25</v>
      </c>
      <c r="G265" s="9"/>
      <c r="H265" s="9">
        <v>30</v>
      </c>
      <c r="I265" s="9">
        <v>30</v>
      </c>
      <c r="J265" s="9"/>
      <c r="K265" s="9">
        <v>32</v>
      </c>
      <c r="L265" s="9">
        <v>32</v>
      </c>
      <c r="M265" s="9"/>
      <c r="N265" s="9">
        <v>25</v>
      </c>
      <c r="O265" s="21">
        <v>25</v>
      </c>
    </row>
    <row r="266" spans="1:15" x14ac:dyDescent="0.25">
      <c r="A266" s="93"/>
      <c r="B266" s="95"/>
      <c r="C266" s="5" t="s">
        <v>27</v>
      </c>
      <c r="D266" s="5"/>
      <c r="E266" s="5">
        <v>5700</v>
      </c>
      <c r="F266" s="5">
        <v>5000</v>
      </c>
      <c r="G266" s="5"/>
      <c r="H266" s="5">
        <v>5100</v>
      </c>
      <c r="I266" s="5">
        <v>4600</v>
      </c>
      <c r="J266" s="5"/>
      <c r="K266" s="5">
        <v>5100</v>
      </c>
      <c r="L266" s="5">
        <v>4600</v>
      </c>
      <c r="M266" s="5"/>
      <c r="N266" s="5">
        <v>5200</v>
      </c>
      <c r="O266" s="22">
        <v>4800</v>
      </c>
    </row>
    <row r="267" spans="1:15" x14ac:dyDescent="0.25">
      <c r="A267" s="92">
        <v>44939</v>
      </c>
      <c r="B267" s="94" t="s">
        <v>31</v>
      </c>
      <c r="C267" s="9" t="s">
        <v>26</v>
      </c>
      <c r="D267" s="9"/>
      <c r="E267" s="9">
        <v>24</v>
      </c>
      <c r="F267" s="9">
        <v>24</v>
      </c>
      <c r="G267" s="9"/>
      <c r="H267" s="9">
        <v>30</v>
      </c>
      <c r="I267" s="9">
        <v>30</v>
      </c>
      <c r="J267" s="9"/>
      <c r="K267" s="9">
        <v>32</v>
      </c>
      <c r="L267" s="9">
        <v>32</v>
      </c>
      <c r="M267" s="9"/>
      <c r="N267" s="9">
        <v>25</v>
      </c>
      <c r="O267" s="21">
        <v>25</v>
      </c>
    </row>
    <row r="268" spans="1:15" x14ac:dyDescent="0.25">
      <c r="A268" s="93"/>
      <c r="B268" s="95"/>
      <c r="C268" s="5" t="s">
        <v>27</v>
      </c>
      <c r="D268" s="5"/>
      <c r="E268" s="5">
        <v>6111</v>
      </c>
      <c r="F268" s="5">
        <v>5450</v>
      </c>
      <c r="G268" s="5"/>
      <c r="H268" s="5">
        <v>5352</v>
      </c>
      <c r="I268" s="5">
        <v>4646</v>
      </c>
      <c r="J268" s="5"/>
      <c r="K268" s="5">
        <v>4723</v>
      </c>
      <c r="L268" s="5">
        <v>4418</v>
      </c>
      <c r="M268" s="5"/>
      <c r="N268" s="5">
        <v>5384</v>
      </c>
      <c r="O268" s="22">
        <v>4993</v>
      </c>
    </row>
    <row r="269" spans="1:15" x14ac:dyDescent="0.25">
      <c r="A269" s="92">
        <v>44939</v>
      </c>
      <c r="B269" s="94" t="s">
        <v>19</v>
      </c>
      <c r="C269" s="9" t="s">
        <v>26</v>
      </c>
      <c r="D269" s="9"/>
      <c r="E269" s="9">
        <v>18.8</v>
      </c>
      <c r="F269" s="9">
        <v>18.2</v>
      </c>
      <c r="G269" s="9"/>
      <c r="H269" s="9">
        <v>30</v>
      </c>
      <c r="I269" s="9">
        <v>30</v>
      </c>
      <c r="J269" s="9"/>
      <c r="K269" s="9">
        <v>32</v>
      </c>
      <c r="L269" s="9">
        <v>32</v>
      </c>
      <c r="M269" s="9"/>
      <c r="N269" s="9">
        <v>25</v>
      </c>
      <c r="O269" s="21">
        <v>25</v>
      </c>
    </row>
    <row r="270" spans="1:15" x14ac:dyDescent="0.25">
      <c r="A270" s="93"/>
      <c r="B270" s="95"/>
      <c r="C270" s="5" t="s">
        <v>27</v>
      </c>
      <c r="D270" s="5"/>
      <c r="E270" s="5">
        <v>6300</v>
      </c>
      <c r="F270" s="5">
        <v>5500</v>
      </c>
      <c r="G270" s="5"/>
      <c r="H270" s="5">
        <v>5700</v>
      </c>
      <c r="I270" s="5">
        <v>5200</v>
      </c>
      <c r="J270" s="5"/>
      <c r="K270" s="5">
        <v>5700</v>
      </c>
      <c r="L270" s="5">
        <v>5300</v>
      </c>
      <c r="M270" s="5"/>
      <c r="N270" s="5">
        <v>5100</v>
      </c>
      <c r="O270" s="22">
        <v>4800</v>
      </c>
    </row>
    <row r="271" spans="1:15" x14ac:dyDescent="0.25">
      <c r="A271" s="92">
        <v>44940</v>
      </c>
      <c r="B271" s="94" t="s">
        <v>31</v>
      </c>
      <c r="C271" s="9" t="s">
        <v>26</v>
      </c>
      <c r="D271" s="9"/>
      <c r="E271" s="9">
        <v>23</v>
      </c>
      <c r="F271" s="9">
        <v>20</v>
      </c>
      <c r="G271" s="9"/>
      <c r="H271" s="9">
        <v>30</v>
      </c>
      <c r="I271" s="9">
        <v>30</v>
      </c>
      <c r="J271" s="9"/>
      <c r="K271" s="9">
        <v>32</v>
      </c>
      <c r="L271" s="9">
        <v>32</v>
      </c>
      <c r="M271" s="9"/>
      <c r="N271" s="9">
        <v>25</v>
      </c>
      <c r="O271" s="21">
        <v>25</v>
      </c>
    </row>
    <row r="272" spans="1:15" x14ac:dyDescent="0.25">
      <c r="A272" s="93"/>
      <c r="B272" s="95"/>
      <c r="C272" s="5" t="s">
        <v>27</v>
      </c>
      <c r="D272" s="5"/>
      <c r="E272" s="5">
        <v>5911</v>
      </c>
      <c r="F272" s="5">
        <v>5709</v>
      </c>
      <c r="G272" s="5"/>
      <c r="H272" s="5">
        <v>5193</v>
      </c>
      <c r="I272" s="5">
        <v>5102</v>
      </c>
      <c r="J272" s="5"/>
      <c r="K272" s="5">
        <v>5170</v>
      </c>
      <c r="L272" s="5">
        <v>4992</v>
      </c>
      <c r="M272" s="5"/>
      <c r="N272" s="5">
        <v>4994</v>
      </c>
      <c r="O272" s="22">
        <v>4781</v>
      </c>
    </row>
    <row r="273" spans="1:15" x14ac:dyDescent="0.25">
      <c r="A273" s="92">
        <v>44940</v>
      </c>
      <c r="B273" s="94" t="s">
        <v>19</v>
      </c>
      <c r="C273" s="9" t="s">
        <v>26</v>
      </c>
      <c r="D273" s="9"/>
      <c r="E273" s="9">
        <v>25</v>
      </c>
      <c r="F273" s="9">
        <v>25</v>
      </c>
      <c r="G273" s="9"/>
      <c r="H273" s="9">
        <v>30</v>
      </c>
      <c r="I273" s="9">
        <v>30</v>
      </c>
      <c r="J273" s="9"/>
      <c r="K273" s="9">
        <v>32</v>
      </c>
      <c r="L273" s="9">
        <v>32</v>
      </c>
      <c r="M273" s="9"/>
      <c r="N273" s="9">
        <v>25</v>
      </c>
      <c r="O273" s="21">
        <v>25</v>
      </c>
    </row>
    <row r="274" spans="1:15" x14ac:dyDescent="0.25">
      <c r="A274" s="93"/>
      <c r="B274" s="95"/>
      <c r="C274" s="5" t="s">
        <v>27</v>
      </c>
      <c r="D274" s="5"/>
      <c r="E274" s="5">
        <v>6100</v>
      </c>
      <c r="F274" s="5">
        <v>5300</v>
      </c>
      <c r="G274" s="5"/>
      <c r="H274" s="5">
        <v>5400</v>
      </c>
      <c r="I274" s="5">
        <v>4700</v>
      </c>
      <c r="J274" s="5"/>
      <c r="K274" s="5">
        <v>5000</v>
      </c>
      <c r="L274" s="5">
        <v>4700</v>
      </c>
      <c r="M274" s="5"/>
      <c r="N274" s="5">
        <v>5100</v>
      </c>
      <c r="O274" s="22">
        <v>4400</v>
      </c>
    </row>
    <row r="275" spans="1:15" x14ac:dyDescent="0.25">
      <c r="A275" s="92">
        <v>44941</v>
      </c>
      <c r="B275" s="94" t="s">
        <v>31</v>
      </c>
      <c r="C275" s="9" t="s">
        <v>26</v>
      </c>
      <c r="D275" s="9"/>
      <c r="E275" s="9">
        <v>25</v>
      </c>
      <c r="F275" s="9">
        <v>25</v>
      </c>
      <c r="G275" s="9"/>
      <c r="H275" s="9">
        <v>30</v>
      </c>
      <c r="I275" s="9">
        <v>30</v>
      </c>
      <c r="J275" s="9"/>
      <c r="K275" s="9">
        <v>32</v>
      </c>
      <c r="L275" s="9">
        <v>32</v>
      </c>
      <c r="M275" s="9"/>
      <c r="N275" s="9">
        <v>25</v>
      </c>
      <c r="O275" s="21">
        <v>25</v>
      </c>
    </row>
    <row r="276" spans="1:15" x14ac:dyDescent="0.25">
      <c r="A276" s="93"/>
      <c r="B276" s="95"/>
      <c r="C276" s="5" t="s">
        <v>27</v>
      </c>
      <c r="D276" s="5"/>
      <c r="E276" s="5">
        <v>6000</v>
      </c>
      <c r="F276" s="5">
        <v>5900</v>
      </c>
      <c r="G276" s="5"/>
      <c r="H276" s="5">
        <v>5400</v>
      </c>
      <c r="I276" s="5">
        <v>5300</v>
      </c>
      <c r="J276" s="5"/>
      <c r="K276" s="5">
        <v>4800</v>
      </c>
      <c r="L276" s="5">
        <v>4700</v>
      </c>
      <c r="M276" s="5"/>
      <c r="N276" s="5">
        <v>5200</v>
      </c>
      <c r="O276" s="22">
        <v>4900</v>
      </c>
    </row>
    <row r="277" spans="1:15" x14ac:dyDescent="0.25">
      <c r="A277" s="92">
        <v>44941</v>
      </c>
      <c r="B277" s="94" t="s">
        <v>19</v>
      </c>
      <c r="C277" s="9" t="s">
        <v>26</v>
      </c>
      <c r="D277" s="9"/>
      <c r="E277" s="9">
        <v>25</v>
      </c>
      <c r="F277" s="9">
        <v>21</v>
      </c>
      <c r="G277" s="9"/>
      <c r="H277" s="9">
        <v>32</v>
      </c>
      <c r="I277" s="9">
        <v>28</v>
      </c>
      <c r="J277" s="9"/>
      <c r="K277" s="9">
        <v>32</v>
      </c>
      <c r="L277" s="9">
        <v>32</v>
      </c>
      <c r="M277" s="9"/>
      <c r="N277" s="9">
        <v>0</v>
      </c>
      <c r="O277" s="21">
        <v>0</v>
      </c>
    </row>
    <row r="278" spans="1:15" x14ac:dyDescent="0.25">
      <c r="A278" s="93"/>
      <c r="B278" s="95"/>
      <c r="C278" s="5" t="s">
        <v>27</v>
      </c>
      <c r="D278" s="5"/>
      <c r="E278" s="5">
        <v>6300</v>
      </c>
      <c r="F278" s="5">
        <v>5900</v>
      </c>
      <c r="G278" s="5"/>
      <c r="H278" s="5">
        <v>5700</v>
      </c>
      <c r="I278" s="5">
        <v>5300</v>
      </c>
      <c r="J278" s="5"/>
      <c r="K278" s="5">
        <v>5200</v>
      </c>
      <c r="L278" s="5">
        <v>4500</v>
      </c>
      <c r="M278" s="5"/>
      <c r="N278" s="5">
        <v>0</v>
      </c>
      <c r="O278" s="22">
        <v>0</v>
      </c>
    </row>
    <row r="279" spans="1:15" x14ac:dyDescent="0.25">
      <c r="A279" s="92">
        <v>44942</v>
      </c>
      <c r="B279" s="94" t="s">
        <v>31</v>
      </c>
      <c r="C279" s="9" t="s">
        <v>26</v>
      </c>
      <c r="D279" s="9"/>
      <c r="E279" s="9">
        <v>19</v>
      </c>
      <c r="F279" s="9">
        <v>19</v>
      </c>
      <c r="G279" s="9"/>
      <c r="H279" s="9">
        <v>29</v>
      </c>
      <c r="I279" s="9">
        <v>29</v>
      </c>
      <c r="J279" s="9"/>
      <c r="K279" s="9">
        <v>32</v>
      </c>
      <c r="L279" s="9">
        <v>32</v>
      </c>
      <c r="M279" s="9"/>
      <c r="N279" s="9"/>
      <c r="O279" s="21"/>
    </row>
    <row r="280" spans="1:15" x14ac:dyDescent="0.25">
      <c r="A280" s="93"/>
      <c r="B280" s="95"/>
      <c r="C280" s="5" t="s">
        <v>27</v>
      </c>
      <c r="D280" s="5"/>
      <c r="E280" s="5">
        <v>5600</v>
      </c>
      <c r="F280" s="5">
        <v>5400</v>
      </c>
      <c r="G280" s="5"/>
      <c r="H280" s="5">
        <v>5400</v>
      </c>
      <c r="I280" s="5">
        <v>4800</v>
      </c>
      <c r="J280" s="5"/>
      <c r="K280" s="5">
        <v>5000</v>
      </c>
      <c r="L280" s="5">
        <v>4700</v>
      </c>
      <c r="M280" s="5"/>
      <c r="N280" s="5"/>
      <c r="O280" s="22"/>
    </row>
    <row r="281" spans="1:15" x14ac:dyDescent="0.25">
      <c r="A281" s="92">
        <v>44942</v>
      </c>
      <c r="B281" s="94" t="s">
        <v>19</v>
      </c>
      <c r="C281" s="9" t="s">
        <v>26</v>
      </c>
      <c r="D281" s="9"/>
      <c r="E281" s="9">
        <v>19</v>
      </c>
      <c r="F281" s="9">
        <v>19</v>
      </c>
      <c r="G281" s="9"/>
      <c r="H281" s="9">
        <v>29</v>
      </c>
      <c r="I281" s="9">
        <v>29</v>
      </c>
      <c r="J281" s="9"/>
      <c r="K281" s="9">
        <v>32</v>
      </c>
      <c r="L281" s="9">
        <v>32</v>
      </c>
      <c r="M281" s="9"/>
      <c r="N281" s="9"/>
      <c r="O281" s="21"/>
    </row>
    <row r="282" spans="1:15" x14ac:dyDescent="0.25">
      <c r="A282" s="93"/>
      <c r="B282" s="95"/>
      <c r="C282" s="5" t="s">
        <v>27</v>
      </c>
      <c r="D282" s="5"/>
      <c r="E282" s="5">
        <v>5800</v>
      </c>
      <c r="F282" s="5">
        <v>5400</v>
      </c>
      <c r="G282" s="5"/>
      <c r="H282" s="5">
        <v>5700</v>
      </c>
      <c r="I282" s="5">
        <v>5000</v>
      </c>
      <c r="J282" s="5"/>
      <c r="K282" s="5">
        <v>5600</v>
      </c>
      <c r="L282" s="5">
        <v>4900</v>
      </c>
      <c r="M282" s="5"/>
      <c r="N282" s="5"/>
      <c r="O282" s="22"/>
    </row>
    <row r="283" spans="1:15" x14ac:dyDescent="0.25">
      <c r="A283" s="92">
        <v>44943</v>
      </c>
      <c r="B283" s="94" t="s">
        <v>31</v>
      </c>
      <c r="C283" s="9" t="s">
        <v>26</v>
      </c>
      <c r="D283" s="9"/>
      <c r="E283" s="9">
        <v>19</v>
      </c>
      <c r="F283" s="9">
        <v>19</v>
      </c>
      <c r="G283" s="9"/>
      <c r="H283" s="9">
        <v>29</v>
      </c>
      <c r="I283" s="9">
        <v>29</v>
      </c>
      <c r="J283" s="9"/>
      <c r="K283" s="9">
        <v>32</v>
      </c>
      <c r="L283" s="9">
        <v>32</v>
      </c>
      <c r="M283" s="9"/>
      <c r="N283" s="9"/>
      <c r="O283" s="21"/>
    </row>
    <row r="284" spans="1:15" x14ac:dyDescent="0.25">
      <c r="A284" s="93"/>
      <c r="B284" s="95"/>
      <c r="C284" s="5" t="s">
        <v>27</v>
      </c>
      <c r="D284" s="5"/>
      <c r="E284" s="5">
        <v>6000</v>
      </c>
      <c r="F284" s="5">
        <v>5700</v>
      </c>
      <c r="G284" s="5"/>
      <c r="H284" s="5">
        <v>5500</v>
      </c>
      <c r="I284" s="5">
        <v>4900</v>
      </c>
      <c r="J284" s="5"/>
      <c r="K284" s="5">
        <v>5100</v>
      </c>
      <c r="L284" s="5">
        <v>4800</v>
      </c>
      <c r="M284" s="5"/>
      <c r="N284" s="5"/>
      <c r="O284" s="22"/>
    </row>
    <row r="285" spans="1:15" x14ac:dyDescent="0.25">
      <c r="A285" s="92">
        <v>44943</v>
      </c>
      <c r="B285" s="94" t="s">
        <v>19</v>
      </c>
      <c r="C285" s="9" t="s">
        <v>26</v>
      </c>
      <c r="D285" s="9"/>
      <c r="E285" s="9">
        <v>19</v>
      </c>
      <c r="F285" s="9">
        <v>19</v>
      </c>
      <c r="G285" s="9"/>
      <c r="H285" s="9">
        <v>29</v>
      </c>
      <c r="I285" s="9">
        <v>29</v>
      </c>
      <c r="J285" s="9"/>
      <c r="K285" s="9">
        <v>32</v>
      </c>
      <c r="L285" s="9">
        <v>32</v>
      </c>
      <c r="M285" s="9"/>
      <c r="N285" s="9"/>
      <c r="O285" s="21"/>
    </row>
    <row r="286" spans="1:15" x14ac:dyDescent="0.25">
      <c r="A286" s="93"/>
      <c r="B286" s="95"/>
      <c r="C286" s="5" t="s">
        <v>27</v>
      </c>
      <c r="D286" s="5"/>
      <c r="E286" s="5">
        <v>5700</v>
      </c>
      <c r="F286" s="5">
        <v>5300</v>
      </c>
      <c r="G286" s="5"/>
      <c r="H286" s="5">
        <v>5600</v>
      </c>
      <c r="I286" s="5">
        <v>5200</v>
      </c>
      <c r="J286" s="5"/>
      <c r="K286" s="5">
        <v>5200</v>
      </c>
      <c r="L286" s="5">
        <v>4600</v>
      </c>
      <c r="M286" s="5"/>
      <c r="N286" s="5"/>
      <c r="O286" s="22"/>
    </row>
    <row r="287" spans="1:15" x14ac:dyDescent="0.25">
      <c r="A287" s="92">
        <v>44944</v>
      </c>
      <c r="B287" s="94" t="s">
        <v>31</v>
      </c>
      <c r="C287" s="9" t="s">
        <v>26</v>
      </c>
      <c r="D287" s="9"/>
      <c r="E287" s="9">
        <v>24</v>
      </c>
      <c r="F287" s="9">
        <v>22</v>
      </c>
      <c r="G287" s="9"/>
      <c r="H287" s="9">
        <v>29</v>
      </c>
      <c r="I287" s="9">
        <v>29</v>
      </c>
      <c r="J287" s="9"/>
      <c r="K287" s="9">
        <v>32</v>
      </c>
      <c r="L287" s="9">
        <v>32</v>
      </c>
      <c r="M287" s="9"/>
      <c r="N287" s="9">
        <v>0</v>
      </c>
      <c r="O287" s="21">
        <v>0</v>
      </c>
    </row>
    <row r="288" spans="1:15" x14ac:dyDescent="0.25">
      <c r="A288" s="93"/>
      <c r="B288" s="95"/>
      <c r="C288" s="5" t="s">
        <v>27</v>
      </c>
      <c r="D288" s="5"/>
      <c r="E288" s="5">
        <v>5989</v>
      </c>
      <c r="F288" s="5">
        <v>5855</v>
      </c>
      <c r="G288" s="5"/>
      <c r="H288" s="5">
        <v>5555</v>
      </c>
      <c r="I288" s="5">
        <v>5333</v>
      </c>
      <c r="J288" s="5"/>
      <c r="K288" s="5">
        <v>5210</v>
      </c>
      <c r="L288" s="5">
        <v>5067</v>
      </c>
      <c r="M288" s="5"/>
      <c r="N288" s="5"/>
      <c r="O288" s="22"/>
    </row>
    <row r="289" spans="1:15" x14ac:dyDescent="0.25">
      <c r="A289" s="92">
        <v>44944</v>
      </c>
      <c r="B289" s="94" t="s">
        <v>19</v>
      </c>
      <c r="C289" s="9" t="s">
        <v>26</v>
      </c>
      <c r="D289" s="9"/>
      <c r="E289" s="9">
        <v>22</v>
      </c>
      <c r="F289" s="9">
        <v>22</v>
      </c>
      <c r="G289" s="9"/>
      <c r="H289" s="9">
        <v>30</v>
      </c>
      <c r="I289" s="9">
        <v>30</v>
      </c>
      <c r="J289" s="9"/>
      <c r="K289" s="9">
        <v>32</v>
      </c>
      <c r="L289" s="9">
        <v>32</v>
      </c>
      <c r="M289" s="9"/>
      <c r="N289" s="9">
        <v>0</v>
      </c>
      <c r="O289" s="21">
        <v>0</v>
      </c>
    </row>
    <row r="290" spans="1:15" x14ac:dyDescent="0.25">
      <c r="A290" s="93"/>
      <c r="B290" s="95"/>
      <c r="C290" s="5" t="s">
        <v>27</v>
      </c>
      <c r="D290" s="5"/>
      <c r="E290" s="5">
        <v>6100</v>
      </c>
      <c r="F290" s="5">
        <v>5500</v>
      </c>
      <c r="G290" s="5"/>
      <c r="H290" s="5">
        <v>5500</v>
      </c>
      <c r="I290" s="5">
        <v>4900</v>
      </c>
      <c r="J290" s="5"/>
      <c r="K290" s="5">
        <v>5400</v>
      </c>
      <c r="L290" s="5">
        <v>4900</v>
      </c>
      <c r="M290" s="5"/>
      <c r="N290" s="5"/>
      <c r="O290" s="22"/>
    </row>
    <row r="291" spans="1:15" x14ac:dyDescent="0.25">
      <c r="A291" s="92">
        <v>44945</v>
      </c>
      <c r="B291" s="94" t="s">
        <v>31</v>
      </c>
      <c r="C291" s="9" t="s">
        <v>26</v>
      </c>
      <c r="D291" s="9"/>
      <c r="E291" s="9">
        <v>24</v>
      </c>
      <c r="F291" s="9">
        <v>22</v>
      </c>
      <c r="G291" s="9"/>
      <c r="H291" s="9">
        <v>30</v>
      </c>
      <c r="I291" s="9">
        <v>28</v>
      </c>
      <c r="J291" s="9"/>
      <c r="K291" s="9">
        <v>32</v>
      </c>
      <c r="L291" s="9">
        <v>32</v>
      </c>
      <c r="M291" s="9"/>
      <c r="N291" s="9">
        <v>0</v>
      </c>
      <c r="O291" s="21">
        <v>0</v>
      </c>
    </row>
    <row r="292" spans="1:15" x14ac:dyDescent="0.25">
      <c r="A292" s="93"/>
      <c r="B292" s="95"/>
      <c r="C292" s="5" t="s">
        <v>27</v>
      </c>
      <c r="D292" s="5"/>
      <c r="E292" s="5">
        <v>6083</v>
      </c>
      <c r="F292" s="5">
        <v>5734</v>
      </c>
      <c r="G292" s="5"/>
      <c r="H292" s="5">
        <v>5555</v>
      </c>
      <c r="I292" s="5">
        <v>5175</v>
      </c>
      <c r="J292" s="5"/>
      <c r="K292" s="5">
        <v>5244</v>
      </c>
      <c r="L292" s="5">
        <v>4768</v>
      </c>
      <c r="M292" s="5"/>
      <c r="N292" s="5"/>
      <c r="O292" s="22"/>
    </row>
    <row r="293" spans="1:15" x14ac:dyDescent="0.25">
      <c r="A293" s="92">
        <v>44945</v>
      </c>
      <c r="B293" s="94" t="s">
        <v>19</v>
      </c>
      <c r="C293" s="9" t="s">
        <v>26</v>
      </c>
      <c r="D293" s="9"/>
      <c r="E293" s="9">
        <v>0</v>
      </c>
      <c r="F293" s="9">
        <v>0</v>
      </c>
      <c r="G293" s="9"/>
      <c r="H293" s="9">
        <v>0</v>
      </c>
      <c r="I293" s="9">
        <v>0</v>
      </c>
      <c r="J293" s="9"/>
      <c r="K293" s="9">
        <v>30</v>
      </c>
      <c r="L293" s="9">
        <v>30</v>
      </c>
      <c r="M293" s="9"/>
      <c r="N293" s="9">
        <v>0</v>
      </c>
      <c r="O293" s="21">
        <v>0</v>
      </c>
    </row>
    <row r="294" spans="1:15" x14ac:dyDescent="0.25">
      <c r="A294" s="93"/>
      <c r="B294" s="95"/>
      <c r="C294" s="5" t="s">
        <v>27</v>
      </c>
      <c r="D294" s="5"/>
      <c r="E294" s="5"/>
      <c r="F294" s="5"/>
      <c r="G294" s="5"/>
      <c r="H294" s="5"/>
      <c r="I294" s="5"/>
      <c r="J294" s="5"/>
      <c r="K294" s="5">
        <v>5800</v>
      </c>
      <c r="L294" s="5">
        <v>4900</v>
      </c>
      <c r="M294" s="5"/>
      <c r="N294" s="5"/>
      <c r="O294" s="22"/>
    </row>
    <row r="295" spans="1:15" x14ac:dyDescent="0.25">
      <c r="A295" s="92">
        <v>44946</v>
      </c>
      <c r="B295" s="94" t="s">
        <v>31</v>
      </c>
      <c r="C295" s="9" t="s">
        <v>26</v>
      </c>
      <c r="D295" s="9"/>
      <c r="E295" s="9">
        <v>30</v>
      </c>
      <c r="F295" s="9">
        <v>30</v>
      </c>
      <c r="G295" s="9"/>
      <c r="H295" s="9">
        <v>29</v>
      </c>
      <c r="I295" s="9">
        <v>29</v>
      </c>
      <c r="J295" s="9"/>
      <c r="K295" s="9">
        <v>32</v>
      </c>
      <c r="L295" s="9">
        <v>32</v>
      </c>
      <c r="M295" s="9"/>
      <c r="N295" s="9">
        <v>0</v>
      </c>
      <c r="O295" s="21">
        <v>0</v>
      </c>
    </row>
    <row r="296" spans="1:15" x14ac:dyDescent="0.25">
      <c r="A296" s="93"/>
      <c r="B296" s="95"/>
      <c r="C296" s="5" t="s">
        <v>27</v>
      </c>
      <c r="D296" s="5"/>
      <c r="E296" s="5">
        <v>6000</v>
      </c>
      <c r="F296" s="5">
        <v>5800</v>
      </c>
      <c r="G296" s="5"/>
      <c r="H296" s="5">
        <v>5400</v>
      </c>
      <c r="I296" s="5">
        <v>5000</v>
      </c>
      <c r="J296" s="5"/>
      <c r="K296" s="5">
        <v>5800</v>
      </c>
      <c r="L296" s="5">
        <v>4800</v>
      </c>
      <c r="M296" s="5"/>
      <c r="N296" s="5"/>
      <c r="O296" s="22"/>
    </row>
    <row r="297" spans="1:15" x14ac:dyDescent="0.25">
      <c r="A297" s="92">
        <v>44946</v>
      </c>
      <c r="B297" s="94" t="s">
        <v>19</v>
      </c>
      <c r="C297" s="9" t="s">
        <v>26</v>
      </c>
      <c r="D297" s="9"/>
      <c r="E297" s="9">
        <v>29.4</v>
      </c>
      <c r="F297" s="9">
        <v>29.4</v>
      </c>
      <c r="G297" s="9"/>
      <c r="H297" s="9">
        <v>0</v>
      </c>
      <c r="I297" s="9">
        <v>0</v>
      </c>
      <c r="J297" s="9"/>
      <c r="K297" s="9">
        <v>29</v>
      </c>
      <c r="L297" s="9">
        <v>29</v>
      </c>
      <c r="M297" s="9"/>
      <c r="N297" s="9">
        <v>0</v>
      </c>
      <c r="O297" s="21">
        <v>0</v>
      </c>
    </row>
    <row r="298" spans="1:15" x14ac:dyDescent="0.25">
      <c r="A298" s="93"/>
      <c r="B298" s="95"/>
      <c r="C298" s="5" t="s">
        <v>27</v>
      </c>
      <c r="D298" s="5"/>
      <c r="E298" s="5">
        <v>5900</v>
      </c>
      <c r="F298" s="5">
        <v>5400</v>
      </c>
      <c r="G298" s="5"/>
      <c r="H298" s="5">
        <v>0</v>
      </c>
      <c r="I298" s="5">
        <v>0</v>
      </c>
      <c r="J298" s="5"/>
      <c r="K298" s="5">
        <v>5700</v>
      </c>
      <c r="L298" s="5">
        <v>5200</v>
      </c>
      <c r="M298" s="5"/>
      <c r="N298" s="5">
        <v>0</v>
      </c>
      <c r="O298" s="22">
        <v>0</v>
      </c>
    </row>
    <row r="299" spans="1:15" x14ac:dyDescent="0.25">
      <c r="A299" s="92">
        <v>44947</v>
      </c>
      <c r="B299" s="94" t="s">
        <v>31</v>
      </c>
      <c r="C299" s="9" t="s">
        <v>26</v>
      </c>
      <c r="D299" s="9"/>
      <c r="E299" s="9">
        <v>30</v>
      </c>
      <c r="F299" s="9">
        <v>28</v>
      </c>
      <c r="G299" s="9"/>
      <c r="H299" s="9">
        <v>0</v>
      </c>
      <c r="I299" s="9">
        <v>0</v>
      </c>
      <c r="J299" s="9"/>
      <c r="K299" s="9">
        <v>32</v>
      </c>
      <c r="L299" s="9">
        <v>30</v>
      </c>
      <c r="M299" s="9"/>
      <c r="N299" s="9">
        <v>32</v>
      </c>
      <c r="O299" s="21">
        <v>30</v>
      </c>
    </row>
    <row r="300" spans="1:15" x14ac:dyDescent="0.25">
      <c r="A300" s="93"/>
      <c r="B300" s="95"/>
      <c r="C300" s="5" t="s">
        <v>27</v>
      </c>
      <c r="D300" s="5"/>
      <c r="E300" s="5">
        <v>6000</v>
      </c>
      <c r="F300" s="5">
        <v>5600</v>
      </c>
      <c r="G300" s="5"/>
      <c r="H300" s="5">
        <v>0</v>
      </c>
      <c r="I300" s="5">
        <v>0</v>
      </c>
      <c r="J300" s="5"/>
      <c r="K300" s="5">
        <v>5800</v>
      </c>
      <c r="L300" s="5">
        <v>5200</v>
      </c>
      <c r="M300" s="5"/>
      <c r="N300" s="5">
        <v>5800</v>
      </c>
      <c r="O300" s="22">
        <v>5100</v>
      </c>
    </row>
    <row r="301" spans="1:15" x14ac:dyDescent="0.25">
      <c r="A301" s="92">
        <v>44947</v>
      </c>
      <c r="B301" s="94" t="s">
        <v>19</v>
      </c>
      <c r="C301" s="9" t="s">
        <v>26</v>
      </c>
      <c r="D301" s="9"/>
      <c r="E301" s="9">
        <v>29</v>
      </c>
      <c r="F301" s="9">
        <v>27.5</v>
      </c>
      <c r="G301" s="9"/>
      <c r="H301" s="9">
        <v>0</v>
      </c>
      <c r="I301" s="9">
        <v>0</v>
      </c>
      <c r="J301" s="9"/>
      <c r="K301" s="9">
        <v>30</v>
      </c>
      <c r="L301" s="9">
        <v>30</v>
      </c>
      <c r="M301" s="9"/>
      <c r="N301" s="9">
        <v>30</v>
      </c>
      <c r="O301" s="21">
        <v>18</v>
      </c>
    </row>
    <row r="302" spans="1:15" x14ac:dyDescent="0.25">
      <c r="A302" s="93"/>
      <c r="B302" s="95"/>
      <c r="C302" s="5" t="s">
        <v>27</v>
      </c>
      <c r="D302" s="5"/>
      <c r="E302" s="5">
        <v>6000</v>
      </c>
      <c r="F302" s="5">
        <v>5400</v>
      </c>
      <c r="G302" s="5"/>
      <c r="H302" s="5">
        <v>0</v>
      </c>
      <c r="I302" s="5">
        <v>0</v>
      </c>
      <c r="J302" s="5"/>
      <c r="K302" s="5">
        <v>5600</v>
      </c>
      <c r="L302" s="5">
        <v>4400</v>
      </c>
      <c r="M302" s="5"/>
      <c r="N302" s="5">
        <v>6600</v>
      </c>
      <c r="O302" s="22">
        <v>4000</v>
      </c>
    </row>
    <row r="303" spans="1:15" x14ac:dyDescent="0.25">
      <c r="A303" s="92">
        <v>44948</v>
      </c>
      <c r="B303" s="94" t="s">
        <v>31</v>
      </c>
      <c r="C303" s="9" t="s">
        <v>26</v>
      </c>
      <c r="D303" s="9"/>
      <c r="E303" s="9">
        <v>29</v>
      </c>
      <c r="F303" s="9">
        <v>29</v>
      </c>
      <c r="G303" s="9"/>
      <c r="H303" s="9">
        <v>0</v>
      </c>
      <c r="I303" s="9">
        <v>0</v>
      </c>
      <c r="J303" s="9"/>
      <c r="K303" s="9">
        <v>30</v>
      </c>
      <c r="L303" s="9">
        <v>30</v>
      </c>
      <c r="M303" s="9"/>
      <c r="N303" s="9">
        <v>0</v>
      </c>
      <c r="O303" s="21">
        <v>0</v>
      </c>
    </row>
    <row r="304" spans="1:15" x14ac:dyDescent="0.25">
      <c r="A304" s="93"/>
      <c r="B304" s="95"/>
      <c r="C304" s="5" t="s">
        <v>27</v>
      </c>
      <c r="D304" s="5"/>
      <c r="E304" s="5">
        <v>6000</v>
      </c>
      <c r="F304" s="5">
        <v>5100</v>
      </c>
      <c r="G304" s="5"/>
      <c r="H304" s="5">
        <v>0</v>
      </c>
      <c r="I304" s="5">
        <v>0</v>
      </c>
      <c r="J304" s="5"/>
      <c r="K304" s="5">
        <v>5100</v>
      </c>
      <c r="L304" s="5">
        <v>4500</v>
      </c>
      <c r="M304" s="5"/>
      <c r="N304" s="5">
        <v>0</v>
      </c>
      <c r="O304" s="22">
        <v>0</v>
      </c>
    </row>
    <row r="305" spans="1:15" x14ac:dyDescent="0.25">
      <c r="A305" s="92">
        <v>44948</v>
      </c>
      <c r="B305" s="94" t="s">
        <v>19</v>
      </c>
      <c r="C305" s="9" t="s">
        <v>26</v>
      </c>
      <c r="D305" s="9"/>
      <c r="E305" s="9">
        <v>29</v>
      </c>
      <c r="F305" s="9">
        <v>27</v>
      </c>
      <c r="G305" s="9"/>
      <c r="H305" s="9">
        <v>0</v>
      </c>
      <c r="I305" s="9">
        <v>0</v>
      </c>
      <c r="J305" s="9"/>
      <c r="K305" s="9">
        <v>30</v>
      </c>
      <c r="L305" s="9">
        <v>30</v>
      </c>
      <c r="M305" s="9"/>
      <c r="N305" s="9">
        <v>0</v>
      </c>
      <c r="O305" s="21">
        <v>0</v>
      </c>
    </row>
    <row r="306" spans="1:15" x14ac:dyDescent="0.25">
      <c r="A306" s="93"/>
      <c r="B306" s="95"/>
      <c r="C306" s="5" t="s">
        <v>27</v>
      </c>
      <c r="D306" s="5"/>
      <c r="E306" s="5">
        <v>6000</v>
      </c>
      <c r="F306" s="5">
        <v>5100</v>
      </c>
      <c r="G306" s="5"/>
      <c r="H306" s="5">
        <v>0</v>
      </c>
      <c r="I306" s="5">
        <v>0</v>
      </c>
      <c r="J306" s="5"/>
      <c r="K306" s="5">
        <v>5000</v>
      </c>
      <c r="L306" s="5">
        <v>4500</v>
      </c>
      <c r="M306" s="5"/>
      <c r="N306" s="5">
        <v>0</v>
      </c>
      <c r="O306" s="22">
        <v>0</v>
      </c>
    </row>
    <row r="307" spans="1:15" x14ac:dyDescent="0.25">
      <c r="A307" s="92">
        <v>44949</v>
      </c>
      <c r="B307" s="94" t="s">
        <v>31</v>
      </c>
      <c r="C307" s="9" t="s">
        <v>26</v>
      </c>
      <c r="D307" s="9"/>
      <c r="E307" s="9">
        <v>27</v>
      </c>
      <c r="F307" s="9">
        <v>27</v>
      </c>
      <c r="G307" s="9"/>
      <c r="H307" s="9">
        <v>0</v>
      </c>
      <c r="I307" s="9">
        <v>0</v>
      </c>
      <c r="J307" s="9"/>
      <c r="K307" s="9">
        <v>30</v>
      </c>
      <c r="L307" s="9">
        <v>30</v>
      </c>
      <c r="M307" s="9"/>
      <c r="N307" s="9">
        <v>0</v>
      </c>
      <c r="O307" s="21">
        <v>0</v>
      </c>
    </row>
    <row r="308" spans="1:15" x14ac:dyDescent="0.25">
      <c r="A308" s="93"/>
      <c r="B308" s="95"/>
      <c r="C308" s="5" t="s">
        <v>27</v>
      </c>
      <c r="D308" s="5"/>
      <c r="E308" s="5">
        <v>5408</v>
      </c>
      <c r="F308" s="5">
        <v>5238</v>
      </c>
      <c r="G308" s="5"/>
      <c r="H308" s="5">
        <v>0</v>
      </c>
      <c r="I308" s="5"/>
      <c r="J308" s="5"/>
      <c r="K308" s="5">
        <v>5017</v>
      </c>
      <c r="L308" s="5">
        <v>5011</v>
      </c>
      <c r="M308" s="5"/>
      <c r="N308" s="5">
        <v>0</v>
      </c>
      <c r="O308" s="22">
        <v>0</v>
      </c>
    </row>
    <row r="309" spans="1:15" x14ac:dyDescent="0.25">
      <c r="A309" s="92">
        <v>44949</v>
      </c>
      <c r="B309" s="94" t="s">
        <v>19</v>
      </c>
      <c r="C309" s="9" t="s">
        <v>26</v>
      </c>
      <c r="D309" s="9"/>
      <c r="E309" s="9">
        <v>27</v>
      </c>
      <c r="F309" s="9">
        <v>27</v>
      </c>
      <c r="G309" s="9"/>
      <c r="H309" s="9">
        <v>0</v>
      </c>
      <c r="I309" s="9">
        <v>0</v>
      </c>
      <c r="J309" s="9"/>
      <c r="K309" s="9">
        <v>30</v>
      </c>
      <c r="L309" s="9">
        <v>30</v>
      </c>
      <c r="M309" s="9"/>
      <c r="N309" s="9">
        <v>0</v>
      </c>
      <c r="O309" s="21">
        <v>0</v>
      </c>
    </row>
    <row r="310" spans="1:15" x14ac:dyDescent="0.25">
      <c r="A310" s="93"/>
      <c r="B310" s="95"/>
      <c r="C310" s="5" t="s">
        <v>27</v>
      </c>
      <c r="D310" s="5"/>
      <c r="E310" s="5">
        <v>5700</v>
      </c>
      <c r="F310" s="5">
        <v>5300</v>
      </c>
      <c r="G310" s="5"/>
      <c r="H310" s="5">
        <v>0</v>
      </c>
      <c r="I310" s="5">
        <v>0</v>
      </c>
      <c r="J310" s="5"/>
      <c r="K310" s="5">
        <v>5400</v>
      </c>
      <c r="L310" s="5">
        <v>3900</v>
      </c>
      <c r="M310" s="5"/>
      <c r="N310" s="5">
        <v>0</v>
      </c>
      <c r="O310" s="22">
        <v>0</v>
      </c>
    </row>
    <row r="311" spans="1:15" x14ac:dyDescent="0.25">
      <c r="A311" s="92">
        <v>44950</v>
      </c>
      <c r="B311" s="94" t="s">
        <v>31</v>
      </c>
      <c r="C311" s="9" t="s">
        <v>26</v>
      </c>
      <c r="D311" s="9"/>
      <c r="E311" s="9">
        <v>27</v>
      </c>
      <c r="F311" s="9">
        <v>27</v>
      </c>
      <c r="G311" s="9"/>
      <c r="H311" s="9">
        <v>32</v>
      </c>
      <c r="I311" s="9">
        <v>32</v>
      </c>
      <c r="J311" s="9"/>
      <c r="K311" s="9">
        <v>30</v>
      </c>
      <c r="L311" s="9">
        <v>30</v>
      </c>
      <c r="M311" s="9"/>
      <c r="N311" s="9">
        <v>0</v>
      </c>
      <c r="O311" s="21">
        <v>0</v>
      </c>
    </row>
    <row r="312" spans="1:15" x14ac:dyDescent="0.25">
      <c r="A312" s="93"/>
      <c r="B312" s="95"/>
      <c r="C312" s="5" t="s">
        <v>27</v>
      </c>
      <c r="D312" s="5"/>
      <c r="E312" s="5">
        <v>5200</v>
      </c>
      <c r="F312" s="5">
        <v>4817</v>
      </c>
      <c r="G312" s="5"/>
      <c r="H312" s="5">
        <v>4710</v>
      </c>
      <c r="I312" s="5">
        <v>4710</v>
      </c>
      <c r="J312" s="5"/>
      <c r="K312" s="5">
        <v>5313</v>
      </c>
      <c r="L312" s="5">
        <v>4644</v>
      </c>
      <c r="M312" s="5"/>
      <c r="N312" s="5">
        <v>0</v>
      </c>
      <c r="O312" s="22">
        <v>0</v>
      </c>
    </row>
    <row r="313" spans="1:15" x14ac:dyDescent="0.25">
      <c r="A313" s="92">
        <v>44950</v>
      </c>
      <c r="B313" s="94" t="s">
        <v>19</v>
      </c>
      <c r="C313" s="9" t="s">
        <v>26</v>
      </c>
      <c r="D313" s="9"/>
      <c r="E313" s="9">
        <v>27</v>
      </c>
      <c r="F313" s="9">
        <v>27</v>
      </c>
      <c r="G313" s="9"/>
      <c r="H313" s="9">
        <v>32</v>
      </c>
      <c r="I313" s="9">
        <v>32</v>
      </c>
      <c r="J313" s="9"/>
      <c r="K313" s="9">
        <v>30</v>
      </c>
      <c r="L313" s="9">
        <v>30</v>
      </c>
      <c r="M313" s="9"/>
      <c r="N313" s="9">
        <v>0</v>
      </c>
      <c r="O313" s="21">
        <v>0</v>
      </c>
    </row>
    <row r="314" spans="1:15" x14ac:dyDescent="0.25">
      <c r="A314" s="93"/>
      <c r="B314" s="95"/>
      <c r="C314" s="5" t="s">
        <v>27</v>
      </c>
      <c r="D314" s="5"/>
      <c r="E314" s="5">
        <v>5200</v>
      </c>
      <c r="F314" s="5">
        <v>4700</v>
      </c>
      <c r="G314" s="5"/>
      <c r="H314" s="5">
        <v>4850</v>
      </c>
      <c r="I314" s="5">
        <v>4100</v>
      </c>
      <c r="J314" s="5"/>
      <c r="K314" s="5">
        <v>4900</v>
      </c>
      <c r="L314" s="5">
        <v>4200</v>
      </c>
      <c r="M314" s="5"/>
      <c r="N314" s="5">
        <v>0</v>
      </c>
      <c r="O314" s="22">
        <v>0</v>
      </c>
    </row>
    <row r="315" spans="1:15" x14ac:dyDescent="0.25">
      <c r="A315" s="92">
        <v>44951</v>
      </c>
      <c r="B315" s="94" t="s">
        <v>31</v>
      </c>
      <c r="C315" s="9" t="s">
        <v>26</v>
      </c>
      <c r="D315" s="9"/>
      <c r="E315" s="9">
        <v>27</v>
      </c>
      <c r="F315" s="9">
        <v>27</v>
      </c>
      <c r="G315" s="9"/>
      <c r="H315" s="9">
        <v>32</v>
      </c>
      <c r="I315" s="9">
        <v>32</v>
      </c>
      <c r="J315" s="9"/>
      <c r="K315" s="9">
        <v>30</v>
      </c>
      <c r="L315" s="9">
        <v>30</v>
      </c>
      <c r="M315" s="9"/>
      <c r="N315" s="9">
        <v>0</v>
      </c>
      <c r="O315" s="21">
        <v>0</v>
      </c>
    </row>
    <row r="316" spans="1:15" x14ac:dyDescent="0.25">
      <c r="A316" s="93"/>
      <c r="B316" s="95"/>
      <c r="C316" s="5" t="s">
        <v>27</v>
      </c>
      <c r="D316" s="5"/>
      <c r="E316" s="5">
        <v>5500</v>
      </c>
      <c r="F316" s="5">
        <v>5000</v>
      </c>
      <c r="G316" s="5"/>
      <c r="H316" s="5">
        <v>5200</v>
      </c>
      <c r="I316" s="5">
        <v>4600</v>
      </c>
      <c r="J316" s="5"/>
      <c r="K316" s="5">
        <v>5600</v>
      </c>
      <c r="L316" s="5">
        <v>4900</v>
      </c>
      <c r="M316" s="5"/>
      <c r="N316" s="5">
        <v>0</v>
      </c>
      <c r="O316" s="22">
        <v>0</v>
      </c>
    </row>
    <row r="317" spans="1:15" x14ac:dyDescent="0.25">
      <c r="A317" s="92">
        <v>44951</v>
      </c>
      <c r="B317" s="94" t="s">
        <v>19</v>
      </c>
      <c r="C317" s="9" t="s">
        <v>26</v>
      </c>
      <c r="D317" s="9"/>
      <c r="E317" s="9">
        <v>27</v>
      </c>
      <c r="F317" s="9">
        <v>27</v>
      </c>
      <c r="G317" s="9"/>
      <c r="H317" s="9">
        <v>32</v>
      </c>
      <c r="I317" s="9">
        <v>32</v>
      </c>
      <c r="J317" s="9"/>
      <c r="K317" s="9">
        <v>30</v>
      </c>
      <c r="L317" s="9">
        <v>30</v>
      </c>
      <c r="M317" s="9"/>
      <c r="N317" s="9">
        <v>0</v>
      </c>
      <c r="O317" s="21">
        <v>0</v>
      </c>
    </row>
    <row r="318" spans="1:15" x14ac:dyDescent="0.25">
      <c r="A318" s="93"/>
      <c r="B318" s="95"/>
      <c r="C318" s="5" t="s">
        <v>27</v>
      </c>
      <c r="D318" s="5"/>
      <c r="E318" s="5">
        <v>5600</v>
      </c>
      <c r="F318" s="5">
        <v>5000</v>
      </c>
      <c r="G318" s="5"/>
      <c r="H318" s="5">
        <v>5200</v>
      </c>
      <c r="I318" s="5">
        <v>4700</v>
      </c>
      <c r="J318" s="5"/>
      <c r="K318" s="5">
        <v>5500</v>
      </c>
      <c r="L318" s="5">
        <v>4900</v>
      </c>
      <c r="M318" s="5"/>
      <c r="N318" s="5">
        <v>0</v>
      </c>
      <c r="O318" s="22">
        <v>0</v>
      </c>
    </row>
    <row r="319" spans="1:15" x14ac:dyDescent="0.25">
      <c r="A319" s="92">
        <v>44952</v>
      </c>
      <c r="B319" s="94" t="s">
        <v>31</v>
      </c>
      <c r="C319" s="9" t="s">
        <v>26</v>
      </c>
      <c r="D319" s="9"/>
      <c r="E319" s="9">
        <v>27</v>
      </c>
      <c r="F319" s="9">
        <v>27</v>
      </c>
      <c r="G319" s="9"/>
      <c r="H319" s="9">
        <v>32</v>
      </c>
      <c r="I319" s="9">
        <v>32</v>
      </c>
      <c r="J319" s="9"/>
      <c r="K319" s="9">
        <v>30</v>
      </c>
      <c r="L319" s="9">
        <v>30</v>
      </c>
      <c r="M319" s="9"/>
      <c r="N319" s="9">
        <v>0</v>
      </c>
      <c r="O319" s="21">
        <v>0</v>
      </c>
    </row>
    <row r="320" spans="1:15" x14ac:dyDescent="0.25">
      <c r="A320" s="93"/>
      <c r="B320" s="95"/>
      <c r="C320" s="5" t="s">
        <v>27</v>
      </c>
      <c r="D320" s="5"/>
      <c r="E320" s="5">
        <v>5300</v>
      </c>
      <c r="F320" s="5">
        <v>4800</v>
      </c>
      <c r="G320" s="5"/>
      <c r="H320" s="5">
        <v>5000</v>
      </c>
      <c r="I320" s="5">
        <v>4700</v>
      </c>
      <c r="J320" s="5"/>
      <c r="K320" s="5">
        <v>5400</v>
      </c>
      <c r="L320" s="5">
        <v>4300</v>
      </c>
      <c r="M320" s="5"/>
      <c r="N320" s="5">
        <v>0</v>
      </c>
      <c r="O320" s="22">
        <v>0</v>
      </c>
    </row>
    <row r="321" spans="1:15" x14ac:dyDescent="0.25">
      <c r="A321" s="92">
        <v>44952</v>
      </c>
      <c r="B321" s="94" t="s">
        <v>19</v>
      </c>
      <c r="C321" s="9" t="s">
        <v>26</v>
      </c>
      <c r="D321" s="9"/>
      <c r="E321" s="9">
        <v>27</v>
      </c>
      <c r="F321" s="9">
        <v>27</v>
      </c>
      <c r="G321" s="9"/>
      <c r="H321" s="9">
        <v>32</v>
      </c>
      <c r="I321" s="9">
        <v>32</v>
      </c>
      <c r="J321" s="9"/>
      <c r="K321" s="9">
        <v>30</v>
      </c>
      <c r="L321" s="9">
        <v>30</v>
      </c>
      <c r="M321" s="9"/>
      <c r="N321" s="9">
        <v>0</v>
      </c>
      <c r="O321" s="21">
        <v>0</v>
      </c>
    </row>
    <row r="322" spans="1:15" x14ac:dyDescent="0.25">
      <c r="A322" s="93"/>
      <c r="B322" s="95"/>
      <c r="C322" s="5" t="s">
        <v>27</v>
      </c>
      <c r="D322" s="5"/>
      <c r="E322" s="5">
        <v>5800</v>
      </c>
      <c r="F322" s="5">
        <v>4900</v>
      </c>
      <c r="G322" s="5"/>
      <c r="H322" s="5">
        <v>5400</v>
      </c>
      <c r="I322" s="5">
        <v>4900</v>
      </c>
      <c r="J322" s="5"/>
      <c r="K322" s="5">
        <v>5300</v>
      </c>
      <c r="L322" s="5">
        <v>4200</v>
      </c>
      <c r="M322" s="5"/>
      <c r="N322" s="5">
        <v>0</v>
      </c>
      <c r="O322" s="22">
        <v>0</v>
      </c>
    </row>
    <row r="323" spans="1:15" x14ac:dyDescent="0.25">
      <c r="A323" s="92">
        <v>44953</v>
      </c>
      <c r="B323" s="94" t="s">
        <v>31</v>
      </c>
      <c r="C323" s="9" t="s">
        <v>26</v>
      </c>
      <c r="D323" s="9"/>
      <c r="E323" s="9">
        <v>30</v>
      </c>
      <c r="F323" s="9">
        <v>29</v>
      </c>
      <c r="G323" s="9"/>
      <c r="H323" s="9">
        <v>32</v>
      </c>
      <c r="I323" s="9">
        <v>32</v>
      </c>
      <c r="J323" s="9"/>
      <c r="K323" s="9">
        <v>30</v>
      </c>
      <c r="L323" s="9">
        <v>30</v>
      </c>
      <c r="M323" s="9"/>
      <c r="N323" s="9">
        <v>0</v>
      </c>
      <c r="O323" s="21">
        <v>0</v>
      </c>
    </row>
    <row r="324" spans="1:15" x14ac:dyDescent="0.25">
      <c r="A324" s="93"/>
      <c r="B324" s="95"/>
      <c r="C324" s="5" t="s">
        <v>27</v>
      </c>
      <c r="D324" s="5"/>
      <c r="E324" s="5">
        <v>5411</v>
      </c>
      <c r="F324" s="5">
        <v>5373</v>
      </c>
      <c r="G324" s="5"/>
      <c r="H324" s="5">
        <v>5096</v>
      </c>
      <c r="I324" s="5">
        <v>4768</v>
      </c>
      <c r="J324" s="5"/>
      <c r="K324" s="5">
        <v>5412</v>
      </c>
      <c r="L324" s="5">
        <v>5124</v>
      </c>
      <c r="M324" s="5"/>
      <c r="N324" s="5">
        <v>0</v>
      </c>
      <c r="O324" s="22">
        <v>0</v>
      </c>
    </row>
    <row r="325" spans="1:15" x14ac:dyDescent="0.25">
      <c r="A325" s="92">
        <v>44953</v>
      </c>
      <c r="B325" s="94" t="s">
        <v>19</v>
      </c>
      <c r="C325" s="9" t="s">
        <v>26</v>
      </c>
      <c r="D325" s="9"/>
      <c r="E325" s="9">
        <v>30</v>
      </c>
      <c r="F325" s="9">
        <v>30</v>
      </c>
      <c r="G325" s="9"/>
      <c r="H325" s="9">
        <v>32</v>
      </c>
      <c r="I325" s="9">
        <v>32</v>
      </c>
      <c r="J325" s="9"/>
      <c r="K325" s="9">
        <v>30</v>
      </c>
      <c r="L325" s="9">
        <v>30</v>
      </c>
      <c r="M325" s="9"/>
      <c r="N325" s="9"/>
      <c r="O325" s="21"/>
    </row>
    <row r="326" spans="1:15" x14ac:dyDescent="0.25">
      <c r="A326" s="93"/>
      <c r="B326" s="95"/>
      <c r="C326" s="5" t="s">
        <v>27</v>
      </c>
      <c r="D326" s="5"/>
      <c r="E326" s="5">
        <v>5900</v>
      </c>
      <c r="F326" s="5">
        <v>5200</v>
      </c>
      <c r="G326" s="5"/>
      <c r="H326" s="5">
        <v>5200</v>
      </c>
      <c r="I326" s="5">
        <v>4600</v>
      </c>
      <c r="J326" s="5"/>
      <c r="K326" s="5">
        <v>5800</v>
      </c>
      <c r="L326" s="5">
        <v>5100</v>
      </c>
      <c r="M326" s="5"/>
      <c r="N326" s="5">
        <v>0</v>
      </c>
      <c r="O326" s="22">
        <v>0</v>
      </c>
    </row>
    <row r="327" spans="1:15" x14ac:dyDescent="0.25">
      <c r="A327" s="92">
        <v>44954</v>
      </c>
      <c r="B327" s="94" t="s">
        <v>31</v>
      </c>
      <c r="C327" s="9" t="s">
        <v>26</v>
      </c>
      <c r="D327" s="9"/>
      <c r="E327" s="9">
        <v>32</v>
      </c>
      <c r="F327" s="9">
        <v>32</v>
      </c>
      <c r="G327" s="9"/>
      <c r="H327" s="9">
        <v>32</v>
      </c>
      <c r="I327" s="9">
        <v>32</v>
      </c>
      <c r="J327" s="9"/>
      <c r="K327" s="9">
        <v>31</v>
      </c>
      <c r="L327" s="9">
        <v>31</v>
      </c>
      <c r="M327" s="9"/>
      <c r="N327" s="9">
        <v>0</v>
      </c>
      <c r="O327" s="21">
        <v>0</v>
      </c>
    </row>
    <row r="328" spans="1:15" x14ac:dyDescent="0.25">
      <c r="A328" s="93"/>
      <c r="B328" s="95"/>
      <c r="C328" s="5" t="s">
        <v>27</v>
      </c>
      <c r="D328" s="5"/>
      <c r="E328" s="5">
        <v>5877</v>
      </c>
      <c r="F328" s="5">
        <v>5600</v>
      </c>
      <c r="G328" s="5"/>
      <c r="H328" s="5">
        <v>5110</v>
      </c>
      <c r="I328" s="5">
        <v>5014</v>
      </c>
      <c r="J328" s="5"/>
      <c r="K328" s="5">
        <v>5640</v>
      </c>
      <c r="L328" s="5">
        <v>5313</v>
      </c>
      <c r="M328" s="5"/>
      <c r="N328" s="5">
        <v>0</v>
      </c>
      <c r="O328" s="22">
        <v>0</v>
      </c>
    </row>
    <row r="329" spans="1:15" x14ac:dyDescent="0.25">
      <c r="A329" s="92">
        <v>44954</v>
      </c>
      <c r="B329" s="94" t="s">
        <v>19</v>
      </c>
      <c r="C329" s="9" t="s">
        <v>26</v>
      </c>
      <c r="D329" s="9"/>
      <c r="E329" s="9">
        <v>32</v>
      </c>
      <c r="F329" s="9">
        <v>31.5</v>
      </c>
      <c r="G329" s="9"/>
      <c r="H329" s="9">
        <v>30</v>
      </c>
      <c r="I329" s="9">
        <v>30</v>
      </c>
      <c r="J329" s="9"/>
      <c r="K329" s="9">
        <v>31</v>
      </c>
      <c r="L329" s="9">
        <v>30</v>
      </c>
      <c r="M329" s="9"/>
      <c r="N329" s="9">
        <v>0</v>
      </c>
      <c r="O329" s="21">
        <v>0</v>
      </c>
    </row>
    <row r="330" spans="1:15" x14ac:dyDescent="0.25">
      <c r="A330" s="93"/>
      <c r="B330" s="95"/>
      <c r="C330" s="5" t="s">
        <v>27</v>
      </c>
      <c r="D330" s="5"/>
      <c r="E330" s="5">
        <v>6300</v>
      </c>
      <c r="F330" s="5">
        <v>5900</v>
      </c>
      <c r="G330" s="5"/>
      <c r="H330" s="5">
        <v>5300</v>
      </c>
      <c r="I330" s="5">
        <v>5000</v>
      </c>
      <c r="J330" s="5"/>
      <c r="K330" s="5">
        <v>6000</v>
      </c>
      <c r="L330" s="5">
        <v>5400</v>
      </c>
      <c r="M330" s="5"/>
      <c r="N330" s="5">
        <v>0</v>
      </c>
      <c r="O330" s="22">
        <v>0</v>
      </c>
    </row>
    <row r="331" spans="1:15" x14ac:dyDescent="0.25">
      <c r="A331" s="92">
        <v>44955</v>
      </c>
      <c r="B331" s="94" t="s">
        <v>31</v>
      </c>
      <c r="C331" s="9" t="s">
        <v>26</v>
      </c>
      <c r="D331" s="9"/>
      <c r="E331" s="9">
        <v>27</v>
      </c>
      <c r="F331" s="9">
        <v>27</v>
      </c>
      <c r="G331" s="9"/>
      <c r="H331" s="9">
        <v>27</v>
      </c>
      <c r="I331" s="9">
        <v>27</v>
      </c>
      <c r="J331" s="9"/>
      <c r="K331" s="9">
        <v>27</v>
      </c>
      <c r="L331" s="9">
        <v>27</v>
      </c>
      <c r="M331" s="9"/>
      <c r="N331" s="9">
        <v>0</v>
      </c>
      <c r="O331" s="21">
        <v>0</v>
      </c>
    </row>
    <row r="332" spans="1:15" x14ac:dyDescent="0.25">
      <c r="A332" s="93"/>
      <c r="B332" s="95"/>
      <c r="C332" s="5" t="s">
        <v>27</v>
      </c>
      <c r="D332" s="5"/>
      <c r="E332" s="5">
        <v>5700</v>
      </c>
      <c r="F332" s="5">
        <v>5500</v>
      </c>
      <c r="G332" s="5"/>
      <c r="H332" s="5">
        <v>5100</v>
      </c>
      <c r="I332" s="5">
        <v>4800</v>
      </c>
      <c r="J332" s="5"/>
      <c r="K332" s="5">
        <v>5100</v>
      </c>
      <c r="L332" s="5">
        <v>4700</v>
      </c>
      <c r="M332" s="5"/>
      <c r="N332" s="5">
        <v>0</v>
      </c>
      <c r="O332" s="22">
        <v>0</v>
      </c>
    </row>
    <row r="333" spans="1:15" x14ac:dyDescent="0.25">
      <c r="A333" s="92">
        <v>44955</v>
      </c>
      <c r="B333" s="94" t="s">
        <v>19</v>
      </c>
      <c r="C333" s="9" t="s">
        <v>26</v>
      </c>
      <c r="D333" s="9"/>
      <c r="E333" s="9">
        <v>27</v>
      </c>
      <c r="F333" s="9">
        <v>27</v>
      </c>
      <c r="G333" s="9"/>
      <c r="H333" s="9">
        <v>27</v>
      </c>
      <c r="I333" s="9">
        <v>27</v>
      </c>
      <c r="J333" s="9"/>
      <c r="K333" s="9">
        <v>27</v>
      </c>
      <c r="L333" s="9">
        <v>27</v>
      </c>
      <c r="M333" s="9"/>
      <c r="N333" s="9">
        <v>0</v>
      </c>
      <c r="O333" s="21">
        <v>0</v>
      </c>
    </row>
    <row r="334" spans="1:15" x14ac:dyDescent="0.25">
      <c r="A334" s="93"/>
      <c r="B334" s="95"/>
      <c r="C334" s="5" t="s">
        <v>27</v>
      </c>
      <c r="D334" s="5"/>
      <c r="E334" s="5">
        <v>5900</v>
      </c>
      <c r="F334" s="5">
        <v>5700</v>
      </c>
      <c r="G334" s="5"/>
      <c r="H334" s="5">
        <v>5200</v>
      </c>
      <c r="I334" s="5">
        <v>5000</v>
      </c>
      <c r="J334" s="5"/>
      <c r="K334" s="5">
        <v>5700</v>
      </c>
      <c r="L334" s="5">
        <v>5300</v>
      </c>
      <c r="M334" s="5"/>
      <c r="N334" s="5">
        <v>0</v>
      </c>
      <c r="O334" s="22">
        <v>0</v>
      </c>
    </row>
    <row r="335" spans="1:15" x14ac:dyDescent="0.25">
      <c r="A335" s="92">
        <v>44956</v>
      </c>
      <c r="B335" s="94" t="s">
        <v>31</v>
      </c>
      <c r="C335" s="9" t="s">
        <v>26</v>
      </c>
      <c r="D335" s="9"/>
      <c r="E335" s="9">
        <v>27</v>
      </c>
      <c r="F335" s="9">
        <v>27</v>
      </c>
      <c r="G335" s="9"/>
      <c r="H335" s="9">
        <v>27</v>
      </c>
      <c r="I335" s="9">
        <v>27</v>
      </c>
      <c r="J335" s="9"/>
      <c r="K335" s="9">
        <v>27</v>
      </c>
      <c r="L335" s="9">
        <v>27</v>
      </c>
      <c r="M335" s="9"/>
      <c r="N335" s="9">
        <v>0</v>
      </c>
      <c r="O335" s="21">
        <v>0</v>
      </c>
    </row>
    <row r="336" spans="1:15" x14ac:dyDescent="0.25">
      <c r="A336" s="93"/>
      <c r="B336" s="95"/>
      <c r="C336" s="5" t="s">
        <v>27</v>
      </c>
      <c r="D336" s="5"/>
      <c r="E336" s="5">
        <v>5600</v>
      </c>
      <c r="F336" s="5">
        <v>5400</v>
      </c>
      <c r="G336" s="5"/>
      <c r="H336" s="5">
        <v>5200</v>
      </c>
      <c r="I336" s="5">
        <v>4800</v>
      </c>
      <c r="J336" s="5"/>
      <c r="K336" s="5">
        <v>5200</v>
      </c>
      <c r="L336" s="5">
        <v>4900</v>
      </c>
      <c r="M336" s="5"/>
      <c r="N336" s="5">
        <v>0</v>
      </c>
      <c r="O336" s="22">
        <v>0</v>
      </c>
    </row>
    <row r="337" spans="1:15" x14ac:dyDescent="0.25">
      <c r="A337" s="92">
        <v>44956</v>
      </c>
      <c r="B337" s="94" t="s">
        <v>19</v>
      </c>
      <c r="C337" s="9" t="s">
        <v>26</v>
      </c>
      <c r="D337" s="9"/>
      <c r="E337" s="9">
        <v>26</v>
      </c>
      <c r="F337" s="9">
        <v>26</v>
      </c>
      <c r="G337" s="9"/>
      <c r="H337" s="9">
        <v>27</v>
      </c>
      <c r="I337" s="9">
        <v>27</v>
      </c>
      <c r="J337" s="9"/>
      <c r="K337" s="9">
        <v>26</v>
      </c>
      <c r="L337" s="9">
        <v>26</v>
      </c>
      <c r="M337" s="9"/>
      <c r="N337" s="9">
        <v>0</v>
      </c>
      <c r="O337" s="21">
        <v>0</v>
      </c>
    </row>
    <row r="338" spans="1:15" x14ac:dyDescent="0.25">
      <c r="A338" s="93"/>
      <c r="B338" s="95"/>
      <c r="C338" s="5" t="s">
        <v>27</v>
      </c>
      <c r="D338" s="5"/>
      <c r="E338" s="5">
        <v>5600</v>
      </c>
      <c r="F338" s="5">
        <v>5300</v>
      </c>
      <c r="G338" s="5"/>
      <c r="H338" s="5">
        <v>5200</v>
      </c>
      <c r="I338" s="5">
        <v>4700</v>
      </c>
      <c r="J338" s="5"/>
      <c r="K338" s="5">
        <v>5400</v>
      </c>
      <c r="L338" s="5">
        <v>4700</v>
      </c>
      <c r="M338" s="5"/>
      <c r="N338" s="5">
        <v>0</v>
      </c>
      <c r="O338" s="22">
        <v>0</v>
      </c>
    </row>
    <row r="339" spans="1:15" x14ac:dyDescent="0.25">
      <c r="A339" s="92"/>
      <c r="B339" s="94" t="s">
        <v>31</v>
      </c>
      <c r="C339" s="9" t="s">
        <v>26</v>
      </c>
      <c r="D339" s="9"/>
      <c r="E339" s="9">
        <v>26</v>
      </c>
      <c r="F339" s="9">
        <v>26</v>
      </c>
      <c r="G339" s="9"/>
      <c r="H339" s="9">
        <v>27</v>
      </c>
      <c r="I339" s="9">
        <v>27</v>
      </c>
      <c r="J339" s="9"/>
      <c r="K339" s="9">
        <v>26</v>
      </c>
      <c r="L339" s="9">
        <v>26</v>
      </c>
      <c r="M339" s="9"/>
      <c r="N339" s="9">
        <v>0</v>
      </c>
      <c r="O339" s="21">
        <v>0</v>
      </c>
    </row>
    <row r="340" spans="1:15" x14ac:dyDescent="0.25">
      <c r="A340" s="93"/>
      <c r="B340" s="95"/>
      <c r="C340" s="5" t="s">
        <v>27</v>
      </c>
      <c r="D340" s="5"/>
      <c r="E340" s="5">
        <v>5600</v>
      </c>
      <c r="F340" s="5">
        <v>5200</v>
      </c>
      <c r="G340" s="5"/>
      <c r="H340" s="5">
        <v>4900</v>
      </c>
      <c r="I340" s="5">
        <v>4500</v>
      </c>
      <c r="J340" s="5"/>
      <c r="K340" s="5">
        <v>5000</v>
      </c>
      <c r="L340" s="5">
        <v>4800</v>
      </c>
      <c r="M340" s="5"/>
      <c r="N340" s="5">
        <v>0</v>
      </c>
      <c r="O340" s="22">
        <v>0</v>
      </c>
    </row>
    <row r="341" spans="1:15" x14ac:dyDescent="0.25">
      <c r="A341" s="92">
        <v>44957</v>
      </c>
      <c r="B341" s="94" t="s">
        <v>19</v>
      </c>
      <c r="C341" s="9" t="s">
        <v>26</v>
      </c>
      <c r="D341" s="9"/>
      <c r="E341" s="9">
        <v>26</v>
      </c>
      <c r="F341" s="9">
        <v>26</v>
      </c>
      <c r="G341" s="9"/>
      <c r="H341" s="9">
        <v>27</v>
      </c>
      <c r="I341" s="9">
        <v>27</v>
      </c>
      <c r="J341" s="9"/>
      <c r="K341" s="9">
        <v>26</v>
      </c>
      <c r="L341" s="9">
        <v>26</v>
      </c>
      <c r="M341" s="9"/>
      <c r="N341" s="9">
        <v>0</v>
      </c>
      <c r="O341" s="21">
        <v>0</v>
      </c>
    </row>
    <row r="342" spans="1:15" x14ac:dyDescent="0.25">
      <c r="A342" s="93"/>
      <c r="B342" s="95"/>
      <c r="C342" s="5" t="s">
        <v>27</v>
      </c>
      <c r="D342" s="5"/>
      <c r="E342" s="5">
        <v>5400</v>
      </c>
      <c r="F342" s="5">
        <v>5000</v>
      </c>
      <c r="G342" s="5"/>
      <c r="H342" s="5">
        <v>4900</v>
      </c>
      <c r="I342" s="5">
        <v>4600</v>
      </c>
      <c r="J342" s="5"/>
      <c r="K342" s="5">
        <v>5100</v>
      </c>
      <c r="L342" s="5">
        <v>4700</v>
      </c>
      <c r="M342" s="5"/>
      <c r="N342" s="5">
        <v>0</v>
      </c>
      <c r="O342" s="22">
        <v>0</v>
      </c>
    </row>
    <row r="343" spans="1:15" x14ac:dyDescent="0.25">
      <c r="A343" s="92">
        <v>44958</v>
      </c>
      <c r="B343" s="94" t="s">
        <v>31</v>
      </c>
      <c r="C343" s="9" t="s">
        <v>26</v>
      </c>
      <c r="D343" s="9"/>
      <c r="E343" s="9">
        <v>26</v>
      </c>
      <c r="F343" s="9">
        <v>26</v>
      </c>
      <c r="G343" s="9"/>
      <c r="H343" s="9">
        <v>27</v>
      </c>
      <c r="I343" s="9">
        <v>27</v>
      </c>
      <c r="J343" s="9"/>
      <c r="K343" s="9">
        <v>26</v>
      </c>
      <c r="L343" s="9">
        <v>26</v>
      </c>
      <c r="M343" s="9"/>
      <c r="N343" s="9">
        <v>0</v>
      </c>
      <c r="O343" s="21">
        <v>0</v>
      </c>
    </row>
    <row r="344" spans="1:15" x14ac:dyDescent="0.25">
      <c r="A344" s="93"/>
      <c r="B344" s="95"/>
      <c r="C344" s="5" t="s">
        <v>27</v>
      </c>
      <c r="D344" s="5"/>
      <c r="E344" s="5">
        <v>5479</v>
      </c>
      <c r="F344" s="5">
        <v>5400</v>
      </c>
      <c r="G344" s="5"/>
      <c r="H344" s="5">
        <v>4891</v>
      </c>
      <c r="I344" s="5">
        <v>4600</v>
      </c>
      <c r="J344" s="5"/>
      <c r="K344" s="5">
        <v>5162</v>
      </c>
      <c r="L344" s="5">
        <v>4889</v>
      </c>
      <c r="M344" s="5"/>
      <c r="N344" s="5">
        <v>0</v>
      </c>
      <c r="O344" s="22">
        <v>0</v>
      </c>
    </row>
    <row r="345" spans="1:15" x14ac:dyDescent="0.25">
      <c r="A345" s="92">
        <v>44958</v>
      </c>
      <c r="B345" s="94" t="s">
        <v>19</v>
      </c>
      <c r="C345" s="9" t="s">
        <v>26</v>
      </c>
      <c r="D345" s="9"/>
      <c r="E345" s="9">
        <v>26</v>
      </c>
      <c r="F345" s="9">
        <v>26</v>
      </c>
      <c r="G345" s="9"/>
      <c r="H345" s="9">
        <v>26</v>
      </c>
      <c r="I345" s="9">
        <v>22</v>
      </c>
      <c r="J345" s="9"/>
      <c r="K345" s="9">
        <v>26</v>
      </c>
      <c r="L345" s="9">
        <v>26</v>
      </c>
      <c r="M345" s="9"/>
      <c r="N345" s="9">
        <v>0</v>
      </c>
      <c r="O345" s="21">
        <v>0</v>
      </c>
    </row>
    <row r="346" spans="1:15" x14ac:dyDescent="0.25">
      <c r="A346" s="93"/>
      <c r="B346" s="95"/>
      <c r="C346" s="5" t="s">
        <v>27</v>
      </c>
      <c r="D346" s="5"/>
      <c r="E346" s="5">
        <v>5100</v>
      </c>
      <c r="F346" s="5">
        <v>4400</v>
      </c>
      <c r="G346" s="5"/>
      <c r="H346" s="5">
        <v>6200</v>
      </c>
      <c r="I346" s="5">
        <v>4800</v>
      </c>
      <c r="J346" s="5"/>
      <c r="K346" s="5">
        <v>4800</v>
      </c>
      <c r="L346" s="5">
        <v>4400</v>
      </c>
      <c r="M346" s="5"/>
      <c r="N346" s="5">
        <v>0</v>
      </c>
      <c r="O346" s="22">
        <v>0</v>
      </c>
    </row>
    <row r="347" spans="1:15" x14ac:dyDescent="0.25">
      <c r="A347" s="92">
        <v>44959</v>
      </c>
      <c r="B347" s="94" t="s">
        <v>31</v>
      </c>
      <c r="C347" s="9" t="s">
        <v>26</v>
      </c>
      <c r="D347" s="9"/>
      <c r="E347" s="9">
        <v>26</v>
      </c>
      <c r="F347" s="9">
        <v>26</v>
      </c>
      <c r="G347" s="9"/>
      <c r="H347" s="9">
        <v>27</v>
      </c>
      <c r="I347" s="9">
        <v>27</v>
      </c>
      <c r="J347" s="9"/>
      <c r="K347" s="9">
        <v>27</v>
      </c>
      <c r="L347" s="9">
        <v>26</v>
      </c>
      <c r="M347" s="9"/>
      <c r="N347" s="9">
        <v>0</v>
      </c>
      <c r="O347" s="21">
        <v>0</v>
      </c>
    </row>
    <row r="348" spans="1:15" x14ac:dyDescent="0.25">
      <c r="A348" s="93"/>
      <c r="B348" s="95"/>
      <c r="C348" s="5" t="s">
        <v>27</v>
      </c>
      <c r="D348" s="5"/>
      <c r="E348" s="5">
        <v>4844</v>
      </c>
      <c r="F348" s="5">
        <v>4843</v>
      </c>
      <c r="G348" s="5"/>
      <c r="H348" s="5">
        <v>4793</v>
      </c>
      <c r="I348" s="5">
        <v>4902</v>
      </c>
      <c r="J348" s="5"/>
      <c r="K348" s="5">
        <v>4902</v>
      </c>
      <c r="L348" s="5">
        <v>4851</v>
      </c>
      <c r="M348" s="5"/>
      <c r="N348" s="5"/>
      <c r="O348" s="22"/>
    </row>
    <row r="349" spans="1:15" x14ac:dyDescent="0.25">
      <c r="A349" s="92">
        <v>44959</v>
      </c>
      <c r="B349" s="94" t="s">
        <v>19</v>
      </c>
      <c r="C349" s="9" t="s">
        <v>26</v>
      </c>
      <c r="D349" s="9"/>
      <c r="E349" s="9">
        <v>26</v>
      </c>
      <c r="F349" s="9">
        <v>26</v>
      </c>
      <c r="G349" s="9"/>
      <c r="H349" s="9">
        <v>27</v>
      </c>
      <c r="I349" s="9">
        <v>27</v>
      </c>
      <c r="J349" s="9"/>
      <c r="K349" s="9">
        <v>27</v>
      </c>
      <c r="L349" s="9">
        <v>27</v>
      </c>
      <c r="M349" s="9"/>
      <c r="N349" s="9">
        <v>0</v>
      </c>
      <c r="O349" s="21">
        <v>0</v>
      </c>
    </row>
    <row r="350" spans="1:15" x14ac:dyDescent="0.25">
      <c r="A350" s="93"/>
      <c r="B350" s="95"/>
      <c r="C350" s="5" t="s">
        <v>27</v>
      </c>
      <c r="D350" s="5"/>
      <c r="E350" s="5">
        <v>4500</v>
      </c>
      <c r="F350" s="5">
        <v>4300</v>
      </c>
      <c r="G350" s="5"/>
      <c r="H350" s="5">
        <v>4500</v>
      </c>
      <c r="I350" s="5">
        <v>4400</v>
      </c>
      <c r="J350" s="5"/>
      <c r="K350" s="5">
        <v>4900</v>
      </c>
      <c r="L350" s="5">
        <v>4600</v>
      </c>
      <c r="M350" s="5"/>
      <c r="N350" s="5">
        <v>0</v>
      </c>
      <c r="O350" s="22">
        <v>0</v>
      </c>
    </row>
    <row r="351" spans="1:15" x14ac:dyDescent="0.25">
      <c r="A351" s="92">
        <v>44960</v>
      </c>
      <c r="B351" s="94" t="s">
        <v>31</v>
      </c>
      <c r="C351" s="9" t="s">
        <v>26</v>
      </c>
      <c r="D351" s="9"/>
      <c r="E351" s="9">
        <v>26</v>
      </c>
      <c r="F351" s="9">
        <v>26</v>
      </c>
      <c r="G351" s="9"/>
      <c r="H351" s="9">
        <v>27</v>
      </c>
      <c r="I351" s="9">
        <v>27</v>
      </c>
      <c r="J351" s="9"/>
      <c r="K351" s="9">
        <v>27</v>
      </c>
      <c r="L351" s="9">
        <v>27</v>
      </c>
      <c r="M351" s="9"/>
      <c r="N351" s="9">
        <v>0</v>
      </c>
      <c r="O351" s="21">
        <v>0</v>
      </c>
    </row>
    <row r="352" spans="1:15" x14ac:dyDescent="0.25">
      <c r="A352" s="93"/>
      <c r="B352" s="95"/>
      <c r="C352" s="5" t="s">
        <v>27</v>
      </c>
      <c r="D352" s="5"/>
      <c r="E352" s="5">
        <v>5000</v>
      </c>
      <c r="F352" s="5">
        <v>4800</v>
      </c>
      <c r="G352" s="5"/>
      <c r="H352" s="5">
        <v>4400</v>
      </c>
      <c r="I352" s="5">
        <v>4200</v>
      </c>
      <c r="J352" s="5"/>
      <c r="K352" s="5">
        <v>4500</v>
      </c>
      <c r="L352" s="5">
        <v>4100</v>
      </c>
      <c r="M352" s="5"/>
      <c r="N352" s="5">
        <v>0</v>
      </c>
      <c r="O352" s="22">
        <v>0</v>
      </c>
    </row>
    <row r="353" spans="1:15" x14ac:dyDescent="0.25">
      <c r="A353" s="92">
        <v>44960</v>
      </c>
      <c r="B353" s="94" t="s">
        <v>19</v>
      </c>
      <c r="C353" s="9" t="s">
        <v>26</v>
      </c>
      <c r="D353" s="9"/>
      <c r="E353" s="9">
        <v>26</v>
      </c>
      <c r="F353" s="9">
        <v>26</v>
      </c>
      <c r="G353" s="9"/>
      <c r="H353" s="9">
        <v>27</v>
      </c>
      <c r="I353" s="9">
        <v>27</v>
      </c>
      <c r="J353" s="9"/>
      <c r="K353" s="9">
        <v>27</v>
      </c>
      <c r="L353" s="9">
        <v>27</v>
      </c>
      <c r="M353" s="9"/>
      <c r="N353" s="9">
        <v>0</v>
      </c>
      <c r="O353" s="21">
        <v>0</v>
      </c>
    </row>
    <row r="354" spans="1:15" x14ac:dyDescent="0.25">
      <c r="A354" s="93"/>
      <c r="B354" s="95"/>
      <c r="C354" s="5" t="s">
        <v>27</v>
      </c>
      <c r="D354" s="5"/>
      <c r="E354" s="5">
        <v>4400</v>
      </c>
      <c r="F354" s="5">
        <v>3900</v>
      </c>
      <c r="G354" s="5"/>
      <c r="H354" s="5">
        <v>4400</v>
      </c>
      <c r="I354" s="5">
        <v>3900</v>
      </c>
      <c r="J354" s="5"/>
      <c r="K354" s="5">
        <v>4700</v>
      </c>
      <c r="L354" s="5">
        <v>4100</v>
      </c>
      <c r="M354" s="5"/>
      <c r="N354" s="5">
        <v>0</v>
      </c>
      <c r="O354" s="22">
        <v>0</v>
      </c>
    </row>
    <row r="355" spans="1:15" x14ac:dyDescent="0.25">
      <c r="A355" s="92">
        <v>44961</v>
      </c>
      <c r="B355" s="94" t="s">
        <v>31</v>
      </c>
      <c r="C355" s="9" t="s">
        <v>26</v>
      </c>
      <c r="D355" s="9"/>
      <c r="E355" s="9">
        <v>26</v>
      </c>
      <c r="F355" s="9">
        <v>26</v>
      </c>
      <c r="G355" s="9"/>
      <c r="H355" s="9">
        <v>27</v>
      </c>
      <c r="I355" s="9">
        <v>27</v>
      </c>
      <c r="J355" s="9"/>
      <c r="K355" s="9">
        <v>27</v>
      </c>
      <c r="L355" s="9">
        <v>27</v>
      </c>
      <c r="M355" s="9"/>
      <c r="N355" s="9">
        <v>0</v>
      </c>
      <c r="O355" s="21">
        <v>0</v>
      </c>
    </row>
    <row r="356" spans="1:15" x14ac:dyDescent="0.25">
      <c r="A356" s="93"/>
      <c r="B356" s="95"/>
      <c r="C356" s="5" t="s">
        <v>27</v>
      </c>
      <c r="D356" s="5"/>
      <c r="E356" s="5">
        <v>4600</v>
      </c>
      <c r="F356" s="5">
        <v>4200</v>
      </c>
      <c r="G356" s="5"/>
      <c r="H356" s="5">
        <v>4400</v>
      </c>
      <c r="I356" s="5">
        <v>3900</v>
      </c>
      <c r="J356" s="5"/>
      <c r="K356" s="5">
        <v>4600</v>
      </c>
      <c r="L356" s="5">
        <v>4200</v>
      </c>
      <c r="M356" s="5"/>
      <c r="N356" s="5">
        <v>0</v>
      </c>
      <c r="O356" s="22">
        <v>0</v>
      </c>
    </row>
    <row r="357" spans="1:15" x14ac:dyDescent="0.25">
      <c r="A357" s="92">
        <v>44961</v>
      </c>
      <c r="B357" s="94" t="s">
        <v>19</v>
      </c>
      <c r="C357" s="9" t="s">
        <v>26</v>
      </c>
      <c r="D357" s="9"/>
      <c r="E357" s="9">
        <v>26</v>
      </c>
      <c r="F357" s="9">
        <v>26</v>
      </c>
      <c r="G357" s="9"/>
      <c r="H357" s="9">
        <v>27</v>
      </c>
      <c r="I357" s="9">
        <v>27</v>
      </c>
      <c r="J357" s="9"/>
      <c r="K357" s="9">
        <v>27</v>
      </c>
      <c r="L357" s="9">
        <v>27</v>
      </c>
      <c r="M357" s="9"/>
      <c r="N357" s="9">
        <v>0</v>
      </c>
      <c r="O357" s="21">
        <v>0</v>
      </c>
    </row>
    <row r="358" spans="1:15" x14ac:dyDescent="0.25">
      <c r="A358" s="93"/>
      <c r="B358" s="95"/>
      <c r="C358" s="5" t="s">
        <v>27</v>
      </c>
      <c r="D358" s="5"/>
      <c r="E358" s="5">
        <v>4600</v>
      </c>
      <c r="F358" s="5">
        <v>4100</v>
      </c>
      <c r="G358" s="5"/>
      <c r="H358" s="5">
        <v>4300</v>
      </c>
      <c r="I358" s="5">
        <v>4000</v>
      </c>
      <c r="J358" s="5"/>
      <c r="K358" s="5">
        <v>4500</v>
      </c>
      <c r="L358" s="5">
        <v>4100</v>
      </c>
      <c r="M358" s="5"/>
      <c r="N358" s="5">
        <v>0</v>
      </c>
      <c r="O358" s="22">
        <v>0</v>
      </c>
    </row>
    <row r="359" spans="1:15" x14ac:dyDescent="0.25">
      <c r="A359" s="92">
        <v>44962</v>
      </c>
      <c r="B359" s="94" t="s">
        <v>31</v>
      </c>
      <c r="C359" s="9" t="s">
        <v>26</v>
      </c>
      <c r="D359" s="9"/>
      <c r="E359">
        <v>26</v>
      </c>
      <c r="F359">
        <v>26</v>
      </c>
      <c r="H359">
        <v>27</v>
      </c>
      <c r="I359">
        <v>27</v>
      </c>
      <c r="K359">
        <v>27</v>
      </c>
      <c r="L359">
        <v>27</v>
      </c>
      <c r="N359">
        <v>0</v>
      </c>
      <c r="O359" s="84">
        <v>0</v>
      </c>
    </row>
    <row r="360" spans="1:15" x14ac:dyDescent="0.25">
      <c r="A360" s="93"/>
      <c r="B360" s="95"/>
      <c r="C360" s="5" t="s">
        <v>27</v>
      </c>
      <c r="D360" s="5"/>
      <c r="E360">
        <v>5100</v>
      </c>
      <c r="F360">
        <v>4700</v>
      </c>
      <c r="H360">
        <v>4500</v>
      </c>
      <c r="I360">
        <v>4100</v>
      </c>
      <c r="K360">
        <v>4500</v>
      </c>
      <c r="L360">
        <v>4200</v>
      </c>
      <c r="N360">
        <v>0</v>
      </c>
      <c r="O360" s="84">
        <v>0</v>
      </c>
    </row>
    <row r="361" spans="1:15" x14ac:dyDescent="0.25">
      <c r="A361" s="92">
        <v>44962</v>
      </c>
      <c r="B361" s="94" t="s">
        <v>19</v>
      </c>
      <c r="C361" s="9" t="s">
        <v>26</v>
      </c>
      <c r="D361" s="9"/>
      <c r="E361" s="9">
        <v>26</v>
      </c>
      <c r="F361" s="9">
        <v>26</v>
      </c>
      <c r="G361" s="9"/>
      <c r="H361" s="9">
        <v>27</v>
      </c>
      <c r="I361" s="9">
        <v>27</v>
      </c>
      <c r="J361" s="9"/>
      <c r="K361" s="9">
        <v>27</v>
      </c>
      <c r="L361" s="9">
        <v>27</v>
      </c>
      <c r="M361" s="9"/>
      <c r="N361" s="9">
        <v>0</v>
      </c>
      <c r="O361" s="21">
        <v>0</v>
      </c>
    </row>
    <row r="362" spans="1:15" x14ac:dyDescent="0.25">
      <c r="A362" s="93"/>
      <c r="B362" s="95"/>
      <c r="C362" s="5" t="s">
        <v>27</v>
      </c>
      <c r="D362" s="5"/>
      <c r="E362" s="5">
        <v>4900</v>
      </c>
      <c r="F362" s="5">
        <v>5400</v>
      </c>
      <c r="G362" s="5"/>
      <c r="H362" s="5">
        <v>5100</v>
      </c>
      <c r="I362" s="5">
        <v>4600</v>
      </c>
      <c r="J362" s="5"/>
      <c r="K362" s="5">
        <v>5300</v>
      </c>
      <c r="L362" s="5">
        <v>4800</v>
      </c>
      <c r="M362" s="5"/>
      <c r="N362" s="5">
        <v>0</v>
      </c>
      <c r="O362" s="22">
        <v>0</v>
      </c>
    </row>
    <row r="363" spans="1:15" x14ac:dyDescent="0.25">
      <c r="A363" s="92"/>
      <c r="B363" s="94" t="s">
        <v>31</v>
      </c>
      <c r="C363" s="9" t="s">
        <v>26</v>
      </c>
      <c r="D363" s="9"/>
      <c r="E363" s="9">
        <v>26</v>
      </c>
      <c r="F363" s="9">
        <v>26</v>
      </c>
      <c r="G363" s="9"/>
      <c r="H363" s="9">
        <v>27</v>
      </c>
      <c r="I363" s="9">
        <v>27</v>
      </c>
      <c r="J363" s="9"/>
      <c r="K363" s="9">
        <v>27</v>
      </c>
      <c r="L363" s="9">
        <v>24.5</v>
      </c>
      <c r="M363" s="9"/>
      <c r="N363" s="9">
        <v>0</v>
      </c>
      <c r="O363" s="21">
        <v>0</v>
      </c>
    </row>
    <row r="364" spans="1:15" x14ac:dyDescent="0.25">
      <c r="A364" s="93"/>
      <c r="B364" s="95"/>
      <c r="C364" s="5" t="s">
        <v>27</v>
      </c>
      <c r="D364" s="5"/>
      <c r="E364" s="5">
        <v>5020</v>
      </c>
      <c r="F364" s="5">
        <v>4600</v>
      </c>
      <c r="G364" s="5"/>
      <c r="H364" s="5">
        <v>4800</v>
      </c>
      <c r="I364" s="5">
        <v>4400</v>
      </c>
      <c r="J364" s="5"/>
      <c r="K364" s="5">
        <v>5300</v>
      </c>
      <c r="L364" s="5">
        <v>4900</v>
      </c>
      <c r="M364" s="5"/>
      <c r="N364" s="5">
        <v>0</v>
      </c>
      <c r="O364" s="22">
        <v>0</v>
      </c>
    </row>
    <row r="365" spans="1:15" x14ac:dyDescent="0.25">
      <c r="A365" s="92">
        <v>44963</v>
      </c>
      <c r="B365" s="94" t="s">
        <v>19</v>
      </c>
      <c r="C365" s="9" t="s">
        <v>26</v>
      </c>
      <c r="D365" s="9"/>
      <c r="E365" s="9">
        <v>24.5</v>
      </c>
      <c r="F365" s="9">
        <v>24.5</v>
      </c>
      <c r="G365" s="9"/>
      <c r="H365" s="9">
        <v>27</v>
      </c>
      <c r="I365" s="9">
        <v>27</v>
      </c>
      <c r="J365" s="9"/>
      <c r="K365" s="9">
        <v>27</v>
      </c>
      <c r="L365" s="9">
        <v>27</v>
      </c>
      <c r="M365" s="9"/>
      <c r="N365" s="9">
        <v>0</v>
      </c>
      <c r="O365" s="21">
        <v>0</v>
      </c>
    </row>
    <row r="366" spans="1:15" x14ac:dyDescent="0.25">
      <c r="A366" s="93"/>
      <c r="B366" s="95"/>
      <c r="C366" s="5" t="s">
        <v>27</v>
      </c>
      <c r="D366" s="5"/>
      <c r="E366" s="5">
        <v>5500</v>
      </c>
      <c r="F366" s="5">
        <v>4500</v>
      </c>
      <c r="G366" s="5"/>
      <c r="H366" s="5">
        <v>4900</v>
      </c>
      <c r="I366" s="5">
        <v>4300</v>
      </c>
      <c r="J366" s="5"/>
      <c r="K366" s="5">
        <v>5400</v>
      </c>
      <c r="L366" s="5">
        <v>4900</v>
      </c>
      <c r="M366" s="5"/>
      <c r="N366" s="5">
        <v>0</v>
      </c>
      <c r="O366" s="22">
        <v>0</v>
      </c>
    </row>
    <row r="367" spans="1:15" x14ac:dyDescent="0.25">
      <c r="A367" s="92">
        <v>44964</v>
      </c>
      <c r="B367" s="94" t="s">
        <v>31</v>
      </c>
      <c r="C367" s="9" t="s">
        <v>26</v>
      </c>
      <c r="D367" s="9"/>
      <c r="E367" s="9">
        <v>27.5</v>
      </c>
      <c r="F367" s="9">
        <v>27.5</v>
      </c>
      <c r="G367" s="9"/>
      <c r="H367" s="9">
        <v>28.5</v>
      </c>
      <c r="I367" s="9">
        <v>28.5</v>
      </c>
      <c r="J367" s="9"/>
      <c r="K367" s="9">
        <v>24.5</v>
      </c>
      <c r="L367" s="9">
        <v>24.5</v>
      </c>
      <c r="M367" s="9"/>
      <c r="N367" s="9">
        <v>0</v>
      </c>
      <c r="O367" s="21">
        <v>0</v>
      </c>
    </row>
    <row r="368" spans="1:15" x14ac:dyDescent="0.25">
      <c r="A368" s="93"/>
      <c r="B368" s="95"/>
      <c r="C368" s="5" t="s">
        <v>27</v>
      </c>
      <c r="D368" s="5"/>
      <c r="E368" s="5">
        <v>5300</v>
      </c>
      <c r="F368" s="5">
        <v>4600</v>
      </c>
      <c r="G368" s="5"/>
      <c r="H368" s="5">
        <v>4900</v>
      </c>
      <c r="I368" s="5">
        <v>4400</v>
      </c>
      <c r="J368" s="5"/>
      <c r="K368" s="5">
        <v>4800</v>
      </c>
      <c r="L368" s="5">
        <v>4600</v>
      </c>
      <c r="M368" s="5"/>
      <c r="N368" s="5">
        <v>0</v>
      </c>
      <c r="O368" s="22">
        <v>0</v>
      </c>
    </row>
    <row r="369" spans="1:15" x14ac:dyDescent="0.25">
      <c r="A369" s="92">
        <v>44964</v>
      </c>
      <c r="B369" s="94" t="s">
        <v>19</v>
      </c>
      <c r="C369" s="9" t="s">
        <v>26</v>
      </c>
      <c r="D369" s="9"/>
      <c r="E369" s="9">
        <v>27.5</v>
      </c>
      <c r="F369" s="9">
        <v>26</v>
      </c>
      <c r="G369" s="9"/>
      <c r="H369" s="9">
        <v>28.5</v>
      </c>
      <c r="I369" s="9">
        <v>27</v>
      </c>
      <c r="J369" s="9"/>
      <c r="K369" s="9">
        <v>24.5</v>
      </c>
      <c r="L369" s="9">
        <v>24.5</v>
      </c>
      <c r="M369" s="9"/>
      <c r="N369" s="9">
        <v>0</v>
      </c>
      <c r="O369" s="21">
        <v>0</v>
      </c>
    </row>
    <row r="370" spans="1:15" x14ac:dyDescent="0.25">
      <c r="A370" s="93"/>
      <c r="B370" s="95"/>
      <c r="C370" s="5" t="s">
        <v>27</v>
      </c>
      <c r="D370" s="5"/>
      <c r="E370" s="5">
        <v>4900</v>
      </c>
      <c r="F370" s="5">
        <v>4400</v>
      </c>
      <c r="G370" s="5"/>
      <c r="H370" s="5">
        <v>4800</v>
      </c>
      <c r="I370" s="5">
        <v>4500</v>
      </c>
      <c r="J370" s="5"/>
      <c r="K370" s="5">
        <v>5200</v>
      </c>
      <c r="L370" s="5">
        <v>4400</v>
      </c>
      <c r="M370" s="5"/>
      <c r="N370" s="5">
        <v>0</v>
      </c>
      <c r="O370" s="22">
        <v>0</v>
      </c>
    </row>
    <row r="371" spans="1:15" x14ac:dyDescent="0.25">
      <c r="A371" s="92">
        <v>44965</v>
      </c>
      <c r="B371" s="94" t="s">
        <v>31</v>
      </c>
      <c r="C371" s="9" t="s">
        <v>26</v>
      </c>
      <c r="D371" s="9"/>
      <c r="E371" s="9">
        <v>26</v>
      </c>
      <c r="F371" s="9">
        <v>26</v>
      </c>
      <c r="G371" s="9"/>
      <c r="H371" s="9">
        <v>26.5</v>
      </c>
      <c r="I371" s="9">
        <v>26.5</v>
      </c>
      <c r="J371" s="9"/>
      <c r="K371" s="9">
        <v>23</v>
      </c>
      <c r="L371" s="9">
        <v>23</v>
      </c>
      <c r="M371" s="9"/>
      <c r="N371" s="9">
        <v>0</v>
      </c>
      <c r="O371" s="21">
        <v>0</v>
      </c>
    </row>
    <row r="372" spans="1:15" x14ac:dyDescent="0.25">
      <c r="A372" s="93"/>
      <c r="B372" s="95"/>
      <c r="C372" s="5" t="s">
        <v>27</v>
      </c>
      <c r="D372" s="5"/>
      <c r="E372" s="5">
        <v>4900</v>
      </c>
      <c r="F372" s="5">
        <v>4500</v>
      </c>
      <c r="G372" s="5"/>
      <c r="H372" s="5">
        <v>4500</v>
      </c>
      <c r="I372" s="5">
        <v>4300</v>
      </c>
      <c r="J372" s="5"/>
      <c r="K372" s="5">
        <v>3900</v>
      </c>
      <c r="L372" s="5">
        <v>3600</v>
      </c>
      <c r="M372" s="5"/>
      <c r="N372" s="5">
        <v>0</v>
      </c>
      <c r="O372" s="22">
        <v>0</v>
      </c>
    </row>
    <row r="373" spans="1:15" x14ac:dyDescent="0.25">
      <c r="A373" s="92">
        <v>44965</v>
      </c>
      <c r="B373" s="94" t="s">
        <v>19</v>
      </c>
      <c r="C373" s="9" t="s">
        <v>26</v>
      </c>
      <c r="D373" s="9"/>
      <c r="E373" s="9">
        <v>26</v>
      </c>
      <c r="F373" s="9">
        <v>26</v>
      </c>
      <c r="G373" s="9"/>
      <c r="H373" s="9">
        <v>26.5</v>
      </c>
      <c r="I373" s="9">
        <v>26.5</v>
      </c>
      <c r="J373" s="9"/>
      <c r="K373" s="9">
        <v>23</v>
      </c>
      <c r="L373" s="9">
        <v>23</v>
      </c>
      <c r="M373" s="9"/>
      <c r="N373" s="9">
        <v>0</v>
      </c>
      <c r="O373" s="21">
        <v>0</v>
      </c>
    </row>
    <row r="374" spans="1:15" x14ac:dyDescent="0.25">
      <c r="A374" s="93"/>
      <c r="B374" s="95"/>
      <c r="C374" s="5" t="s">
        <v>27</v>
      </c>
      <c r="D374" s="5"/>
      <c r="E374" s="5">
        <v>5000</v>
      </c>
      <c r="F374" s="5">
        <v>4500</v>
      </c>
      <c r="G374" s="5"/>
      <c r="H374" s="5">
        <v>4600</v>
      </c>
      <c r="I374" s="5">
        <v>4100</v>
      </c>
      <c r="J374" s="5"/>
      <c r="K374" s="5">
        <v>3800</v>
      </c>
      <c r="L374" s="5">
        <v>3600</v>
      </c>
      <c r="M374" s="5"/>
      <c r="N374" s="5">
        <v>0</v>
      </c>
      <c r="O374" s="22">
        <v>0</v>
      </c>
    </row>
    <row r="375" spans="1:15" x14ac:dyDescent="0.25">
      <c r="A375" s="92">
        <v>44966</v>
      </c>
      <c r="B375" s="94" t="s">
        <v>31</v>
      </c>
      <c r="C375" s="9" t="s">
        <v>26</v>
      </c>
      <c r="D375" s="9"/>
      <c r="E375" s="9">
        <v>26</v>
      </c>
      <c r="F375" s="9">
        <v>26</v>
      </c>
      <c r="G375" s="9"/>
      <c r="H375" s="9">
        <v>26.5</v>
      </c>
      <c r="I375" s="9">
        <v>26.5</v>
      </c>
      <c r="J375" s="9"/>
      <c r="K375" s="9">
        <v>23</v>
      </c>
      <c r="L375" s="9">
        <v>23</v>
      </c>
      <c r="M375" s="9"/>
      <c r="N375" s="9">
        <v>0</v>
      </c>
      <c r="O375" s="21">
        <v>0</v>
      </c>
    </row>
    <row r="376" spans="1:15" x14ac:dyDescent="0.25">
      <c r="A376" s="93"/>
      <c r="B376" s="95"/>
      <c r="C376" s="5" t="s">
        <v>27</v>
      </c>
      <c r="D376" s="5"/>
      <c r="E376" s="5">
        <v>4900</v>
      </c>
      <c r="F376" s="5">
        <v>4600</v>
      </c>
      <c r="G376" s="5"/>
      <c r="H376" s="5">
        <v>4400</v>
      </c>
      <c r="I376" s="5">
        <v>4200</v>
      </c>
      <c r="J376" s="5"/>
      <c r="K376" s="5">
        <v>3400</v>
      </c>
      <c r="L376" s="5">
        <v>3200</v>
      </c>
      <c r="M376" s="5"/>
      <c r="N376" s="5">
        <v>0</v>
      </c>
      <c r="O376" s="22">
        <v>0</v>
      </c>
    </row>
    <row r="377" spans="1:15" x14ac:dyDescent="0.25">
      <c r="A377" s="92">
        <v>44966</v>
      </c>
      <c r="B377" s="94" t="s">
        <v>19</v>
      </c>
      <c r="C377" s="9" t="s">
        <v>26</v>
      </c>
      <c r="D377" s="9"/>
      <c r="E377" s="9">
        <v>25</v>
      </c>
      <c r="F377" s="9">
        <v>25</v>
      </c>
      <c r="G377" s="9"/>
      <c r="H377" s="9">
        <v>26.5</v>
      </c>
      <c r="I377" s="9">
        <v>26.5</v>
      </c>
      <c r="J377" s="9"/>
      <c r="K377" s="9">
        <v>23</v>
      </c>
      <c r="L377" s="9">
        <v>23</v>
      </c>
      <c r="M377" s="9"/>
      <c r="N377" s="9">
        <v>0</v>
      </c>
      <c r="O377" s="21">
        <v>0</v>
      </c>
    </row>
    <row r="378" spans="1:15" x14ac:dyDescent="0.25">
      <c r="A378" s="93"/>
      <c r="B378" s="95"/>
      <c r="C378" s="5" t="s">
        <v>27</v>
      </c>
      <c r="D378" s="5"/>
      <c r="E378" s="5">
        <v>5700</v>
      </c>
      <c r="F378" s="5">
        <v>5200</v>
      </c>
      <c r="G378" s="5"/>
      <c r="H378" s="5">
        <v>4700</v>
      </c>
      <c r="I378" s="5">
        <v>4200</v>
      </c>
      <c r="J378" s="5"/>
      <c r="K378" s="5">
        <v>3800</v>
      </c>
      <c r="L378" s="5">
        <v>3400</v>
      </c>
      <c r="M378" s="5"/>
      <c r="N378" s="5">
        <v>0</v>
      </c>
      <c r="O378" s="22">
        <v>0</v>
      </c>
    </row>
    <row r="379" spans="1:15" x14ac:dyDescent="0.25">
      <c r="A379" s="92">
        <v>44967</v>
      </c>
      <c r="B379" s="94" t="s">
        <v>31</v>
      </c>
      <c r="C379" s="9" t="s">
        <v>26</v>
      </c>
      <c r="D379" s="9"/>
      <c r="E379" s="9">
        <v>26</v>
      </c>
      <c r="F379" s="9">
        <v>26</v>
      </c>
      <c r="G379" s="9"/>
      <c r="H379" s="9">
        <v>26.5</v>
      </c>
      <c r="I379" s="9">
        <v>26.5</v>
      </c>
      <c r="J379" s="9"/>
      <c r="K379" s="9">
        <v>23</v>
      </c>
      <c r="L379" s="9">
        <v>23</v>
      </c>
      <c r="M379" s="9"/>
      <c r="N379" s="9">
        <v>0</v>
      </c>
      <c r="O379" s="21">
        <v>0</v>
      </c>
    </row>
    <row r="380" spans="1:15" x14ac:dyDescent="0.25">
      <c r="A380" s="93"/>
      <c r="B380" s="95"/>
      <c r="C380" s="5" t="s">
        <v>27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22"/>
    </row>
    <row r="381" spans="1:15" x14ac:dyDescent="0.25">
      <c r="A381" s="92">
        <v>44967</v>
      </c>
      <c r="B381" s="94" t="s">
        <v>19</v>
      </c>
      <c r="C381" s="9" t="s">
        <v>26</v>
      </c>
      <c r="D381" s="9"/>
      <c r="E381" s="9">
        <v>25</v>
      </c>
      <c r="F381" s="9">
        <v>25</v>
      </c>
      <c r="G381" s="9"/>
      <c r="H381" s="9">
        <v>22</v>
      </c>
      <c r="I381" s="9">
        <v>22</v>
      </c>
      <c r="J381" s="9"/>
      <c r="K381" s="9">
        <v>23</v>
      </c>
      <c r="L381" s="9">
        <v>23</v>
      </c>
      <c r="M381" s="9"/>
      <c r="N381" s="9">
        <v>0</v>
      </c>
      <c r="O381" s="21">
        <v>0</v>
      </c>
    </row>
    <row r="382" spans="1:15" x14ac:dyDescent="0.25">
      <c r="A382" s="93"/>
      <c r="B382" s="95"/>
      <c r="C382" s="5" t="s">
        <v>27</v>
      </c>
      <c r="D382" s="5"/>
      <c r="E382" s="5">
        <v>5300</v>
      </c>
      <c r="F382" s="5">
        <v>5000</v>
      </c>
      <c r="G382" s="5"/>
      <c r="H382" s="5">
        <v>4300</v>
      </c>
      <c r="I382" s="5">
        <v>4100</v>
      </c>
      <c r="J382" s="5"/>
      <c r="K382" s="5">
        <v>3800</v>
      </c>
      <c r="L382" s="5">
        <v>3700</v>
      </c>
      <c r="M382" s="5"/>
      <c r="N382" s="5">
        <v>0</v>
      </c>
      <c r="O382" s="22">
        <v>0</v>
      </c>
    </row>
    <row r="383" spans="1:15" x14ac:dyDescent="0.25">
      <c r="A383" s="92">
        <v>44968</v>
      </c>
      <c r="B383" s="94" t="s">
        <v>31</v>
      </c>
      <c r="C383" s="9" t="s">
        <v>26</v>
      </c>
      <c r="D383" s="9"/>
      <c r="E383" s="9">
        <v>25</v>
      </c>
      <c r="F383" s="9">
        <v>25</v>
      </c>
      <c r="G383" s="9"/>
      <c r="H383" s="9">
        <v>26</v>
      </c>
      <c r="I383" s="9">
        <v>22</v>
      </c>
      <c r="J383" s="9"/>
      <c r="K383" s="9">
        <v>32</v>
      </c>
      <c r="L383" s="9">
        <v>23</v>
      </c>
      <c r="M383" s="9"/>
      <c r="N383" s="9">
        <v>0</v>
      </c>
      <c r="O383" s="21">
        <v>0</v>
      </c>
    </row>
    <row r="384" spans="1:15" x14ac:dyDescent="0.25">
      <c r="A384" s="93"/>
      <c r="B384" s="95"/>
      <c r="C384" s="5" t="s">
        <v>27</v>
      </c>
      <c r="D384" s="5"/>
      <c r="E384" s="5">
        <v>5226</v>
      </c>
      <c r="F384" s="5">
        <v>5002</v>
      </c>
      <c r="G384" s="5"/>
      <c r="H384" s="5">
        <v>4356</v>
      </c>
      <c r="I384" s="5">
        <v>4329</v>
      </c>
      <c r="J384" s="5"/>
      <c r="K384" s="5">
        <v>4023</v>
      </c>
      <c r="L384" s="5">
        <v>3920</v>
      </c>
      <c r="M384" s="5"/>
      <c r="N384" s="5">
        <v>0</v>
      </c>
      <c r="O384" s="22">
        <v>0</v>
      </c>
    </row>
    <row r="385" spans="1:15" x14ac:dyDescent="0.25">
      <c r="A385" s="92">
        <v>44968</v>
      </c>
      <c r="B385" s="94" t="s">
        <v>19</v>
      </c>
      <c r="C385" s="9" t="s">
        <v>26</v>
      </c>
      <c r="D385" s="9"/>
      <c r="E385" s="9">
        <v>25</v>
      </c>
      <c r="F385" s="9">
        <v>25</v>
      </c>
      <c r="G385" s="9"/>
      <c r="H385" s="9">
        <v>26</v>
      </c>
      <c r="I385" s="9">
        <v>26</v>
      </c>
      <c r="J385" s="9"/>
      <c r="K385" s="9">
        <v>32</v>
      </c>
      <c r="L385" s="9">
        <v>27</v>
      </c>
      <c r="M385" s="9"/>
      <c r="N385" s="9">
        <v>0</v>
      </c>
      <c r="O385" s="21">
        <v>0</v>
      </c>
    </row>
    <row r="386" spans="1:15" x14ac:dyDescent="0.25">
      <c r="A386" s="93"/>
      <c r="B386" s="95"/>
      <c r="C386" s="5" t="s">
        <v>27</v>
      </c>
      <c r="D386" s="5"/>
      <c r="E386" s="5">
        <v>5100</v>
      </c>
      <c r="F386" s="5">
        <v>4800</v>
      </c>
      <c r="G386" s="5"/>
      <c r="H386" s="5">
        <v>4400</v>
      </c>
      <c r="I386" s="5">
        <v>4200</v>
      </c>
      <c r="J386" s="5"/>
      <c r="K386" s="5">
        <v>4100</v>
      </c>
      <c r="L386" s="5">
        <v>3300</v>
      </c>
      <c r="M386" s="5"/>
      <c r="N386" s="5">
        <v>0</v>
      </c>
      <c r="O386" s="22">
        <v>0</v>
      </c>
    </row>
    <row r="387" spans="1:15" x14ac:dyDescent="0.25">
      <c r="A387" s="92">
        <v>44969</v>
      </c>
      <c r="B387" s="94" t="s">
        <v>31</v>
      </c>
      <c r="C387" s="9" t="s">
        <v>26</v>
      </c>
      <c r="D387" s="9"/>
      <c r="E387" s="9">
        <v>25</v>
      </c>
      <c r="F387" s="9">
        <v>25</v>
      </c>
      <c r="G387" s="9"/>
      <c r="H387" s="9">
        <v>26</v>
      </c>
      <c r="I387" s="9">
        <v>26</v>
      </c>
      <c r="J387" s="9"/>
      <c r="K387" s="9">
        <v>27</v>
      </c>
      <c r="L387" s="9">
        <v>27</v>
      </c>
      <c r="M387" s="9"/>
      <c r="N387" s="9">
        <v>0</v>
      </c>
      <c r="O387" s="21">
        <v>0</v>
      </c>
    </row>
    <row r="388" spans="1:15" x14ac:dyDescent="0.25">
      <c r="A388" s="93"/>
      <c r="B388" s="95"/>
      <c r="C388" s="5" t="s">
        <v>27</v>
      </c>
      <c r="D388" s="5"/>
      <c r="E388" s="5">
        <v>5137</v>
      </c>
      <c r="F388" s="5">
        <v>5036</v>
      </c>
      <c r="G388" s="5"/>
      <c r="H388" s="5">
        <v>4565</v>
      </c>
      <c r="I388" s="5">
        <v>4470</v>
      </c>
      <c r="J388" s="5"/>
      <c r="K388" s="5">
        <v>3522</v>
      </c>
      <c r="L388" s="5">
        <v>3521</v>
      </c>
      <c r="M388" s="5"/>
      <c r="N388" s="5">
        <v>0</v>
      </c>
      <c r="O388" s="22">
        <v>0</v>
      </c>
    </row>
    <row r="389" spans="1:15" x14ac:dyDescent="0.25">
      <c r="A389" s="92">
        <v>44969</v>
      </c>
      <c r="B389" s="94" t="s">
        <v>19</v>
      </c>
      <c r="C389" s="9" t="s">
        <v>26</v>
      </c>
      <c r="D389" s="9"/>
      <c r="E389" s="9">
        <v>25</v>
      </c>
      <c r="F389" s="9">
        <v>25</v>
      </c>
      <c r="G389" s="9"/>
      <c r="H389" s="9">
        <v>26</v>
      </c>
      <c r="I389" s="9">
        <v>26</v>
      </c>
      <c r="J389" s="9"/>
      <c r="K389" s="9">
        <v>27</v>
      </c>
      <c r="L389" s="9">
        <v>16</v>
      </c>
      <c r="M389" s="9"/>
      <c r="N389" s="9">
        <v>0</v>
      </c>
      <c r="O389" s="21">
        <v>0</v>
      </c>
    </row>
    <row r="390" spans="1:15" x14ac:dyDescent="0.25">
      <c r="A390" s="93"/>
      <c r="B390" s="95"/>
      <c r="C390" s="5" t="s">
        <v>27</v>
      </c>
      <c r="D390" s="5"/>
      <c r="E390" s="5">
        <v>5400</v>
      </c>
      <c r="F390" s="5">
        <v>5100</v>
      </c>
      <c r="G390" s="5"/>
      <c r="H390" s="5">
        <v>4800</v>
      </c>
      <c r="I390" s="5">
        <v>4500</v>
      </c>
      <c r="J390" s="5"/>
      <c r="K390" s="5">
        <v>3500</v>
      </c>
      <c r="L390" s="5">
        <v>3000</v>
      </c>
      <c r="M390" s="5"/>
      <c r="N390" s="5">
        <v>0</v>
      </c>
      <c r="O390" s="22">
        <v>0</v>
      </c>
    </row>
    <row r="391" spans="1:15" x14ac:dyDescent="0.25">
      <c r="A391" s="92">
        <v>44970</v>
      </c>
      <c r="B391" s="94" t="s">
        <v>31</v>
      </c>
      <c r="C391" s="9" t="s">
        <v>26</v>
      </c>
      <c r="D391" s="9"/>
      <c r="E391" s="9">
        <v>25</v>
      </c>
      <c r="F391" s="9">
        <v>25</v>
      </c>
      <c r="G391" s="9"/>
      <c r="H391" s="9">
        <v>24</v>
      </c>
      <c r="I391" s="9">
        <v>24</v>
      </c>
      <c r="J391" s="9"/>
      <c r="K391" s="9">
        <v>20</v>
      </c>
      <c r="L391" s="9">
        <v>14</v>
      </c>
      <c r="M391" s="9"/>
      <c r="N391" s="9">
        <v>0</v>
      </c>
      <c r="O391" s="21">
        <v>0</v>
      </c>
    </row>
    <row r="392" spans="1:15" x14ac:dyDescent="0.25">
      <c r="A392" s="93"/>
      <c r="B392" s="95"/>
      <c r="C392" s="5" t="s">
        <v>27</v>
      </c>
      <c r="D392" s="5"/>
      <c r="E392" s="5">
        <v>5600</v>
      </c>
      <c r="F392" s="5">
        <v>5200</v>
      </c>
      <c r="G392" s="5"/>
      <c r="H392" s="5">
        <v>4800</v>
      </c>
      <c r="I392" s="5">
        <v>4500</v>
      </c>
      <c r="J392" s="5"/>
      <c r="K392" s="5">
        <v>3900</v>
      </c>
      <c r="L392" s="5">
        <v>37</v>
      </c>
      <c r="M392" s="5"/>
      <c r="N392" s="5">
        <v>0</v>
      </c>
      <c r="O392" s="22">
        <v>0</v>
      </c>
    </row>
    <row r="393" spans="1:15" x14ac:dyDescent="0.25">
      <c r="A393" s="92">
        <v>44970</v>
      </c>
      <c r="B393" s="94" t="s">
        <v>19</v>
      </c>
      <c r="C393" s="9" t="s">
        <v>26</v>
      </c>
      <c r="D393" s="9"/>
      <c r="E393" s="9">
        <v>25</v>
      </c>
      <c r="F393" s="9">
        <v>25</v>
      </c>
      <c r="G393" s="9"/>
      <c r="H393" s="9">
        <v>26.5</v>
      </c>
      <c r="I393" s="9">
        <v>26.5</v>
      </c>
      <c r="J393" s="9"/>
      <c r="K393" s="9">
        <v>0</v>
      </c>
      <c r="L393" s="9">
        <v>0</v>
      </c>
      <c r="M393" s="9"/>
      <c r="N393" s="9">
        <v>0</v>
      </c>
      <c r="O393" s="21">
        <v>0</v>
      </c>
    </row>
    <row r="394" spans="1:15" x14ac:dyDescent="0.25">
      <c r="A394" s="93"/>
      <c r="B394" s="95"/>
      <c r="C394" s="5" t="s">
        <v>27</v>
      </c>
      <c r="D394" s="5"/>
      <c r="E394" s="5">
        <v>5900</v>
      </c>
      <c r="F394" s="5">
        <v>5500</v>
      </c>
      <c r="G394" s="5"/>
      <c r="H394" s="5">
        <v>5900</v>
      </c>
      <c r="I394" s="5">
        <v>5200</v>
      </c>
      <c r="J394" s="5"/>
      <c r="K394" s="5">
        <v>0</v>
      </c>
      <c r="L394" s="5">
        <v>0</v>
      </c>
      <c r="M394" s="5"/>
      <c r="N394" s="5">
        <v>0</v>
      </c>
      <c r="O394" s="22">
        <v>0</v>
      </c>
    </row>
    <row r="395" spans="1:15" x14ac:dyDescent="0.25">
      <c r="A395" s="92">
        <v>44971</v>
      </c>
      <c r="B395" s="94" t="s">
        <v>31</v>
      </c>
      <c r="C395" s="9" t="s">
        <v>26</v>
      </c>
      <c r="D395" s="9"/>
      <c r="E395" s="9">
        <v>25</v>
      </c>
      <c r="F395" s="9">
        <v>25</v>
      </c>
      <c r="G395" s="9"/>
      <c r="H395" s="9">
        <v>24</v>
      </c>
      <c r="I395" s="9">
        <v>24</v>
      </c>
      <c r="J395" s="9"/>
      <c r="K395" s="9">
        <v>0</v>
      </c>
      <c r="L395" s="9">
        <v>0</v>
      </c>
      <c r="M395" s="9"/>
      <c r="N395" s="9">
        <v>0</v>
      </c>
      <c r="O395" s="21">
        <v>0</v>
      </c>
    </row>
    <row r="396" spans="1:15" x14ac:dyDescent="0.25">
      <c r="A396" s="93"/>
      <c r="B396" s="95"/>
      <c r="C396" s="5" t="s">
        <v>27</v>
      </c>
      <c r="D396" s="5"/>
      <c r="E396" s="5">
        <v>5900</v>
      </c>
      <c r="F396" s="5">
        <v>5600</v>
      </c>
      <c r="G396" s="5"/>
      <c r="H396" s="5">
        <v>5200</v>
      </c>
      <c r="I396" s="5">
        <v>4400</v>
      </c>
      <c r="J396" s="5"/>
      <c r="K396" s="5">
        <v>0</v>
      </c>
      <c r="L396" s="5">
        <v>0</v>
      </c>
      <c r="M396" s="5"/>
      <c r="N396" s="5">
        <v>0</v>
      </c>
      <c r="O396" s="22">
        <v>0</v>
      </c>
    </row>
    <row r="397" spans="1:15" x14ac:dyDescent="0.25">
      <c r="A397" s="92">
        <v>44971</v>
      </c>
      <c r="B397" s="94" t="s">
        <v>19</v>
      </c>
      <c r="C397" s="9" t="s">
        <v>26</v>
      </c>
      <c r="D397" s="9"/>
      <c r="E397" s="9">
        <v>25</v>
      </c>
      <c r="F397" s="9">
        <v>25</v>
      </c>
      <c r="G397" s="9"/>
      <c r="H397" s="9">
        <v>24</v>
      </c>
      <c r="I397" s="9">
        <v>24</v>
      </c>
      <c r="J397" s="9"/>
      <c r="K397" s="9">
        <v>0</v>
      </c>
      <c r="L397" s="9">
        <v>0</v>
      </c>
      <c r="M397" s="9"/>
      <c r="N397" s="9">
        <v>30</v>
      </c>
      <c r="O397" s="21">
        <v>30</v>
      </c>
    </row>
    <row r="398" spans="1:15" x14ac:dyDescent="0.25">
      <c r="A398" s="93"/>
      <c r="B398" s="95"/>
      <c r="C398" s="5" t="s">
        <v>27</v>
      </c>
      <c r="D398" s="5"/>
      <c r="E398" s="5">
        <v>6100</v>
      </c>
      <c r="F398" s="5">
        <v>5500</v>
      </c>
      <c r="G398" s="5"/>
      <c r="H398" s="5">
        <v>5900</v>
      </c>
      <c r="I398" s="5">
        <v>4400</v>
      </c>
      <c r="J398" s="5"/>
      <c r="K398" s="5">
        <v>0</v>
      </c>
      <c r="L398" s="5">
        <v>0</v>
      </c>
      <c r="M398" s="5"/>
      <c r="N398" s="5">
        <v>5400</v>
      </c>
      <c r="O398" s="22">
        <v>5300</v>
      </c>
    </row>
    <row r="399" spans="1:15" x14ac:dyDescent="0.25">
      <c r="A399" s="92">
        <v>44972</v>
      </c>
      <c r="B399" s="94" t="s">
        <v>31</v>
      </c>
      <c r="C399" s="9" t="s">
        <v>26</v>
      </c>
      <c r="D399" s="9"/>
      <c r="E399" s="9">
        <v>25</v>
      </c>
      <c r="F399" s="9">
        <v>25</v>
      </c>
      <c r="G399" s="9"/>
      <c r="H399" s="9">
        <v>28</v>
      </c>
      <c r="I399" s="9">
        <v>28</v>
      </c>
      <c r="J399" s="9"/>
      <c r="K399" s="9">
        <v>0</v>
      </c>
      <c r="L399" s="9">
        <v>0</v>
      </c>
      <c r="M399" s="9"/>
      <c r="N399" s="9">
        <v>28</v>
      </c>
      <c r="O399" s="21">
        <v>24</v>
      </c>
    </row>
    <row r="400" spans="1:15" x14ac:dyDescent="0.25">
      <c r="A400" s="93"/>
      <c r="B400" s="95"/>
      <c r="C400" s="5" t="s">
        <v>27</v>
      </c>
      <c r="D400" s="5"/>
      <c r="E400" s="5">
        <v>5933</v>
      </c>
      <c r="F400" s="5">
        <v>5799</v>
      </c>
      <c r="G400" s="5"/>
      <c r="H400" s="5">
        <v>5524</v>
      </c>
      <c r="I400" s="5">
        <v>3138</v>
      </c>
      <c r="J400" s="5"/>
      <c r="K400" s="5">
        <v>0</v>
      </c>
      <c r="L400" s="5">
        <v>0</v>
      </c>
      <c r="M400" s="5"/>
      <c r="N400" s="5">
        <v>5516</v>
      </c>
      <c r="O400" s="22">
        <v>4758</v>
      </c>
    </row>
    <row r="401" spans="1:15" x14ac:dyDescent="0.25">
      <c r="A401" s="92">
        <v>44972</v>
      </c>
      <c r="B401" s="94" t="s">
        <v>19</v>
      </c>
      <c r="C401" s="9" t="s">
        <v>26</v>
      </c>
      <c r="D401" s="9"/>
      <c r="E401" s="9">
        <v>24</v>
      </c>
      <c r="F401" s="9">
        <v>24</v>
      </c>
      <c r="G401" s="9"/>
      <c r="H401" s="9">
        <v>25</v>
      </c>
      <c r="I401" s="9">
        <v>25</v>
      </c>
      <c r="J401" s="9"/>
      <c r="K401" s="9">
        <v>0</v>
      </c>
      <c r="L401" s="9">
        <v>0</v>
      </c>
      <c r="M401" s="9"/>
      <c r="N401" s="9">
        <v>25.6</v>
      </c>
      <c r="O401" s="21">
        <v>25.6</v>
      </c>
    </row>
    <row r="402" spans="1:15" x14ac:dyDescent="0.25">
      <c r="A402" s="93"/>
      <c r="B402" s="95"/>
      <c r="C402" s="5" t="s">
        <v>27</v>
      </c>
      <c r="D402" s="5"/>
      <c r="E402" s="5">
        <v>6300</v>
      </c>
      <c r="F402" s="5">
        <v>5200</v>
      </c>
      <c r="G402" s="5"/>
      <c r="H402" s="5">
        <v>5700</v>
      </c>
      <c r="I402" s="5">
        <v>4800</v>
      </c>
      <c r="J402" s="5"/>
      <c r="K402" s="5">
        <v>0</v>
      </c>
      <c r="L402" s="5">
        <v>0</v>
      </c>
      <c r="M402" s="5"/>
      <c r="N402" s="5">
        <v>5281</v>
      </c>
      <c r="O402" s="22">
        <v>5281</v>
      </c>
    </row>
    <row r="403" spans="1:15" x14ac:dyDescent="0.25">
      <c r="A403" s="92">
        <v>44973</v>
      </c>
      <c r="B403" s="94" t="s">
        <v>31</v>
      </c>
      <c r="C403" s="9" t="s">
        <v>26</v>
      </c>
      <c r="D403" s="9"/>
      <c r="E403" s="9">
        <v>24</v>
      </c>
      <c r="F403" s="9">
        <v>24</v>
      </c>
      <c r="G403" s="9"/>
      <c r="H403" s="9">
        <v>25</v>
      </c>
      <c r="I403" s="9">
        <v>25</v>
      </c>
      <c r="J403" s="9"/>
      <c r="K403" s="9">
        <v>0</v>
      </c>
      <c r="L403" s="9">
        <v>0</v>
      </c>
      <c r="M403" s="9"/>
      <c r="N403" s="9">
        <v>0</v>
      </c>
      <c r="O403" s="21">
        <v>0</v>
      </c>
    </row>
    <row r="404" spans="1:15" x14ac:dyDescent="0.25">
      <c r="A404" s="93"/>
      <c r="B404" s="95"/>
      <c r="C404" s="5" t="s">
        <v>27</v>
      </c>
      <c r="D404" s="5"/>
      <c r="E404" s="5">
        <v>4971</v>
      </c>
      <c r="F404" s="5">
        <v>4730</v>
      </c>
      <c r="G404" s="5"/>
      <c r="H404" s="5">
        <v>4548</v>
      </c>
      <c r="I404" s="5">
        <v>4320</v>
      </c>
      <c r="J404" s="5"/>
      <c r="K404" s="5">
        <v>0</v>
      </c>
      <c r="L404" s="5">
        <v>0</v>
      </c>
      <c r="M404" s="5"/>
      <c r="N404" s="5">
        <v>0</v>
      </c>
      <c r="O404" s="22">
        <v>0</v>
      </c>
    </row>
    <row r="405" spans="1:15" x14ac:dyDescent="0.25">
      <c r="A405" s="92">
        <v>44973</v>
      </c>
      <c r="B405" s="94" t="s">
        <v>19</v>
      </c>
      <c r="C405" s="9" t="s">
        <v>26</v>
      </c>
      <c r="D405" s="9"/>
      <c r="E405" s="9">
        <v>24</v>
      </c>
      <c r="F405" s="9">
        <v>24</v>
      </c>
      <c r="G405" s="9"/>
      <c r="H405" s="9">
        <v>25</v>
      </c>
      <c r="I405" s="9">
        <v>25</v>
      </c>
      <c r="J405" s="9"/>
      <c r="K405" s="9">
        <v>0</v>
      </c>
      <c r="L405" s="9">
        <v>0</v>
      </c>
      <c r="M405" s="9"/>
      <c r="N405" s="9">
        <v>0</v>
      </c>
      <c r="O405" s="21">
        <v>0</v>
      </c>
    </row>
    <row r="406" spans="1:15" x14ac:dyDescent="0.25">
      <c r="A406" s="93"/>
      <c r="B406" s="95"/>
      <c r="C406" s="5" t="s">
        <v>27</v>
      </c>
      <c r="D406" s="5"/>
      <c r="E406" s="5">
        <v>5200</v>
      </c>
      <c r="F406" s="5">
        <v>4800</v>
      </c>
      <c r="G406" s="5"/>
      <c r="H406" s="5">
        <v>4700</v>
      </c>
      <c r="I406" s="5">
        <v>4400</v>
      </c>
      <c r="J406" s="5"/>
      <c r="K406" s="5">
        <v>0</v>
      </c>
      <c r="L406" s="5">
        <v>0</v>
      </c>
      <c r="M406" s="5"/>
      <c r="N406" s="5">
        <v>0</v>
      </c>
      <c r="O406" s="22">
        <v>0</v>
      </c>
    </row>
    <row r="407" spans="1:15" x14ac:dyDescent="0.25">
      <c r="A407" s="92">
        <v>44974</v>
      </c>
      <c r="B407" s="94" t="s">
        <v>31</v>
      </c>
      <c r="C407" s="9" t="s">
        <v>26</v>
      </c>
      <c r="D407" s="9"/>
      <c r="E407" s="9">
        <v>24</v>
      </c>
      <c r="F407" s="9">
        <v>24</v>
      </c>
      <c r="G407" s="9"/>
      <c r="H407" s="9">
        <v>25</v>
      </c>
      <c r="I407" s="9">
        <v>25</v>
      </c>
      <c r="J407" s="9"/>
      <c r="K407" s="9">
        <v>0</v>
      </c>
      <c r="L407" s="9">
        <v>0</v>
      </c>
      <c r="M407" s="9"/>
      <c r="N407" s="9">
        <v>0</v>
      </c>
      <c r="O407" s="21">
        <v>0</v>
      </c>
    </row>
    <row r="408" spans="1:15" x14ac:dyDescent="0.25">
      <c r="A408" s="93"/>
      <c r="B408" s="95"/>
      <c r="C408" s="5" t="s">
        <v>27</v>
      </c>
      <c r="D408" s="5"/>
      <c r="E408" s="5">
        <v>5600</v>
      </c>
      <c r="F408" s="5">
        <v>5200</v>
      </c>
      <c r="G408" s="5"/>
      <c r="H408" s="5">
        <v>5300</v>
      </c>
      <c r="I408" s="5">
        <v>4600</v>
      </c>
      <c r="J408" s="5"/>
      <c r="K408" s="5">
        <v>0</v>
      </c>
      <c r="L408" s="5">
        <v>0</v>
      </c>
      <c r="M408" s="5"/>
      <c r="N408" s="5">
        <v>0</v>
      </c>
      <c r="O408" s="22">
        <v>0</v>
      </c>
    </row>
    <row r="409" spans="1:15" x14ac:dyDescent="0.25">
      <c r="A409" s="92">
        <v>44974</v>
      </c>
      <c r="B409" s="94" t="s">
        <v>19</v>
      </c>
      <c r="C409" s="9" t="s">
        <v>26</v>
      </c>
      <c r="D409" s="9"/>
      <c r="E409" s="9">
        <v>24</v>
      </c>
      <c r="F409" s="9">
        <v>24</v>
      </c>
      <c r="G409" s="9"/>
      <c r="H409" s="9">
        <v>24</v>
      </c>
      <c r="I409" s="9">
        <v>24</v>
      </c>
      <c r="J409" s="9"/>
      <c r="K409" s="9">
        <v>32</v>
      </c>
      <c r="L409" s="9">
        <v>30</v>
      </c>
      <c r="M409" s="9"/>
      <c r="N409" s="9">
        <v>0</v>
      </c>
      <c r="O409" s="21">
        <v>0</v>
      </c>
    </row>
    <row r="410" spans="1:15" x14ac:dyDescent="0.25">
      <c r="A410" s="93"/>
      <c r="B410" s="95"/>
      <c r="C410" s="5" t="s">
        <v>27</v>
      </c>
      <c r="D410" s="5"/>
      <c r="E410" s="5">
        <v>5600</v>
      </c>
      <c r="F410" s="5">
        <v>5000</v>
      </c>
      <c r="G410" s="5"/>
      <c r="H410" s="5">
        <v>5200</v>
      </c>
      <c r="I410" s="5">
        <v>4500</v>
      </c>
      <c r="J410" s="5"/>
      <c r="K410" s="5">
        <v>5600</v>
      </c>
      <c r="L410" s="5">
        <v>5200</v>
      </c>
      <c r="M410" s="5"/>
      <c r="N410" s="5">
        <v>0</v>
      </c>
      <c r="O410" s="22">
        <v>0</v>
      </c>
    </row>
    <row r="411" spans="1:15" x14ac:dyDescent="0.25">
      <c r="A411" s="92">
        <v>44975</v>
      </c>
      <c r="B411" s="94" t="s">
        <v>31</v>
      </c>
      <c r="C411" s="9" t="s">
        <v>26</v>
      </c>
      <c r="D411" s="9"/>
      <c r="E411" s="9">
        <v>24</v>
      </c>
      <c r="F411" s="9">
        <v>24</v>
      </c>
      <c r="G411" s="9"/>
      <c r="H411" s="9">
        <v>25</v>
      </c>
      <c r="I411" s="9">
        <v>25</v>
      </c>
      <c r="J411" s="9"/>
      <c r="K411" s="9">
        <v>30</v>
      </c>
      <c r="L411" s="9">
        <v>30</v>
      </c>
      <c r="M411" s="9"/>
      <c r="N411" s="9">
        <v>0</v>
      </c>
      <c r="O411" s="21">
        <v>0</v>
      </c>
    </row>
    <row r="412" spans="1:15" x14ac:dyDescent="0.25">
      <c r="A412" s="93"/>
      <c r="B412" s="95"/>
      <c r="C412" s="5" t="s">
        <v>27</v>
      </c>
      <c r="D412" s="5"/>
      <c r="E412" s="5">
        <v>5500</v>
      </c>
      <c r="F412" s="5">
        <v>5300</v>
      </c>
      <c r="G412" s="5"/>
      <c r="H412" s="5">
        <v>4900</v>
      </c>
      <c r="I412" s="5">
        <v>4500</v>
      </c>
      <c r="J412" s="5"/>
      <c r="K412" s="5">
        <v>4900</v>
      </c>
      <c r="L412" s="5">
        <v>4400</v>
      </c>
      <c r="M412" s="5"/>
      <c r="N412" s="5">
        <v>0</v>
      </c>
      <c r="O412" s="22">
        <v>0</v>
      </c>
    </row>
    <row r="413" spans="1:15" x14ac:dyDescent="0.25">
      <c r="A413" s="92">
        <v>44975</v>
      </c>
      <c r="B413" s="94" t="s">
        <v>19</v>
      </c>
      <c r="C413" s="9" t="s">
        <v>26</v>
      </c>
      <c r="D413" s="9"/>
      <c r="E413" s="9">
        <v>0</v>
      </c>
      <c r="F413" s="9">
        <v>0</v>
      </c>
      <c r="G413" s="9"/>
      <c r="H413" s="9">
        <v>25</v>
      </c>
      <c r="I413" s="9">
        <v>25</v>
      </c>
      <c r="J413" s="9"/>
      <c r="K413" s="9">
        <v>30</v>
      </c>
      <c r="L413" s="9">
        <v>30</v>
      </c>
      <c r="M413" s="9"/>
      <c r="N413" s="9">
        <v>0</v>
      </c>
      <c r="O413" s="21">
        <v>0</v>
      </c>
    </row>
    <row r="414" spans="1:15" x14ac:dyDescent="0.25">
      <c r="A414" s="93"/>
      <c r="B414" s="95"/>
      <c r="C414" s="5" t="s">
        <v>27</v>
      </c>
      <c r="D414" s="5"/>
      <c r="E414" s="5">
        <v>0</v>
      </c>
      <c r="F414" s="5">
        <v>0</v>
      </c>
      <c r="G414" s="5"/>
      <c r="H414" s="5">
        <v>4800</v>
      </c>
      <c r="I414" s="5">
        <v>4400</v>
      </c>
      <c r="J414" s="5"/>
      <c r="K414" s="5">
        <v>4900</v>
      </c>
      <c r="L414" s="5">
        <v>4400</v>
      </c>
      <c r="M414" s="5"/>
      <c r="N414" s="5">
        <v>0</v>
      </c>
      <c r="O414" s="22">
        <v>0</v>
      </c>
    </row>
    <row r="415" spans="1:15" x14ac:dyDescent="0.25">
      <c r="A415" s="92">
        <v>44976</v>
      </c>
      <c r="B415" s="94" t="s">
        <v>31</v>
      </c>
      <c r="C415" s="9" t="s">
        <v>26</v>
      </c>
      <c r="D415" s="9"/>
      <c r="E415" s="9">
        <v>0</v>
      </c>
      <c r="F415" s="9">
        <v>0</v>
      </c>
      <c r="G415" s="9"/>
      <c r="H415" s="9">
        <v>25</v>
      </c>
      <c r="I415" s="9">
        <v>25</v>
      </c>
      <c r="J415" s="9"/>
      <c r="K415" s="9">
        <v>30</v>
      </c>
      <c r="L415" s="9">
        <v>30</v>
      </c>
      <c r="M415" s="9"/>
      <c r="N415" s="9">
        <v>0</v>
      </c>
      <c r="O415" s="21">
        <v>0</v>
      </c>
    </row>
    <row r="416" spans="1:15" x14ac:dyDescent="0.25">
      <c r="A416" s="93"/>
      <c r="B416" s="95"/>
      <c r="C416" s="5" t="s">
        <v>27</v>
      </c>
      <c r="D416" s="5"/>
      <c r="E416" s="5">
        <v>0</v>
      </c>
      <c r="F416" s="5">
        <v>0</v>
      </c>
      <c r="G416" s="5"/>
      <c r="H416" s="5">
        <v>4900</v>
      </c>
      <c r="I416" s="5">
        <v>4600</v>
      </c>
      <c r="J416" s="5"/>
      <c r="K416" s="5">
        <v>4800</v>
      </c>
      <c r="L416" s="5">
        <v>4400</v>
      </c>
      <c r="M416" s="5"/>
      <c r="N416" s="5">
        <v>0</v>
      </c>
      <c r="O416" s="22">
        <v>0</v>
      </c>
    </row>
    <row r="417" spans="1:15" x14ac:dyDescent="0.25">
      <c r="A417" s="92">
        <v>44976</v>
      </c>
      <c r="B417" s="94" t="s">
        <v>19</v>
      </c>
      <c r="C417" s="9" t="s">
        <v>26</v>
      </c>
      <c r="D417" s="9"/>
      <c r="E417" s="9">
        <v>0</v>
      </c>
      <c r="F417" s="9">
        <v>0</v>
      </c>
      <c r="G417" s="9"/>
      <c r="H417" s="9">
        <v>25</v>
      </c>
      <c r="I417" s="9">
        <v>25</v>
      </c>
      <c r="J417" s="9"/>
      <c r="K417" s="9">
        <v>30</v>
      </c>
      <c r="L417" s="9">
        <v>30</v>
      </c>
      <c r="M417" s="9"/>
      <c r="N417" s="9">
        <v>0</v>
      </c>
      <c r="O417" s="21">
        <v>0</v>
      </c>
    </row>
    <row r="418" spans="1:15" x14ac:dyDescent="0.25">
      <c r="A418" s="93"/>
      <c r="B418" s="95"/>
      <c r="C418" s="5" t="s">
        <v>27</v>
      </c>
      <c r="D418" s="5"/>
      <c r="E418" s="5">
        <v>0</v>
      </c>
      <c r="F418" s="5">
        <v>0</v>
      </c>
      <c r="G418" s="5"/>
      <c r="H418" s="5">
        <v>4800</v>
      </c>
      <c r="I418" s="5">
        <v>4400</v>
      </c>
      <c r="J418" s="5"/>
      <c r="K418" s="5">
        <v>4900</v>
      </c>
      <c r="L418" s="5">
        <v>4400</v>
      </c>
      <c r="M418" s="5"/>
      <c r="N418" s="5">
        <v>0</v>
      </c>
      <c r="O418" s="22">
        <v>0</v>
      </c>
    </row>
    <row r="419" spans="1:15" x14ac:dyDescent="0.25">
      <c r="A419" s="92">
        <v>44977</v>
      </c>
      <c r="B419" s="94" t="s">
        <v>31</v>
      </c>
      <c r="C419" s="9" t="s">
        <v>26</v>
      </c>
      <c r="D419" s="9"/>
      <c r="E419" s="9">
        <v>0</v>
      </c>
      <c r="F419" s="9">
        <v>0</v>
      </c>
      <c r="G419" s="9"/>
      <c r="H419" s="9">
        <v>25</v>
      </c>
      <c r="I419" s="9">
        <v>25</v>
      </c>
      <c r="J419" s="9"/>
      <c r="K419" s="9">
        <v>30</v>
      </c>
      <c r="L419" s="9">
        <v>26</v>
      </c>
      <c r="M419" s="9"/>
      <c r="N419" s="9">
        <v>0</v>
      </c>
      <c r="O419" s="21">
        <v>0</v>
      </c>
    </row>
    <row r="420" spans="1:15" x14ac:dyDescent="0.25">
      <c r="A420" s="93"/>
      <c r="B420" s="95"/>
      <c r="C420" s="5" t="s">
        <v>27</v>
      </c>
      <c r="D420" s="5"/>
      <c r="E420" s="5">
        <v>0</v>
      </c>
      <c r="F420" s="5">
        <v>0</v>
      </c>
      <c r="G420" s="5"/>
      <c r="H420" s="5">
        <v>4551</v>
      </c>
      <c r="I420" s="5">
        <v>4612</v>
      </c>
      <c r="J420" s="5"/>
      <c r="K420" s="5">
        <v>4768</v>
      </c>
      <c r="L420" s="5">
        <v>4304</v>
      </c>
      <c r="M420" s="5"/>
      <c r="N420" s="5">
        <v>0</v>
      </c>
      <c r="O420" s="22">
        <v>0</v>
      </c>
    </row>
    <row r="421" spans="1:15" x14ac:dyDescent="0.25">
      <c r="A421" s="92">
        <v>44977</v>
      </c>
      <c r="B421" s="94" t="s">
        <v>19</v>
      </c>
      <c r="C421" s="9" t="s">
        <v>26</v>
      </c>
      <c r="D421" s="9"/>
      <c r="E421" s="9">
        <v>0</v>
      </c>
      <c r="F421" s="9">
        <v>0</v>
      </c>
      <c r="G421" s="9"/>
      <c r="H421" s="9">
        <v>23</v>
      </c>
      <c r="I421" s="9">
        <v>0</v>
      </c>
      <c r="J421" s="9"/>
      <c r="K421" s="9">
        <v>26</v>
      </c>
      <c r="L421" s="9">
        <v>26</v>
      </c>
      <c r="M421" s="9"/>
      <c r="N421" s="9">
        <v>0</v>
      </c>
      <c r="O421" s="21">
        <v>0</v>
      </c>
    </row>
    <row r="422" spans="1:15" x14ac:dyDescent="0.25">
      <c r="A422" s="93"/>
      <c r="B422" s="95"/>
      <c r="C422" s="5" t="s">
        <v>27</v>
      </c>
      <c r="D422" s="5"/>
      <c r="E422" s="5">
        <v>0</v>
      </c>
      <c r="F422" s="5">
        <v>0</v>
      </c>
      <c r="G422" s="5"/>
      <c r="H422" s="5">
        <v>4191</v>
      </c>
      <c r="I422" s="5">
        <v>0</v>
      </c>
      <c r="J422" s="5"/>
      <c r="K422" s="5">
        <v>4300</v>
      </c>
      <c r="L422" s="5">
        <v>3700</v>
      </c>
      <c r="M422" s="5"/>
      <c r="N422" s="5">
        <v>0</v>
      </c>
      <c r="O422" s="22">
        <v>0</v>
      </c>
    </row>
    <row r="423" spans="1:15" x14ac:dyDescent="0.25">
      <c r="A423" s="92">
        <v>44978</v>
      </c>
      <c r="B423" s="94" t="s">
        <v>31</v>
      </c>
      <c r="C423" s="9" t="s">
        <v>26</v>
      </c>
      <c r="D423" s="9"/>
      <c r="E423" s="9">
        <v>0</v>
      </c>
      <c r="F423" s="9">
        <v>0</v>
      </c>
      <c r="G423" s="9"/>
      <c r="H423" s="9">
        <v>0</v>
      </c>
      <c r="I423" s="9">
        <v>0</v>
      </c>
      <c r="J423" s="9"/>
      <c r="K423" s="9">
        <v>26</v>
      </c>
      <c r="L423" s="9">
        <v>26</v>
      </c>
      <c r="M423" s="9"/>
      <c r="N423" s="9">
        <v>0</v>
      </c>
      <c r="O423" s="21">
        <v>0</v>
      </c>
    </row>
    <row r="424" spans="1:15" x14ac:dyDescent="0.25">
      <c r="A424" s="93"/>
      <c r="B424" s="95"/>
      <c r="C424" s="5" t="s">
        <v>27</v>
      </c>
      <c r="D424" s="5"/>
      <c r="E424" s="5">
        <v>0</v>
      </c>
      <c r="F424" s="5">
        <v>0</v>
      </c>
      <c r="G424" s="5"/>
      <c r="H424" s="5">
        <v>0</v>
      </c>
      <c r="I424" s="5">
        <v>0</v>
      </c>
      <c r="J424" s="5"/>
      <c r="K424" s="5">
        <v>4400</v>
      </c>
      <c r="L424" s="5">
        <v>4303</v>
      </c>
      <c r="M424" s="5"/>
      <c r="N424" s="5">
        <v>0</v>
      </c>
      <c r="O424" s="22">
        <v>0</v>
      </c>
    </row>
    <row r="425" spans="1:15" x14ac:dyDescent="0.25">
      <c r="A425" s="92">
        <v>44978</v>
      </c>
      <c r="B425" s="94" t="s">
        <v>19</v>
      </c>
      <c r="C425" s="9" t="s">
        <v>26</v>
      </c>
      <c r="D425" s="9"/>
      <c r="E425" s="9">
        <v>0</v>
      </c>
      <c r="F425" s="9">
        <v>0</v>
      </c>
      <c r="G425" s="9"/>
      <c r="H425" s="9">
        <v>0</v>
      </c>
      <c r="I425" s="9">
        <v>0</v>
      </c>
      <c r="J425" s="9"/>
      <c r="K425" s="9">
        <v>26</v>
      </c>
      <c r="L425" s="9">
        <v>26</v>
      </c>
      <c r="M425" s="9"/>
      <c r="N425" s="9">
        <v>0</v>
      </c>
      <c r="O425" s="21">
        <v>0</v>
      </c>
    </row>
    <row r="426" spans="1:15" x14ac:dyDescent="0.25">
      <c r="A426" s="93"/>
      <c r="B426" s="95"/>
      <c r="C426" s="5" t="s">
        <v>27</v>
      </c>
      <c r="D426" s="5"/>
      <c r="E426" s="5">
        <v>0</v>
      </c>
      <c r="F426" s="5">
        <v>0</v>
      </c>
      <c r="G426" s="5"/>
      <c r="H426" s="5">
        <v>0</v>
      </c>
      <c r="I426" s="5">
        <v>0</v>
      </c>
      <c r="J426" s="5"/>
      <c r="K426" s="5">
        <v>4200</v>
      </c>
      <c r="L426" s="5">
        <v>3900</v>
      </c>
      <c r="M426" s="5"/>
      <c r="N426" s="5">
        <v>0</v>
      </c>
      <c r="O426" s="22">
        <v>0</v>
      </c>
    </row>
    <row r="427" spans="1:15" x14ac:dyDescent="0.25">
      <c r="A427" s="92">
        <v>44979</v>
      </c>
      <c r="B427" s="94" t="s">
        <v>31</v>
      </c>
      <c r="C427" s="9" t="s">
        <v>26</v>
      </c>
      <c r="D427" s="9"/>
      <c r="E427" s="9">
        <v>0</v>
      </c>
      <c r="F427" s="9">
        <v>0</v>
      </c>
      <c r="G427" s="9"/>
      <c r="H427" s="9">
        <v>0</v>
      </c>
      <c r="I427" s="9">
        <v>0</v>
      </c>
      <c r="J427" s="9"/>
      <c r="K427" s="9">
        <v>26</v>
      </c>
      <c r="L427" s="9">
        <v>26</v>
      </c>
      <c r="M427" s="9"/>
      <c r="N427" s="9">
        <v>0</v>
      </c>
      <c r="O427" s="21">
        <v>0</v>
      </c>
    </row>
    <row r="428" spans="1:15" x14ac:dyDescent="0.25">
      <c r="A428" s="93"/>
      <c r="B428" s="95"/>
      <c r="C428" s="5" t="s">
        <v>27</v>
      </c>
      <c r="D428" s="5"/>
      <c r="E428" s="5">
        <v>0</v>
      </c>
      <c r="F428" s="5">
        <v>0</v>
      </c>
      <c r="G428" s="5"/>
      <c r="H428" s="5">
        <v>0</v>
      </c>
      <c r="I428" s="5">
        <v>0</v>
      </c>
      <c r="J428" s="5"/>
      <c r="K428" s="5">
        <v>5000</v>
      </c>
      <c r="L428" s="5">
        <v>4000</v>
      </c>
      <c r="M428" s="5"/>
      <c r="N428" s="5">
        <v>0</v>
      </c>
      <c r="O428" s="22">
        <v>0</v>
      </c>
    </row>
    <row r="429" spans="1:15" x14ac:dyDescent="0.25">
      <c r="A429" s="92">
        <v>44979</v>
      </c>
      <c r="B429" s="94" t="s">
        <v>19</v>
      </c>
      <c r="C429" s="9" t="s">
        <v>26</v>
      </c>
      <c r="D429" s="9"/>
      <c r="E429" s="9">
        <v>0</v>
      </c>
      <c r="F429" s="9">
        <v>0</v>
      </c>
      <c r="G429" s="9"/>
      <c r="H429" s="9">
        <v>0</v>
      </c>
      <c r="I429" s="9">
        <v>0</v>
      </c>
      <c r="J429" s="9"/>
      <c r="K429" s="9">
        <v>28</v>
      </c>
      <c r="L429" s="9">
        <v>26</v>
      </c>
      <c r="M429" s="9"/>
      <c r="N429" s="9">
        <v>0</v>
      </c>
      <c r="O429" s="21">
        <v>0</v>
      </c>
    </row>
    <row r="430" spans="1:15" x14ac:dyDescent="0.25">
      <c r="A430" s="93"/>
      <c r="B430" s="95"/>
      <c r="C430" s="5" t="s">
        <v>27</v>
      </c>
      <c r="D430" s="5"/>
      <c r="E430" s="5">
        <v>0</v>
      </c>
      <c r="F430" s="5">
        <v>0</v>
      </c>
      <c r="G430" s="5"/>
      <c r="H430" s="5">
        <v>0</v>
      </c>
      <c r="I430" s="5">
        <v>0</v>
      </c>
      <c r="J430" s="5"/>
      <c r="K430" s="5">
        <v>5000</v>
      </c>
      <c r="L430" s="5">
        <v>4000</v>
      </c>
      <c r="M430" s="5"/>
      <c r="N430" s="5">
        <v>0</v>
      </c>
      <c r="O430" s="22">
        <v>0</v>
      </c>
    </row>
    <row r="431" spans="1:15" x14ac:dyDescent="0.25">
      <c r="A431" s="92">
        <v>44980</v>
      </c>
      <c r="B431" s="94" t="s">
        <v>31</v>
      </c>
      <c r="C431" s="9" t="s">
        <v>26</v>
      </c>
      <c r="D431" s="9"/>
      <c r="E431" s="9">
        <v>0</v>
      </c>
      <c r="F431" s="9">
        <v>0</v>
      </c>
      <c r="G431" s="9"/>
      <c r="H431" s="9">
        <v>0</v>
      </c>
      <c r="I431" s="9">
        <v>0</v>
      </c>
      <c r="J431" s="9"/>
      <c r="K431" s="9">
        <v>26</v>
      </c>
      <c r="L431" s="9">
        <v>26</v>
      </c>
      <c r="M431" s="9"/>
      <c r="N431" s="9">
        <v>0</v>
      </c>
      <c r="O431" s="21">
        <v>0</v>
      </c>
    </row>
    <row r="432" spans="1:15" x14ac:dyDescent="0.25">
      <c r="A432" s="93"/>
      <c r="B432" s="95"/>
      <c r="C432" s="5" t="s">
        <v>27</v>
      </c>
      <c r="D432" s="5"/>
      <c r="E432" s="5">
        <v>0</v>
      </c>
      <c r="F432" s="5">
        <v>0</v>
      </c>
      <c r="G432" s="5"/>
      <c r="H432" s="5">
        <v>0</v>
      </c>
      <c r="I432" s="5">
        <v>0</v>
      </c>
      <c r="J432" s="5"/>
      <c r="K432" s="5">
        <v>5000</v>
      </c>
      <c r="L432" s="5">
        <v>4200</v>
      </c>
      <c r="M432" s="5"/>
      <c r="N432" s="5">
        <v>0</v>
      </c>
      <c r="O432" s="22">
        <v>0</v>
      </c>
    </row>
    <row r="433" spans="1:15" x14ac:dyDescent="0.25">
      <c r="A433" s="92">
        <v>44980</v>
      </c>
      <c r="B433" s="94" t="s">
        <v>19</v>
      </c>
      <c r="C433" s="9" t="s">
        <v>26</v>
      </c>
      <c r="D433" s="9"/>
      <c r="E433" s="9">
        <v>0</v>
      </c>
      <c r="F433" s="9">
        <v>0</v>
      </c>
      <c r="G433" s="9"/>
      <c r="H433" s="9">
        <v>0</v>
      </c>
      <c r="I433" s="9">
        <v>0</v>
      </c>
      <c r="J433" s="9"/>
      <c r="K433" s="9">
        <v>26</v>
      </c>
      <c r="L433" s="9">
        <v>26</v>
      </c>
      <c r="M433" s="9"/>
      <c r="N433" s="9">
        <v>28</v>
      </c>
      <c r="O433" s="21">
        <v>28</v>
      </c>
    </row>
    <row r="434" spans="1:15" x14ac:dyDescent="0.25">
      <c r="A434" s="93"/>
      <c r="B434" s="95"/>
      <c r="C434" s="5" t="s">
        <v>27</v>
      </c>
      <c r="D434" s="5"/>
      <c r="E434" s="5">
        <v>0</v>
      </c>
      <c r="F434" s="5">
        <v>0</v>
      </c>
      <c r="G434" s="5"/>
      <c r="H434" s="5">
        <v>0</v>
      </c>
      <c r="I434" s="5">
        <v>0</v>
      </c>
      <c r="J434" s="5"/>
      <c r="K434" s="5">
        <v>5000</v>
      </c>
      <c r="L434" s="5">
        <v>4300</v>
      </c>
      <c r="M434" s="5"/>
      <c r="N434" s="5">
        <v>6200</v>
      </c>
      <c r="O434" s="22">
        <v>5400</v>
      </c>
    </row>
    <row r="435" spans="1:15" x14ac:dyDescent="0.25">
      <c r="A435" s="92">
        <v>44981</v>
      </c>
      <c r="B435" s="94" t="s">
        <v>31</v>
      </c>
      <c r="C435" s="9" t="s">
        <v>26</v>
      </c>
      <c r="D435" s="9"/>
      <c r="E435" s="9">
        <v>0</v>
      </c>
      <c r="F435" s="9">
        <v>0</v>
      </c>
      <c r="G435" s="9"/>
      <c r="H435" s="9">
        <v>0</v>
      </c>
      <c r="I435" s="9">
        <v>0</v>
      </c>
      <c r="J435" s="9"/>
      <c r="K435" s="9">
        <v>26</v>
      </c>
      <c r="L435" s="9">
        <v>26</v>
      </c>
      <c r="M435" s="9"/>
      <c r="N435" s="9">
        <v>27.5</v>
      </c>
      <c r="O435" s="21">
        <v>22.3</v>
      </c>
    </row>
    <row r="436" spans="1:15" x14ac:dyDescent="0.25">
      <c r="A436" s="93"/>
      <c r="B436" s="95"/>
      <c r="C436" s="5" t="s">
        <v>27</v>
      </c>
      <c r="D436" s="5"/>
      <c r="E436" s="5">
        <v>0</v>
      </c>
      <c r="F436" s="5">
        <v>0</v>
      </c>
      <c r="G436" s="5"/>
      <c r="H436" s="5">
        <v>0</v>
      </c>
      <c r="I436" s="5">
        <v>0</v>
      </c>
      <c r="J436" s="5"/>
      <c r="K436" s="5">
        <v>4803</v>
      </c>
      <c r="L436" s="5">
        <v>4616</v>
      </c>
      <c r="M436" s="5"/>
      <c r="N436" s="5">
        <v>6060</v>
      </c>
      <c r="O436" s="22">
        <v>5442</v>
      </c>
    </row>
    <row r="437" spans="1:15" x14ac:dyDescent="0.25">
      <c r="A437" s="92">
        <v>44981</v>
      </c>
      <c r="B437" s="94" t="s">
        <v>19</v>
      </c>
      <c r="C437" s="9" t="s">
        <v>26</v>
      </c>
      <c r="D437" s="9"/>
      <c r="E437" s="9">
        <v>0</v>
      </c>
      <c r="F437" s="9">
        <v>0</v>
      </c>
      <c r="G437" s="9"/>
      <c r="H437" s="9">
        <v>0</v>
      </c>
      <c r="I437" s="9">
        <v>0</v>
      </c>
      <c r="J437" s="9"/>
      <c r="K437" s="9">
        <v>26</v>
      </c>
      <c r="L437" s="9">
        <v>26</v>
      </c>
      <c r="M437" s="9"/>
      <c r="N437" s="9">
        <v>20.8</v>
      </c>
      <c r="O437" s="21">
        <v>20.8</v>
      </c>
    </row>
    <row r="438" spans="1:15" x14ac:dyDescent="0.25">
      <c r="A438" s="93"/>
      <c r="B438" s="95"/>
      <c r="C438" s="5" t="s">
        <v>27</v>
      </c>
      <c r="D438" s="5"/>
      <c r="E438" s="5">
        <v>0</v>
      </c>
      <c r="F438" s="5">
        <v>0</v>
      </c>
      <c r="G438" s="5"/>
      <c r="H438" s="5">
        <v>0</v>
      </c>
      <c r="I438" s="5">
        <v>0</v>
      </c>
      <c r="J438" s="5"/>
      <c r="K438" s="5">
        <v>4900</v>
      </c>
      <c r="L438" s="5">
        <v>4100</v>
      </c>
      <c r="M438" s="5"/>
      <c r="N438" s="5">
        <v>5200</v>
      </c>
      <c r="O438" s="22">
        <v>4600</v>
      </c>
    </row>
    <row r="439" spans="1:15" x14ac:dyDescent="0.25">
      <c r="A439" s="92">
        <v>44982</v>
      </c>
      <c r="B439" s="94" t="s">
        <v>31</v>
      </c>
      <c r="C439" s="9" t="s">
        <v>26</v>
      </c>
      <c r="D439" s="9"/>
      <c r="E439" s="9">
        <v>0</v>
      </c>
      <c r="F439" s="9">
        <v>0</v>
      </c>
      <c r="G439" s="9"/>
      <c r="H439" s="9">
        <v>0</v>
      </c>
      <c r="I439" s="9">
        <v>0</v>
      </c>
      <c r="J439" s="9"/>
      <c r="K439" s="9">
        <v>24</v>
      </c>
      <c r="L439" s="9">
        <v>24</v>
      </c>
      <c r="M439" s="9"/>
      <c r="N439" s="9">
        <v>20.8</v>
      </c>
      <c r="O439" s="21">
        <v>20.8</v>
      </c>
    </row>
    <row r="440" spans="1:15" x14ac:dyDescent="0.25">
      <c r="A440" s="93"/>
      <c r="B440" s="95"/>
      <c r="C440" s="5" t="s">
        <v>27</v>
      </c>
      <c r="D440" s="5"/>
      <c r="E440" s="5">
        <v>0</v>
      </c>
      <c r="F440" s="5">
        <v>0</v>
      </c>
      <c r="G440" s="5"/>
      <c r="H440" s="5">
        <v>0</v>
      </c>
      <c r="I440" s="5">
        <v>0</v>
      </c>
      <c r="J440" s="5"/>
      <c r="K440" s="5">
        <v>4207</v>
      </c>
      <c r="L440" s="5">
        <v>4075</v>
      </c>
      <c r="M440" s="5"/>
      <c r="N440" s="5">
        <v>4648</v>
      </c>
      <c r="O440" s="22">
        <v>4485</v>
      </c>
    </row>
    <row r="441" spans="1:15" x14ac:dyDescent="0.25">
      <c r="A441" s="92">
        <v>44982</v>
      </c>
      <c r="B441" s="94" t="s">
        <v>19</v>
      </c>
      <c r="C441" s="9" t="s">
        <v>26</v>
      </c>
      <c r="D441" s="9"/>
      <c r="E441" s="9">
        <v>0</v>
      </c>
      <c r="F441" s="9">
        <v>0</v>
      </c>
      <c r="G441" s="9"/>
      <c r="H441" s="9">
        <v>0</v>
      </c>
      <c r="I441" s="9">
        <v>0</v>
      </c>
      <c r="J441" s="9"/>
      <c r="K441" s="9">
        <v>24</v>
      </c>
      <c r="L441" s="9">
        <v>24</v>
      </c>
      <c r="M441" s="9"/>
      <c r="N441" s="9">
        <v>25</v>
      </c>
      <c r="O441" s="21">
        <v>25</v>
      </c>
    </row>
    <row r="442" spans="1:15" x14ac:dyDescent="0.25">
      <c r="A442" s="93"/>
      <c r="B442" s="95"/>
      <c r="C442" s="5" t="s">
        <v>27</v>
      </c>
      <c r="D442" s="5"/>
      <c r="E442" s="5">
        <v>0</v>
      </c>
      <c r="F442" s="5">
        <v>0</v>
      </c>
      <c r="G442" s="5"/>
      <c r="H442" s="5">
        <v>0</v>
      </c>
      <c r="I442" s="5">
        <v>0</v>
      </c>
      <c r="J442" s="5"/>
      <c r="K442" s="5">
        <v>4300</v>
      </c>
      <c r="L442" s="5">
        <v>3800</v>
      </c>
      <c r="M442" s="5"/>
      <c r="N442" s="5">
        <v>5800</v>
      </c>
      <c r="O442" s="22">
        <v>5000</v>
      </c>
    </row>
    <row r="443" spans="1:15" x14ac:dyDescent="0.25">
      <c r="A443" s="92">
        <v>44983</v>
      </c>
      <c r="B443" s="94" t="s">
        <v>31</v>
      </c>
      <c r="C443" s="9" t="s">
        <v>26</v>
      </c>
      <c r="D443" s="9"/>
      <c r="E443" s="9">
        <v>0</v>
      </c>
      <c r="F443" s="9">
        <v>0</v>
      </c>
      <c r="G443" s="9"/>
      <c r="H443" s="9">
        <v>0</v>
      </c>
      <c r="I443" s="9">
        <v>0</v>
      </c>
      <c r="J443" s="9"/>
      <c r="K443" s="9">
        <v>26</v>
      </c>
      <c r="L443" s="9">
        <v>24</v>
      </c>
      <c r="M443" s="9"/>
      <c r="N443" s="9">
        <v>26</v>
      </c>
      <c r="O443" s="21">
        <v>25</v>
      </c>
    </row>
    <row r="444" spans="1:15" x14ac:dyDescent="0.25">
      <c r="A444" s="93"/>
      <c r="B444" s="95"/>
      <c r="C444" s="5" t="s">
        <v>27</v>
      </c>
      <c r="D444" s="5"/>
      <c r="E444" s="5">
        <v>0</v>
      </c>
      <c r="F444" s="5">
        <v>0</v>
      </c>
      <c r="G444" s="5"/>
      <c r="H444" s="5">
        <v>0</v>
      </c>
      <c r="I444" s="5">
        <v>0</v>
      </c>
      <c r="J444" s="5"/>
      <c r="K444" s="5"/>
      <c r="L444" s="5"/>
      <c r="M444" s="5"/>
      <c r="N444" s="5"/>
      <c r="O444" s="22"/>
    </row>
    <row r="445" spans="1:15" x14ac:dyDescent="0.25">
      <c r="A445" s="92">
        <v>44983</v>
      </c>
      <c r="B445" s="94" t="s">
        <v>19</v>
      </c>
      <c r="C445" s="9" t="s">
        <v>26</v>
      </c>
      <c r="D445" s="9"/>
      <c r="E445" s="9">
        <v>0</v>
      </c>
      <c r="F445" s="9">
        <v>0</v>
      </c>
      <c r="G445" s="9"/>
      <c r="H445" s="9">
        <v>0</v>
      </c>
      <c r="I445" s="9">
        <v>0</v>
      </c>
      <c r="J445" s="9"/>
      <c r="K445" s="9">
        <v>26</v>
      </c>
      <c r="L445" s="9">
        <v>26</v>
      </c>
      <c r="M445" s="9"/>
      <c r="N445" s="9">
        <v>26.5</v>
      </c>
      <c r="O445" s="21">
        <v>26.5</v>
      </c>
    </row>
    <row r="446" spans="1:15" x14ac:dyDescent="0.25">
      <c r="A446" s="93"/>
      <c r="B446" s="95"/>
      <c r="C446" s="5" t="s">
        <v>27</v>
      </c>
      <c r="D446" s="5"/>
      <c r="E446" s="5">
        <v>0</v>
      </c>
      <c r="F446" s="5">
        <v>0</v>
      </c>
      <c r="G446" s="5"/>
      <c r="H446" s="5">
        <v>0</v>
      </c>
      <c r="I446" s="5">
        <v>0</v>
      </c>
      <c r="J446" s="5"/>
      <c r="K446" s="5">
        <v>5001</v>
      </c>
      <c r="L446" s="5">
        <v>5001</v>
      </c>
      <c r="M446" s="5"/>
      <c r="N446" s="5">
        <v>5900</v>
      </c>
      <c r="O446" s="22">
        <v>5400</v>
      </c>
    </row>
    <row r="447" spans="1:15" x14ac:dyDescent="0.25">
      <c r="A447" s="92">
        <v>44984</v>
      </c>
      <c r="B447" s="94" t="s">
        <v>31</v>
      </c>
      <c r="C447" s="9" t="s">
        <v>26</v>
      </c>
      <c r="D447" s="9"/>
      <c r="E447" s="9">
        <v>0</v>
      </c>
      <c r="F447" s="9">
        <v>0</v>
      </c>
      <c r="G447" s="9"/>
      <c r="H447" s="9">
        <v>0</v>
      </c>
      <c r="I447" s="9">
        <v>0</v>
      </c>
      <c r="J447" s="9"/>
      <c r="K447" s="9">
        <v>0</v>
      </c>
      <c r="L447" s="9">
        <v>0</v>
      </c>
      <c r="M447" s="9"/>
      <c r="N447" s="9">
        <v>26</v>
      </c>
      <c r="O447" s="21">
        <v>24</v>
      </c>
    </row>
    <row r="448" spans="1:15" x14ac:dyDescent="0.25">
      <c r="A448" s="93"/>
      <c r="B448" s="95"/>
      <c r="C448" s="5" t="s">
        <v>27</v>
      </c>
      <c r="D448" s="5"/>
      <c r="E448" s="5">
        <v>0</v>
      </c>
      <c r="F448" s="5">
        <v>0</v>
      </c>
      <c r="G448" s="5"/>
      <c r="H448" s="5">
        <v>0</v>
      </c>
      <c r="I448" s="5">
        <v>0</v>
      </c>
      <c r="J448" s="5"/>
      <c r="K448" s="5">
        <v>0</v>
      </c>
      <c r="L448" s="5">
        <v>0</v>
      </c>
      <c r="M448" s="5"/>
      <c r="N448" s="5">
        <v>5800</v>
      </c>
      <c r="O448" s="22">
        <v>5200</v>
      </c>
    </row>
    <row r="449" spans="1:15" x14ac:dyDescent="0.25">
      <c r="A449" s="92">
        <v>44984</v>
      </c>
      <c r="B449" s="94" t="s">
        <v>19</v>
      </c>
      <c r="C449" s="9" t="s">
        <v>26</v>
      </c>
      <c r="D449" s="9"/>
      <c r="E449" s="9">
        <v>0</v>
      </c>
      <c r="F449" s="9">
        <v>0</v>
      </c>
      <c r="G449" s="9"/>
      <c r="H449" s="9">
        <v>0</v>
      </c>
      <c r="I449" s="9">
        <v>0</v>
      </c>
      <c r="J449" s="9"/>
      <c r="K449" s="9">
        <v>0</v>
      </c>
      <c r="L449" s="9">
        <v>0</v>
      </c>
      <c r="M449" s="9"/>
      <c r="N449" s="9">
        <v>24</v>
      </c>
      <c r="O449" s="21">
        <v>24</v>
      </c>
    </row>
    <row r="450" spans="1:15" x14ac:dyDescent="0.25">
      <c r="A450" s="93"/>
      <c r="B450" s="95"/>
      <c r="C450" s="5" t="s">
        <v>27</v>
      </c>
      <c r="D450" s="5"/>
      <c r="E450" s="5">
        <v>0</v>
      </c>
      <c r="F450" s="5">
        <v>0</v>
      </c>
      <c r="G450" s="5"/>
      <c r="H450" s="5">
        <v>0</v>
      </c>
      <c r="I450" s="5">
        <v>0</v>
      </c>
      <c r="J450" s="5"/>
      <c r="K450" s="5">
        <v>0</v>
      </c>
      <c r="L450" s="5">
        <v>0</v>
      </c>
      <c r="M450" s="5"/>
      <c r="N450" s="5">
        <v>5800</v>
      </c>
      <c r="O450" s="22">
        <v>5100</v>
      </c>
    </row>
    <row r="451" spans="1:15" x14ac:dyDescent="0.25">
      <c r="A451" s="92">
        <v>44985</v>
      </c>
      <c r="B451" s="94" t="s">
        <v>31</v>
      </c>
      <c r="C451" s="9" t="s">
        <v>26</v>
      </c>
      <c r="D451" s="9"/>
      <c r="E451" s="9">
        <v>0</v>
      </c>
      <c r="F451" s="9">
        <v>0</v>
      </c>
      <c r="G451" s="9"/>
      <c r="H451" s="9">
        <v>0</v>
      </c>
      <c r="I451" s="9">
        <v>0</v>
      </c>
      <c r="J451" s="9"/>
      <c r="K451" s="9">
        <v>0</v>
      </c>
      <c r="L451" s="9">
        <v>0</v>
      </c>
      <c r="M451" s="9"/>
      <c r="N451" s="9">
        <v>26.5</v>
      </c>
      <c r="O451" s="21">
        <v>20</v>
      </c>
    </row>
    <row r="452" spans="1:15" x14ac:dyDescent="0.25">
      <c r="A452" s="93"/>
      <c r="B452" s="95"/>
      <c r="C452" s="5" t="s">
        <v>27</v>
      </c>
      <c r="D452" s="5"/>
      <c r="E452" s="5">
        <v>0</v>
      </c>
      <c r="F452" s="5">
        <v>0</v>
      </c>
      <c r="G452" s="5"/>
      <c r="H452" s="5">
        <v>0</v>
      </c>
      <c r="I452" s="5">
        <v>0</v>
      </c>
      <c r="J452" s="5"/>
      <c r="K452" s="5">
        <v>0</v>
      </c>
      <c r="L452" s="5">
        <v>0</v>
      </c>
      <c r="M452" s="5"/>
      <c r="N452" s="5">
        <v>6700</v>
      </c>
      <c r="O452" s="22">
        <v>5300</v>
      </c>
    </row>
    <row r="453" spans="1:15" x14ac:dyDescent="0.25">
      <c r="A453" s="92">
        <v>44985</v>
      </c>
      <c r="B453" s="94" t="s">
        <v>19</v>
      </c>
      <c r="C453" s="9" t="s">
        <v>26</v>
      </c>
      <c r="D453" s="9"/>
      <c r="E453" s="9">
        <v>0</v>
      </c>
      <c r="F453" s="9">
        <v>0</v>
      </c>
      <c r="G453" s="9"/>
      <c r="H453" s="9">
        <v>0</v>
      </c>
      <c r="I453" s="9">
        <v>0</v>
      </c>
      <c r="J453" s="9"/>
      <c r="K453" s="9">
        <v>0</v>
      </c>
      <c r="L453" s="9">
        <v>0</v>
      </c>
      <c r="M453" s="9"/>
      <c r="N453" s="9">
        <v>20</v>
      </c>
      <c r="O453" s="21">
        <v>18</v>
      </c>
    </row>
    <row r="454" spans="1:15" x14ac:dyDescent="0.25">
      <c r="A454" s="93"/>
      <c r="B454" s="95"/>
      <c r="C454" s="5" t="s">
        <v>27</v>
      </c>
      <c r="D454" s="5"/>
      <c r="E454" s="5">
        <v>0</v>
      </c>
      <c r="F454" s="5">
        <v>0</v>
      </c>
      <c r="G454" s="5"/>
      <c r="H454" s="5">
        <v>0</v>
      </c>
      <c r="I454" s="5">
        <v>0</v>
      </c>
      <c r="J454" s="5"/>
      <c r="K454" s="5">
        <v>0</v>
      </c>
      <c r="L454" s="5">
        <v>0</v>
      </c>
      <c r="M454" s="5"/>
      <c r="N454" s="5">
        <v>6700</v>
      </c>
      <c r="O454" s="22">
        <v>5300</v>
      </c>
    </row>
    <row r="455" spans="1:15" x14ac:dyDescent="0.25">
      <c r="A455" s="92">
        <v>44986</v>
      </c>
      <c r="B455" s="94" t="s">
        <v>31</v>
      </c>
      <c r="C455" s="9" t="s">
        <v>26</v>
      </c>
      <c r="D455" s="9"/>
      <c r="E455" s="9">
        <v>0</v>
      </c>
      <c r="F455" s="9">
        <v>0</v>
      </c>
      <c r="G455" s="9"/>
      <c r="H455" s="9">
        <v>0</v>
      </c>
      <c r="I455" s="9">
        <v>0</v>
      </c>
      <c r="J455" s="9"/>
      <c r="K455" s="9">
        <v>0</v>
      </c>
      <c r="L455" s="9">
        <v>0</v>
      </c>
      <c r="M455" s="9"/>
      <c r="N455" s="9">
        <v>24</v>
      </c>
      <c r="O455" s="21">
        <v>18</v>
      </c>
    </row>
    <row r="456" spans="1:15" x14ac:dyDescent="0.25">
      <c r="A456" s="93"/>
      <c r="B456" s="95"/>
      <c r="C456" s="5" t="s">
        <v>27</v>
      </c>
      <c r="D456" s="5"/>
      <c r="E456" s="5">
        <v>0</v>
      </c>
      <c r="F456" s="5">
        <v>0</v>
      </c>
      <c r="G456" s="5"/>
      <c r="H456" s="5">
        <v>0</v>
      </c>
      <c r="I456" s="5">
        <v>0</v>
      </c>
      <c r="J456" s="5"/>
      <c r="K456" s="5">
        <v>0</v>
      </c>
      <c r="L456" s="5">
        <v>0</v>
      </c>
      <c r="M456" s="5"/>
      <c r="N456" s="5">
        <v>5700</v>
      </c>
      <c r="O456" s="22">
        <v>5119</v>
      </c>
    </row>
    <row r="457" spans="1:15" x14ac:dyDescent="0.25">
      <c r="A457" s="92">
        <v>44986</v>
      </c>
      <c r="B457" s="94" t="s">
        <v>19</v>
      </c>
      <c r="C457" s="9" t="s">
        <v>26</v>
      </c>
      <c r="D457" s="9"/>
      <c r="E457" s="9">
        <v>0</v>
      </c>
      <c r="F457" s="9">
        <v>0</v>
      </c>
      <c r="G457" s="9"/>
      <c r="H457" s="9">
        <v>0</v>
      </c>
      <c r="I457" s="9">
        <v>0</v>
      </c>
      <c r="J457" s="9"/>
      <c r="K457" s="9">
        <v>0</v>
      </c>
      <c r="L457" s="9">
        <v>0</v>
      </c>
      <c r="M457" s="9"/>
      <c r="N457" s="9">
        <v>24.2</v>
      </c>
      <c r="O457" s="21">
        <v>24.2</v>
      </c>
    </row>
    <row r="458" spans="1:15" x14ac:dyDescent="0.25">
      <c r="A458" s="93"/>
      <c r="B458" s="95"/>
      <c r="C458" s="5" t="s">
        <v>27</v>
      </c>
      <c r="D458" s="5"/>
      <c r="E458" s="5">
        <v>0</v>
      </c>
      <c r="F458" s="5">
        <v>0</v>
      </c>
      <c r="G458" s="5"/>
      <c r="H458" s="5">
        <v>0</v>
      </c>
      <c r="I458" s="5">
        <v>0</v>
      </c>
      <c r="J458" s="5"/>
      <c r="K458" s="5">
        <v>0</v>
      </c>
      <c r="L458" s="5">
        <v>0</v>
      </c>
      <c r="M458" s="5"/>
      <c r="N458" s="5">
        <v>5600</v>
      </c>
      <c r="O458" s="22">
        <v>4600</v>
      </c>
    </row>
    <row r="459" spans="1:15" x14ac:dyDescent="0.25">
      <c r="A459" s="92">
        <v>44987</v>
      </c>
      <c r="B459" s="94" t="s">
        <v>31</v>
      </c>
      <c r="C459" s="9" t="s">
        <v>26</v>
      </c>
      <c r="D459" s="9"/>
      <c r="E459" s="9">
        <v>0</v>
      </c>
      <c r="F459" s="9">
        <v>0</v>
      </c>
      <c r="G459" s="9"/>
      <c r="H459" s="9">
        <v>0</v>
      </c>
      <c r="I459" s="9">
        <v>0</v>
      </c>
      <c r="J459" s="9"/>
      <c r="K459" s="9">
        <v>0</v>
      </c>
      <c r="L459" s="9">
        <v>0</v>
      </c>
      <c r="M459" s="9"/>
      <c r="N459" s="9">
        <v>24</v>
      </c>
      <c r="O459" s="21">
        <v>23.5</v>
      </c>
    </row>
    <row r="460" spans="1:15" x14ac:dyDescent="0.25">
      <c r="A460" s="93"/>
      <c r="B460" s="95"/>
      <c r="C460" s="5" t="s">
        <v>27</v>
      </c>
      <c r="D460" s="5"/>
      <c r="E460" s="5">
        <v>0</v>
      </c>
      <c r="F460" s="5">
        <v>0</v>
      </c>
      <c r="G460" s="5"/>
      <c r="H460" s="5">
        <v>0</v>
      </c>
      <c r="I460" s="5">
        <v>0</v>
      </c>
      <c r="J460" s="5"/>
      <c r="K460" s="5">
        <v>0</v>
      </c>
      <c r="L460" s="5">
        <v>0</v>
      </c>
      <c r="M460" s="5"/>
      <c r="N460" s="5">
        <v>5075</v>
      </c>
      <c r="O460" s="22">
        <v>426</v>
      </c>
    </row>
    <row r="461" spans="1:15" x14ac:dyDescent="0.25">
      <c r="A461" s="92">
        <v>44987</v>
      </c>
      <c r="B461" s="94" t="s">
        <v>19</v>
      </c>
      <c r="C461" s="9" t="s">
        <v>26</v>
      </c>
      <c r="D461" s="9"/>
      <c r="E461" s="9">
        <v>0</v>
      </c>
      <c r="F461" s="9">
        <v>0</v>
      </c>
      <c r="G461" s="9"/>
      <c r="H461" s="9">
        <v>0</v>
      </c>
      <c r="I461" s="9">
        <v>0</v>
      </c>
      <c r="J461" s="9"/>
      <c r="K461" s="9">
        <v>0</v>
      </c>
      <c r="L461" s="9">
        <v>0</v>
      </c>
      <c r="M461" s="9"/>
      <c r="N461" s="9">
        <v>24</v>
      </c>
      <c r="O461" s="21">
        <v>24</v>
      </c>
    </row>
    <row r="462" spans="1:15" x14ac:dyDescent="0.25">
      <c r="A462" s="93"/>
      <c r="B462" s="95"/>
      <c r="C462" s="5" t="s">
        <v>27</v>
      </c>
      <c r="D462" s="5"/>
      <c r="E462" s="5">
        <v>0</v>
      </c>
      <c r="F462" s="5">
        <v>0</v>
      </c>
      <c r="G462" s="5"/>
      <c r="H462" s="5">
        <v>0</v>
      </c>
      <c r="I462" s="5">
        <v>0</v>
      </c>
      <c r="J462" s="5"/>
      <c r="K462" s="5">
        <v>0</v>
      </c>
      <c r="L462" s="5">
        <v>0</v>
      </c>
      <c r="M462" s="5"/>
      <c r="N462" s="5">
        <v>5800</v>
      </c>
      <c r="O462" s="22">
        <v>4300</v>
      </c>
    </row>
    <row r="463" spans="1:15" x14ac:dyDescent="0.25">
      <c r="A463" s="92">
        <v>44988</v>
      </c>
      <c r="B463" s="94" t="s">
        <v>31</v>
      </c>
      <c r="C463" s="9" t="s">
        <v>26</v>
      </c>
      <c r="D463" s="9"/>
      <c r="E463" s="9">
        <v>0</v>
      </c>
      <c r="F463" s="9">
        <v>0</v>
      </c>
      <c r="G463" s="9"/>
      <c r="H463" s="9">
        <v>0</v>
      </c>
      <c r="I463" s="9">
        <v>0</v>
      </c>
      <c r="J463" s="9"/>
      <c r="K463" s="9">
        <v>0</v>
      </c>
      <c r="L463" s="9">
        <v>0</v>
      </c>
      <c r="M463" s="9"/>
      <c r="N463" s="9">
        <v>24</v>
      </c>
      <c r="O463" s="21">
        <v>24</v>
      </c>
    </row>
    <row r="464" spans="1:15" x14ac:dyDescent="0.25">
      <c r="A464" s="93"/>
      <c r="B464" s="95"/>
      <c r="C464" s="5" t="s">
        <v>27</v>
      </c>
      <c r="D464" s="5"/>
      <c r="E464" s="5">
        <v>0</v>
      </c>
      <c r="F464" s="5">
        <v>0</v>
      </c>
      <c r="G464" s="5"/>
      <c r="H464" s="5">
        <v>0</v>
      </c>
      <c r="I464" s="5">
        <v>0</v>
      </c>
      <c r="J464" s="5"/>
      <c r="K464" s="5">
        <v>0</v>
      </c>
      <c r="L464" s="5">
        <v>0</v>
      </c>
      <c r="M464" s="5"/>
      <c r="N464" s="5">
        <v>5900</v>
      </c>
      <c r="O464" s="22">
        <v>4400</v>
      </c>
    </row>
    <row r="465" spans="1:15" x14ac:dyDescent="0.25">
      <c r="A465" s="92">
        <v>44988</v>
      </c>
      <c r="B465" s="94" t="s">
        <v>19</v>
      </c>
      <c r="C465" s="9" t="s">
        <v>26</v>
      </c>
      <c r="D465" s="9"/>
      <c r="E465" s="9">
        <v>0</v>
      </c>
      <c r="F465" s="9">
        <v>0</v>
      </c>
      <c r="G465" s="9"/>
      <c r="H465" s="9">
        <v>0</v>
      </c>
      <c r="I465" s="9">
        <v>0</v>
      </c>
      <c r="J465" s="9"/>
      <c r="K465" s="9">
        <v>0</v>
      </c>
      <c r="L465" s="9">
        <v>0</v>
      </c>
      <c r="M465" s="9"/>
      <c r="N465" s="9">
        <v>24</v>
      </c>
      <c r="O465" s="21">
        <v>24</v>
      </c>
    </row>
    <row r="466" spans="1:15" x14ac:dyDescent="0.25">
      <c r="A466" s="93"/>
      <c r="B466" s="95"/>
      <c r="C466" s="5" t="s">
        <v>27</v>
      </c>
      <c r="D466" s="5"/>
      <c r="E466" s="5">
        <v>0</v>
      </c>
      <c r="F466" s="5">
        <v>0</v>
      </c>
      <c r="G466" s="5"/>
      <c r="H466" s="5">
        <v>0</v>
      </c>
      <c r="I466" s="5">
        <v>0</v>
      </c>
      <c r="J466" s="5"/>
      <c r="K466" s="5">
        <v>0</v>
      </c>
      <c r="L466" s="5">
        <v>0</v>
      </c>
      <c r="M466" s="5"/>
      <c r="N466" s="5">
        <v>5700</v>
      </c>
      <c r="O466" s="22">
        <v>5000</v>
      </c>
    </row>
    <row r="467" spans="1:15" x14ac:dyDescent="0.25">
      <c r="A467" s="92">
        <v>44989</v>
      </c>
      <c r="B467" s="94" t="s">
        <v>31</v>
      </c>
      <c r="C467" s="9" t="s">
        <v>26</v>
      </c>
      <c r="D467" s="9"/>
      <c r="E467" s="9">
        <v>0</v>
      </c>
      <c r="F467" s="9">
        <v>0</v>
      </c>
      <c r="G467" s="9"/>
      <c r="H467" s="9">
        <v>0</v>
      </c>
      <c r="I467" s="9">
        <v>0</v>
      </c>
      <c r="J467" s="9"/>
      <c r="K467" s="9">
        <v>0</v>
      </c>
      <c r="L467" s="9">
        <v>0</v>
      </c>
      <c r="M467" s="9"/>
      <c r="N467" s="9">
        <v>24</v>
      </c>
      <c r="O467" s="21">
        <v>24</v>
      </c>
    </row>
    <row r="468" spans="1:15" x14ac:dyDescent="0.25">
      <c r="A468" s="93"/>
      <c r="B468" s="95"/>
      <c r="C468" s="5" t="s">
        <v>27</v>
      </c>
      <c r="D468" s="5"/>
      <c r="E468" s="5">
        <v>0</v>
      </c>
      <c r="F468" s="5">
        <v>0</v>
      </c>
      <c r="G468" s="5"/>
      <c r="H468" s="5">
        <v>0</v>
      </c>
      <c r="I468" s="5">
        <v>0</v>
      </c>
      <c r="J468" s="5"/>
      <c r="K468" s="5">
        <v>0</v>
      </c>
      <c r="L468" s="5">
        <v>0</v>
      </c>
      <c r="M468" s="5"/>
      <c r="N468" s="5">
        <v>5800</v>
      </c>
      <c r="O468" s="22">
        <v>4700</v>
      </c>
    </row>
    <row r="469" spans="1:15" x14ac:dyDescent="0.25">
      <c r="A469" s="92">
        <v>44989</v>
      </c>
      <c r="B469" s="94" t="s">
        <v>19</v>
      </c>
      <c r="C469" s="9" t="s">
        <v>26</v>
      </c>
      <c r="D469" s="9"/>
      <c r="E469" s="9">
        <v>0</v>
      </c>
      <c r="F469" s="9">
        <v>0</v>
      </c>
      <c r="G469" s="9"/>
      <c r="H469" s="9">
        <v>0</v>
      </c>
      <c r="I469" s="9">
        <v>0</v>
      </c>
      <c r="J469" s="9"/>
      <c r="K469" s="9">
        <v>0</v>
      </c>
      <c r="L469" s="9">
        <v>0</v>
      </c>
      <c r="M469" s="9"/>
      <c r="N469" s="9">
        <v>24</v>
      </c>
      <c r="O469" s="21">
        <v>24</v>
      </c>
    </row>
    <row r="470" spans="1:15" x14ac:dyDescent="0.25">
      <c r="A470" s="93"/>
      <c r="B470" s="95"/>
      <c r="C470" s="5" t="s">
        <v>27</v>
      </c>
      <c r="D470" s="5"/>
      <c r="E470" s="5">
        <v>0</v>
      </c>
      <c r="F470" s="5">
        <v>0</v>
      </c>
      <c r="G470" s="5"/>
      <c r="H470" s="5">
        <v>0</v>
      </c>
      <c r="I470" s="5">
        <v>0</v>
      </c>
      <c r="J470" s="5"/>
      <c r="K470" s="5">
        <v>0</v>
      </c>
      <c r="L470" s="5">
        <v>0</v>
      </c>
      <c r="M470" s="5"/>
      <c r="N470" s="5">
        <v>5900</v>
      </c>
      <c r="O470" s="22">
        <v>4500</v>
      </c>
    </row>
    <row r="471" spans="1:15" x14ac:dyDescent="0.25">
      <c r="A471" s="92">
        <v>44990</v>
      </c>
      <c r="B471" s="94" t="s">
        <v>31</v>
      </c>
      <c r="C471" s="9" t="s">
        <v>26</v>
      </c>
      <c r="D471" s="9"/>
      <c r="E471" s="9">
        <v>0</v>
      </c>
      <c r="F471" s="9">
        <v>0</v>
      </c>
      <c r="G471" s="9"/>
      <c r="H471" s="9">
        <v>0</v>
      </c>
      <c r="I471" s="9">
        <v>0</v>
      </c>
      <c r="J471" s="9"/>
      <c r="K471" s="9">
        <v>0</v>
      </c>
      <c r="L471" s="9">
        <v>0</v>
      </c>
      <c r="M471" s="9"/>
      <c r="N471" s="9">
        <v>24</v>
      </c>
      <c r="O471" s="21">
        <v>24</v>
      </c>
    </row>
    <row r="472" spans="1:15" x14ac:dyDescent="0.25">
      <c r="A472" s="93"/>
      <c r="B472" s="95"/>
      <c r="C472" s="5" t="s">
        <v>27</v>
      </c>
      <c r="D472" s="5"/>
      <c r="E472" s="5">
        <v>0</v>
      </c>
      <c r="F472" s="5">
        <v>0</v>
      </c>
      <c r="G472" s="5"/>
      <c r="H472" s="5">
        <v>0</v>
      </c>
      <c r="I472" s="5">
        <v>0</v>
      </c>
      <c r="J472" s="5"/>
      <c r="K472" s="5">
        <v>0</v>
      </c>
      <c r="L472" s="5">
        <v>0</v>
      </c>
      <c r="M472" s="5"/>
      <c r="N472" s="5">
        <v>5900</v>
      </c>
      <c r="O472" s="22">
        <v>4800</v>
      </c>
    </row>
    <row r="473" spans="1:15" x14ac:dyDescent="0.25">
      <c r="A473" s="92">
        <v>44990</v>
      </c>
      <c r="B473" s="94" t="s">
        <v>19</v>
      </c>
      <c r="C473" s="9" t="s">
        <v>26</v>
      </c>
      <c r="D473" s="9"/>
      <c r="E473" s="9">
        <v>0</v>
      </c>
      <c r="F473" s="9">
        <v>0</v>
      </c>
      <c r="G473" s="9"/>
      <c r="H473" s="9">
        <v>0</v>
      </c>
      <c r="I473" s="9">
        <v>0</v>
      </c>
      <c r="J473" s="9"/>
      <c r="K473" s="9">
        <v>0</v>
      </c>
      <c r="L473" s="9">
        <v>0</v>
      </c>
      <c r="M473" s="9"/>
      <c r="N473" s="9">
        <v>24</v>
      </c>
      <c r="O473" s="21">
        <v>24</v>
      </c>
    </row>
    <row r="474" spans="1:15" x14ac:dyDescent="0.25">
      <c r="A474" s="93"/>
      <c r="B474" s="95"/>
      <c r="C474" s="5" t="s">
        <v>27</v>
      </c>
      <c r="D474" s="5"/>
      <c r="E474" s="5">
        <v>0</v>
      </c>
      <c r="F474" s="5">
        <v>0</v>
      </c>
      <c r="G474" s="5"/>
      <c r="H474" s="5">
        <v>0</v>
      </c>
      <c r="I474" s="5">
        <v>0</v>
      </c>
      <c r="J474" s="5"/>
      <c r="K474" s="5">
        <v>0</v>
      </c>
      <c r="L474" s="5">
        <v>0</v>
      </c>
      <c r="M474" s="5"/>
      <c r="N474" s="5">
        <v>5900</v>
      </c>
      <c r="O474" s="22">
        <v>4900</v>
      </c>
    </row>
    <row r="475" spans="1:15" x14ac:dyDescent="0.25">
      <c r="A475" s="92">
        <v>44991</v>
      </c>
      <c r="B475" s="94" t="s">
        <v>31</v>
      </c>
      <c r="C475" s="9" t="s">
        <v>26</v>
      </c>
      <c r="D475" s="9"/>
      <c r="E475" s="9">
        <v>0</v>
      </c>
      <c r="F475" s="9">
        <v>0</v>
      </c>
      <c r="G475" s="9"/>
      <c r="H475" s="9">
        <v>0</v>
      </c>
      <c r="I475" s="9">
        <v>0</v>
      </c>
      <c r="J475" s="9"/>
      <c r="K475" s="9">
        <v>0</v>
      </c>
      <c r="L475" s="9">
        <v>0</v>
      </c>
      <c r="M475" s="9"/>
      <c r="N475" s="9">
        <v>24</v>
      </c>
      <c r="O475" s="21">
        <v>24</v>
      </c>
    </row>
    <row r="476" spans="1:15" x14ac:dyDescent="0.25">
      <c r="A476" s="93"/>
      <c r="B476" s="95"/>
      <c r="C476" s="5" t="s">
        <v>27</v>
      </c>
      <c r="D476" s="5"/>
      <c r="E476" s="5">
        <v>0</v>
      </c>
      <c r="F476" s="5">
        <v>0</v>
      </c>
      <c r="G476" s="5"/>
      <c r="H476" s="5">
        <v>0</v>
      </c>
      <c r="I476" s="5">
        <v>0</v>
      </c>
      <c r="J476" s="5"/>
      <c r="K476" s="5">
        <v>0</v>
      </c>
      <c r="L476" s="5">
        <v>0</v>
      </c>
      <c r="M476" s="5"/>
      <c r="N476" s="5">
        <v>5220</v>
      </c>
      <c r="O476" s="22">
        <v>5214</v>
      </c>
    </row>
    <row r="477" spans="1:15" x14ac:dyDescent="0.25">
      <c r="A477" s="92">
        <v>44991</v>
      </c>
      <c r="B477" s="94" t="s">
        <v>19</v>
      </c>
      <c r="C477" s="9" t="s">
        <v>26</v>
      </c>
      <c r="D477" s="9"/>
      <c r="E477" s="9">
        <v>0</v>
      </c>
      <c r="F477" s="9">
        <v>0</v>
      </c>
      <c r="G477" s="9"/>
      <c r="H477" s="9">
        <v>0</v>
      </c>
      <c r="I477" s="9">
        <v>0</v>
      </c>
      <c r="J477" s="9"/>
      <c r="K477" s="9">
        <v>0</v>
      </c>
      <c r="L477" s="9">
        <v>0</v>
      </c>
      <c r="M477" s="9"/>
      <c r="N477" s="9">
        <v>24</v>
      </c>
      <c r="O477" s="21">
        <v>24</v>
      </c>
    </row>
    <row r="478" spans="1:15" x14ac:dyDescent="0.25">
      <c r="A478" s="93"/>
      <c r="B478" s="95"/>
      <c r="C478" s="5" t="s">
        <v>27</v>
      </c>
      <c r="D478" s="5"/>
      <c r="E478" s="5">
        <v>0</v>
      </c>
      <c r="F478" s="5">
        <v>0</v>
      </c>
      <c r="G478" s="5"/>
      <c r="H478" s="5">
        <v>0</v>
      </c>
      <c r="I478" s="5">
        <v>0</v>
      </c>
      <c r="J478" s="5"/>
      <c r="K478" s="5">
        <v>0</v>
      </c>
      <c r="L478" s="5">
        <v>0</v>
      </c>
      <c r="M478" s="5"/>
      <c r="N478" s="5">
        <v>5300</v>
      </c>
      <c r="O478" s="22">
        <v>5100</v>
      </c>
    </row>
    <row r="479" spans="1:15" x14ac:dyDescent="0.25">
      <c r="A479" s="92">
        <v>44992</v>
      </c>
      <c r="B479" s="94" t="s">
        <v>31</v>
      </c>
      <c r="C479" s="9" t="s">
        <v>26</v>
      </c>
      <c r="D479" s="9"/>
      <c r="E479" s="9">
        <v>0</v>
      </c>
      <c r="F479" s="9">
        <v>0</v>
      </c>
      <c r="G479" s="9"/>
      <c r="H479" s="9">
        <v>0</v>
      </c>
      <c r="I479" s="9">
        <v>0</v>
      </c>
      <c r="J479" s="9"/>
      <c r="K479" s="9">
        <v>26</v>
      </c>
      <c r="L479" s="9">
        <v>25</v>
      </c>
      <c r="M479" s="9"/>
      <c r="N479" s="9">
        <v>24</v>
      </c>
      <c r="O479" s="21">
        <v>24</v>
      </c>
    </row>
    <row r="480" spans="1:15" x14ac:dyDescent="0.25">
      <c r="A480" s="93"/>
      <c r="B480" s="95"/>
      <c r="C480" s="5" t="s">
        <v>27</v>
      </c>
      <c r="D480" s="5"/>
      <c r="E480" s="5">
        <v>0</v>
      </c>
      <c r="F480" s="5">
        <v>0</v>
      </c>
      <c r="G480" s="5"/>
      <c r="H480" s="5">
        <v>0</v>
      </c>
      <c r="I480" s="5">
        <v>0</v>
      </c>
      <c r="J480" s="5"/>
      <c r="K480" s="5">
        <v>5671</v>
      </c>
      <c r="L480" s="5">
        <v>4759</v>
      </c>
      <c r="M480" s="5"/>
      <c r="N480" s="5">
        <v>5622</v>
      </c>
      <c r="O480" s="22">
        <v>5464</v>
      </c>
    </row>
    <row r="481" spans="1:15" x14ac:dyDescent="0.25">
      <c r="A481" s="92">
        <v>44992</v>
      </c>
      <c r="B481" s="94" t="s">
        <v>19</v>
      </c>
      <c r="C481" s="9" t="s">
        <v>26</v>
      </c>
      <c r="D481" s="9"/>
      <c r="E481" s="9">
        <v>0</v>
      </c>
      <c r="F481" s="9">
        <v>0</v>
      </c>
      <c r="G481" s="9"/>
      <c r="H481" s="9">
        <v>0</v>
      </c>
      <c r="I481" s="9">
        <v>0</v>
      </c>
      <c r="J481" s="9"/>
      <c r="K481" s="9">
        <v>26</v>
      </c>
      <c r="L481" s="9">
        <v>26</v>
      </c>
      <c r="M481" s="9"/>
      <c r="N481" s="9">
        <v>24</v>
      </c>
      <c r="O481" s="21">
        <v>24</v>
      </c>
    </row>
    <row r="482" spans="1:15" x14ac:dyDescent="0.25">
      <c r="A482" s="93"/>
      <c r="B482" s="95"/>
      <c r="C482" s="5" t="s">
        <v>27</v>
      </c>
      <c r="D482" s="5"/>
      <c r="E482" s="5">
        <v>0</v>
      </c>
      <c r="F482" s="5">
        <v>0</v>
      </c>
      <c r="G482" s="5"/>
      <c r="H482" s="5">
        <v>0</v>
      </c>
      <c r="I482" s="5">
        <v>0</v>
      </c>
      <c r="J482" s="5"/>
      <c r="K482" s="5">
        <v>5500</v>
      </c>
      <c r="L482" s="5">
        <v>4700</v>
      </c>
      <c r="M482" s="5"/>
      <c r="N482" s="5">
        <v>5700</v>
      </c>
      <c r="O482" s="22">
        <v>5100</v>
      </c>
    </row>
    <row r="483" spans="1:15" x14ac:dyDescent="0.25">
      <c r="A483" s="92">
        <v>44993</v>
      </c>
      <c r="B483" s="94" t="s">
        <v>31</v>
      </c>
      <c r="C483" s="9" t="s">
        <v>26</v>
      </c>
      <c r="D483" s="9"/>
      <c r="E483" s="9">
        <v>0</v>
      </c>
      <c r="F483" s="9">
        <v>0</v>
      </c>
      <c r="G483" s="9"/>
      <c r="H483" s="9">
        <v>0</v>
      </c>
      <c r="I483" s="9">
        <v>0</v>
      </c>
      <c r="J483" s="9"/>
      <c r="K483" s="9">
        <v>26</v>
      </c>
      <c r="L483" s="9">
        <v>26</v>
      </c>
      <c r="M483" s="9"/>
      <c r="N483" s="9">
        <v>24</v>
      </c>
      <c r="O483" s="21">
        <v>24</v>
      </c>
    </row>
    <row r="484" spans="1:15" x14ac:dyDescent="0.25">
      <c r="A484" s="93"/>
      <c r="B484" s="95"/>
      <c r="C484" s="5" t="s">
        <v>27</v>
      </c>
      <c r="D484" s="5"/>
      <c r="E484" s="5">
        <v>0</v>
      </c>
      <c r="F484" s="5">
        <v>0</v>
      </c>
      <c r="G484" s="5"/>
      <c r="H484" s="5">
        <v>0</v>
      </c>
      <c r="I484" s="5">
        <v>0</v>
      </c>
      <c r="J484" s="5"/>
      <c r="K484" s="5">
        <v>4900</v>
      </c>
      <c r="L484" s="5">
        <v>4100</v>
      </c>
      <c r="M484" s="5"/>
      <c r="N484" s="5">
        <v>5900</v>
      </c>
      <c r="O484" s="22">
        <v>46</v>
      </c>
    </row>
    <row r="485" spans="1:15" x14ac:dyDescent="0.25">
      <c r="A485" s="92">
        <v>44993</v>
      </c>
      <c r="B485" s="94" t="s">
        <v>19</v>
      </c>
      <c r="C485" s="9" t="s">
        <v>26</v>
      </c>
      <c r="D485" s="9"/>
      <c r="E485" s="9">
        <v>0</v>
      </c>
      <c r="F485" s="9">
        <v>0</v>
      </c>
      <c r="G485" s="9"/>
      <c r="H485" s="9">
        <v>0</v>
      </c>
      <c r="I485" s="9">
        <v>0</v>
      </c>
      <c r="J485" s="9"/>
      <c r="K485" s="9">
        <v>26</v>
      </c>
      <c r="L485" s="9">
        <v>26</v>
      </c>
      <c r="M485" s="9"/>
      <c r="N485" s="9">
        <v>24</v>
      </c>
      <c r="O485" s="21">
        <v>24</v>
      </c>
    </row>
    <row r="486" spans="1:15" x14ac:dyDescent="0.25">
      <c r="A486" s="93"/>
      <c r="B486" s="95"/>
      <c r="C486" s="5" t="s">
        <v>27</v>
      </c>
      <c r="D486" s="5"/>
      <c r="E486" s="5">
        <v>0</v>
      </c>
      <c r="F486" s="5">
        <v>0</v>
      </c>
      <c r="G486" s="5"/>
      <c r="H486" s="5">
        <v>0</v>
      </c>
      <c r="I486" s="5">
        <v>0</v>
      </c>
      <c r="J486" s="5"/>
      <c r="K486" s="5">
        <v>5200</v>
      </c>
      <c r="L486" s="5">
        <v>4200</v>
      </c>
      <c r="M486" s="5"/>
      <c r="N486" s="5">
        <v>5800</v>
      </c>
      <c r="O486" s="22">
        <v>4600</v>
      </c>
    </row>
    <row r="487" spans="1:15" x14ac:dyDescent="0.25">
      <c r="A487" s="92">
        <v>44994</v>
      </c>
      <c r="B487" s="94" t="s">
        <v>31</v>
      </c>
      <c r="C487" s="9" t="s">
        <v>26</v>
      </c>
      <c r="D487" s="9"/>
      <c r="E487" s="9">
        <v>0</v>
      </c>
      <c r="F487" s="9">
        <v>0</v>
      </c>
      <c r="G487" s="9"/>
      <c r="H487" s="9">
        <v>0</v>
      </c>
      <c r="I487" s="9">
        <v>0</v>
      </c>
      <c r="J487" s="9"/>
      <c r="K487" s="9">
        <v>26</v>
      </c>
      <c r="L487" s="9">
        <v>26</v>
      </c>
      <c r="M487" s="9"/>
      <c r="N487" s="9">
        <v>24</v>
      </c>
      <c r="O487" s="21">
        <v>24</v>
      </c>
    </row>
    <row r="488" spans="1:15" x14ac:dyDescent="0.25">
      <c r="A488" s="93"/>
      <c r="B488" s="95"/>
      <c r="C488" s="5" t="s">
        <v>27</v>
      </c>
      <c r="D488" s="5"/>
      <c r="E488" s="5">
        <v>0</v>
      </c>
      <c r="F488" s="5">
        <v>0</v>
      </c>
      <c r="G488" s="5"/>
      <c r="H488" s="5">
        <v>0</v>
      </c>
      <c r="I488" s="5">
        <v>0</v>
      </c>
      <c r="J488" s="5"/>
      <c r="K488" s="5">
        <v>5100</v>
      </c>
      <c r="L488" s="5">
        <v>4800</v>
      </c>
      <c r="M488" s="5"/>
      <c r="N488" s="5">
        <v>5600</v>
      </c>
      <c r="O488" s="22">
        <v>5200</v>
      </c>
    </row>
    <row r="489" spans="1:15" x14ac:dyDescent="0.25">
      <c r="A489" s="92">
        <v>44994</v>
      </c>
      <c r="B489" s="94" t="s">
        <v>19</v>
      </c>
      <c r="C489" s="9" t="s">
        <v>26</v>
      </c>
      <c r="D489" s="9"/>
      <c r="E489" s="9">
        <v>32</v>
      </c>
      <c r="F489" s="9">
        <v>27</v>
      </c>
      <c r="G489" s="9"/>
      <c r="H489" s="9">
        <v>0</v>
      </c>
      <c r="I489" s="9">
        <v>0</v>
      </c>
      <c r="J489" s="9"/>
      <c r="K489" s="9">
        <v>26</v>
      </c>
      <c r="L489" s="9">
        <v>26</v>
      </c>
      <c r="M489" s="9"/>
      <c r="N489" s="9">
        <v>24</v>
      </c>
      <c r="O489" s="21">
        <v>24</v>
      </c>
    </row>
    <row r="490" spans="1:15" x14ac:dyDescent="0.25">
      <c r="A490" s="93"/>
      <c r="B490" s="95"/>
      <c r="C490" s="5" t="s">
        <v>27</v>
      </c>
      <c r="D490" s="5"/>
      <c r="E490" s="5">
        <v>5900</v>
      </c>
      <c r="F490" s="5">
        <v>5700</v>
      </c>
      <c r="G490" s="5"/>
      <c r="H490" s="5">
        <v>0</v>
      </c>
      <c r="I490" s="5">
        <v>0</v>
      </c>
      <c r="J490" s="5"/>
      <c r="K490" s="5">
        <v>5200</v>
      </c>
      <c r="L490" s="5">
        <v>4300</v>
      </c>
      <c r="M490" s="5"/>
      <c r="N490" s="5">
        <v>5400</v>
      </c>
      <c r="O490" s="22">
        <v>4400</v>
      </c>
    </row>
    <row r="491" spans="1:15" x14ac:dyDescent="0.25">
      <c r="A491" s="92">
        <v>44995</v>
      </c>
      <c r="B491" s="94" t="s">
        <v>31</v>
      </c>
      <c r="C491" s="9" t="s">
        <v>26</v>
      </c>
      <c r="D491" s="9"/>
      <c r="E491" s="9">
        <v>27</v>
      </c>
      <c r="F491" s="9">
        <v>27</v>
      </c>
      <c r="G491" s="9"/>
      <c r="H491" s="9">
        <v>0</v>
      </c>
      <c r="I491" s="9">
        <v>0</v>
      </c>
      <c r="J491" s="9"/>
      <c r="K491" s="9">
        <v>26</v>
      </c>
      <c r="L491" s="9">
        <v>26</v>
      </c>
      <c r="M491" s="9"/>
      <c r="N491" s="9">
        <v>24</v>
      </c>
      <c r="O491" s="21">
        <v>24</v>
      </c>
    </row>
    <row r="492" spans="1:15" x14ac:dyDescent="0.25">
      <c r="A492" s="93"/>
      <c r="B492" s="95"/>
      <c r="C492" s="5" t="s">
        <v>27</v>
      </c>
      <c r="D492" s="5"/>
      <c r="E492" s="5">
        <v>5859</v>
      </c>
      <c r="F492" s="5">
        <v>5495</v>
      </c>
      <c r="G492" s="5"/>
      <c r="H492" s="5">
        <v>0</v>
      </c>
      <c r="I492" s="5">
        <v>0</v>
      </c>
      <c r="J492" s="5"/>
      <c r="K492" s="5">
        <v>5006</v>
      </c>
      <c r="L492" s="5">
        <v>4325</v>
      </c>
      <c r="M492" s="5"/>
      <c r="N492" s="5">
        <v>5100</v>
      </c>
      <c r="O492" s="22">
        <v>4592</v>
      </c>
    </row>
    <row r="493" spans="1:15" x14ac:dyDescent="0.25">
      <c r="A493" s="92">
        <v>44995</v>
      </c>
      <c r="B493" s="94" t="s">
        <v>19</v>
      </c>
      <c r="C493" s="9" t="s">
        <v>26</v>
      </c>
      <c r="D493" s="9"/>
      <c r="E493" s="9">
        <v>27</v>
      </c>
      <c r="F493" s="9">
        <v>27</v>
      </c>
      <c r="G493" s="9"/>
      <c r="H493" s="9">
        <v>0</v>
      </c>
      <c r="I493" s="9">
        <v>0</v>
      </c>
      <c r="J493" s="9"/>
      <c r="K493" s="9">
        <v>26</v>
      </c>
      <c r="L493" s="9">
        <v>26</v>
      </c>
      <c r="M493" s="9"/>
      <c r="N493" s="9">
        <v>24</v>
      </c>
      <c r="O493" s="21">
        <v>24</v>
      </c>
    </row>
    <row r="494" spans="1:15" x14ac:dyDescent="0.25">
      <c r="A494" s="93"/>
      <c r="B494" s="95"/>
      <c r="C494" s="5" t="s">
        <v>27</v>
      </c>
      <c r="D494" s="5"/>
      <c r="E494" s="5">
        <v>5800</v>
      </c>
      <c r="F494" s="5">
        <v>5250</v>
      </c>
      <c r="G494" s="5"/>
      <c r="H494" s="5">
        <v>0</v>
      </c>
      <c r="I494" s="5">
        <v>0</v>
      </c>
      <c r="J494" s="5"/>
      <c r="K494" s="5">
        <v>5000</v>
      </c>
      <c r="L494" s="5">
        <v>4400</v>
      </c>
      <c r="M494" s="5"/>
      <c r="N494" s="5">
        <v>5550</v>
      </c>
      <c r="O494" s="22">
        <v>4700</v>
      </c>
    </row>
    <row r="495" spans="1:15" x14ac:dyDescent="0.25">
      <c r="A495" s="92">
        <v>44996</v>
      </c>
      <c r="B495" s="94" t="s">
        <v>31</v>
      </c>
      <c r="C495" s="9" t="s">
        <v>26</v>
      </c>
      <c r="D495" s="9"/>
      <c r="E495" s="9">
        <v>27</v>
      </c>
      <c r="F495" s="9">
        <v>27</v>
      </c>
      <c r="G495" s="9"/>
      <c r="H495" s="9">
        <v>0</v>
      </c>
      <c r="I495" s="9">
        <v>0</v>
      </c>
      <c r="J495" s="9"/>
      <c r="K495" s="9">
        <v>26</v>
      </c>
      <c r="L495" s="9">
        <v>26</v>
      </c>
      <c r="M495" s="9"/>
      <c r="N495" s="9">
        <v>24</v>
      </c>
      <c r="O495" s="21">
        <v>24</v>
      </c>
    </row>
    <row r="496" spans="1:15" x14ac:dyDescent="0.25">
      <c r="A496" s="93"/>
      <c r="B496" s="95"/>
      <c r="C496" s="5" t="s">
        <v>27</v>
      </c>
      <c r="D496" s="5"/>
      <c r="E496" s="5">
        <v>5600</v>
      </c>
      <c r="F496" s="5">
        <v>5500</v>
      </c>
      <c r="G496" s="5"/>
      <c r="H496" s="5">
        <v>0</v>
      </c>
      <c r="I496" s="5">
        <v>0</v>
      </c>
      <c r="J496" s="5"/>
      <c r="K496" s="5">
        <v>5000</v>
      </c>
      <c r="L496" s="5">
        <v>4700</v>
      </c>
      <c r="M496" s="5"/>
      <c r="N496" s="5">
        <v>5500</v>
      </c>
      <c r="O496" s="22">
        <v>5200</v>
      </c>
    </row>
    <row r="497" spans="1:15" x14ac:dyDescent="0.25">
      <c r="A497" s="92">
        <v>44996</v>
      </c>
      <c r="B497" s="94" t="s">
        <v>19</v>
      </c>
      <c r="C497" s="9" t="s">
        <v>26</v>
      </c>
      <c r="D497" s="9"/>
      <c r="E497" s="9">
        <v>27</v>
      </c>
      <c r="F497" s="9">
        <v>27</v>
      </c>
      <c r="G497" s="9"/>
      <c r="H497" s="9">
        <v>0</v>
      </c>
      <c r="I497" s="9">
        <v>0</v>
      </c>
      <c r="J497" s="9"/>
      <c r="K497" s="9">
        <v>26</v>
      </c>
      <c r="L497" s="9">
        <v>26</v>
      </c>
      <c r="M497" s="9"/>
      <c r="N497" s="9">
        <v>24</v>
      </c>
      <c r="O497" s="21">
        <v>24</v>
      </c>
    </row>
    <row r="498" spans="1:15" x14ac:dyDescent="0.25">
      <c r="A498" s="93"/>
      <c r="B498" s="95"/>
      <c r="C498" s="5" t="s">
        <v>27</v>
      </c>
      <c r="D498" s="5"/>
      <c r="E498" s="5">
        <v>5700</v>
      </c>
      <c r="F498" s="5">
        <v>5500</v>
      </c>
      <c r="G498" s="5"/>
      <c r="H498" s="5">
        <v>0</v>
      </c>
      <c r="I498" s="5">
        <v>0</v>
      </c>
      <c r="J498" s="5"/>
      <c r="K498" s="5">
        <v>5100</v>
      </c>
      <c r="L498" s="5">
        <v>4300</v>
      </c>
      <c r="M498" s="5"/>
      <c r="N498" s="5">
        <v>5700</v>
      </c>
      <c r="O498" s="22">
        <v>4900</v>
      </c>
    </row>
    <row r="499" spans="1:15" x14ac:dyDescent="0.25">
      <c r="A499" s="92">
        <v>44997</v>
      </c>
      <c r="B499" s="94" t="s">
        <v>31</v>
      </c>
      <c r="C499" s="9" t="s">
        <v>26</v>
      </c>
      <c r="D499" s="9"/>
      <c r="E499" s="9">
        <v>27</v>
      </c>
      <c r="F499" s="9">
        <v>27</v>
      </c>
      <c r="G499" s="9"/>
      <c r="H499" s="9">
        <v>0</v>
      </c>
      <c r="I499" s="9">
        <v>0</v>
      </c>
      <c r="J499" s="9"/>
      <c r="K499" s="9">
        <v>26</v>
      </c>
      <c r="L499" s="9">
        <v>26</v>
      </c>
      <c r="M499" s="9"/>
      <c r="N499" s="9">
        <v>24</v>
      </c>
      <c r="O499" s="21">
        <v>24</v>
      </c>
    </row>
    <row r="500" spans="1:15" x14ac:dyDescent="0.25">
      <c r="A500" s="93"/>
      <c r="B500" s="95"/>
      <c r="C500" s="5" t="s">
        <v>27</v>
      </c>
      <c r="D500" s="5"/>
      <c r="E500" s="5">
        <v>5700</v>
      </c>
      <c r="F500" s="5">
        <v>5500</v>
      </c>
      <c r="G500" s="5"/>
      <c r="H500" s="5">
        <v>0</v>
      </c>
      <c r="I500" s="5">
        <v>0</v>
      </c>
      <c r="J500" s="5"/>
      <c r="K500" s="5">
        <v>5100</v>
      </c>
      <c r="L500" s="5">
        <v>5000</v>
      </c>
      <c r="M500" s="5"/>
      <c r="N500" s="5">
        <v>5900</v>
      </c>
      <c r="O500" s="22">
        <v>5500</v>
      </c>
    </row>
    <row r="501" spans="1:15" x14ac:dyDescent="0.25">
      <c r="A501" s="92">
        <v>44997</v>
      </c>
      <c r="B501" s="94" t="s">
        <v>19</v>
      </c>
      <c r="C501" s="9" t="s">
        <v>26</v>
      </c>
      <c r="D501" s="9"/>
      <c r="E501" s="9">
        <v>27</v>
      </c>
      <c r="F501" s="9">
        <v>27</v>
      </c>
      <c r="G501" s="9"/>
      <c r="H501" s="9">
        <v>0</v>
      </c>
      <c r="I501" s="9">
        <v>0</v>
      </c>
      <c r="J501" s="9"/>
      <c r="K501" s="9">
        <v>26</v>
      </c>
      <c r="L501" s="9">
        <v>26</v>
      </c>
      <c r="M501" s="9"/>
      <c r="N501" s="9">
        <v>24</v>
      </c>
      <c r="O501" s="21">
        <v>24</v>
      </c>
    </row>
    <row r="502" spans="1:15" x14ac:dyDescent="0.25">
      <c r="A502" s="93"/>
      <c r="B502" s="95"/>
      <c r="C502" s="5" t="s">
        <v>27</v>
      </c>
      <c r="D502" s="5"/>
      <c r="E502" s="5">
        <v>5200</v>
      </c>
      <c r="F502" s="5">
        <v>4900</v>
      </c>
      <c r="G502" s="5"/>
      <c r="H502" s="5">
        <v>0</v>
      </c>
      <c r="I502" s="5">
        <v>0</v>
      </c>
      <c r="J502" s="5"/>
      <c r="K502" s="5">
        <v>5100</v>
      </c>
      <c r="L502" s="5">
        <v>4800</v>
      </c>
      <c r="M502" s="5"/>
      <c r="N502" s="5">
        <v>5700</v>
      </c>
      <c r="O502" s="22">
        <v>5000</v>
      </c>
    </row>
    <row r="503" spans="1:15" x14ac:dyDescent="0.25">
      <c r="A503" s="92">
        <v>44998</v>
      </c>
      <c r="B503" s="94" t="s">
        <v>31</v>
      </c>
      <c r="C503" s="9" t="s">
        <v>26</v>
      </c>
      <c r="D503" s="9"/>
      <c r="E503" s="9">
        <v>27</v>
      </c>
      <c r="F503" s="9">
        <v>27</v>
      </c>
      <c r="G503" s="9"/>
      <c r="H503" s="9">
        <v>0</v>
      </c>
      <c r="I503" s="9">
        <v>0</v>
      </c>
      <c r="J503" s="9"/>
      <c r="K503" s="9">
        <v>26</v>
      </c>
      <c r="L503" s="9">
        <v>26</v>
      </c>
      <c r="M503" s="9"/>
      <c r="N503" s="9">
        <v>23</v>
      </c>
      <c r="O503" s="21">
        <v>23</v>
      </c>
    </row>
    <row r="504" spans="1:15" x14ac:dyDescent="0.25">
      <c r="A504" s="93"/>
      <c r="B504" s="95"/>
      <c r="C504" s="5" t="s">
        <v>27</v>
      </c>
      <c r="D504" s="5"/>
      <c r="E504" s="5">
        <v>5800</v>
      </c>
      <c r="F504" s="5">
        <v>4900</v>
      </c>
      <c r="G504" s="5"/>
      <c r="H504" s="5">
        <v>0</v>
      </c>
      <c r="I504" s="5">
        <v>0</v>
      </c>
      <c r="J504" s="5"/>
      <c r="K504" s="5">
        <v>5200</v>
      </c>
      <c r="L504" s="5">
        <v>4900</v>
      </c>
      <c r="M504" s="5"/>
      <c r="N504" s="5">
        <v>5500</v>
      </c>
      <c r="O504" s="22">
        <v>4900</v>
      </c>
    </row>
    <row r="505" spans="1:15" x14ac:dyDescent="0.25">
      <c r="A505" s="92">
        <v>44998</v>
      </c>
      <c r="B505" s="94" t="s">
        <v>19</v>
      </c>
      <c r="C505" s="9" t="s">
        <v>26</v>
      </c>
      <c r="D505" s="9"/>
      <c r="E505" s="9">
        <v>27</v>
      </c>
      <c r="F505" s="9">
        <v>27</v>
      </c>
      <c r="G505" s="9"/>
      <c r="H505" s="9">
        <v>0</v>
      </c>
      <c r="I505" s="9">
        <v>0</v>
      </c>
      <c r="J505" s="9"/>
      <c r="K505" s="9">
        <v>26</v>
      </c>
      <c r="L505" s="9">
        <v>26</v>
      </c>
      <c r="M505" s="9"/>
      <c r="N505" s="9">
        <v>23</v>
      </c>
      <c r="O505" s="21">
        <v>23</v>
      </c>
    </row>
    <row r="506" spans="1:15" x14ac:dyDescent="0.25">
      <c r="A506" s="93"/>
      <c r="B506" s="95"/>
      <c r="C506" s="5" t="s">
        <v>27</v>
      </c>
      <c r="D506" s="5"/>
      <c r="E506" s="5">
        <v>5700</v>
      </c>
      <c r="F506" s="5">
        <v>4800</v>
      </c>
      <c r="G506" s="5"/>
      <c r="H506" s="5">
        <v>0</v>
      </c>
      <c r="I506" s="5">
        <v>0</v>
      </c>
      <c r="J506" s="5"/>
      <c r="K506" s="5">
        <v>5900</v>
      </c>
      <c r="L506" s="5">
        <v>4900</v>
      </c>
      <c r="M506" s="5"/>
      <c r="N506" s="5">
        <v>5700</v>
      </c>
      <c r="O506" s="22">
        <v>4900</v>
      </c>
    </row>
    <row r="507" spans="1:15" x14ac:dyDescent="0.25">
      <c r="A507" s="92">
        <v>44999</v>
      </c>
      <c r="B507" s="94" t="s">
        <v>31</v>
      </c>
      <c r="C507" s="9" t="s">
        <v>26</v>
      </c>
      <c r="D507" s="9"/>
      <c r="E507" s="9">
        <v>27</v>
      </c>
      <c r="F507" s="9">
        <v>27</v>
      </c>
      <c r="G507" s="9"/>
      <c r="H507" s="9">
        <v>30</v>
      </c>
      <c r="I507" s="9">
        <v>30</v>
      </c>
      <c r="J507" s="9"/>
      <c r="K507" s="9">
        <v>0</v>
      </c>
      <c r="L507" s="9">
        <v>0</v>
      </c>
      <c r="M507" s="9"/>
      <c r="N507" s="9">
        <v>23</v>
      </c>
      <c r="O507" s="21">
        <v>23</v>
      </c>
    </row>
    <row r="508" spans="1:15" x14ac:dyDescent="0.25">
      <c r="A508" s="93"/>
      <c r="B508" s="95"/>
      <c r="C508" s="5" t="s">
        <v>27</v>
      </c>
      <c r="D508" s="5"/>
      <c r="E508" s="5">
        <v>5700</v>
      </c>
      <c r="F508" s="5">
        <v>5600</v>
      </c>
      <c r="G508" s="5"/>
      <c r="H508" s="5">
        <v>5900</v>
      </c>
      <c r="I508" s="5">
        <v>5600</v>
      </c>
      <c r="J508" s="5"/>
      <c r="K508" s="5">
        <v>0</v>
      </c>
      <c r="L508" s="5">
        <v>0</v>
      </c>
      <c r="M508" s="5"/>
      <c r="N508" s="5">
        <v>5600</v>
      </c>
      <c r="O508" s="22">
        <v>5100</v>
      </c>
    </row>
    <row r="509" spans="1:15" x14ac:dyDescent="0.25">
      <c r="A509" s="92">
        <v>44999</v>
      </c>
      <c r="B509" s="94" t="s">
        <v>19</v>
      </c>
      <c r="C509" s="9" t="s">
        <v>26</v>
      </c>
      <c r="D509" s="9"/>
      <c r="E509" s="9">
        <v>27</v>
      </c>
      <c r="F509" s="9">
        <v>27</v>
      </c>
      <c r="G509" s="9"/>
      <c r="H509" s="9">
        <v>30</v>
      </c>
      <c r="I509" s="9">
        <v>30</v>
      </c>
      <c r="J509" s="9"/>
      <c r="K509" s="9">
        <v>0</v>
      </c>
      <c r="L509" s="9">
        <v>0</v>
      </c>
      <c r="M509" s="9"/>
      <c r="N509" s="9">
        <v>23</v>
      </c>
      <c r="O509" s="21">
        <v>23</v>
      </c>
    </row>
    <row r="510" spans="1:15" x14ac:dyDescent="0.25">
      <c r="A510" s="93"/>
      <c r="B510" s="95"/>
      <c r="C510" s="5" t="s">
        <v>27</v>
      </c>
      <c r="D510" s="5"/>
      <c r="E510" s="5">
        <v>5800</v>
      </c>
      <c r="F510" s="5">
        <v>5600</v>
      </c>
      <c r="G510" s="5"/>
      <c r="H510" s="5">
        <v>5700</v>
      </c>
      <c r="I510" s="5">
        <v>5500</v>
      </c>
      <c r="J510" s="5"/>
      <c r="K510" s="5">
        <v>0</v>
      </c>
      <c r="L510" s="5">
        <v>0</v>
      </c>
      <c r="M510" s="5"/>
      <c r="N510" s="5">
        <v>5400</v>
      </c>
      <c r="O510" s="22">
        <v>4900</v>
      </c>
    </row>
    <row r="511" spans="1:15" x14ac:dyDescent="0.25">
      <c r="A511" s="92">
        <v>45000</v>
      </c>
      <c r="B511" s="94" t="s">
        <v>31</v>
      </c>
      <c r="C511" s="9" t="s">
        <v>26</v>
      </c>
      <c r="D511" s="9"/>
      <c r="E511" s="9">
        <v>27</v>
      </c>
      <c r="F511" s="9">
        <v>27</v>
      </c>
      <c r="G511" s="9"/>
      <c r="H511" s="9">
        <v>29</v>
      </c>
      <c r="I511" s="9">
        <v>29</v>
      </c>
      <c r="J511" s="9"/>
      <c r="K511" s="9">
        <v>0</v>
      </c>
      <c r="L511" s="9">
        <v>0</v>
      </c>
      <c r="M511" s="9"/>
      <c r="N511" s="9">
        <v>25</v>
      </c>
      <c r="O511" s="21">
        <v>23</v>
      </c>
    </row>
    <row r="512" spans="1:15" x14ac:dyDescent="0.25">
      <c r="A512" s="93"/>
      <c r="B512" s="95"/>
      <c r="C512" s="5" t="s">
        <v>27</v>
      </c>
      <c r="D512" s="5"/>
      <c r="E512" s="5">
        <v>5817</v>
      </c>
      <c r="F512" s="5">
        <v>5255</v>
      </c>
      <c r="G512" s="5"/>
      <c r="H512" s="5">
        <v>5823</v>
      </c>
      <c r="I512" s="5">
        <v>5810</v>
      </c>
      <c r="J512" s="5"/>
      <c r="K512" s="5">
        <v>0</v>
      </c>
      <c r="L512" s="5">
        <v>0</v>
      </c>
      <c r="M512" s="5"/>
      <c r="N512" s="5">
        <v>5381</v>
      </c>
      <c r="O512" s="22">
        <v>5033</v>
      </c>
    </row>
    <row r="513" spans="1:15" x14ac:dyDescent="0.25">
      <c r="A513" s="92">
        <v>45000</v>
      </c>
      <c r="B513" s="94" t="s">
        <v>19</v>
      </c>
      <c r="C513" s="9" t="s">
        <v>26</v>
      </c>
      <c r="D513" s="9"/>
      <c r="E513" s="9">
        <v>27</v>
      </c>
      <c r="F513" s="9">
        <v>27</v>
      </c>
      <c r="G513" s="9"/>
      <c r="H513" s="9">
        <v>23.4</v>
      </c>
      <c r="I513" s="9">
        <v>20.2</v>
      </c>
      <c r="J513" s="9"/>
      <c r="K513" s="9">
        <v>0</v>
      </c>
      <c r="L513" s="9">
        <v>0</v>
      </c>
      <c r="M513" s="9"/>
      <c r="N513" s="9">
        <v>25</v>
      </c>
      <c r="O513" s="21">
        <v>25</v>
      </c>
    </row>
    <row r="514" spans="1:15" x14ac:dyDescent="0.25">
      <c r="A514" s="93"/>
      <c r="B514" s="95"/>
      <c r="C514" s="5" t="s">
        <v>27</v>
      </c>
      <c r="D514" s="5"/>
      <c r="E514" s="5">
        <v>5700</v>
      </c>
      <c r="F514" s="5">
        <v>5200</v>
      </c>
      <c r="G514" s="5"/>
      <c r="H514" s="5">
        <v>6300</v>
      </c>
      <c r="I514" s="5">
        <v>5400</v>
      </c>
      <c r="J514" s="5"/>
      <c r="K514" s="5">
        <v>0</v>
      </c>
      <c r="L514" s="5">
        <v>0</v>
      </c>
      <c r="M514" s="5"/>
      <c r="N514" s="5">
        <v>5300</v>
      </c>
      <c r="O514" s="22">
        <v>4600</v>
      </c>
    </row>
    <row r="515" spans="1:15" x14ac:dyDescent="0.25">
      <c r="A515" s="92">
        <v>45001</v>
      </c>
      <c r="B515" s="94" t="s">
        <v>31</v>
      </c>
      <c r="C515" s="9" t="s">
        <v>26</v>
      </c>
      <c r="D515" s="9"/>
      <c r="E515" s="9">
        <v>27</v>
      </c>
      <c r="F515" s="9">
        <v>27</v>
      </c>
      <c r="G515" s="9"/>
      <c r="H515" s="9">
        <v>30</v>
      </c>
      <c r="I515" s="9">
        <v>30</v>
      </c>
      <c r="J515" s="9"/>
      <c r="K515" s="9">
        <v>0</v>
      </c>
      <c r="L515" s="9">
        <v>0</v>
      </c>
      <c r="M515" s="9"/>
      <c r="N515" s="9">
        <v>25</v>
      </c>
      <c r="O515" s="21">
        <v>25</v>
      </c>
    </row>
    <row r="516" spans="1:15" x14ac:dyDescent="0.25">
      <c r="A516" s="93"/>
      <c r="B516" s="95"/>
      <c r="C516" s="5" t="s">
        <v>27</v>
      </c>
      <c r="D516" s="5"/>
      <c r="E516" s="5">
        <v>5699</v>
      </c>
      <c r="F516" s="5">
        <v>5635</v>
      </c>
      <c r="G516" s="5"/>
      <c r="H516" s="5">
        <v>5641</v>
      </c>
      <c r="I516" s="5">
        <v>5505</v>
      </c>
      <c r="J516" s="5"/>
      <c r="K516" s="5">
        <v>0</v>
      </c>
      <c r="L516" s="5">
        <v>0</v>
      </c>
      <c r="M516" s="5"/>
      <c r="N516" s="5">
        <v>5266</v>
      </c>
      <c r="O516" s="22">
        <v>5265</v>
      </c>
    </row>
    <row r="517" spans="1:15" x14ac:dyDescent="0.25">
      <c r="A517" s="92">
        <v>45001</v>
      </c>
      <c r="B517" s="94" t="s">
        <v>19</v>
      </c>
      <c r="C517" s="9" t="s">
        <v>26</v>
      </c>
      <c r="D517" s="9"/>
      <c r="E517" s="9">
        <v>26.3</v>
      </c>
      <c r="F517" s="9">
        <v>25.5</v>
      </c>
      <c r="G517" s="9"/>
      <c r="H517" s="9">
        <v>17.899999999999999</v>
      </c>
      <c r="I517" s="9">
        <v>16.5</v>
      </c>
      <c r="J517" s="9"/>
      <c r="K517" s="9">
        <v>0</v>
      </c>
      <c r="L517" s="9">
        <v>0</v>
      </c>
      <c r="M517" s="9"/>
      <c r="N517" s="9">
        <v>25</v>
      </c>
      <c r="O517" s="21">
        <v>25</v>
      </c>
    </row>
    <row r="518" spans="1:15" x14ac:dyDescent="0.25">
      <c r="A518" s="93"/>
      <c r="B518" s="95"/>
      <c r="C518" s="5" t="s">
        <v>27</v>
      </c>
      <c r="D518" s="5"/>
      <c r="E518" s="5">
        <v>6100</v>
      </c>
      <c r="F518" s="5">
        <v>5700</v>
      </c>
      <c r="G518" s="5"/>
      <c r="H518" s="5">
        <v>6200</v>
      </c>
      <c r="I518" s="5">
        <v>5600</v>
      </c>
      <c r="J518" s="5"/>
      <c r="K518" s="5">
        <v>0</v>
      </c>
      <c r="L518" s="5">
        <v>0</v>
      </c>
      <c r="M518" s="5"/>
      <c r="N518" s="5">
        <v>5600</v>
      </c>
      <c r="O518" s="22">
        <v>5000</v>
      </c>
    </row>
    <row r="519" spans="1:15" x14ac:dyDescent="0.25">
      <c r="A519" s="92">
        <v>45002</v>
      </c>
      <c r="B519" s="94" t="s">
        <v>31</v>
      </c>
      <c r="C519" s="9" t="s">
        <v>26</v>
      </c>
      <c r="D519" s="9"/>
      <c r="E519" s="9">
        <v>25.5</v>
      </c>
      <c r="F519" s="9">
        <v>25.5</v>
      </c>
      <c r="G519" s="9"/>
      <c r="H519" s="9">
        <v>30</v>
      </c>
      <c r="I519" s="9">
        <v>25</v>
      </c>
      <c r="J519" s="9"/>
      <c r="K519" s="9">
        <v>0</v>
      </c>
      <c r="L519" s="9">
        <v>0</v>
      </c>
      <c r="M519" s="9"/>
      <c r="N519" s="9">
        <v>25</v>
      </c>
      <c r="O519" s="21">
        <v>25</v>
      </c>
    </row>
    <row r="520" spans="1:15" x14ac:dyDescent="0.25">
      <c r="A520" s="93"/>
      <c r="B520" s="95"/>
      <c r="C520" s="5" t="s">
        <v>27</v>
      </c>
      <c r="D520" s="5"/>
      <c r="E520" s="5">
        <v>6200</v>
      </c>
      <c r="F520" s="5">
        <v>5600</v>
      </c>
      <c r="G520" s="5"/>
      <c r="H520" s="5">
        <v>6600</v>
      </c>
      <c r="I520" s="5">
        <v>5900</v>
      </c>
      <c r="J520" s="5"/>
      <c r="K520" s="5">
        <v>0</v>
      </c>
      <c r="L520" s="5">
        <v>0</v>
      </c>
      <c r="M520" s="5"/>
      <c r="N520" s="5">
        <v>6000</v>
      </c>
      <c r="O520" s="22">
        <v>5300</v>
      </c>
    </row>
    <row r="521" spans="1:15" x14ac:dyDescent="0.25">
      <c r="A521" s="92">
        <v>45002</v>
      </c>
      <c r="B521" s="94" t="s">
        <v>19</v>
      </c>
      <c r="C521" s="9" t="s">
        <v>26</v>
      </c>
      <c r="D521" s="9"/>
      <c r="E521" s="9">
        <v>25.5</v>
      </c>
      <c r="F521" s="9">
        <v>25.5</v>
      </c>
      <c r="G521" s="9"/>
      <c r="H521" s="9">
        <v>25</v>
      </c>
      <c r="I521" s="9">
        <v>22</v>
      </c>
      <c r="J521" s="9"/>
      <c r="K521" s="9">
        <v>0</v>
      </c>
      <c r="L521" s="9">
        <v>0</v>
      </c>
      <c r="M521" s="9"/>
      <c r="N521" s="9">
        <v>25</v>
      </c>
      <c r="O521" s="21">
        <v>25</v>
      </c>
    </row>
    <row r="522" spans="1:15" x14ac:dyDescent="0.25">
      <c r="A522" s="93"/>
      <c r="B522" s="95"/>
      <c r="C522" s="5" t="s">
        <v>27</v>
      </c>
      <c r="D522" s="5"/>
      <c r="E522" s="5">
        <v>6300</v>
      </c>
      <c r="F522" s="5">
        <v>5300</v>
      </c>
      <c r="G522" s="5"/>
      <c r="H522" s="5">
        <v>6800</v>
      </c>
      <c r="I522" s="5">
        <v>5700</v>
      </c>
      <c r="J522" s="5"/>
      <c r="K522" s="5">
        <v>0</v>
      </c>
      <c r="L522" s="5">
        <v>0</v>
      </c>
      <c r="M522" s="5"/>
      <c r="N522" s="5">
        <v>6300</v>
      </c>
      <c r="O522" s="22">
        <v>5300</v>
      </c>
    </row>
    <row r="523" spans="1:15" x14ac:dyDescent="0.25">
      <c r="A523" s="92">
        <v>45003</v>
      </c>
      <c r="B523" s="94" t="s">
        <v>31</v>
      </c>
      <c r="C523" s="9" t="s">
        <v>26</v>
      </c>
      <c r="D523" s="9"/>
      <c r="E523" s="9">
        <v>24</v>
      </c>
      <c r="F523" s="9">
        <v>24</v>
      </c>
      <c r="G523" s="9"/>
      <c r="H523" s="9">
        <v>27</v>
      </c>
      <c r="I523" s="9">
        <v>21.5</v>
      </c>
      <c r="J523" s="9"/>
      <c r="K523" s="9">
        <v>0</v>
      </c>
      <c r="L523" s="9">
        <v>0</v>
      </c>
      <c r="M523" s="9"/>
      <c r="N523" s="9">
        <v>23</v>
      </c>
      <c r="O523" s="21">
        <v>23</v>
      </c>
    </row>
    <row r="524" spans="1:15" x14ac:dyDescent="0.25">
      <c r="A524" s="93"/>
      <c r="B524" s="95"/>
      <c r="C524" s="5" t="s">
        <v>27</v>
      </c>
      <c r="D524" s="5"/>
      <c r="E524" s="5">
        <v>5900</v>
      </c>
      <c r="F524" s="5">
        <v>5700</v>
      </c>
      <c r="G524" s="5"/>
      <c r="H524" s="5">
        <v>6300</v>
      </c>
      <c r="I524" s="5">
        <v>5900</v>
      </c>
      <c r="J524" s="5"/>
      <c r="K524" s="5">
        <v>0</v>
      </c>
      <c r="L524" s="5">
        <v>0</v>
      </c>
      <c r="M524" s="5"/>
      <c r="N524" s="5">
        <v>5800</v>
      </c>
      <c r="O524" s="22">
        <v>5500</v>
      </c>
    </row>
    <row r="525" spans="1:15" x14ac:dyDescent="0.25">
      <c r="A525" s="92">
        <v>45003</v>
      </c>
      <c r="B525" s="94" t="s">
        <v>19</v>
      </c>
      <c r="C525" s="9" t="s">
        <v>26</v>
      </c>
      <c r="D525" s="9"/>
      <c r="E525" s="9">
        <v>24</v>
      </c>
      <c r="F525" s="9">
        <v>24</v>
      </c>
      <c r="G525" s="9"/>
      <c r="H525" s="9">
        <v>24</v>
      </c>
      <c r="I525" s="9">
        <v>24</v>
      </c>
      <c r="J525" s="9"/>
      <c r="K525" s="9">
        <v>0</v>
      </c>
      <c r="L525" s="9">
        <v>0</v>
      </c>
      <c r="M525" s="9"/>
      <c r="N525" s="9">
        <v>23</v>
      </c>
      <c r="O525" s="21">
        <v>23</v>
      </c>
    </row>
    <row r="526" spans="1:15" x14ac:dyDescent="0.25">
      <c r="A526" s="93"/>
      <c r="B526" s="95"/>
      <c r="C526" s="5" t="s">
        <v>27</v>
      </c>
      <c r="D526" s="5"/>
      <c r="E526" s="5">
        <v>5700</v>
      </c>
      <c r="F526" s="5">
        <v>4800</v>
      </c>
      <c r="G526" s="5"/>
      <c r="H526" s="5">
        <v>5700</v>
      </c>
      <c r="I526" s="5">
        <v>4900</v>
      </c>
      <c r="J526" s="5"/>
      <c r="K526" s="5">
        <v>0</v>
      </c>
      <c r="L526" s="5">
        <v>0</v>
      </c>
      <c r="M526" s="5"/>
      <c r="N526" s="5">
        <v>6300</v>
      </c>
      <c r="O526" s="22">
        <v>4900</v>
      </c>
    </row>
    <row r="527" spans="1:15" x14ac:dyDescent="0.25">
      <c r="A527" s="92">
        <v>45004</v>
      </c>
      <c r="B527" s="94" t="s">
        <v>31</v>
      </c>
      <c r="C527" s="9" t="s">
        <v>26</v>
      </c>
      <c r="D527" s="9"/>
      <c r="E527" s="9">
        <v>25</v>
      </c>
      <c r="F527" s="9">
        <v>24</v>
      </c>
      <c r="G527" s="9"/>
      <c r="H527" s="9">
        <v>28</v>
      </c>
      <c r="I527" s="9">
        <v>24</v>
      </c>
      <c r="J527" s="9"/>
      <c r="K527" s="9">
        <v>0</v>
      </c>
      <c r="L527" s="9">
        <v>0</v>
      </c>
      <c r="M527" s="9"/>
      <c r="N527" s="9">
        <v>23</v>
      </c>
      <c r="O527" s="21">
        <v>23</v>
      </c>
    </row>
    <row r="528" spans="1:15" x14ac:dyDescent="0.25">
      <c r="A528" s="93"/>
      <c r="B528" s="95"/>
      <c r="C528" s="5" t="s">
        <v>27</v>
      </c>
      <c r="D528" s="5"/>
      <c r="E528" s="5">
        <v>5100</v>
      </c>
      <c r="F528" s="5">
        <v>4600</v>
      </c>
      <c r="G528" s="5"/>
      <c r="H528" s="5">
        <v>5800</v>
      </c>
      <c r="I528" s="5">
        <v>5200</v>
      </c>
      <c r="J528" s="5"/>
      <c r="K528" s="5">
        <v>0</v>
      </c>
      <c r="L528" s="5">
        <v>0</v>
      </c>
      <c r="M528" s="5"/>
      <c r="N528" s="5">
        <v>5200</v>
      </c>
      <c r="O528" s="22">
        <v>4900</v>
      </c>
    </row>
    <row r="529" spans="1:15" x14ac:dyDescent="0.25">
      <c r="A529" s="92">
        <v>45004</v>
      </c>
      <c r="B529" s="94" t="s">
        <v>19</v>
      </c>
      <c r="C529" s="9" t="s">
        <v>26</v>
      </c>
      <c r="D529" s="9"/>
      <c r="E529" s="9">
        <v>25</v>
      </c>
      <c r="F529" s="9">
        <v>25</v>
      </c>
      <c r="G529" s="9"/>
      <c r="H529" s="9">
        <v>28</v>
      </c>
      <c r="I529" s="9">
        <v>28</v>
      </c>
      <c r="J529" s="9"/>
      <c r="K529" s="9">
        <v>0</v>
      </c>
      <c r="L529" s="9">
        <v>0</v>
      </c>
      <c r="M529" s="9"/>
      <c r="N529" s="9">
        <v>23</v>
      </c>
      <c r="O529" s="21">
        <v>23</v>
      </c>
    </row>
    <row r="530" spans="1:15" x14ac:dyDescent="0.25">
      <c r="A530" s="93"/>
      <c r="B530" s="95"/>
      <c r="C530" s="5" t="s">
        <v>27</v>
      </c>
      <c r="D530" s="5"/>
      <c r="E530" s="5">
        <v>5000</v>
      </c>
      <c r="F530" s="5">
        <v>3900</v>
      </c>
      <c r="G530" s="5"/>
      <c r="H530" s="5">
        <v>5700</v>
      </c>
      <c r="I530" s="5">
        <v>5000</v>
      </c>
      <c r="J530" s="5"/>
      <c r="K530" s="5">
        <v>0</v>
      </c>
      <c r="L530" s="5">
        <v>0</v>
      </c>
      <c r="M530" s="5"/>
      <c r="N530" s="5">
        <v>5100</v>
      </c>
      <c r="O530" s="22">
        <v>4100</v>
      </c>
    </row>
    <row r="531" spans="1:15" x14ac:dyDescent="0.25">
      <c r="A531" s="92">
        <v>45005</v>
      </c>
      <c r="B531" s="94" t="s">
        <v>31</v>
      </c>
      <c r="C531" s="9" t="s">
        <v>26</v>
      </c>
      <c r="D531" s="9"/>
      <c r="E531" s="9">
        <v>26</v>
      </c>
      <c r="F531" s="9">
        <v>26</v>
      </c>
      <c r="G531" s="9"/>
      <c r="H531" s="9">
        <v>28</v>
      </c>
      <c r="I531" s="9">
        <v>28</v>
      </c>
      <c r="J531" s="9"/>
      <c r="K531" s="9">
        <v>27</v>
      </c>
      <c r="L531" s="9">
        <v>27</v>
      </c>
      <c r="M531" s="9"/>
      <c r="N531" s="9">
        <v>0</v>
      </c>
      <c r="O531" s="21">
        <v>0</v>
      </c>
    </row>
    <row r="532" spans="1:15" x14ac:dyDescent="0.25">
      <c r="A532" s="93"/>
      <c r="B532" s="95"/>
      <c r="C532" s="5" t="s">
        <v>27</v>
      </c>
      <c r="D532" s="5"/>
      <c r="E532" s="5">
        <v>4900</v>
      </c>
      <c r="F532" s="5">
        <v>4700</v>
      </c>
      <c r="G532" s="5"/>
      <c r="H532" s="5">
        <v>5600</v>
      </c>
      <c r="I532" s="5">
        <v>5400</v>
      </c>
      <c r="J532" s="5"/>
      <c r="K532" s="5">
        <v>5800</v>
      </c>
      <c r="L532" s="5">
        <v>5000</v>
      </c>
      <c r="M532" s="5"/>
      <c r="N532" s="5">
        <v>0</v>
      </c>
      <c r="O532" s="22">
        <v>0</v>
      </c>
    </row>
    <row r="533" spans="1:15" x14ac:dyDescent="0.25">
      <c r="A533" s="92">
        <v>45005</v>
      </c>
      <c r="B533" s="94" t="s">
        <v>19</v>
      </c>
      <c r="C533" s="9" t="s">
        <v>26</v>
      </c>
      <c r="D533" s="9"/>
      <c r="E533" s="9">
        <v>26</v>
      </c>
      <c r="F533" s="9">
        <v>26</v>
      </c>
      <c r="G533" s="9"/>
      <c r="H533" s="9">
        <v>28</v>
      </c>
      <c r="I533" s="9">
        <v>28</v>
      </c>
      <c r="J533" s="9"/>
      <c r="K533" s="9">
        <v>27</v>
      </c>
      <c r="L533" s="9">
        <v>27</v>
      </c>
      <c r="M533" s="9"/>
      <c r="N533" s="9">
        <v>0</v>
      </c>
      <c r="O533" s="21">
        <v>0</v>
      </c>
    </row>
    <row r="534" spans="1:15" x14ac:dyDescent="0.25">
      <c r="A534" s="93"/>
      <c r="B534" s="95"/>
      <c r="C534" s="5" t="s">
        <v>27</v>
      </c>
      <c r="D534" s="5"/>
      <c r="E534" s="5">
        <v>5700</v>
      </c>
      <c r="F534" s="5">
        <v>4800</v>
      </c>
      <c r="G534" s="5"/>
      <c r="H534" s="5">
        <v>5500</v>
      </c>
      <c r="I534" s="5">
        <v>5100</v>
      </c>
      <c r="J534" s="5"/>
      <c r="K534" s="5">
        <v>5700</v>
      </c>
      <c r="L534" s="5">
        <v>5100</v>
      </c>
      <c r="M534" s="5"/>
      <c r="N534" s="5">
        <v>0</v>
      </c>
      <c r="O534" s="22">
        <v>0</v>
      </c>
    </row>
    <row r="535" spans="1:15" x14ac:dyDescent="0.25">
      <c r="A535" s="92">
        <v>45006</v>
      </c>
      <c r="B535" s="94" t="s">
        <v>31</v>
      </c>
      <c r="C535" s="9" t="s">
        <v>26</v>
      </c>
      <c r="D535" s="9"/>
      <c r="E535" s="9">
        <v>26</v>
      </c>
      <c r="F535" s="9">
        <v>26</v>
      </c>
      <c r="G535" s="9"/>
      <c r="H535" s="9">
        <v>30</v>
      </c>
      <c r="I535" s="9">
        <v>27.5</v>
      </c>
      <c r="J535" s="9"/>
      <c r="K535" s="9">
        <v>27.6</v>
      </c>
      <c r="L535" s="9">
        <v>27</v>
      </c>
      <c r="M535" s="9"/>
      <c r="N535" s="9">
        <v>0</v>
      </c>
      <c r="O535" s="21">
        <v>0</v>
      </c>
    </row>
    <row r="536" spans="1:15" x14ac:dyDescent="0.25">
      <c r="A536" s="93"/>
      <c r="B536" s="95"/>
      <c r="C536" s="5" t="s">
        <v>27</v>
      </c>
      <c r="D536" s="5"/>
      <c r="E536" s="5">
        <v>5625</v>
      </c>
      <c r="F536" s="5">
        <v>5515</v>
      </c>
      <c r="G536" s="5"/>
      <c r="H536" s="5">
        <v>5978</v>
      </c>
      <c r="I536" s="5">
        <v>5458</v>
      </c>
      <c r="J536" s="5"/>
      <c r="K536" s="5">
        <v>5515</v>
      </c>
      <c r="L536" s="5">
        <v>4992</v>
      </c>
      <c r="M536" s="5"/>
      <c r="N536" s="5">
        <v>0</v>
      </c>
      <c r="O536" s="22">
        <v>0</v>
      </c>
    </row>
    <row r="537" spans="1:15" x14ac:dyDescent="0.25">
      <c r="A537" s="92">
        <v>45006</v>
      </c>
      <c r="B537" s="94" t="s">
        <v>19</v>
      </c>
      <c r="C537" s="9" t="s">
        <v>26</v>
      </c>
      <c r="D537" s="9"/>
      <c r="E537" s="9">
        <v>26</v>
      </c>
      <c r="F537" s="9">
        <v>26</v>
      </c>
      <c r="G537" s="9"/>
      <c r="H537" s="9">
        <v>27.5</v>
      </c>
      <c r="I537" s="9">
        <v>27.5</v>
      </c>
      <c r="J537" s="9"/>
      <c r="K537" s="9">
        <v>27.6</v>
      </c>
      <c r="L537" s="9">
        <v>27.6</v>
      </c>
      <c r="M537" s="9"/>
      <c r="N537" s="9">
        <v>0</v>
      </c>
      <c r="O537" s="21">
        <v>0</v>
      </c>
    </row>
    <row r="538" spans="1:15" x14ac:dyDescent="0.25">
      <c r="A538" s="93"/>
      <c r="B538" s="95"/>
      <c r="C538" s="5" t="s">
        <v>27</v>
      </c>
      <c r="D538" s="5"/>
      <c r="E538" s="5">
        <v>5600</v>
      </c>
      <c r="F538" s="5">
        <v>5200</v>
      </c>
      <c r="G538" s="5"/>
      <c r="H538" s="5">
        <v>5500</v>
      </c>
      <c r="I538" s="5">
        <v>5100</v>
      </c>
      <c r="J538" s="5"/>
      <c r="K538" s="5">
        <v>5300</v>
      </c>
      <c r="L538" s="5">
        <v>4000</v>
      </c>
      <c r="M538" s="5"/>
      <c r="N538" s="5">
        <v>0</v>
      </c>
      <c r="O538" s="22">
        <v>0</v>
      </c>
    </row>
    <row r="539" spans="1:15" x14ac:dyDescent="0.25">
      <c r="A539" s="92">
        <v>45007</v>
      </c>
      <c r="B539" s="94" t="s">
        <v>31</v>
      </c>
      <c r="C539" s="9" t="s">
        <v>26</v>
      </c>
      <c r="D539" s="9"/>
      <c r="E539" s="9">
        <v>26</v>
      </c>
      <c r="F539" s="9">
        <v>26</v>
      </c>
      <c r="G539" s="9"/>
      <c r="H539" s="9">
        <v>27.5</v>
      </c>
      <c r="I539" s="9">
        <v>27.5</v>
      </c>
      <c r="J539" s="9"/>
      <c r="K539" s="9">
        <v>27.6</v>
      </c>
      <c r="L539" s="9">
        <v>27.6</v>
      </c>
      <c r="M539" s="9"/>
      <c r="N539" s="9">
        <v>0</v>
      </c>
      <c r="O539" s="21">
        <v>0</v>
      </c>
    </row>
    <row r="540" spans="1:15" x14ac:dyDescent="0.25">
      <c r="A540" s="93"/>
      <c r="B540" s="95"/>
      <c r="C540" s="5" t="s">
        <v>27</v>
      </c>
      <c r="D540" s="5"/>
      <c r="E540" s="5">
        <v>5500</v>
      </c>
      <c r="F540" s="5">
        <v>5300</v>
      </c>
      <c r="G540" s="5"/>
      <c r="H540" s="5">
        <v>5000</v>
      </c>
      <c r="I540" s="5">
        <v>4900</v>
      </c>
      <c r="J540" s="5"/>
      <c r="K540" s="5">
        <v>4200</v>
      </c>
      <c r="L540" s="5">
        <v>3900</v>
      </c>
      <c r="M540" s="5"/>
      <c r="N540" s="5">
        <v>0</v>
      </c>
      <c r="O540" s="22">
        <v>0</v>
      </c>
    </row>
    <row r="541" spans="1:15" x14ac:dyDescent="0.25">
      <c r="A541" s="92">
        <v>45007</v>
      </c>
      <c r="B541" s="94" t="s">
        <v>19</v>
      </c>
      <c r="C541" s="9" t="s">
        <v>26</v>
      </c>
      <c r="D541" s="9"/>
      <c r="E541" s="9">
        <v>26</v>
      </c>
      <c r="F541" s="9">
        <v>26</v>
      </c>
      <c r="G541" s="9"/>
      <c r="H541" s="9">
        <v>27.5</v>
      </c>
      <c r="I541" s="9">
        <v>27.5</v>
      </c>
      <c r="J541" s="9"/>
      <c r="K541" s="9">
        <v>27.6</v>
      </c>
      <c r="L541" s="9">
        <v>27.6</v>
      </c>
      <c r="M541" s="9"/>
      <c r="N541" s="9">
        <v>0</v>
      </c>
      <c r="O541" s="21">
        <v>0</v>
      </c>
    </row>
    <row r="542" spans="1:15" x14ac:dyDescent="0.25">
      <c r="A542" s="93"/>
      <c r="B542" s="95"/>
      <c r="C542" s="5" t="s">
        <v>27</v>
      </c>
      <c r="D542" s="5"/>
      <c r="E542" s="5">
        <v>5600</v>
      </c>
      <c r="F542" s="5">
        <v>4800</v>
      </c>
      <c r="G542" s="5"/>
      <c r="H542" s="5">
        <v>5500</v>
      </c>
      <c r="I542" s="5">
        <v>4900</v>
      </c>
      <c r="J542" s="5"/>
      <c r="K542" s="5">
        <v>4500</v>
      </c>
      <c r="L542" s="5">
        <v>3500</v>
      </c>
      <c r="M542" s="5"/>
      <c r="N542" s="5">
        <v>0</v>
      </c>
      <c r="O542" s="22">
        <v>0</v>
      </c>
    </row>
    <row r="543" spans="1:15" x14ac:dyDescent="0.25">
      <c r="A543" s="92">
        <v>45008</v>
      </c>
      <c r="B543" s="94" t="s">
        <v>31</v>
      </c>
      <c r="C543" s="9" t="s">
        <v>26</v>
      </c>
      <c r="D543" s="9"/>
      <c r="E543" s="9">
        <v>26</v>
      </c>
      <c r="F543" s="9">
        <v>26</v>
      </c>
      <c r="G543" s="9"/>
      <c r="H543" s="9">
        <v>27.5</v>
      </c>
      <c r="I543" s="9">
        <v>27.5</v>
      </c>
      <c r="J543" s="9"/>
      <c r="K543" s="9">
        <v>27</v>
      </c>
      <c r="L543" s="9">
        <v>27</v>
      </c>
      <c r="M543" s="9"/>
      <c r="N543" s="9">
        <v>0</v>
      </c>
      <c r="O543" s="21">
        <v>0</v>
      </c>
    </row>
    <row r="544" spans="1:15" x14ac:dyDescent="0.25">
      <c r="A544" s="93"/>
      <c r="B544" s="95"/>
      <c r="C544" s="5" t="s">
        <v>27</v>
      </c>
      <c r="D544" s="5"/>
      <c r="E544" s="5">
        <v>5000</v>
      </c>
      <c r="F544" s="5">
        <v>4900</v>
      </c>
      <c r="G544" s="5"/>
      <c r="H544" s="5">
        <v>5100</v>
      </c>
      <c r="I544" s="5">
        <v>4900</v>
      </c>
      <c r="J544" s="5"/>
      <c r="K544" s="5">
        <v>4000</v>
      </c>
      <c r="L544" s="5">
        <v>3900</v>
      </c>
      <c r="M544" s="5"/>
      <c r="N544" s="5">
        <v>0</v>
      </c>
      <c r="O544" s="22">
        <v>0</v>
      </c>
    </row>
    <row r="545" spans="1:15" x14ac:dyDescent="0.25">
      <c r="A545" s="92">
        <v>45008</v>
      </c>
      <c r="B545" s="94" t="s">
        <v>19</v>
      </c>
      <c r="C545" s="9" t="s">
        <v>26</v>
      </c>
      <c r="D545" s="9"/>
      <c r="E545" s="9">
        <v>26</v>
      </c>
      <c r="F545" s="9">
        <v>26</v>
      </c>
      <c r="G545" s="9"/>
      <c r="H545" s="9">
        <v>27.5</v>
      </c>
      <c r="I545" s="9">
        <v>27.5</v>
      </c>
      <c r="J545" s="9"/>
      <c r="K545" s="9">
        <v>27</v>
      </c>
      <c r="L545" s="9">
        <v>27</v>
      </c>
      <c r="M545" s="9"/>
      <c r="N545" s="9">
        <v>0</v>
      </c>
      <c r="O545" s="21">
        <v>0</v>
      </c>
    </row>
    <row r="546" spans="1:15" x14ac:dyDescent="0.25">
      <c r="A546" s="93"/>
      <c r="B546" s="95"/>
      <c r="C546" s="5" t="s">
        <v>27</v>
      </c>
      <c r="D546" s="5"/>
      <c r="E546" s="5">
        <v>5500</v>
      </c>
      <c r="F546" s="5">
        <v>5000</v>
      </c>
      <c r="G546" s="5"/>
      <c r="H546" s="5">
        <v>5300</v>
      </c>
      <c r="I546" s="5">
        <v>4800</v>
      </c>
      <c r="J546" s="5"/>
      <c r="K546" s="5">
        <v>4200</v>
      </c>
      <c r="L546" s="5">
        <v>3600</v>
      </c>
      <c r="M546" s="5"/>
      <c r="N546" s="5">
        <v>0</v>
      </c>
      <c r="O546" s="22">
        <v>0</v>
      </c>
    </row>
    <row r="547" spans="1:15" x14ac:dyDescent="0.25">
      <c r="A547" s="92">
        <v>45009</v>
      </c>
      <c r="B547" s="94" t="s">
        <v>31</v>
      </c>
      <c r="C547" s="9" t="s">
        <v>26</v>
      </c>
      <c r="D547" s="9"/>
      <c r="E547" s="9">
        <v>26</v>
      </c>
      <c r="F547" s="9">
        <v>26</v>
      </c>
      <c r="G547" s="9"/>
      <c r="H547" s="9">
        <v>27.5</v>
      </c>
      <c r="I547" s="9">
        <v>27.5</v>
      </c>
      <c r="J547" s="9"/>
      <c r="K547" s="9">
        <v>27</v>
      </c>
      <c r="L547" s="9">
        <v>27</v>
      </c>
      <c r="M547" s="9"/>
      <c r="N547" s="9">
        <v>0</v>
      </c>
      <c r="O547" s="21">
        <v>0</v>
      </c>
    </row>
    <row r="548" spans="1:15" x14ac:dyDescent="0.25">
      <c r="A548" s="93"/>
      <c r="B548" s="95"/>
      <c r="C548" s="5" t="s">
        <v>27</v>
      </c>
      <c r="D548" s="5"/>
      <c r="E548" s="5">
        <v>5223</v>
      </c>
      <c r="F548" s="5">
        <v>5191</v>
      </c>
      <c r="G548" s="5"/>
      <c r="H548" s="5">
        <v>5110</v>
      </c>
      <c r="I548" s="5">
        <v>5095</v>
      </c>
      <c r="J548" s="5"/>
      <c r="K548" s="5">
        <v>3767</v>
      </c>
      <c r="L548" s="5">
        <v>3715</v>
      </c>
      <c r="M548" s="5"/>
      <c r="N548" s="5">
        <v>0</v>
      </c>
      <c r="O548" s="22">
        <v>0</v>
      </c>
    </row>
    <row r="549" spans="1:15" x14ac:dyDescent="0.25">
      <c r="A549" s="92">
        <v>45009</v>
      </c>
      <c r="B549" s="94" t="s">
        <v>19</v>
      </c>
      <c r="C549" s="9" t="s">
        <v>26</v>
      </c>
      <c r="D549" s="9"/>
      <c r="E549" s="9">
        <v>26</v>
      </c>
      <c r="F549" s="9">
        <v>26</v>
      </c>
      <c r="G549" s="9"/>
      <c r="H549" s="9">
        <v>27.5</v>
      </c>
      <c r="I549" s="9">
        <v>27.5</v>
      </c>
      <c r="J549" s="9"/>
      <c r="K549" s="9">
        <v>29</v>
      </c>
      <c r="L549" s="9">
        <v>29</v>
      </c>
      <c r="M549" s="9"/>
      <c r="N549" s="9">
        <v>0</v>
      </c>
      <c r="O549" s="21">
        <v>0</v>
      </c>
    </row>
    <row r="550" spans="1:15" x14ac:dyDescent="0.25">
      <c r="A550" s="93"/>
      <c r="B550" s="95"/>
      <c r="C550" s="5" t="s">
        <v>27</v>
      </c>
      <c r="D550" s="5"/>
      <c r="E550" s="5">
        <v>5200</v>
      </c>
      <c r="F550" s="5">
        <v>4800</v>
      </c>
      <c r="G550" s="5"/>
      <c r="H550" s="5">
        <v>5100</v>
      </c>
      <c r="I550" s="5">
        <v>4800</v>
      </c>
      <c r="J550" s="5"/>
      <c r="K550" s="5">
        <v>3800</v>
      </c>
      <c r="L550" s="5">
        <v>3500</v>
      </c>
      <c r="M550" s="5"/>
      <c r="N550" s="5">
        <v>0</v>
      </c>
      <c r="O550" s="22">
        <v>0</v>
      </c>
    </row>
    <row r="551" spans="1:15" x14ac:dyDescent="0.25">
      <c r="A551" s="92">
        <v>45010</v>
      </c>
      <c r="B551" s="94" t="s">
        <v>31</v>
      </c>
      <c r="C551" s="9" t="s">
        <v>26</v>
      </c>
      <c r="D551" s="9"/>
      <c r="E551" s="9">
        <v>25</v>
      </c>
      <c r="F551" s="9">
        <v>25</v>
      </c>
      <c r="G551" s="9"/>
      <c r="H551" s="9">
        <v>27.5</v>
      </c>
      <c r="I551" s="9">
        <v>27.5</v>
      </c>
      <c r="J551" s="9"/>
      <c r="K551" s="9">
        <v>29</v>
      </c>
      <c r="L551" s="9">
        <v>29</v>
      </c>
      <c r="M551" s="9"/>
      <c r="N551" s="9">
        <v>0</v>
      </c>
      <c r="O551" s="21">
        <v>0</v>
      </c>
    </row>
    <row r="552" spans="1:15" x14ac:dyDescent="0.25">
      <c r="A552" s="93"/>
      <c r="B552" s="95"/>
      <c r="C552" s="5" t="s">
        <v>27</v>
      </c>
      <c r="D552" s="5"/>
      <c r="E552" s="5">
        <v>2519</v>
      </c>
      <c r="F552" s="5">
        <v>2519</v>
      </c>
      <c r="G552" s="5"/>
      <c r="H552" s="5">
        <v>3163</v>
      </c>
      <c r="I552" s="5">
        <v>3163</v>
      </c>
      <c r="J552" s="5"/>
      <c r="K552" s="5">
        <v>2976</v>
      </c>
      <c r="L552" s="5">
        <v>2976</v>
      </c>
      <c r="M552" s="5"/>
      <c r="N552" s="5">
        <v>0</v>
      </c>
      <c r="O552" s="22">
        <v>0</v>
      </c>
    </row>
    <row r="553" spans="1:15" x14ac:dyDescent="0.25">
      <c r="A553" s="92">
        <v>45010</v>
      </c>
      <c r="B553" s="94" t="s">
        <v>19</v>
      </c>
      <c r="C553" s="9" t="s">
        <v>26</v>
      </c>
      <c r="D553" s="9"/>
      <c r="E553" s="9">
        <v>25</v>
      </c>
      <c r="F553" s="9">
        <v>25</v>
      </c>
      <c r="G553" s="9"/>
      <c r="H553" s="9">
        <v>27.5</v>
      </c>
      <c r="I553" s="9">
        <v>27.5</v>
      </c>
      <c r="J553" s="9"/>
      <c r="K553" s="9">
        <v>29</v>
      </c>
      <c r="L553" s="9">
        <v>29</v>
      </c>
      <c r="M553" s="9"/>
      <c r="N553" s="9">
        <v>0</v>
      </c>
      <c r="O553" s="21">
        <v>0</v>
      </c>
    </row>
    <row r="554" spans="1:15" x14ac:dyDescent="0.25">
      <c r="A554" s="93"/>
      <c r="B554" s="95"/>
      <c r="C554" s="5" t="s">
        <v>27</v>
      </c>
      <c r="D554" s="5"/>
      <c r="E554" s="5">
        <v>3600</v>
      </c>
      <c r="F554" s="5">
        <v>2000</v>
      </c>
      <c r="G554" s="5"/>
      <c r="H554" s="5">
        <v>3600</v>
      </c>
      <c r="I554" s="5">
        <v>2800</v>
      </c>
      <c r="J554" s="5"/>
      <c r="K554" s="5">
        <v>3600</v>
      </c>
      <c r="L554" s="5">
        <v>2900</v>
      </c>
      <c r="M554" s="5"/>
      <c r="N554" s="5">
        <v>0</v>
      </c>
      <c r="O554" s="22">
        <v>0</v>
      </c>
    </row>
    <row r="555" spans="1:15" x14ac:dyDescent="0.25">
      <c r="A555" s="92">
        <v>45011</v>
      </c>
      <c r="B555" s="94" t="s">
        <v>31</v>
      </c>
      <c r="C555" s="9" t="s">
        <v>26</v>
      </c>
      <c r="D555" s="9"/>
      <c r="E555" s="9">
        <v>26</v>
      </c>
      <c r="F555" s="9">
        <v>26</v>
      </c>
      <c r="G555" s="9"/>
      <c r="H555" s="9">
        <v>27.5</v>
      </c>
      <c r="I555" s="9">
        <v>27.5</v>
      </c>
      <c r="J555" s="9"/>
      <c r="K555" s="9">
        <v>29</v>
      </c>
      <c r="L555" s="9">
        <v>29</v>
      </c>
      <c r="M555" s="9"/>
      <c r="N555" s="9">
        <v>0</v>
      </c>
      <c r="O555" s="21">
        <v>0</v>
      </c>
    </row>
    <row r="556" spans="1:15" x14ac:dyDescent="0.25">
      <c r="A556" s="93"/>
      <c r="B556" s="95"/>
      <c r="C556" s="5" t="s">
        <v>27</v>
      </c>
      <c r="D556" s="5"/>
      <c r="E556" s="5">
        <v>3500</v>
      </c>
      <c r="F556" s="5">
        <v>2200</v>
      </c>
      <c r="G556" s="5"/>
      <c r="H556" s="5">
        <v>3900</v>
      </c>
      <c r="I556" s="5">
        <v>3200</v>
      </c>
      <c r="J556" s="5"/>
      <c r="K556" s="5">
        <v>3200</v>
      </c>
      <c r="L556" s="5">
        <v>2900</v>
      </c>
      <c r="M556" s="5"/>
      <c r="N556" s="5">
        <v>0</v>
      </c>
      <c r="O556" s="22">
        <v>0</v>
      </c>
    </row>
    <row r="557" spans="1:15" x14ac:dyDescent="0.25">
      <c r="A557" s="92">
        <v>45011</v>
      </c>
      <c r="B557" s="94" t="s">
        <v>19</v>
      </c>
      <c r="C557" s="9" t="s">
        <v>26</v>
      </c>
      <c r="D557" s="9"/>
      <c r="E557" s="9">
        <v>28</v>
      </c>
      <c r="F557" s="9">
        <v>26</v>
      </c>
      <c r="G557" s="9"/>
      <c r="H557" s="9">
        <v>27.5</v>
      </c>
      <c r="I557" s="9">
        <v>27.5</v>
      </c>
      <c r="J557" s="9"/>
      <c r="K557" s="9">
        <v>29</v>
      </c>
      <c r="L557" s="9">
        <v>29</v>
      </c>
      <c r="M557" s="9"/>
      <c r="N557" s="9">
        <v>0</v>
      </c>
      <c r="O557" s="21">
        <v>0</v>
      </c>
    </row>
    <row r="558" spans="1:15" x14ac:dyDescent="0.25">
      <c r="A558" s="93"/>
      <c r="B558" s="95"/>
      <c r="C558" s="5" t="s">
        <v>27</v>
      </c>
      <c r="D558" s="5"/>
      <c r="E558" s="5">
        <v>4800</v>
      </c>
      <c r="F558" s="5">
        <v>3800</v>
      </c>
      <c r="G558" s="5"/>
      <c r="H558" s="5">
        <v>4700</v>
      </c>
      <c r="I558" s="5">
        <v>4100</v>
      </c>
      <c r="J558" s="5"/>
      <c r="K558" s="5">
        <v>3500</v>
      </c>
      <c r="L558" s="5">
        <v>3200</v>
      </c>
      <c r="M558" s="5"/>
      <c r="N558" s="5">
        <v>0</v>
      </c>
      <c r="O558" s="22">
        <v>0</v>
      </c>
    </row>
    <row r="559" spans="1:15" x14ac:dyDescent="0.25">
      <c r="A559" s="92">
        <v>45012</v>
      </c>
      <c r="B559" s="94" t="s">
        <v>31</v>
      </c>
      <c r="C559" s="9" t="s">
        <v>26</v>
      </c>
      <c r="D559" s="9"/>
      <c r="E559" s="9">
        <v>26</v>
      </c>
      <c r="F559" s="9">
        <v>26</v>
      </c>
      <c r="G559" s="9"/>
      <c r="H559" s="9">
        <v>27.5</v>
      </c>
      <c r="I559" s="9">
        <v>27.5</v>
      </c>
      <c r="J559" s="9"/>
      <c r="K559" s="9">
        <v>26</v>
      </c>
      <c r="L559" s="9">
        <v>20</v>
      </c>
      <c r="M559" s="9"/>
      <c r="N559" s="9">
        <v>0</v>
      </c>
      <c r="O559" s="21">
        <v>0</v>
      </c>
    </row>
    <row r="560" spans="1:15" x14ac:dyDescent="0.25">
      <c r="A560" s="93"/>
      <c r="B560" s="95"/>
      <c r="C560" s="5" t="s">
        <v>27</v>
      </c>
      <c r="D560" s="5"/>
      <c r="E560" s="5">
        <v>4400</v>
      </c>
      <c r="F560" s="5">
        <v>3900</v>
      </c>
      <c r="G560" s="5"/>
      <c r="H560" s="5">
        <v>5000</v>
      </c>
      <c r="I560" s="5">
        <v>4500</v>
      </c>
      <c r="J560" s="5"/>
      <c r="K560" s="5">
        <v>2800</v>
      </c>
      <c r="L560" s="5">
        <v>2500</v>
      </c>
      <c r="M560" s="5"/>
      <c r="N560" s="5">
        <v>0</v>
      </c>
      <c r="O560" s="22">
        <v>0</v>
      </c>
    </row>
    <row r="561" spans="1:15" x14ac:dyDescent="0.25">
      <c r="A561" s="92">
        <v>45012</v>
      </c>
      <c r="B561" s="94" t="s">
        <v>19</v>
      </c>
      <c r="C561" s="9" t="s">
        <v>26</v>
      </c>
      <c r="D561" s="9"/>
      <c r="E561" s="9">
        <v>28</v>
      </c>
      <c r="F561" s="9">
        <v>28</v>
      </c>
      <c r="G561" s="9"/>
      <c r="H561" s="9">
        <v>27.5</v>
      </c>
      <c r="I561" s="9">
        <v>27.5</v>
      </c>
      <c r="J561" s="9"/>
      <c r="K561" s="9">
        <v>23</v>
      </c>
      <c r="L561" s="9">
        <v>20</v>
      </c>
      <c r="M561" s="9"/>
      <c r="N561" s="9">
        <v>0</v>
      </c>
      <c r="O561" s="21">
        <v>0</v>
      </c>
    </row>
    <row r="562" spans="1:15" x14ac:dyDescent="0.25">
      <c r="A562" s="93"/>
      <c r="B562" s="95"/>
      <c r="C562" s="5" t="s">
        <v>27</v>
      </c>
      <c r="D562" s="5"/>
      <c r="E562" s="5">
        <v>5100</v>
      </c>
      <c r="F562" s="5">
        <v>4600</v>
      </c>
      <c r="G562" s="5"/>
      <c r="H562" s="5">
        <v>5100</v>
      </c>
      <c r="I562" s="5">
        <v>4500</v>
      </c>
      <c r="J562" s="5"/>
      <c r="K562" s="5">
        <v>3300</v>
      </c>
      <c r="L562" s="5">
        <v>2500</v>
      </c>
      <c r="M562" s="5"/>
      <c r="N562" s="5">
        <v>0</v>
      </c>
      <c r="O562" s="22">
        <v>0</v>
      </c>
    </row>
    <row r="563" spans="1:15" x14ac:dyDescent="0.25">
      <c r="A563" s="92">
        <v>45013</v>
      </c>
      <c r="B563" s="94" t="s">
        <v>31</v>
      </c>
      <c r="C563" s="9" t="s">
        <v>26</v>
      </c>
      <c r="D563" s="9"/>
      <c r="E563" s="9">
        <v>26</v>
      </c>
      <c r="F563" s="9">
        <v>26</v>
      </c>
      <c r="G563" s="9"/>
      <c r="H563" s="9">
        <v>27.5</v>
      </c>
      <c r="I563" s="9">
        <v>27.5</v>
      </c>
      <c r="J563" s="9"/>
      <c r="K563" s="9">
        <v>22</v>
      </c>
      <c r="L563" s="9">
        <v>20</v>
      </c>
      <c r="M563" s="9"/>
      <c r="N563" s="9">
        <v>0</v>
      </c>
      <c r="O563" s="21">
        <v>0</v>
      </c>
    </row>
    <row r="564" spans="1:15" x14ac:dyDescent="0.25">
      <c r="A564" s="93"/>
      <c r="B564" s="95"/>
      <c r="C564" s="5" t="s">
        <v>27</v>
      </c>
      <c r="D564" s="5"/>
      <c r="E564" s="5">
        <v>5000</v>
      </c>
      <c r="F564" s="5">
        <v>4800</v>
      </c>
      <c r="G564" s="5"/>
      <c r="H564" s="5">
        <v>5300</v>
      </c>
      <c r="I564" s="5">
        <v>4900</v>
      </c>
      <c r="J564" s="5"/>
      <c r="K564" s="5">
        <v>2300</v>
      </c>
      <c r="L564" s="5">
        <v>2200</v>
      </c>
      <c r="M564" s="5"/>
      <c r="N564" s="5">
        <v>0</v>
      </c>
      <c r="O564" s="22">
        <v>0</v>
      </c>
    </row>
    <row r="565" spans="1:15" x14ac:dyDescent="0.25">
      <c r="A565" s="92">
        <v>45013</v>
      </c>
      <c r="B565" s="94" t="s">
        <v>19</v>
      </c>
      <c r="C565" s="9" t="s">
        <v>26</v>
      </c>
      <c r="D565" s="9"/>
      <c r="E565" s="9">
        <v>28</v>
      </c>
      <c r="F565" s="9">
        <v>28</v>
      </c>
      <c r="G565" s="9"/>
      <c r="H565" s="9">
        <v>27.5</v>
      </c>
      <c r="I565" s="9">
        <v>27.5</v>
      </c>
      <c r="J565" s="9"/>
      <c r="K565" s="9">
        <v>0</v>
      </c>
      <c r="L565" s="9">
        <v>0</v>
      </c>
      <c r="M565" s="9"/>
      <c r="N565" s="9">
        <v>0</v>
      </c>
      <c r="O565" s="21">
        <v>0</v>
      </c>
    </row>
    <row r="566" spans="1:15" x14ac:dyDescent="0.25">
      <c r="A566" s="93"/>
      <c r="B566" s="95"/>
      <c r="C566" s="5" t="s">
        <v>27</v>
      </c>
      <c r="D566" s="5"/>
      <c r="E566" s="5">
        <v>5200</v>
      </c>
      <c r="F566" s="5">
        <v>4700</v>
      </c>
      <c r="G566" s="5"/>
      <c r="H566" s="5">
        <v>5400</v>
      </c>
      <c r="I566" s="5">
        <v>3600</v>
      </c>
      <c r="J566" s="5"/>
      <c r="K566" s="5">
        <v>0</v>
      </c>
      <c r="L566" s="5">
        <v>0</v>
      </c>
      <c r="M566" s="5"/>
      <c r="N566" s="5">
        <v>0</v>
      </c>
      <c r="O566" s="22">
        <v>0</v>
      </c>
    </row>
    <row r="567" spans="1:15" x14ac:dyDescent="0.25">
      <c r="A567" s="92">
        <v>45014</v>
      </c>
      <c r="B567" s="94" t="s">
        <v>31</v>
      </c>
      <c r="C567" s="9" t="s">
        <v>26</v>
      </c>
      <c r="D567" s="9"/>
      <c r="E567" s="9">
        <v>28</v>
      </c>
      <c r="F567" s="9">
        <v>28</v>
      </c>
      <c r="G567" s="9"/>
      <c r="H567" s="9">
        <v>27.5</v>
      </c>
      <c r="I567" s="9">
        <v>27.5</v>
      </c>
      <c r="J567" s="9"/>
      <c r="K567" s="9">
        <v>0</v>
      </c>
      <c r="L567" s="9">
        <v>0</v>
      </c>
      <c r="M567" s="9"/>
      <c r="N567" s="9">
        <v>0</v>
      </c>
      <c r="O567" s="21">
        <v>0</v>
      </c>
    </row>
    <row r="568" spans="1:15" x14ac:dyDescent="0.25">
      <c r="A568" s="93"/>
      <c r="B568" s="95"/>
      <c r="C568" s="5" t="s">
        <v>27</v>
      </c>
      <c r="D568" s="5"/>
      <c r="E568" s="5">
        <v>5000</v>
      </c>
      <c r="F568" s="5">
        <v>5100</v>
      </c>
      <c r="G568" s="5"/>
      <c r="H568" s="5">
        <v>5000</v>
      </c>
      <c r="I568" s="5">
        <v>4900</v>
      </c>
      <c r="J568" s="5"/>
      <c r="K568" s="5">
        <v>0</v>
      </c>
      <c r="L568" s="5">
        <v>0</v>
      </c>
      <c r="M568" s="5"/>
      <c r="N568" s="5">
        <v>0</v>
      </c>
      <c r="O568" s="22">
        <v>0</v>
      </c>
    </row>
    <row r="569" spans="1:15" x14ac:dyDescent="0.25">
      <c r="A569" s="92">
        <v>45014</v>
      </c>
      <c r="B569" s="94" t="s">
        <v>19</v>
      </c>
      <c r="C569" s="9" t="s">
        <v>26</v>
      </c>
      <c r="D569" s="9"/>
      <c r="E569" s="9">
        <v>28</v>
      </c>
      <c r="F569" s="9">
        <v>28</v>
      </c>
      <c r="G569" s="9"/>
      <c r="H569" s="9">
        <v>27.5</v>
      </c>
      <c r="I569" s="9">
        <v>27.5</v>
      </c>
      <c r="J569" s="9"/>
      <c r="K569" s="9">
        <v>0</v>
      </c>
      <c r="L569" s="9">
        <v>0</v>
      </c>
      <c r="M569" s="9"/>
      <c r="N569" s="9">
        <v>0</v>
      </c>
      <c r="O569" s="21">
        <v>0</v>
      </c>
    </row>
    <row r="570" spans="1:15" x14ac:dyDescent="0.25">
      <c r="A570" s="93"/>
      <c r="B570" s="95"/>
      <c r="C570" s="5" t="s">
        <v>27</v>
      </c>
      <c r="D570" s="5"/>
      <c r="E570" s="5">
        <v>5200</v>
      </c>
      <c r="F570" s="5">
        <v>4500</v>
      </c>
      <c r="G570" s="5"/>
      <c r="H570" s="5">
        <v>5300</v>
      </c>
      <c r="I570" s="5">
        <v>4700</v>
      </c>
      <c r="J570" s="5"/>
      <c r="K570" s="5">
        <v>0</v>
      </c>
      <c r="L570" s="5">
        <v>0</v>
      </c>
      <c r="M570" s="5"/>
      <c r="N570" s="5">
        <v>0</v>
      </c>
      <c r="O570" s="22">
        <v>0</v>
      </c>
    </row>
    <row r="571" spans="1:15" x14ac:dyDescent="0.25">
      <c r="A571" s="92">
        <v>45015</v>
      </c>
      <c r="B571" s="94" t="s">
        <v>31</v>
      </c>
      <c r="C571" s="9" t="s">
        <v>26</v>
      </c>
      <c r="D571" s="9"/>
      <c r="E571" s="9">
        <v>28</v>
      </c>
      <c r="F571" s="9">
        <v>28</v>
      </c>
      <c r="G571" s="9"/>
      <c r="H571" s="9">
        <v>27</v>
      </c>
      <c r="I571" s="9">
        <v>27</v>
      </c>
      <c r="J571" s="9"/>
      <c r="K571" s="9">
        <v>0</v>
      </c>
      <c r="L571" s="9">
        <v>0</v>
      </c>
      <c r="M571" s="9"/>
      <c r="N571" s="9">
        <v>0</v>
      </c>
      <c r="O571" s="21">
        <v>0</v>
      </c>
    </row>
    <row r="572" spans="1:15" x14ac:dyDescent="0.25">
      <c r="A572" s="93"/>
      <c r="B572" s="95"/>
      <c r="C572" s="5" t="s">
        <v>27</v>
      </c>
      <c r="D572" s="5"/>
      <c r="E572" s="5">
        <v>5180</v>
      </c>
      <c r="F572" s="5">
        <v>5180</v>
      </c>
      <c r="G572" s="5"/>
      <c r="H572" s="5">
        <v>5251</v>
      </c>
      <c r="I572" s="5">
        <v>5251</v>
      </c>
      <c r="J572" s="5"/>
      <c r="K572" s="5">
        <v>0</v>
      </c>
      <c r="L572" s="5">
        <v>0</v>
      </c>
      <c r="M572" s="5"/>
      <c r="N572" s="5">
        <v>0</v>
      </c>
      <c r="O572" s="22">
        <v>0</v>
      </c>
    </row>
    <row r="573" spans="1:15" x14ac:dyDescent="0.25">
      <c r="A573" s="92">
        <v>45015</v>
      </c>
      <c r="B573" s="94" t="s">
        <v>19</v>
      </c>
      <c r="C573" s="9" t="s">
        <v>26</v>
      </c>
      <c r="D573" s="9"/>
      <c r="E573" s="9">
        <v>28</v>
      </c>
      <c r="F573" s="9">
        <v>28</v>
      </c>
      <c r="G573" s="9"/>
      <c r="H573" s="9">
        <v>27.5</v>
      </c>
      <c r="I573" s="9">
        <v>27.5</v>
      </c>
      <c r="J573" s="9"/>
      <c r="K573" s="9">
        <v>0</v>
      </c>
      <c r="L573" s="9">
        <v>0</v>
      </c>
      <c r="M573" s="9"/>
      <c r="N573" s="9">
        <v>32</v>
      </c>
      <c r="O573" s="21">
        <v>32</v>
      </c>
    </row>
    <row r="574" spans="1:15" x14ac:dyDescent="0.25">
      <c r="A574" s="93"/>
      <c r="B574" s="95"/>
      <c r="C574" s="5" t="s">
        <v>27</v>
      </c>
      <c r="D574" s="5"/>
      <c r="E574" s="5">
        <v>5200</v>
      </c>
      <c r="F574" s="5">
        <v>4900</v>
      </c>
      <c r="G574" s="5"/>
      <c r="H574" s="5">
        <v>5200</v>
      </c>
      <c r="I574" s="5">
        <v>4900</v>
      </c>
      <c r="J574" s="5"/>
      <c r="K574" s="5">
        <v>0</v>
      </c>
      <c r="L574" s="5">
        <v>0</v>
      </c>
      <c r="M574" s="5"/>
      <c r="N574" s="5">
        <v>4500</v>
      </c>
      <c r="O574" s="22">
        <v>3700</v>
      </c>
    </row>
    <row r="575" spans="1:15" x14ac:dyDescent="0.25">
      <c r="A575" s="92">
        <v>45016</v>
      </c>
      <c r="B575" s="94" t="s">
        <v>31</v>
      </c>
      <c r="C575" s="9" t="s">
        <v>26</v>
      </c>
      <c r="D575" s="9"/>
      <c r="E575" s="9">
        <v>28</v>
      </c>
      <c r="F575" s="9">
        <v>28</v>
      </c>
      <c r="G575" s="9"/>
      <c r="H575" s="9">
        <v>27.5</v>
      </c>
      <c r="I575" s="9">
        <v>27.5</v>
      </c>
      <c r="J575" s="9"/>
      <c r="K575" s="9">
        <v>0</v>
      </c>
      <c r="L575" s="9">
        <v>0</v>
      </c>
      <c r="M575" s="9"/>
      <c r="N575" s="9">
        <v>32</v>
      </c>
      <c r="O575" s="21">
        <v>26</v>
      </c>
    </row>
    <row r="576" spans="1:15" x14ac:dyDescent="0.25">
      <c r="A576" s="93"/>
      <c r="B576" s="95"/>
      <c r="C576" s="5" t="s">
        <v>27</v>
      </c>
      <c r="D576" s="5"/>
      <c r="E576" s="5">
        <v>5200</v>
      </c>
      <c r="F576" s="5">
        <v>4800</v>
      </c>
      <c r="G576" s="5"/>
      <c r="H576" s="5">
        <v>5100</v>
      </c>
      <c r="I576" s="5">
        <v>4900</v>
      </c>
      <c r="J576" s="5"/>
      <c r="K576" s="5">
        <v>0</v>
      </c>
      <c r="L576" s="5">
        <v>0</v>
      </c>
      <c r="M576" s="5"/>
      <c r="N576" s="5">
        <v>4500</v>
      </c>
      <c r="O576" s="22">
        <v>0</v>
      </c>
    </row>
    <row r="577" spans="1:15" x14ac:dyDescent="0.25">
      <c r="A577" s="92">
        <v>45016</v>
      </c>
      <c r="B577" s="94" t="s">
        <v>19</v>
      </c>
      <c r="C577" s="9" t="s">
        <v>26</v>
      </c>
      <c r="D577" s="9"/>
      <c r="E577" s="9">
        <v>28</v>
      </c>
      <c r="F577" s="9">
        <v>28</v>
      </c>
      <c r="G577" s="9"/>
      <c r="H577" s="9">
        <v>27</v>
      </c>
      <c r="I577" s="9">
        <v>27</v>
      </c>
      <c r="J577" s="9"/>
      <c r="K577" s="9">
        <v>0</v>
      </c>
      <c r="L577" s="9">
        <v>0</v>
      </c>
      <c r="M577" s="9"/>
      <c r="N577" s="9">
        <v>0</v>
      </c>
      <c r="O577" s="21">
        <v>0</v>
      </c>
    </row>
    <row r="578" spans="1:15" x14ac:dyDescent="0.25">
      <c r="A578" s="93"/>
      <c r="B578" s="95"/>
      <c r="C578" s="5" t="s">
        <v>27</v>
      </c>
      <c r="D578" s="5"/>
      <c r="E578" s="5">
        <v>4900</v>
      </c>
      <c r="F578" s="5">
        <v>4400</v>
      </c>
      <c r="G578" s="5"/>
      <c r="H578" s="5">
        <v>5000</v>
      </c>
      <c r="I578" s="5">
        <v>4400</v>
      </c>
      <c r="J578" s="5"/>
      <c r="K578" s="5">
        <v>0</v>
      </c>
      <c r="L578" s="5">
        <v>0</v>
      </c>
      <c r="M578" s="5"/>
      <c r="N578" s="5">
        <v>0</v>
      </c>
      <c r="O578" s="22">
        <v>0</v>
      </c>
    </row>
    <row r="579" spans="1:15" x14ac:dyDescent="0.25">
      <c r="A579" s="92">
        <v>45017</v>
      </c>
      <c r="B579" s="94" t="s">
        <v>31</v>
      </c>
      <c r="C579" s="9" t="s">
        <v>26</v>
      </c>
      <c r="D579" s="9"/>
      <c r="E579" s="9">
        <v>28</v>
      </c>
      <c r="F579" s="9">
        <v>28</v>
      </c>
      <c r="G579" s="9"/>
      <c r="H579" s="9">
        <v>27</v>
      </c>
      <c r="I579" s="9">
        <v>27</v>
      </c>
      <c r="J579" s="9"/>
      <c r="K579" s="9">
        <v>0</v>
      </c>
      <c r="L579" s="9">
        <v>0</v>
      </c>
      <c r="M579" s="9"/>
      <c r="N579" s="9">
        <v>0</v>
      </c>
      <c r="O579" s="21">
        <v>0</v>
      </c>
    </row>
    <row r="580" spans="1:15" x14ac:dyDescent="0.25">
      <c r="A580" s="93"/>
      <c r="B580" s="95"/>
      <c r="C580" s="5" t="s">
        <v>27</v>
      </c>
      <c r="D580" s="5"/>
      <c r="E580" s="5">
        <v>5000</v>
      </c>
      <c r="F580" s="5">
        <v>4500</v>
      </c>
      <c r="G580" s="5"/>
      <c r="H580" s="5">
        <v>5100</v>
      </c>
      <c r="I580" s="5">
        <v>4600</v>
      </c>
      <c r="J580" s="5"/>
      <c r="K580" s="5">
        <v>0</v>
      </c>
      <c r="L580" s="5">
        <v>0</v>
      </c>
      <c r="M580" s="5"/>
      <c r="N580" s="5">
        <v>0</v>
      </c>
      <c r="O580" s="22">
        <v>0</v>
      </c>
    </row>
    <row r="581" spans="1:15" x14ac:dyDescent="0.25">
      <c r="A581" s="92">
        <v>45017</v>
      </c>
      <c r="B581" s="94" t="s">
        <v>19</v>
      </c>
      <c r="C581" s="9" t="s">
        <v>26</v>
      </c>
      <c r="D581" s="9"/>
      <c r="E581" s="9">
        <v>28</v>
      </c>
      <c r="F581" s="9">
        <v>28</v>
      </c>
      <c r="G581" s="9"/>
      <c r="H581" s="9">
        <v>27</v>
      </c>
      <c r="I581" s="9">
        <v>27</v>
      </c>
      <c r="J581" s="9"/>
      <c r="K581" s="9">
        <v>0</v>
      </c>
      <c r="L581" s="9">
        <v>0</v>
      </c>
      <c r="M581" s="9"/>
      <c r="N581" s="9">
        <v>0</v>
      </c>
      <c r="O581" s="21">
        <v>0</v>
      </c>
    </row>
    <row r="582" spans="1:15" x14ac:dyDescent="0.25">
      <c r="A582" s="93"/>
      <c r="B582" s="95"/>
      <c r="C582" s="5" t="s">
        <v>27</v>
      </c>
      <c r="D582" s="5"/>
      <c r="E582" s="5">
        <v>5200</v>
      </c>
      <c r="F582" s="5">
        <v>4500</v>
      </c>
      <c r="G582" s="5"/>
      <c r="H582" s="5">
        <v>4900</v>
      </c>
      <c r="I582" s="5">
        <v>4500</v>
      </c>
      <c r="J582" s="5"/>
      <c r="K582" s="5">
        <v>0</v>
      </c>
      <c r="L582" s="5">
        <v>0</v>
      </c>
      <c r="M582" s="5"/>
      <c r="N582" s="5">
        <v>0</v>
      </c>
      <c r="O582" s="22">
        <v>0</v>
      </c>
    </row>
    <row r="583" spans="1:15" x14ac:dyDescent="0.25">
      <c r="A583" s="92">
        <v>45018</v>
      </c>
      <c r="B583" s="94" t="s">
        <v>31</v>
      </c>
      <c r="C583" s="9" t="s">
        <v>26</v>
      </c>
      <c r="D583" s="9"/>
      <c r="E583" s="9">
        <v>28</v>
      </c>
      <c r="F583" s="9">
        <v>28</v>
      </c>
      <c r="G583" s="9"/>
      <c r="H583" s="9">
        <v>27</v>
      </c>
      <c r="I583" s="9">
        <v>27</v>
      </c>
      <c r="J583" s="9"/>
      <c r="K583" s="9">
        <v>0</v>
      </c>
      <c r="L583" s="9">
        <v>0</v>
      </c>
      <c r="M583" s="9"/>
      <c r="N583" s="9">
        <v>0</v>
      </c>
      <c r="O583" s="21">
        <v>0</v>
      </c>
    </row>
    <row r="584" spans="1:15" x14ac:dyDescent="0.25">
      <c r="A584" s="93"/>
      <c r="B584" s="95"/>
      <c r="C584" s="5" t="s">
        <v>27</v>
      </c>
      <c r="D584" s="5"/>
      <c r="E584" s="5">
        <v>5300</v>
      </c>
      <c r="F584" s="5">
        <v>4500</v>
      </c>
      <c r="G584" s="5"/>
      <c r="H584" s="5">
        <v>5000</v>
      </c>
      <c r="I584" s="5">
        <v>4500</v>
      </c>
      <c r="J584" s="5"/>
      <c r="K584" s="5">
        <v>0</v>
      </c>
      <c r="L584" s="5">
        <v>0</v>
      </c>
      <c r="M584" s="5"/>
      <c r="N584" s="5">
        <v>0</v>
      </c>
      <c r="O584" s="22">
        <v>0</v>
      </c>
    </row>
    <row r="585" spans="1:15" x14ac:dyDescent="0.25">
      <c r="A585" s="92">
        <v>45018</v>
      </c>
      <c r="B585" s="94" t="s">
        <v>19</v>
      </c>
      <c r="C585" s="9" t="s">
        <v>26</v>
      </c>
      <c r="D585" s="9"/>
      <c r="E585" s="9">
        <v>28</v>
      </c>
      <c r="F585" s="9">
        <v>28</v>
      </c>
      <c r="G585" s="9"/>
      <c r="H585" s="9">
        <v>27</v>
      </c>
      <c r="I585" s="9">
        <v>27</v>
      </c>
      <c r="J585" s="9"/>
      <c r="K585" s="9">
        <v>0</v>
      </c>
      <c r="L585" s="9">
        <v>0</v>
      </c>
      <c r="M585" s="9"/>
      <c r="N585" s="9">
        <v>0</v>
      </c>
      <c r="O585" s="21">
        <v>0</v>
      </c>
    </row>
    <row r="586" spans="1:15" x14ac:dyDescent="0.25">
      <c r="A586" s="93"/>
      <c r="B586" s="95"/>
      <c r="C586" s="5" t="s">
        <v>27</v>
      </c>
      <c r="D586" s="5"/>
      <c r="E586" s="5">
        <v>5200</v>
      </c>
      <c r="F586" s="5">
        <v>4500</v>
      </c>
      <c r="G586" s="5"/>
      <c r="H586" s="5">
        <v>4900</v>
      </c>
      <c r="I586" s="5">
        <v>4500</v>
      </c>
      <c r="J586" s="5"/>
      <c r="K586" s="5">
        <v>0</v>
      </c>
      <c r="L586" s="5">
        <v>0</v>
      </c>
      <c r="M586" s="5"/>
      <c r="N586" s="5">
        <v>0</v>
      </c>
      <c r="O586" s="22">
        <v>0</v>
      </c>
    </row>
    <row r="587" spans="1:15" x14ac:dyDescent="0.25">
      <c r="A587" s="92">
        <v>45019</v>
      </c>
      <c r="B587" s="94" t="s">
        <v>31</v>
      </c>
      <c r="C587" s="9" t="s">
        <v>26</v>
      </c>
      <c r="D587" s="9"/>
      <c r="E587" s="9">
        <v>28</v>
      </c>
      <c r="F587" s="9">
        <v>28</v>
      </c>
      <c r="G587" s="9"/>
      <c r="H587" s="9">
        <v>28</v>
      </c>
      <c r="I587" s="9">
        <v>28</v>
      </c>
      <c r="J587" s="9"/>
      <c r="K587" s="9">
        <v>0</v>
      </c>
      <c r="L587" s="9">
        <v>0</v>
      </c>
      <c r="M587" s="9"/>
      <c r="N587" s="9">
        <v>0</v>
      </c>
      <c r="O587" s="21">
        <v>0</v>
      </c>
    </row>
    <row r="588" spans="1:15" x14ac:dyDescent="0.25">
      <c r="A588" s="93"/>
      <c r="B588" s="95"/>
      <c r="C588" s="5" t="s">
        <v>27</v>
      </c>
      <c r="D588" s="5"/>
      <c r="E588" s="5">
        <v>5300</v>
      </c>
      <c r="F588" s="5">
        <v>5200</v>
      </c>
      <c r="G588" s="5"/>
      <c r="H588" s="5">
        <v>3900</v>
      </c>
      <c r="I588" s="5">
        <v>3800</v>
      </c>
      <c r="J588" s="5"/>
      <c r="K588" s="5">
        <v>0</v>
      </c>
      <c r="L588" s="5"/>
      <c r="M588" s="5"/>
      <c r="N588" s="5">
        <v>0</v>
      </c>
      <c r="O588" s="22">
        <v>0</v>
      </c>
    </row>
    <row r="589" spans="1:15" x14ac:dyDescent="0.25">
      <c r="A589" s="92">
        <v>45019</v>
      </c>
      <c r="B589" s="94" t="s">
        <v>19</v>
      </c>
      <c r="C589" s="9" t="s">
        <v>26</v>
      </c>
      <c r="D589" s="9"/>
      <c r="E589" s="9">
        <v>28</v>
      </c>
      <c r="F589" s="9">
        <v>28</v>
      </c>
      <c r="G589" s="9"/>
      <c r="H589" s="9">
        <v>28</v>
      </c>
      <c r="I589" s="9">
        <v>28</v>
      </c>
      <c r="J589" s="9"/>
      <c r="K589" s="9">
        <v>0</v>
      </c>
      <c r="L589" s="9">
        <v>0</v>
      </c>
      <c r="M589" s="9"/>
      <c r="N589" s="9">
        <v>0</v>
      </c>
      <c r="O589" s="21">
        <v>0</v>
      </c>
    </row>
    <row r="590" spans="1:15" x14ac:dyDescent="0.25">
      <c r="A590" s="93"/>
      <c r="B590" s="95"/>
      <c r="C590" s="5" t="s">
        <v>27</v>
      </c>
      <c r="D590" s="5"/>
      <c r="E590" s="5">
        <v>5800</v>
      </c>
      <c r="F590" s="5">
        <v>5400</v>
      </c>
      <c r="G590" s="5"/>
      <c r="H590" s="5">
        <v>5000</v>
      </c>
      <c r="I590" s="5">
        <v>4100</v>
      </c>
      <c r="J590" s="5"/>
      <c r="K590" s="5">
        <v>0</v>
      </c>
      <c r="L590" s="5">
        <v>0</v>
      </c>
      <c r="M590" s="5"/>
      <c r="N590" s="5">
        <v>0</v>
      </c>
      <c r="O590" s="22">
        <v>0</v>
      </c>
    </row>
    <row r="591" spans="1:15" x14ac:dyDescent="0.25">
      <c r="A591" s="92">
        <v>45020</v>
      </c>
      <c r="B591" s="94" t="s">
        <v>31</v>
      </c>
      <c r="C591" s="9" t="s">
        <v>26</v>
      </c>
      <c r="D591" s="9"/>
      <c r="E591" s="9">
        <v>28</v>
      </c>
      <c r="F591" s="9">
        <v>28</v>
      </c>
      <c r="G591" s="9"/>
      <c r="H591" s="9">
        <v>28</v>
      </c>
      <c r="I591" s="9">
        <v>28</v>
      </c>
      <c r="J591" s="9"/>
      <c r="K591" s="9">
        <v>0</v>
      </c>
      <c r="L591" s="9">
        <v>0</v>
      </c>
      <c r="M591" s="9"/>
      <c r="N591" s="9">
        <v>0</v>
      </c>
      <c r="O591" s="21">
        <v>0</v>
      </c>
    </row>
    <row r="592" spans="1:15" x14ac:dyDescent="0.25">
      <c r="A592" s="93"/>
      <c r="B592" s="95"/>
      <c r="C592" s="5" t="s">
        <v>27</v>
      </c>
      <c r="D592" s="5"/>
      <c r="E592" s="5">
        <v>5751</v>
      </c>
      <c r="F592" s="5">
        <v>5731</v>
      </c>
      <c r="G592" s="5"/>
      <c r="H592" s="5">
        <v>5109</v>
      </c>
      <c r="I592" s="5">
        <v>5036</v>
      </c>
      <c r="J592" s="5"/>
      <c r="K592" s="5">
        <v>0</v>
      </c>
      <c r="L592" s="5">
        <v>0</v>
      </c>
      <c r="M592" s="5"/>
      <c r="N592" s="5">
        <v>0</v>
      </c>
      <c r="O592" s="22">
        <v>0</v>
      </c>
    </row>
    <row r="593" spans="1:15" x14ac:dyDescent="0.25">
      <c r="A593" s="92">
        <v>45020</v>
      </c>
      <c r="B593" s="94" t="s">
        <v>19</v>
      </c>
      <c r="C593" s="9" t="s">
        <v>26</v>
      </c>
      <c r="D593" s="9"/>
      <c r="E593" s="9">
        <v>28</v>
      </c>
      <c r="F593" s="9">
        <v>28</v>
      </c>
      <c r="G593" s="9"/>
      <c r="H593" s="9">
        <v>28</v>
      </c>
      <c r="I593" s="9">
        <v>28</v>
      </c>
      <c r="J593" s="9"/>
      <c r="K593" s="9">
        <v>0</v>
      </c>
      <c r="L593" s="9">
        <v>0</v>
      </c>
      <c r="M593" s="9"/>
      <c r="N593" s="9">
        <v>32</v>
      </c>
      <c r="O593" s="21">
        <v>0</v>
      </c>
    </row>
    <row r="594" spans="1:15" x14ac:dyDescent="0.25">
      <c r="A594" s="93"/>
      <c r="B594" s="95"/>
      <c r="C594" s="5" t="s">
        <v>27</v>
      </c>
      <c r="D594" s="5"/>
      <c r="E594" s="5">
        <v>5800</v>
      </c>
      <c r="F594" s="5">
        <v>5400</v>
      </c>
      <c r="G594" s="5"/>
      <c r="H594" s="5">
        <v>5200</v>
      </c>
      <c r="I594" s="5">
        <v>4500</v>
      </c>
      <c r="J594" s="5"/>
      <c r="K594" s="5">
        <v>0</v>
      </c>
      <c r="L594" s="5">
        <v>0</v>
      </c>
      <c r="M594" s="5"/>
      <c r="N594" s="5">
        <v>4700</v>
      </c>
      <c r="O594" s="22">
        <v>0</v>
      </c>
    </row>
    <row r="595" spans="1:15" x14ac:dyDescent="0.25">
      <c r="A595" s="92">
        <v>45021</v>
      </c>
      <c r="B595" s="94" t="s">
        <v>31</v>
      </c>
      <c r="C595" s="9" t="s">
        <v>26</v>
      </c>
      <c r="D595" s="9"/>
      <c r="E595" s="9">
        <v>28</v>
      </c>
      <c r="F595" s="9">
        <v>25</v>
      </c>
      <c r="G595" s="9"/>
      <c r="H595" s="9">
        <v>28</v>
      </c>
      <c r="I595" s="9">
        <v>28</v>
      </c>
      <c r="J595" s="9"/>
      <c r="K595" s="9">
        <v>0</v>
      </c>
      <c r="L595" s="9">
        <v>0</v>
      </c>
      <c r="M595" s="9"/>
      <c r="N595" s="9">
        <v>0</v>
      </c>
      <c r="O595" s="21">
        <v>0</v>
      </c>
    </row>
    <row r="596" spans="1:15" x14ac:dyDescent="0.25">
      <c r="A596" s="93"/>
      <c r="B596" s="95"/>
      <c r="C596" s="5" t="s">
        <v>27</v>
      </c>
      <c r="D596" s="5"/>
      <c r="E596" s="5">
        <v>6100</v>
      </c>
      <c r="F596" s="5">
        <v>4700</v>
      </c>
      <c r="G596" s="5"/>
      <c r="H596" s="5">
        <v>5000</v>
      </c>
      <c r="I596" s="5">
        <v>4300</v>
      </c>
      <c r="J596" s="5"/>
      <c r="K596" s="5">
        <v>0</v>
      </c>
      <c r="L596" s="5">
        <v>0</v>
      </c>
      <c r="M596" s="5"/>
      <c r="N596" s="5">
        <v>0</v>
      </c>
      <c r="O596" s="22">
        <v>0</v>
      </c>
    </row>
    <row r="597" spans="1:15" x14ac:dyDescent="0.25">
      <c r="A597" s="92">
        <v>45021</v>
      </c>
      <c r="B597" s="94" t="s">
        <v>19</v>
      </c>
      <c r="C597" s="9" t="s">
        <v>26</v>
      </c>
      <c r="D597" s="9"/>
      <c r="E597" s="9">
        <v>26</v>
      </c>
      <c r="F597" s="9">
        <v>23.6</v>
      </c>
      <c r="G597" s="9"/>
      <c r="H597" s="9">
        <v>28</v>
      </c>
      <c r="I597" s="9">
        <v>28</v>
      </c>
      <c r="J597" s="9"/>
      <c r="K597" s="9">
        <v>0</v>
      </c>
      <c r="L597" s="9">
        <v>0</v>
      </c>
      <c r="M597" s="9"/>
      <c r="N597" s="9">
        <v>0</v>
      </c>
      <c r="O597" s="21">
        <v>0</v>
      </c>
    </row>
    <row r="598" spans="1:15" x14ac:dyDescent="0.25">
      <c r="A598" s="93"/>
      <c r="B598" s="95"/>
      <c r="C598" s="5" t="s">
        <v>27</v>
      </c>
      <c r="D598" s="5"/>
      <c r="E598" s="5">
        <v>6200</v>
      </c>
      <c r="F598" s="5">
        <v>4700</v>
      </c>
      <c r="G598" s="5"/>
      <c r="H598" s="5">
        <v>5000</v>
      </c>
      <c r="I598" s="5">
        <v>4300</v>
      </c>
      <c r="J598" s="5"/>
      <c r="K598" s="5">
        <v>0</v>
      </c>
      <c r="L598" s="5">
        <v>0</v>
      </c>
      <c r="M598" s="5"/>
      <c r="N598" s="5">
        <v>0</v>
      </c>
      <c r="O598" s="22">
        <v>0</v>
      </c>
    </row>
    <row r="599" spans="1:15" x14ac:dyDescent="0.25">
      <c r="A599" s="92">
        <v>45022</v>
      </c>
      <c r="B599" s="94" t="s">
        <v>31</v>
      </c>
      <c r="C599" s="9" t="s">
        <v>26</v>
      </c>
      <c r="D599" s="9"/>
      <c r="E599" s="9">
        <v>26</v>
      </c>
      <c r="F599" s="9">
        <v>26</v>
      </c>
      <c r="G599" s="9"/>
      <c r="H599" s="9">
        <v>28</v>
      </c>
      <c r="I599" s="9">
        <v>28</v>
      </c>
      <c r="J599" s="9"/>
      <c r="K599" s="9">
        <v>0</v>
      </c>
      <c r="L599" s="9">
        <v>0</v>
      </c>
      <c r="M599" s="9"/>
      <c r="N599" s="9">
        <v>0</v>
      </c>
      <c r="O599" s="21">
        <v>0</v>
      </c>
    </row>
    <row r="600" spans="1:15" x14ac:dyDescent="0.25">
      <c r="A600" s="93"/>
      <c r="B600" s="95"/>
      <c r="C600" s="5" t="s">
        <v>27</v>
      </c>
      <c r="D600" s="5"/>
      <c r="E600" s="5">
        <v>5600</v>
      </c>
      <c r="F600" s="5">
        <v>4900</v>
      </c>
      <c r="G600" s="5"/>
      <c r="H600" s="5">
        <v>4800</v>
      </c>
      <c r="I600" s="5">
        <v>4500</v>
      </c>
      <c r="J600" s="5"/>
      <c r="K600" s="5">
        <v>0</v>
      </c>
      <c r="L600" s="5">
        <v>0</v>
      </c>
      <c r="M600" s="5"/>
      <c r="N600" s="5">
        <v>0</v>
      </c>
      <c r="O600" s="22">
        <v>0</v>
      </c>
    </row>
    <row r="601" spans="1:15" x14ac:dyDescent="0.25">
      <c r="A601" s="92">
        <v>45022</v>
      </c>
      <c r="B601" s="94" t="s">
        <v>19</v>
      </c>
      <c r="C601" s="9" t="s">
        <v>26</v>
      </c>
      <c r="D601" s="9"/>
      <c r="E601" s="9">
        <v>26</v>
      </c>
      <c r="F601" s="9">
        <v>26</v>
      </c>
      <c r="G601" s="9"/>
      <c r="H601" s="9">
        <v>28</v>
      </c>
      <c r="I601" s="9">
        <v>28</v>
      </c>
      <c r="J601" s="9"/>
      <c r="K601" s="9">
        <v>0</v>
      </c>
      <c r="L601" s="9">
        <v>0</v>
      </c>
      <c r="M601" s="9"/>
      <c r="N601" s="9">
        <v>0</v>
      </c>
      <c r="O601" s="21">
        <v>0</v>
      </c>
    </row>
    <row r="602" spans="1:15" x14ac:dyDescent="0.25">
      <c r="A602" s="93"/>
      <c r="B602" s="95"/>
      <c r="C602" s="5" t="s">
        <v>27</v>
      </c>
      <c r="D602" s="5"/>
      <c r="E602" s="5">
        <v>5500</v>
      </c>
      <c r="F602" s="5">
        <v>4900</v>
      </c>
      <c r="G602" s="5"/>
      <c r="H602" s="5">
        <v>4800</v>
      </c>
      <c r="I602" s="5">
        <v>4300</v>
      </c>
      <c r="J602" s="5"/>
      <c r="K602" s="5">
        <v>0</v>
      </c>
      <c r="L602" s="5">
        <v>0</v>
      </c>
      <c r="M602" s="5"/>
      <c r="N602" s="5">
        <v>0</v>
      </c>
      <c r="O602" s="22">
        <v>0</v>
      </c>
    </row>
    <row r="603" spans="1:15" x14ac:dyDescent="0.25">
      <c r="A603" s="92">
        <v>45023</v>
      </c>
      <c r="B603" s="94" t="s">
        <v>31</v>
      </c>
      <c r="C603" s="9" t="s">
        <v>26</v>
      </c>
      <c r="D603" s="9"/>
      <c r="E603" s="9">
        <v>26</v>
      </c>
      <c r="F603" s="9">
        <v>26</v>
      </c>
      <c r="G603" s="9"/>
      <c r="H603" s="9">
        <v>28</v>
      </c>
      <c r="I603" s="9">
        <v>28</v>
      </c>
      <c r="J603" s="9"/>
      <c r="K603" s="9">
        <v>0</v>
      </c>
      <c r="L603" s="9">
        <v>0</v>
      </c>
      <c r="M603" s="9"/>
      <c r="N603" s="9">
        <v>0</v>
      </c>
      <c r="O603" s="21">
        <v>0</v>
      </c>
    </row>
    <row r="604" spans="1:15" x14ac:dyDescent="0.25">
      <c r="A604" s="93"/>
      <c r="B604" s="95"/>
      <c r="C604" s="5" t="s">
        <v>27</v>
      </c>
      <c r="D604" s="5"/>
      <c r="E604" s="5">
        <v>5136</v>
      </c>
      <c r="F604" s="5">
        <v>4868</v>
      </c>
      <c r="G604" s="5"/>
      <c r="H604" s="5">
        <v>4513</v>
      </c>
      <c r="I604" s="5">
        <v>4404</v>
      </c>
      <c r="J604" s="5"/>
      <c r="K604" s="5">
        <v>0</v>
      </c>
      <c r="L604" s="5">
        <v>0</v>
      </c>
      <c r="M604" s="5"/>
      <c r="N604" s="5">
        <v>0</v>
      </c>
      <c r="O604" s="22">
        <v>0</v>
      </c>
    </row>
    <row r="605" spans="1:15" x14ac:dyDescent="0.25">
      <c r="A605" s="92">
        <v>45023</v>
      </c>
      <c r="B605" s="94" t="s">
        <v>19</v>
      </c>
      <c r="C605" s="9" t="s">
        <v>26</v>
      </c>
      <c r="D605" s="9"/>
      <c r="E605" s="9">
        <v>26</v>
      </c>
      <c r="F605" s="9">
        <v>26</v>
      </c>
      <c r="G605" s="9"/>
      <c r="H605" s="9">
        <v>28</v>
      </c>
      <c r="I605" s="9">
        <v>28</v>
      </c>
      <c r="J605" s="9"/>
      <c r="K605" s="9">
        <v>0</v>
      </c>
      <c r="L605" s="9">
        <v>0</v>
      </c>
      <c r="M605" s="9"/>
      <c r="N605" s="9">
        <v>0</v>
      </c>
      <c r="O605" s="21">
        <v>0</v>
      </c>
    </row>
    <row r="606" spans="1:15" x14ac:dyDescent="0.25">
      <c r="A606" s="93"/>
      <c r="B606" s="95"/>
      <c r="C606" s="5" t="s">
        <v>27</v>
      </c>
      <c r="D606" s="5"/>
      <c r="E606" s="5">
        <v>5000</v>
      </c>
      <c r="F606" s="5">
        <v>4300</v>
      </c>
      <c r="G606" s="5"/>
      <c r="H606" s="5">
        <v>4400</v>
      </c>
      <c r="I606" s="5">
        <v>4100</v>
      </c>
      <c r="J606" s="5"/>
      <c r="K606" s="5">
        <v>0</v>
      </c>
      <c r="L606" s="5">
        <v>0</v>
      </c>
      <c r="M606" s="5"/>
      <c r="N606" s="5">
        <v>0</v>
      </c>
      <c r="O606" s="22">
        <v>0</v>
      </c>
    </row>
    <row r="607" spans="1:15" x14ac:dyDescent="0.25">
      <c r="A607" s="92">
        <v>45024</v>
      </c>
      <c r="B607" s="94" t="s">
        <v>31</v>
      </c>
      <c r="C607" s="9" t="s">
        <v>26</v>
      </c>
      <c r="D607" s="9"/>
      <c r="E607" s="9">
        <v>26</v>
      </c>
      <c r="F607" s="9">
        <v>26</v>
      </c>
      <c r="G607" s="9"/>
      <c r="H607" s="9">
        <v>28</v>
      </c>
      <c r="I607" s="9">
        <v>28</v>
      </c>
      <c r="J607" s="9"/>
      <c r="K607" s="9">
        <v>0</v>
      </c>
      <c r="L607" s="9">
        <v>0</v>
      </c>
      <c r="M607" s="9"/>
      <c r="N607" s="9">
        <v>0</v>
      </c>
      <c r="O607" s="21">
        <v>0</v>
      </c>
    </row>
    <row r="608" spans="1:15" x14ac:dyDescent="0.25">
      <c r="A608" s="93"/>
      <c r="B608" s="95"/>
      <c r="C608" s="5" t="s">
        <v>27</v>
      </c>
      <c r="D608" s="5"/>
      <c r="E608" s="5">
        <v>4420</v>
      </c>
      <c r="F608" s="5">
        <v>4275</v>
      </c>
      <c r="G608" s="5"/>
      <c r="H608" s="5">
        <v>4375</v>
      </c>
      <c r="I608" s="5">
        <v>4165</v>
      </c>
      <c r="J608" s="5"/>
      <c r="K608" s="5">
        <v>0</v>
      </c>
      <c r="L608" s="5">
        <v>0</v>
      </c>
      <c r="M608" s="5"/>
      <c r="N608" s="5">
        <v>0</v>
      </c>
      <c r="O608" s="22">
        <v>0</v>
      </c>
    </row>
    <row r="609" spans="1:15" x14ac:dyDescent="0.25">
      <c r="A609" s="92">
        <v>45024</v>
      </c>
      <c r="B609" s="94" t="s">
        <v>19</v>
      </c>
      <c r="C609" s="9" t="s">
        <v>26</v>
      </c>
      <c r="D609" s="9"/>
      <c r="E609" s="9">
        <v>26</v>
      </c>
      <c r="F609" s="9">
        <v>26</v>
      </c>
      <c r="G609" s="9"/>
      <c r="H609" s="9">
        <v>28</v>
      </c>
      <c r="I609" s="9">
        <v>28</v>
      </c>
      <c r="J609" s="9"/>
      <c r="K609" s="9">
        <v>0</v>
      </c>
      <c r="L609" s="9">
        <v>0</v>
      </c>
      <c r="M609" s="9"/>
      <c r="N609" s="9">
        <v>0</v>
      </c>
      <c r="O609" s="21">
        <v>0</v>
      </c>
    </row>
    <row r="610" spans="1:15" x14ac:dyDescent="0.25">
      <c r="A610" s="93"/>
      <c r="B610" s="95"/>
      <c r="C610" s="5" t="s">
        <v>27</v>
      </c>
      <c r="D610" s="5"/>
      <c r="E610" s="5">
        <v>4500</v>
      </c>
      <c r="F610" s="5">
        <v>4300</v>
      </c>
      <c r="G610" s="5"/>
      <c r="H610" s="5">
        <v>4400</v>
      </c>
      <c r="I610" s="5">
        <v>4300</v>
      </c>
      <c r="J610" s="5"/>
      <c r="K610" s="5">
        <v>0</v>
      </c>
      <c r="L610" s="5">
        <v>0</v>
      </c>
      <c r="M610" s="5"/>
      <c r="N610" s="5">
        <v>0</v>
      </c>
      <c r="O610" s="22">
        <v>0</v>
      </c>
    </row>
    <row r="611" spans="1:15" x14ac:dyDescent="0.25">
      <c r="A611" s="92">
        <v>45025</v>
      </c>
      <c r="B611" s="94" t="s">
        <v>31</v>
      </c>
      <c r="C611" s="9" t="s">
        <v>26</v>
      </c>
      <c r="D611" s="9"/>
      <c r="E611" s="9">
        <v>26</v>
      </c>
      <c r="F611" s="9">
        <v>26</v>
      </c>
      <c r="G611" s="9"/>
      <c r="H611" s="9">
        <v>28</v>
      </c>
      <c r="I611" s="9">
        <v>28</v>
      </c>
      <c r="J611" s="9"/>
      <c r="K611" s="9">
        <v>0</v>
      </c>
      <c r="L611" s="9">
        <v>0</v>
      </c>
      <c r="M611" s="9"/>
      <c r="N611" s="9">
        <v>0</v>
      </c>
      <c r="O611" s="21">
        <v>0</v>
      </c>
    </row>
    <row r="612" spans="1:15" x14ac:dyDescent="0.25">
      <c r="A612" s="93"/>
      <c r="B612" s="95"/>
      <c r="C612" s="5" t="s">
        <v>27</v>
      </c>
      <c r="D612" s="5"/>
      <c r="E612" s="5">
        <v>4903</v>
      </c>
      <c r="F612" s="5">
        <v>4656</v>
      </c>
      <c r="G612" s="5"/>
      <c r="H612" s="5">
        <v>4527</v>
      </c>
      <c r="I612" s="5">
        <v>4365</v>
      </c>
      <c r="J612" s="5"/>
      <c r="K612" s="5">
        <v>0</v>
      </c>
      <c r="L612" s="5">
        <v>0</v>
      </c>
      <c r="M612" s="5"/>
      <c r="N612" s="5">
        <v>0</v>
      </c>
      <c r="O612" s="22">
        <v>0</v>
      </c>
    </row>
    <row r="613" spans="1:15" x14ac:dyDescent="0.25">
      <c r="A613" s="92">
        <v>45025</v>
      </c>
      <c r="B613" s="94" t="s">
        <v>19</v>
      </c>
      <c r="C613" s="9" t="s">
        <v>26</v>
      </c>
      <c r="D613" s="9"/>
      <c r="E613" s="9">
        <v>26</v>
      </c>
      <c r="F613" s="9">
        <v>26</v>
      </c>
      <c r="G613" s="9"/>
      <c r="H613" s="9">
        <v>28</v>
      </c>
      <c r="I613" s="9">
        <v>28</v>
      </c>
      <c r="J613" s="9"/>
      <c r="K613" s="9">
        <v>0</v>
      </c>
      <c r="L613" s="9">
        <v>0</v>
      </c>
      <c r="M613" s="9"/>
      <c r="N613" s="9">
        <v>0</v>
      </c>
      <c r="O613" s="21">
        <v>0</v>
      </c>
    </row>
    <row r="614" spans="1:15" x14ac:dyDescent="0.25">
      <c r="A614" s="93"/>
      <c r="B614" s="95"/>
      <c r="C614" s="5" t="s">
        <v>27</v>
      </c>
      <c r="D614" s="5"/>
      <c r="E614" s="5">
        <v>4500</v>
      </c>
      <c r="F614" s="5">
        <v>4300</v>
      </c>
      <c r="G614" s="5"/>
      <c r="H614" s="5">
        <v>4300</v>
      </c>
      <c r="I614" s="5">
        <v>4200</v>
      </c>
      <c r="J614" s="5"/>
      <c r="K614" s="5">
        <v>0</v>
      </c>
      <c r="L614" s="5">
        <v>0</v>
      </c>
      <c r="M614" s="5"/>
      <c r="N614" s="5">
        <v>0</v>
      </c>
      <c r="O614" s="22">
        <v>0</v>
      </c>
    </row>
    <row r="615" spans="1:15" x14ac:dyDescent="0.25">
      <c r="A615" s="92">
        <v>45026</v>
      </c>
      <c r="B615" s="94" t="s">
        <v>31</v>
      </c>
      <c r="C615" s="9" t="s">
        <v>26</v>
      </c>
      <c r="D615" s="9"/>
      <c r="E615" s="9">
        <v>26</v>
      </c>
      <c r="F615" s="9">
        <v>26</v>
      </c>
      <c r="G615" s="9"/>
      <c r="H615" s="9">
        <v>28</v>
      </c>
      <c r="I615" s="9">
        <v>28</v>
      </c>
      <c r="J615" s="9"/>
      <c r="K615" s="9">
        <v>0</v>
      </c>
      <c r="L615" s="9">
        <v>0</v>
      </c>
      <c r="M615" s="9"/>
      <c r="N615" s="9">
        <v>0</v>
      </c>
      <c r="O615" s="21">
        <v>0</v>
      </c>
    </row>
    <row r="616" spans="1:15" x14ac:dyDescent="0.25">
      <c r="A616" s="93"/>
      <c r="B616" s="95"/>
      <c r="C616" s="5" t="s">
        <v>27</v>
      </c>
      <c r="D616" s="5"/>
      <c r="E616" s="5">
        <v>4600</v>
      </c>
      <c r="F616" s="5">
        <v>4300</v>
      </c>
      <c r="G616" s="5"/>
      <c r="H616" s="5">
        <v>4500</v>
      </c>
      <c r="I616" s="5">
        <v>4200</v>
      </c>
      <c r="J616" s="5"/>
      <c r="K616" s="5">
        <v>0</v>
      </c>
      <c r="L616" s="5">
        <v>0</v>
      </c>
      <c r="M616" s="5"/>
      <c r="N616" s="5">
        <v>0</v>
      </c>
      <c r="O616" s="22">
        <v>0</v>
      </c>
    </row>
    <row r="617" spans="1:15" x14ac:dyDescent="0.25">
      <c r="A617" s="92">
        <v>45026</v>
      </c>
      <c r="B617" s="94" t="s">
        <v>19</v>
      </c>
      <c r="C617" s="9" t="s">
        <v>26</v>
      </c>
      <c r="D617" s="9"/>
      <c r="E617" s="9">
        <v>26</v>
      </c>
      <c r="F617" s="9">
        <v>26</v>
      </c>
      <c r="G617" s="9"/>
      <c r="H617" s="9">
        <v>28</v>
      </c>
      <c r="I617" s="9">
        <v>28</v>
      </c>
      <c r="J617" s="9"/>
      <c r="K617" s="9">
        <v>0</v>
      </c>
      <c r="L617" s="9">
        <v>0</v>
      </c>
      <c r="M617" s="9"/>
      <c r="N617" s="9">
        <v>0</v>
      </c>
      <c r="O617" s="21">
        <v>0</v>
      </c>
    </row>
    <row r="618" spans="1:15" x14ac:dyDescent="0.25">
      <c r="A618" s="93"/>
      <c r="B618" s="95"/>
      <c r="C618" s="5" t="s">
        <v>27</v>
      </c>
      <c r="D618" s="5"/>
      <c r="E618" s="5">
        <v>4600</v>
      </c>
      <c r="F618" s="5">
        <v>4200</v>
      </c>
      <c r="G618" s="5"/>
      <c r="H618" s="5">
        <v>4500</v>
      </c>
      <c r="I618" s="5">
        <v>4100</v>
      </c>
      <c r="J618" s="5"/>
      <c r="K618" s="5">
        <v>0</v>
      </c>
      <c r="L618" s="5">
        <v>0</v>
      </c>
      <c r="M618" s="5"/>
      <c r="N618" s="5">
        <v>0</v>
      </c>
      <c r="O618" s="22">
        <v>0</v>
      </c>
    </row>
    <row r="619" spans="1:15" x14ac:dyDescent="0.25">
      <c r="A619" s="92">
        <v>45027</v>
      </c>
      <c r="B619" s="94" t="s">
        <v>31</v>
      </c>
      <c r="C619" s="9" t="s">
        <v>26</v>
      </c>
      <c r="D619" s="9"/>
      <c r="E619" s="9">
        <v>26</v>
      </c>
      <c r="F619" s="9">
        <v>26</v>
      </c>
      <c r="G619" s="9"/>
      <c r="H619" s="9">
        <v>28</v>
      </c>
      <c r="I619" s="9">
        <v>26</v>
      </c>
      <c r="J619" s="9"/>
      <c r="K619" s="9">
        <v>0</v>
      </c>
      <c r="L619" s="9">
        <v>0</v>
      </c>
      <c r="M619" s="9"/>
      <c r="N619" s="9">
        <v>0</v>
      </c>
      <c r="O619" s="21">
        <v>0</v>
      </c>
    </row>
    <row r="620" spans="1:15" x14ac:dyDescent="0.25">
      <c r="A620" s="93"/>
      <c r="B620" s="95"/>
      <c r="C620" s="5" t="s">
        <v>27</v>
      </c>
      <c r="D620" s="5"/>
      <c r="E620" s="5">
        <v>4900</v>
      </c>
      <c r="F620" s="5">
        <v>4700</v>
      </c>
      <c r="G620" s="5"/>
      <c r="H620" s="5">
        <v>4500</v>
      </c>
      <c r="I620" s="5">
        <v>4200</v>
      </c>
      <c r="J620" s="5"/>
      <c r="K620" s="5">
        <v>0</v>
      </c>
      <c r="L620" s="5">
        <v>0</v>
      </c>
      <c r="M620" s="5"/>
      <c r="N620" s="5">
        <v>0</v>
      </c>
      <c r="O620" s="22">
        <v>0</v>
      </c>
    </row>
    <row r="621" spans="1:15" x14ac:dyDescent="0.25">
      <c r="A621" s="92">
        <v>45027</v>
      </c>
      <c r="B621" s="94" t="s">
        <v>19</v>
      </c>
      <c r="C621" s="9" t="s">
        <v>26</v>
      </c>
      <c r="D621" s="9"/>
      <c r="E621" s="9">
        <v>26</v>
      </c>
      <c r="F621" s="9">
        <v>26</v>
      </c>
      <c r="G621" s="9"/>
      <c r="H621" s="9">
        <v>28</v>
      </c>
      <c r="I621" s="9">
        <v>28</v>
      </c>
      <c r="J621" s="9"/>
      <c r="K621" s="9">
        <v>0</v>
      </c>
      <c r="L621" s="9">
        <v>0</v>
      </c>
      <c r="M621" s="9"/>
      <c r="N621" s="9">
        <v>0</v>
      </c>
      <c r="O621" s="21">
        <v>0</v>
      </c>
    </row>
    <row r="622" spans="1:15" x14ac:dyDescent="0.25">
      <c r="A622" s="93"/>
      <c r="B622" s="95"/>
      <c r="C622" s="5" t="s">
        <v>27</v>
      </c>
      <c r="D622" s="5"/>
      <c r="E622" s="5">
        <v>5000</v>
      </c>
      <c r="F622" s="5">
        <v>4500</v>
      </c>
      <c r="G622" s="5"/>
      <c r="H622" s="5">
        <v>5000</v>
      </c>
      <c r="I622" s="5">
        <v>4000</v>
      </c>
      <c r="J622" s="5"/>
      <c r="K622" s="5">
        <v>0</v>
      </c>
      <c r="L622" s="5">
        <v>0</v>
      </c>
      <c r="M622" s="5"/>
      <c r="N622" s="5">
        <v>0</v>
      </c>
      <c r="O622" s="22">
        <v>0</v>
      </c>
    </row>
    <row r="623" spans="1:15" x14ac:dyDescent="0.25">
      <c r="A623" s="92">
        <v>45028</v>
      </c>
      <c r="B623" s="94" t="s">
        <v>31</v>
      </c>
      <c r="C623" s="9" t="s">
        <v>26</v>
      </c>
      <c r="D623" s="9"/>
      <c r="E623" s="9">
        <v>26</v>
      </c>
      <c r="F623" s="9">
        <v>26</v>
      </c>
      <c r="G623" s="9"/>
      <c r="H623" s="9">
        <v>28</v>
      </c>
      <c r="I623" s="9">
        <v>28</v>
      </c>
      <c r="J623" s="9"/>
      <c r="K623" s="9">
        <v>0</v>
      </c>
      <c r="L623" s="9">
        <v>0</v>
      </c>
      <c r="M623" s="9"/>
      <c r="N623" s="9">
        <v>0</v>
      </c>
      <c r="O623" s="21">
        <v>0</v>
      </c>
    </row>
    <row r="624" spans="1:15" x14ac:dyDescent="0.25">
      <c r="A624" s="93"/>
      <c r="B624" s="95"/>
      <c r="C624" s="5" t="s">
        <v>27</v>
      </c>
      <c r="D624" s="5"/>
      <c r="E624" s="5">
        <v>4680</v>
      </c>
      <c r="F624" s="5">
        <v>4665</v>
      </c>
      <c r="G624" s="5"/>
      <c r="H624" s="5">
        <v>4327</v>
      </c>
      <c r="I624" s="5">
        <v>4317</v>
      </c>
      <c r="J624" s="5"/>
      <c r="K624" s="5">
        <v>0</v>
      </c>
      <c r="L624" s="5">
        <v>0</v>
      </c>
      <c r="M624" s="5"/>
      <c r="N624" s="5">
        <v>0</v>
      </c>
      <c r="O624" s="22">
        <v>0</v>
      </c>
    </row>
    <row r="625" spans="1:15" x14ac:dyDescent="0.25">
      <c r="A625" s="92">
        <v>45028</v>
      </c>
      <c r="B625" s="94" t="s">
        <v>19</v>
      </c>
      <c r="C625" s="9" t="s">
        <v>26</v>
      </c>
      <c r="D625" s="9"/>
      <c r="E625" s="9">
        <v>26</v>
      </c>
      <c r="F625" s="9">
        <v>26</v>
      </c>
      <c r="G625" s="9"/>
      <c r="H625" s="9">
        <v>28</v>
      </c>
      <c r="I625" s="9">
        <v>28</v>
      </c>
      <c r="J625" s="9"/>
      <c r="K625" s="9">
        <v>0</v>
      </c>
      <c r="L625" s="9">
        <v>0</v>
      </c>
      <c r="M625" s="9"/>
      <c r="N625" s="9">
        <v>0</v>
      </c>
      <c r="O625" s="21">
        <v>0</v>
      </c>
    </row>
    <row r="626" spans="1:15" x14ac:dyDescent="0.25">
      <c r="A626" s="93"/>
      <c r="B626" s="95"/>
      <c r="C626" s="5" t="s">
        <v>27</v>
      </c>
      <c r="D626" s="5"/>
      <c r="E626" s="5">
        <v>4700</v>
      </c>
      <c r="F626" s="5">
        <v>4400</v>
      </c>
      <c r="G626" s="5"/>
      <c r="H626" s="5">
        <v>4400</v>
      </c>
      <c r="I626" s="5">
        <v>4000</v>
      </c>
      <c r="J626" s="5"/>
      <c r="K626" s="5">
        <v>0</v>
      </c>
      <c r="L626" s="5">
        <v>0</v>
      </c>
      <c r="M626" s="5"/>
      <c r="N626" s="5">
        <v>0</v>
      </c>
      <c r="O626" s="22">
        <v>0</v>
      </c>
    </row>
    <row r="627" spans="1:15" x14ac:dyDescent="0.25">
      <c r="A627" s="92">
        <v>45029</v>
      </c>
      <c r="B627" s="94" t="s">
        <v>31</v>
      </c>
      <c r="C627" s="9" t="s">
        <v>26</v>
      </c>
      <c r="D627" s="9"/>
      <c r="E627" s="9">
        <v>26</v>
      </c>
      <c r="F627" s="9">
        <v>26</v>
      </c>
      <c r="G627" s="9"/>
      <c r="H627" s="9">
        <v>28</v>
      </c>
      <c r="I627" s="9">
        <v>28</v>
      </c>
      <c r="J627" s="9"/>
      <c r="K627" s="9">
        <v>0</v>
      </c>
      <c r="L627" s="9">
        <v>0</v>
      </c>
      <c r="M627" s="9"/>
      <c r="N627" s="9">
        <v>28</v>
      </c>
      <c r="O627" s="21">
        <v>28</v>
      </c>
    </row>
    <row r="628" spans="1:15" x14ac:dyDescent="0.25">
      <c r="A628" s="93"/>
      <c r="B628" s="95"/>
      <c r="C628" s="5" t="s">
        <v>27</v>
      </c>
      <c r="D628" s="5"/>
      <c r="E628" s="5">
        <v>4310</v>
      </c>
      <c r="F628" s="5">
        <v>4046</v>
      </c>
      <c r="G628" s="5"/>
      <c r="H628" s="5">
        <v>4076</v>
      </c>
      <c r="I628" s="5">
        <v>4011</v>
      </c>
      <c r="J628" s="5"/>
      <c r="K628" s="5">
        <v>0</v>
      </c>
      <c r="L628" s="5">
        <v>0</v>
      </c>
      <c r="M628" s="5"/>
      <c r="N628" s="5">
        <v>3615</v>
      </c>
      <c r="O628" s="22">
        <v>3555</v>
      </c>
    </row>
    <row r="629" spans="1:15" x14ac:dyDescent="0.25">
      <c r="A629" s="92">
        <v>45029</v>
      </c>
      <c r="B629" s="94" t="s">
        <v>19</v>
      </c>
      <c r="C629" s="9" t="s">
        <v>26</v>
      </c>
      <c r="D629" s="9"/>
      <c r="E629" s="9">
        <v>27</v>
      </c>
      <c r="F629" s="9">
        <v>27</v>
      </c>
      <c r="G629" s="9"/>
      <c r="H629" s="9">
        <v>28</v>
      </c>
      <c r="I629" s="9">
        <v>28</v>
      </c>
      <c r="J629" s="9"/>
      <c r="K629" s="9">
        <v>0</v>
      </c>
      <c r="L629" s="9">
        <v>0</v>
      </c>
      <c r="M629" s="9"/>
      <c r="N629" s="9">
        <v>28</v>
      </c>
      <c r="O629" s="21">
        <v>28</v>
      </c>
    </row>
    <row r="630" spans="1:15" x14ac:dyDescent="0.25">
      <c r="A630" s="93"/>
      <c r="B630" s="95"/>
      <c r="C630" s="5" t="s">
        <v>27</v>
      </c>
      <c r="D630" s="5"/>
      <c r="E630" s="5">
        <v>4600</v>
      </c>
      <c r="F630" s="5">
        <v>4200</v>
      </c>
      <c r="G630" s="5"/>
      <c r="H630" s="5">
        <v>4300</v>
      </c>
      <c r="I630" s="5">
        <v>4000</v>
      </c>
      <c r="J630" s="5"/>
      <c r="K630" s="5">
        <v>0</v>
      </c>
      <c r="L630" s="5">
        <v>0</v>
      </c>
      <c r="M630" s="5"/>
      <c r="N630" s="5">
        <v>4000</v>
      </c>
      <c r="O630" s="22">
        <v>3500</v>
      </c>
    </row>
    <row r="631" spans="1:15" x14ac:dyDescent="0.25">
      <c r="A631" s="92">
        <v>45030</v>
      </c>
      <c r="B631" s="94" t="s">
        <v>31</v>
      </c>
      <c r="C631" s="9" t="s">
        <v>26</v>
      </c>
      <c r="D631" s="9"/>
      <c r="E631" s="9">
        <v>27</v>
      </c>
      <c r="F631" s="9">
        <v>27</v>
      </c>
      <c r="G631" s="9"/>
      <c r="H631" s="9">
        <v>28</v>
      </c>
      <c r="I631" s="9">
        <v>28</v>
      </c>
      <c r="J631" s="9"/>
      <c r="K631" s="9">
        <v>0</v>
      </c>
      <c r="L631" s="9">
        <v>0</v>
      </c>
      <c r="M631" s="9"/>
      <c r="N631" s="9">
        <v>28</v>
      </c>
      <c r="O631" s="21">
        <v>28</v>
      </c>
    </row>
    <row r="632" spans="1:15" x14ac:dyDescent="0.25">
      <c r="A632" s="93"/>
      <c r="B632" s="95"/>
      <c r="C632" s="5" t="s">
        <v>27</v>
      </c>
      <c r="D632" s="5"/>
      <c r="E632" s="5">
        <v>4800</v>
      </c>
      <c r="F632" s="5">
        <v>4300</v>
      </c>
      <c r="G632" s="5"/>
      <c r="H632" s="5">
        <v>4400</v>
      </c>
      <c r="I632" s="5">
        <v>4000</v>
      </c>
      <c r="J632" s="5"/>
      <c r="K632" s="5">
        <v>0</v>
      </c>
      <c r="L632" s="5">
        <v>0</v>
      </c>
      <c r="M632" s="5"/>
      <c r="N632" s="5">
        <v>4100</v>
      </c>
      <c r="O632" s="22">
        <v>3800</v>
      </c>
    </row>
    <row r="633" spans="1:15" x14ac:dyDescent="0.25">
      <c r="A633" s="92">
        <v>45030</v>
      </c>
      <c r="B633" s="94" t="s">
        <v>19</v>
      </c>
      <c r="C633" s="9" t="s">
        <v>26</v>
      </c>
      <c r="D633" s="9"/>
      <c r="E633" s="9">
        <v>27</v>
      </c>
      <c r="F633" s="9">
        <v>27</v>
      </c>
      <c r="G633" s="9"/>
      <c r="H633" s="9">
        <v>28</v>
      </c>
      <c r="I633" s="9">
        <v>28</v>
      </c>
      <c r="J633" s="9"/>
      <c r="K633" s="9">
        <v>0</v>
      </c>
      <c r="L633" s="9">
        <v>0</v>
      </c>
      <c r="M633" s="9"/>
      <c r="N633" s="9">
        <v>28</v>
      </c>
      <c r="O633" s="21">
        <v>28</v>
      </c>
    </row>
    <row r="634" spans="1:15" x14ac:dyDescent="0.25">
      <c r="A634" s="93"/>
      <c r="B634" s="95"/>
      <c r="C634" s="5" t="s">
        <v>27</v>
      </c>
      <c r="D634" s="5"/>
      <c r="E634" s="5">
        <v>5000</v>
      </c>
      <c r="F634" s="5">
        <v>4500</v>
      </c>
      <c r="G634" s="5"/>
      <c r="H634" s="5">
        <v>4300</v>
      </c>
      <c r="I634" s="5">
        <v>4000</v>
      </c>
      <c r="J634" s="5"/>
      <c r="K634" s="5">
        <v>0</v>
      </c>
      <c r="L634" s="5">
        <v>0</v>
      </c>
      <c r="M634" s="5"/>
      <c r="N634" s="5">
        <v>4100</v>
      </c>
      <c r="O634" s="22">
        <v>3900</v>
      </c>
    </row>
    <row r="635" spans="1:15" x14ac:dyDescent="0.25">
      <c r="A635" s="92">
        <v>45031</v>
      </c>
      <c r="B635" s="94" t="s">
        <v>31</v>
      </c>
      <c r="C635" s="9" t="s">
        <v>26</v>
      </c>
      <c r="D635" s="9"/>
      <c r="E635" s="9">
        <v>30</v>
      </c>
      <c r="F635" s="9">
        <v>30</v>
      </c>
      <c r="G635" s="9"/>
      <c r="H635" s="9">
        <v>28</v>
      </c>
      <c r="I635" s="9">
        <v>28</v>
      </c>
      <c r="J635" s="9"/>
      <c r="K635" s="9">
        <v>0</v>
      </c>
      <c r="L635" s="9">
        <v>0</v>
      </c>
      <c r="M635" s="9"/>
      <c r="N635" s="9">
        <v>28</v>
      </c>
      <c r="O635" s="21">
        <v>28</v>
      </c>
    </row>
    <row r="636" spans="1:15" x14ac:dyDescent="0.25">
      <c r="A636" s="93"/>
      <c r="B636" s="95"/>
      <c r="C636" s="5" t="s">
        <v>27</v>
      </c>
      <c r="D636" s="5"/>
      <c r="E636" s="5">
        <v>5900</v>
      </c>
      <c r="F636" s="5">
        <v>5200</v>
      </c>
      <c r="G636" s="5"/>
      <c r="H636" s="5">
        <v>4700</v>
      </c>
      <c r="I636" s="5">
        <v>4000</v>
      </c>
      <c r="J636" s="5"/>
      <c r="K636" s="5">
        <v>0</v>
      </c>
      <c r="L636" s="5">
        <v>0</v>
      </c>
      <c r="M636" s="5"/>
      <c r="N636" s="5">
        <v>4400</v>
      </c>
      <c r="O636" s="22">
        <v>3800</v>
      </c>
    </row>
    <row r="637" spans="1:15" x14ac:dyDescent="0.25">
      <c r="A637" s="92">
        <v>45031</v>
      </c>
      <c r="B637" s="94" t="s">
        <v>19</v>
      </c>
      <c r="C637" s="9" t="s">
        <v>26</v>
      </c>
      <c r="D637" s="9"/>
      <c r="E637" s="9">
        <v>30</v>
      </c>
      <c r="F637" s="9">
        <v>28</v>
      </c>
      <c r="G637" s="9"/>
      <c r="H637" s="9">
        <v>28</v>
      </c>
      <c r="I637" s="9">
        <v>28</v>
      </c>
      <c r="J637" s="9"/>
      <c r="K637" s="9">
        <v>0</v>
      </c>
      <c r="L637" s="9">
        <v>0</v>
      </c>
      <c r="M637" s="9"/>
      <c r="N637" s="9">
        <v>28</v>
      </c>
      <c r="O637" s="21">
        <v>28</v>
      </c>
    </row>
    <row r="638" spans="1:15" x14ac:dyDescent="0.25">
      <c r="A638" s="93"/>
      <c r="B638" s="95"/>
      <c r="C638" s="5" t="s">
        <v>27</v>
      </c>
      <c r="D638" s="5"/>
      <c r="E638" s="5">
        <v>5800</v>
      </c>
      <c r="F638" s="5">
        <v>5000</v>
      </c>
      <c r="G638" s="5"/>
      <c r="H638" s="5">
        <v>4600</v>
      </c>
      <c r="I638" s="5">
        <v>3900</v>
      </c>
      <c r="J638" s="5"/>
      <c r="K638" s="5">
        <v>0</v>
      </c>
      <c r="L638" s="5">
        <v>0</v>
      </c>
      <c r="M638" s="5"/>
      <c r="N638" s="5">
        <v>4400</v>
      </c>
      <c r="O638" s="22">
        <v>3700</v>
      </c>
    </row>
    <row r="639" spans="1:15" x14ac:dyDescent="0.25">
      <c r="A639" s="92">
        <v>45032</v>
      </c>
      <c r="B639" s="94" t="s">
        <v>31</v>
      </c>
      <c r="C639" s="9" t="s">
        <v>26</v>
      </c>
      <c r="D639" s="9"/>
      <c r="E639" s="9">
        <v>28</v>
      </c>
      <c r="F639" s="9">
        <v>28</v>
      </c>
      <c r="G639" s="9"/>
      <c r="H639" s="9">
        <v>26</v>
      </c>
      <c r="I639" s="9">
        <v>26</v>
      </c>
      <c r="J639" s="9"/>
      <c r="K639" s="9">
        <v>0</v>
      </c>
      <c r="L639" s="9">
        <v>0</v>
      </c>
      <c r="M639" s="9"/>
      <c r="N639" s="9">
        <v>27</v>
      </c>
      <c r="O639" s="21">
        <v>27</v>
      </c>
    </row>
    <row r="640" spans="1:15" x14ac:dyDescent="0.25">
      <c r="A640" s="93"/>
      <c r="B640" s="95"/>
      <c r="C640" s="5" t="s">
        <v>27</v>
      </c>
      <c r="D640" s="5"/>
      <c r="E640" s="5">
        <v>5600</v>
      </c>
      <c r="F640" s="5">
        <v>4900</v>
      </c>
      <c r="G640" s="5"/>
      <c r="H640" s="5">
        <v>4200</v>
      </c>
      <c r="I640" s="5">
        <v>3600</v>
      </c>
      <c r="J640" s="5"/>
      <c r="K640" s="5">
        <v>0</v>
      </c>
      <c r="L640" s="5">
        <v>0</v>
      </c>
      <c r="M640" s="5"/>
      <c r="N640" s="5">
        <v>4900</v>
      </c>
      <c r="O640" s="22">
        <v>4100</v>
      </c>
    </row>
    <row r="641" spans="1:15" x14ac:dyDescent="0.25">
      <c r="A641" s="92">
        <v>45032</v>
      </c>
      <c r="B641" s="94" t="s">
        <v>19</v>
      </c>
      <c r="C641" s="9" t="s">
        <v>26</v>
      </c>
      <c r="D641" s="9"/>
      <c r="E641" s="9">
        <v>28</v>
      </c>
      <c r="F641" s="9">
        <v>28</v>
      </c>
      <c r="G641" s="9"/>
      <c r="H641" s="9">
        <v>26</v>
      </c>
      <c r="I641" s="9">
        <v>26</v>
      </c>
      <c r="J641" s="9"/>
      <c r="K641" s="9">
        <v>0</v>
      </c>
      <c r="L641" s="9">
        <v>0</v>
      </c>
      <c r="M641" s="9"/>
      <c r="N641" s="9">
        <v>27</v>
      </c>
      <c r="O641" s="21">
        <v>27</v>
      </c>
    </row>
    <row r="642" spans="1:15" x14ac:dyDescent="0.25">
      <c r="A642" s="93"/>
      <c r="B642" s="95"/>
      <c r="C642" s="5" t="s">
        <v>27</v>
      </c>
      <c r="D642" s="5"/>
      <c r="E642" s="5">
        <v>5500</v>
      </c>
      <c r="F642" s="5">
        <v>4800</v>
      </c>
      <c r="G642" s="5"/>
      <c r="H642" s="5">
        <v>4200</v>
      </c>
      <c r="I642" s="5">
        <v>3700</v>
      </c>
      <c r="J642" s="5"/>
      <c r="K642" s="5">
        <v>0</v>
      </c>
      <c r="L642" s="5">
        <v>0</v>
      </c>
      <c r="M642" s="5"/>
      <c r="N642" s="5">
        <v>4900</v>
      </c>
      <c r="O642" s="22">
        <v>4000</v>
      </c>
    </row>
    <row r="643" spans="1:15" x14ac:dyDescent="0.25">
      <c r="A643" s="92">
        <v>45033</v>
      </c>
      <c r="B643" s="94" t="s">
        <v>31</v>
      </c>
      <c r="C643" s="9" t="s">
        <v>26</v>
      </c>
      <c r="D643" s="9"/>
      <c r="E643" s="9">
        <v>27</v>
      </c>
      <c r="F643" s="9">
        <v>27</v>
      </c>
      <c r="G643" s="9"/>
      <c r="H643" s="9">
        <v>28</v>
      </c>
      <c r="I643" s="9">
        <v>22</v>
      </c>
      <c r="J643" s="9"/>
      <c r="K643" s="9">
        <v>0</v>
      </c>
      <c r="L643" s="9">
        <v>0</v>
      </c>
      <c r="M643" s="9"/>
      <c r="N643" s="9">
        <v>26</v>
      </c>
      <c r="O643" s="21">
        <v>23</v>
      </c>
    </row>
    <row r="644" spans="1:15" x14ac:dyDescent="0.25">
      <c r="A644" s="93"/>
      <c r="B644" s="95"/>
      <c r="C644" s="5" t="s">
        <v>27</v>
      </c>
      <c r="D644" s="5"/>
      <c r="E644" s="5">
        <v>5133</v>
      </c>
      <c r="F644" s="5">
        <v>5133</v>
      </c>
      <c r="G644" s="5"/>
      <c r="H644" s="5">
        <v>4490</v>
      </c>
      <c r="I644" s="5">
        <v>3846</v>
      </c>
      <c r="J644" s="5"/>
      <c r="K644" s="5">
        <v>0</v>
      </c>
      <c r="L644" s="5">
        <v>0</v>
      </c>
      <c r="M644" s="5"/>
      <c r="N644" s="5">
        <v>4070</v>
      </c>
      <c r="O644" s="22">
        <v>3846</v>
      </c>
    </row>
    <row r="645" spans="1:15" x14ac:dyDescent="0.25">
      <c r="A645" s="92">
        <v>45033</v>
      </c>
      <c r="B645" s="94" t="s">
        <v>19</v>
      </c>
      <c r="C645" s="9" t="s">
        <v>26</v>
      </c>
      <c r="D645" s="9"/>
      <c r="E645" s="9">
        <v>27</v>
      </c>
      <c r="F645" s="9">
        <v>27</v>
      </c>
      <c r="G645" s="9"/>
      <c r="H645" s="9">
        <v>28</v>
      </c>
      <c r="I645" s="9">
        <v>28</v>
      </c>
      <c r="J645" s="9"/>
      <c r="K645" s="9">
        <v>0</v>
      </c>
      <c r="L645" s="9">
        <v>0</v>
      </c>
      <c r="M645" s="9"/>
      <c r="N645" s="9">
        <v>24</v>
      </c>
      <c r="O645" s="21">
        <v>24</v>
      </c>
    </row>
    <row r="646" spans="1:15" x14ac:dyDescent="0.25">
      <c r="A646" s="93"/>
      <c r="B646" s="95"/>
      <c r="C646" s="5" t="s">
        <v>27</v>
      </c>
      <c r="D646" s="5"/>
      <c r="E646" s="5">
        <v>5300</v>
      </c>
      <c r="F646" s="5">
        <v>4800</v>
      </c>
      <c r="G646" s="5"/>
      <c r="H646" s="5">
        <v>5700</v>
      </c>
      <c r="I646" s="5">
        <v>5200</v>
      </c>
      <c r="J646" s="5"/>
      <c r="K646" s="5">
        <v>0</v>
      </c>
      <c r="L646" s="5">
        <v>0</v>
      </c>
      <c r="M646" s="5"/>
      <c r="N646" s="5">
        <v>4200</v>
      </c>
      <c r="O646" s="22">
        <v>3700</v>
      </c>
    </row>
    <row r="647" spans="1:15" x14ac:dyDescent="0.25">
      <c r="A647" s="92">
        <v>45034</v>
      </c>
      <c r="B647" s="94" t="s">
        <v>31</v>
      </c>
      <c r="C647" s="9" t="s">
        <v>26</v>
      </c>
      <c r="D647" s="9"/>
      <c r="E647" s="9">
        <v>26</v>
      </c>
      <c r="F647" s="9">
        <v>26</v>
      </c>
      <c r="G647" s="9"/>
      <c r="H647" s="9">
        <v>27</v>
      </c>
      <c r="I647" s="9">
        <v>27</v>
      </c>
      <c r="J647" s="9"/>
      <c r="K647" s="9">
        <v>0</v>
      </c>
      <c r="L647" s="9">
        <v>0</v>
      </c>
      <c r="M647" s="9"/>
      <c r="N647" s="9">
        <v>24</v>
      </c>
      <c r="O647" s="21">
        <v>24</v>
      </c>
    </row>
    <row r="648" spans="1:15" x14ac:dyDescent="0.25">
      <c r="A648" s="93"/>
      <c r="B648" s="95"/>
      <c r="C648" s="5" t="s">
        <v>27</v>
      </c>
      <c r="D648" s="5"/>
      <c r="E648" s="5">
        <v>4700</v>
      </c>
      <c r="F648" s="5">
        <v>4500</v>
      </c>
      <c r="G648" s="5"/>
      <c r="H648" s="5">
        <v>4400</v>
      </c>
      <c r="I648" s="5">
        <v>4100</v>
      </c>
      <c r="J648" s="5"/>
      <c r="K648" s="5">
        <v>0</v>
      </c>
      <c r="L648" s="5">
        <v>0</v>
      </c>
      <c r="M648" s="5"/>
      <c r="N648" s="5">
        <v>3900</v>
      </c>
      <c r="O648" s="22">
        <v>3600</v>
      </c>
    </row>
    <row r="649" spans="1:15" x14ac:dyDescent="0.25">
      <c r="A649" s="92">
        <v>45034</v>
      </c>
      <c r="B649" s="94" t="s">
        <v>19</v>
      </c>
      <c r="C649" s="9" t="s">
        <v>26</v>
      </c>
      <c r="D649" s="9"/>
      <c r="E649" s="9">
        <v>26</v>
      </c>
      <c r="F649" s="9">
        <v>26</v>
      </c>
      <c r="G649" s="9"/>
      <c r="H649" s="9">
        <v>27</v>
      </c>
      <c r="I649" s="9">
        <v>27</v>
      </c>
      <c r="J649" s="9"/>
      <c r="K649" s="9">
        <v>0</v>
      </c>
      <c r="L649" s="9">
        <v>0</v>
      </c>
      <c r="M649" s="9"/>
      <c r="N649" s="9">
        <v>24</v>
      </c>
      <c r="O649" s="21">
        <v>24</v>
      </c>
    </row>
    <row r="650" spans="1:15" x14ac:dyDescent="0.25">
      <c r="A650" s="93"/>
      <c r="B650" s="95"/>
      <c r="C650" s="5" t="s">
        <v>27</v>
      </c>
      <c r="D650" s="5"/>
      <c r="E650" s="5">
        <v>4900</v>
      </c>
      <c r="F650" s="5">
        <v>4500</v>
      </c>
      <c r="G650" s="5"/>
      <c r="H650" s="5">
        <v>4500</v>
      </c>
      <c r="I650" s="5">
        <v>4100</v>
      </c>
      <c r="J650" s="5"/>
      <c r="K650" s="5">
        <v>0</v>
      </c>
      <c r="L650" s="5">
        <v>0</v>
      </c>
      <c r="M650" s="5"/>
      <c r="N650" s="5">
        <v>3900</v>
      </c>
      <c r="O650" s="22">
        <v>3600</v>
      </c>
    </row>
    <row r="651" spans="1:15" x14ac:dyDescent="0.25">
      <c r="A651" s="92">
        <v>45035</v>
      </c>
      <c r="B651" s="94" t="s">
        <v>31</v>
      </c>
      <c r="C651" s="9" t="s">
        <v>26</v>
      </c>
      <c r="D651" s="9"/>
      <c r="E651" s="9">
        <v>26</v>
      </c>
      <c r="F651" s="9">
        <v>26</v>
      </c>
      <c r="G651" s="9"/>
      <c r="H651" s="9">
        <v>27</v>
      </c>
      <c r="I651" s="9">
        <v>27</v>
      </c>
      <c r="J651" s="9"/>
      <c r="K651" s="9">
        <v>0</v>
      </c>
      <c r="L651" s="9">
        <v>0</v>
      </c>
      <c r="M651" s="9"/>
      <c r="N651" s="9">
        <v>24</v>
      </c>
      <c r="O651" s="21">
        <v>24</v>
      </c>
    </row>
    <row r="652" spans="1:15" x14ac:dyDescent="0.25">
      <c r="A652" s="93"/>
      <c r="B652" s="95"/>
      <c r="C652" s="5" t="s">
        <v>27</v>
      </c>
      <c r="D652" s="5"/>
      <c r="E652" s="5">
        <v>4600</v>
      </c>
      <c r="F652" s="5">
        <v>4400</v>
      </c>
      <c r="G652" s="5"/>
      <c r="H652" s="5">
        <v>4200</v>
      </c>
      <c r="I652" s="5">
        <v>4000</v>
      </c>
      <c r="J652" s="5"/>
      <c r="K652" s="5">
        <v>0</v>
      </c>
      <c r="L652" s="5">
        <v>0</v>
      </c>
      <c r="M652" s="5"/>
      <c r="N652" s="5">
        <v>3900</v>
      </c>
      <c r="O652" s="22">
        <v>3700</v>
      </c>
    </row>
    <row r="653" spans="1:15" x14ac:dyDescent="0.25">
      <c r="A653" s="92">
        <v>45035</v>
      </c>
      <c r="B653" s="94" t="s">
        <v>19</v>
      </c>
      <c r="C653" s="9" t="s">
        <v>26</v>
      </c>
      <c r="D653" s="9"/>
      <c r="E653" s="9">
        <v>26</v>
      </c>
      <c r="F653" s="9">
        <v>26</v>
      </c>
      <c r="G653" s="9"/>
      <c r="H653" s="9">
        <v>27</v>
      </c>
      <c r="I653" s="9">
        <v>27</v>
      </c>
      <c r="J653" s="9"/>
      <c r="K653" s="9">
        <v>0</v>
      </c>
      <c r="L653" s="9">
        <v>0</v>
      </c>
      <c r="M653" s="9"/>
      <c r="N653" s="9">
        <v>24</v>
      </c>
      <c r="O653" s="21">
        <v>24</v>
      </c>
    </row>
    <row r="654" spans="1:15" x14ac:dyDescent="0.25">
      <c r="A654" s="93"/>
      <c r="B654" s="95"/>
      <c r="C654" s="5" t="s">
        <v>27</v>
      </c>
      <c r="D654" s="5"/>
      <c r="E654" s="5">
        <v>4600</v>
      </c>
      <c r="F654" s="5">
        <v>4500</v>
      </c>
      <c r="G654" s="5"/>
      <c r="H654" s="5">
        <v>4300</v>
      </c>
      <c r="I654" s="5">
        <v>4200</v>
      </c>
      <c r="J654" s="5"/>
      <c r="K654" s="5">
        <v>0</v>
      </c>
      <c r="L654" s="5">
        <v>0</v>
      </c>
      <c r="M654" s="5"/>
      <c r="N654" s="5">
        <v>4100</v>
      </c>
      <c r="O654" s="22">
        <v>3900</v>
      </c>
    </row>
    <row r="655" spans="1:15" x14ac:dyDescent="0.25">
      <c r="A655" s="92">
        <v>45036</v>
      </c>
      <c r="B655" s="94" t="s">
        <v>31</v>
      </c>
      <c r="C655" s="9" t="s">
        <v>26</v>
      </c>
      <c r="D655" s="9"/>
      <c r="E655" s="9">
        <v>26</v>
      </c>
      <c r="F655" s="9">
        <v>26</v>
      </c>
      <c r="G655" s="9"/>
      <c r="H655" s="9">
        <v>21</v>
      </c>
      <c r="I655" s="9">
        <v>21</v>
      </c>
      <c r="J655" s="9"/>
      <c r="K655" s="9">
        <v>0</v>
      </c>
      <c r="L655" s="9">
        <v>0</v>
      </c>
      <c r="M655" s="9"/>
      <c r="N655" s="9">
        <v>24</v>
      </c>
      <c r="O655" s="21">
        <v>24</v>
      </c>
    </row>
    <row r="656" spans="1:15" x14ac:dyDescent="0.25">
      <c r="A656" s="93"/>
      <c r="B656" s="95"/>
      <c r="C656" s="5" t="s">
        <v>27</v>
      </c>
      <c r="D656" s="5"/>
      <c r="E656" s="5">
        <v>4800</v>
      </c>
      <c r="F656" s="5">
        <v>4700</v>
      </c>
      <c r="G656" s="5"/>
      <c r="H656" s="5">
        <v>4900</v>
      </c>
      <c r="I656" s="5">
        <v>4300</v>
      </c>
      <c r="J656" s="5"/>
      <c r="K656" s="5">
        <v>0</v>
      </c>
      <c r="L656" s="5">
        <v>0</v>
      </c>
      <c r="M656" s="5"/>
      <c r="N656" s="5">
        <v>4100</v>
      </c>
      <c r="O656" s="22">
        <v>3700</v>
      </c>
    </row>
    <row r="657" spans="1:15" x14ac:dyDescent="0.25">
      <c r="A657" s="92">
        <v>45036</v>
      </c>
      <c r="B657" s="94" t="s">
        <v>19</v>
      </c>
      <c r="C657" s="9" t="s">
        <v>26</v>
      </c>
      <c r="D657" s="9"/>
      <c r="E657" s="9">
        <v>26</v>
      </c>
      <c r="F657" s="9">
        <v>26</v>
      </c>
      <c r="G657" s="9"/>
      <c r="H657" s="9">
        <v>21</v>
      </c>
      <c r="I657" s="9">
        <v>21</v>
      </c>
      <c r="J657" s="9"/>
      <c r="K657" s="9">
        <v>0</v>
      </c>
      <c r="L657" s="9">
        <v>0</v>
      </c>
      <c r="M657" s="9"/>
      <c r="N657" s="9">
        <v>24</v>
      </c>
      <c r="O657" s="21">
        <v>24</v>
      </c>
    </row>
    <row r="658" spans="1:15" x14ac:dyDescent="0.25">
      <c r="A658" s="93"/>
      <c r="B658" s="95"/>
      <c r="C658" s="5" t="s">
        <v>27</v>
      </c>
      <c r="D658" s="5"/>
      <c r="E658" s="5">
        <v>5000</v>
      </c>
      <c r="F658" s="5">
        <v>4600</v>
      </c>
      <c r="G658" s="5"/>
      <c r="H658" s="5">
        <v>4600</v>
      </c>
      <c r="I658" s="5">
        <v>4100</v>
      </c>
      <c r="J658" s="5"/>
      <c r="K658" s="5">
        <v>0</v>
      </c>
      <c r="L658" s="5">
        <v>0</v>
      </c>
      <c r="M658" s="5"/>
      <c r="N658" s="5">
        <v>4400</v>
      </c>
      <c r="O658" s="22">
        <v>3900</v>
      </c>
    </row>
    <row r="659" spans="1:15" x14ac:dyDescent="0.25">
      <c r="A659" s="92">
        <v>45037</v>
      </c>
      <c r="B659" s="94" t="s">
        <v>31</v>
      </c>
      <c r="C659" s="9" t="s">
        <v>26</v>
      </c>
      <c r="D659" s="9"/>
      <c r="E659" s="9">
        <v>26</v>
      </c>
      <c r="F659" s="9">
        <v>26</v>
      </c>
      <c r="G659" s="9"/>
      <c r="H659" s="9">
        <v>24</v>
      </c>
      <c r="I659" s="9">
        <v>24</v>
      </c>
      <c r="J659" s="9"/>
      <c r="K659" s="9">
        <v>0</v>
      </c>
      <c r="L659" s="9">
        <v>0</v>
      </c>
      <c r="M659" s="9"/>
      <c r="N659" s="9">
        <v>24</v>
      </c>
      <c r="O659" s="21">
        <v>24</v>
      </c>
    </row>
    <row r="660" spans="1:15" x14ac:dyDescent="0.25">
      <c r="A660" s="93"/>
      <c r="B660" s="95"/>
      <c r="C660" s="5" t="s">
        <v>27</v>
      </c>
      <c r="D660" s="5"/>
      <c r="E660" s="5">
        <v>4803</v>
      </c>
      <c r="F660" s="5">
        <v>4803</v>
      </c>
      <c r="G660" s="5"/>
      <c r="H660" s="5">
        <v>4495</v>
      </c>
      <c r="I660" s="5">
        <v>4177</v>
      </c>
      <c r="J660" s="5"/>
      <c r="K660" s="5">
        <v>0</v>
      </c>
      <c r="L660" s="5">
        <v>0</v>
      </c>
      <c r="M660" s="5"/>
      <c r="N660" s="5">
        <v>4239</v>
      </c>
      <c r="O660" s="22">
        <v>4008</v>
      </c>
    </row>
    <row r="661" spans="1:15" x14ac:dyDescent="0.25">
      <c r="A661" s="92">
        <v>45037</v>
      </c>
      <c r="B661" s="94" t="s">
        <v>19</v>
      </c>
      <c r="C661" s="9" t="s">
        <v>26</v>
      </c>
      <c r="D661" s="9"/>
      <c r="E661" s="9">
        <v>25</v>
      </c>
      <c r="F661" s="9">
        <v>25</v>
      </c>
      <c r="G661" s="9"/>
      <c r="H661" s="9">
        <v>25</v>
      </c>
      <c r="I661" s="9">
        <v>25</v>
      </c>
      <c r="J661" s="9"/>
      <c r="K661" s="9">
        <v>0</v>
      </c>
      <c r="L661" s="9">
        <v>0</v>
      </c>
      <c r="M661" s="9"/>
      <c r="N661" s="9">
        <v>24</v>
      </c>
      <c r="O661" s="21">
        <v>24</v>
      </c>
    </row>
    <row r="662" spans="1:15" x14ac:dyDescent="0.25">
      <c r="A662" s="93"/>
      <c r="B662" s="95"/>
      <c r="C662" s="5" t="s">
        <v>27</v>
      </c>
      <c r="D662" s="5"/>
      <c r="E662" s="5">
        <v>5000</v>
      </c>
      <c r="F662" s="5">
        <v>4700</v>
      </c>
      <c r="G662" s="5"/>
      <c r="H662" s="5">
        <v>4700</v>
      </c>
      <c r="I662" s="5">
        <v>4200</v>
      </c>
      <c r="J662" s="5"/>
      <c r="K662" s="5">
        <v>0</v>
      </c>
      <c r="L662" s="5">
        <v>0</v>
      </c>
      <c r="M662" s="5"/>
      <c r="N662" s="5">
        <v>4200</v>
      </c>
      <c r="O662" s="22">
        <v>3600</v>
      </c>
    </row>
    <row r="663" spans="1:15" x14ac:dyDescent="0.25">
      <c r="A663" s="92">
        <v>45038</v>
      </c>
      <c r="B663" s="94" t="s">
        <v>31</v>
      </c>
      <c r="C663" s="9" t="s">
        <v>26</v>
      </c>
      <c r="D663" s="9"/>
      <c r="E663" s="9">
        <v>25</v>
      </c>
      <c r="F663" s="9">
        <v>25</v>
      </c>
      <c r="G663" s="9"/>
      <c r="H663" s="9">
        <v>25</v>
      </c>
      <c r="I663" s="9">
        <v>25</v>
      </c>
      <c r="J663" s="9"/>
      <c r="K663" s="9">
        <v>0</v>
      </c>
      <c r="L663" s="9">
        <v>0</v>
      </c>
      <c r="M663" s="9"/>
      <c r="N663" s="9">
        <v>24</v>
      </c>
      <c r="O663" s="21">
        <v>24</v>
      </c>
    </row>
    <row r="664" spans="1:15" x14ac:dyDescent="0.25">
      <c r="A664" s="93"/>
      <c r="B664" s="95"/>
      <c r="C664" s="5" t="s">
        <v>27</v>
      </c>
      <c r="D664" s="5"/>
      <c r="E664" s="5">
        <v>4976</v>
      </c>
      <c r="F664" s="5">
        <v>4915</v>
      </c>
      <c r="G664" s="5"/>
      <c r="H664" s="5">
        <v>4705</v>
      </c>
      <c r="I664" s="5">
        <v>4615</v>
      </c>
      <c r="J664" s="5"/>
      <c r="K664" s="5">
        <v>0</v>
      </c>
      <c r="L664" s="5">
        <v>0</v>
      </c>
      <c r="M664" s="5"/>
      <c r="N664" s="5">
        <v>4309</v>
      </c>
      <c r="O664" s="22">
        <v>3975</v>
      </c>
    </row>
    <row r="665" spans="1:15" x14ac:dyDescent="0.25">
      <c r="A665" s="92">
        <v>45038</v>
      </c>
      <c r="B665" s="94" t="s">
        <v>19</v>
      </c>
      <c r="C665" s="9" t="s">
        <v>26</v>
      </c>
      <c r="D665" s="9"/>
      <c r="E665" s="9">
        <v>25</v>
      </c>
      <c r="F665" s="9">
        <v>25</v>
      </c>
      <c r="G665" s="9"/>
      <c r="H665" s="9">
        <v>25</v>
      </c>
      <c r="I665" s="9">
        <v>25</v>
      </c>
      <c r="J665" s="9"/>
      <c r="K665" s="9">
        <v>0</v>
      </c>
      <c r="L665" s="9">
        <v>0</v>
      </c>
      <c r="M665" s="9"/>
      <c r="N665" s="9">
        <v>24</v>
      </c>
      <c r="O665" s="21">
        <v>24</v>
      </c>
    </row>
    <row r="666" spans="1:15" x14ac:dyDescent="0.25">
      <c r="A666" s="93"/>
      <c r="B666" s="95"/>
      <c r="C666" s="5" t="s">
        <v>27</v>
      </c>
      <c r="D666" s="5"/>
      <c r="E666" s="5">
        <v>5000</v>
      </c>
      <c r="F666" s="5">
        <v>4800</v>
      </c>
      <c r="G666" s="5"/>
      <c r="H666" s="5">
        <v>4850</v>
      </c>
      <c r="I666" s="5">
        <v>4600</v>
      </c>
      <c r="J666" s="5"/>
      <c r="K666" s="5">
        <v>0</v>
      </c>
      <c r="L666" s="5">
        <v>0</v>
      </c>
      <c r="M666" s="5"/>
      <c r="N666" s="5">
        <v>4400</v>
      </c>
      <c r="O666" s="22">
        <v>4200</v>
      </c>
    </row>
    <row r="667" spans="1:15" x14ac:dyDescent="0.25">
      <c r="A667" s="92">
        <v>45039</v>
      </c>
      <c r="B667" s="94" t="s">
        <v>31</v>
      </c>
      <c r="C667" s="9" t="s">
        <v>26</v>
      </c>
      <c r="D667" s="9"/>
      <c r="E667" s="9">
        <v>25</v>
      </c>
      <c r="F667" s="9">
        <v>25</v>
      </c>
      <c r="G667" s="9"/>
      <c r="H667" s="9">
        <v>25</v>
      </c>
      <c r="I667" s="9">
        <v>25</v>
      </c>
      <c r="J667" s="9"/>
      <c r="K667" s="9">
        <v>0</v>
      </c>
      <c r="L667" s="9">
        <v>0</v>
      </c>
      <c r="M667" s="9"/>
      <c r="N667" s="9">
        <v>24</v>
      </c>
      <c r="O667" s="21">
        <v>24</v>
      </c>
    </row>
    <row r="668" spans="1:15" x14ac:dyDescent="0.25">
      <c r="A668" s="93"/>
      <c r="B668" s="95"/>
      <c r="C668" s="5" t="s">
        <v>27</v>
      </c>
      <c r="D668" s="5"/>
      <c r="E668" s="5">
        <v>5000</v>
      </c>
      <c r="F668" s="5">
        <v>4800</v>
      </c>
      <c r="G668" s="5"/>
      <c r="H668" s="5">
        <v>4850</v>
      </c>
      <c r="I668" s="5">
        <v>4600</v>
      </c>
      <c r="J668" s="5"/>
      <c r="K668" s="5">
        <v>0</v>
      </c>
      <c r="L668" s="5">
        <v>0</v>
      </c>
      <c r="M668" s="5"/>
      <c r="N668" s="5">
        <v>4400</v>
      </c>
      <c r="O668" s="22">
        <v>4200</v>
      </c>
    </row>
    <row r="669" spans="1:15" x14ac:dyDescent="0.25">
      <c r="A669" s="92">
        <v>45039</v>
      </c>
      <c r="B669" s="94" t="s">
        <v>19</v>
      </c>
      <c r="C669" s="9" t="s">
        <v>26</v>
      </c>
      <c r="D669" s="9"/>
      <c r="E669" s="9">
        <v>25</v>
      </c>
      <c r="F669" s="9">
        <v>25</v>
      </c>
      <c r="G669" s="9"/>
      <c r="H669" s="9">
        <v>25</v>
      </c>
      <c r="I669" s="9">
        <v>25</v>
      </c>
      <c r="J669" s="9"/>
      <c r="K669" s="9">
        <v>0</v>
      </c>
      <c r="L669" s="9">
        <v>0</v>
      </c>
      <c r="M669" s="9"/>
      <c r="N669" s="9">
        <v>24</v>
      </c>
      <c r="O669" s="21">
        <v>24</v>
      </c>
    </row>
    <row r="670" spans="1:15" x14ac:dyDescent="0.25">
      <c r="A670" s="93"/>
      <c r="B670" s="95"/>
      <c r="C670" s="5" t="s">
        <v>27</v>
      </c>
      <c r="D670" s="5"/>
      <c r="E670" s="5">
        <v>5000</v>
      </c>
      <c r="F670" s="5">
        <v>4700</v>
      </c>
      <c r="G670" s="5"/>
      <c r="H670" s="5">
        <v>4400</v>
      </c>
      <c r="I670" s="5">
        <v>4200</v>
      </c>
      <c r="J670" s="5"/>
      <c r="K670" s="5">
        <v>0</v>
      </c>
      <c r="L670" s="5">
        <v>0</v>
      </c>
      <c r="M670" s="5"/>
      <c r="N670" s="5">
        <v>4300</v>
      </c>
      <c r="O670" s="22">
        <v>3800</v>
      </c>
    </row>
    <row r="671" spans="1:15" x14ac:dyDescent="0.25">
      <c r="A671" s="92">
        <v>45040</v>
      </c>
      <c r="B671" s="94" t="s">
        <v>31</v>
      </c>
      <c r="C671" s="9" t="s">
        <v>26</v>
      </c>
      <c r="D671" s="9"/>
      <c r="E671" s="9">
        <v>25</v>
      </c>
      <c r="F671" s="9">
        <v>25</v>
      </c>
      <c r="G671" s="9"/>
      <c r="H671" s="9">
        <v>25</v>
      </c>
      <c r="I671" s="9">
        <v>25</v>
      </c>
      <c r="J671" s="9"/>
      <c r="K671" s="9">
        <v>0</v>
      </c>
      <c r="L671" s="9">
        <v>0</v>
      </c>
      <c r="M671" s="9"/>
      <c r="N671" s="9">
        <v>25</v>
      </c>
      <c r="O671" s="21">
        <v>25</v>
      </c>
    </row>
    <row r="672" spans="1:15" x14ac:dyDescent="0.25">
      <c r="A672" s="93"/>
      <c r="B672" s="95"/>
      <c r="C672" s="5" t="s">
        <v>27</v>
      </c>
      <c r="D672" s="5"/>
      <c r="E672" s="5">
        <v>5000</v>
      </c>
      <c r="F672" s="5">
        <v>4900</v>
      </c>
      <c r="G672" s="5"/>
      <c r="H672" s="5">
        <v>4300</v>
      </c>
      <c r="I672" s="5">
        <v>4100</v>
      </c>
      <c r="J672" s="5"/>
      <c r="K672" s="5">
        <v>0</v>
      </c>
      <c r="L672" s="5">
        <v>0</v>
      </c>
      <c r="M672" s="5"/>
      <c r="N672" s="5">
        <v>4600</v>
      </c>
      <c r="O672" s="22">
        <v>4200</v>
      </c>
    </row>
    <row r="673" spans="1:15" x14ac:dyDescent="0.25">
      <c r="A673" s="92">
        <v>45040</v>
      </c>
      <c r="B673" s="94" t="s">
        <v>19</v>
      </c>
      <c r="C673" s="9" t="s">
        <v>26</v>
      </c>
      <c r="D673" s="9"/>
      <c r="E673" s="9">
        <v>25</v>
      </c>
      <c r="F673" s="9">
        <v>25</v>
      </c>
      <c r="G673" s="9"/>
      <c r="H673" s="9">
        <v>25</v>
      </c>
      <c r="I673" s="9">
        <v>25</v>
      </c>
      <c r="J673" s="9"/>
      <c r="K673" s="9">
        <v>0</v>
      </c>
      <c r="L673" s="9">
        <v>0</v>
      </c>
      <c r="M673" s="9"/>
      <c r="N673" s="9">
        <v>25</v>
      </c>
      <c r="O673" s="21">
        <v>25</v>
      </c>
    </row>
    <row r="674" spans="1:15" x14ac:dyDescent="0.25">
      <c r="A674" s="93"/>
      <c r="B674" s="95"/>
      <c r="C674" s="5" t="s">
        <v>27</v>
      </c>
      <c r="D674" s="5"/>
      <c r="E674" s="5">
        <v>4800</v>
      </c>
      <c r="F674" s="5">
        <v>4400</v>
      </c>
      <c r="G674" s="5"/>
      <c r="H674" s="5">
        <v>4400</v>
      </c>
      <c r="I674" s="5">
        <v>3800</v>
      </c>
      <c r="J674" s="5"/>
      <c r="K674" s="5">
        <v>0</v>
      </c>
      <c r="L674" s="5">
        <v>0</v>
      </c>
      <c r="M674" s="5"/>
      <c r="N674" s="5">
        <v>4400</v>
      </c>
      <c r="O674" s="22">
        <v>3700</v>
      </c>
    </row>
    <row r="675" spans="1:15" x14ac:dyDescent="0.25">
      <c r="A675" s="92">
        <v>45041</v>
      </c>
      <c r="B675" s="94" t="s">
        <v>31</v>
      </c>
      <c r="C675" s="9" t="s">
        <v>26</v>
      </c>
      <c r="D675" s="9"/>
      <c r="E675" s="9">
        <v>25</v>
      </c>
      <c r="F675" s="9">
        <v>25</v>
      </c>
      <c r="G675" s="9"/>
      <c r="H675" s="9">
        <v>25</v>
      </c>
      <c r="I675" s="9">
        <v>25</v>
      </c>
      <c r="J675" s="9"/>
      <c r="K675" s="9">
        <v>0</v>
      </c>
      <c r="L675" s="9">
        <v>0</v>
      </c>
      <c r="M675" s="9"/>
      <c r="N675" s="9">
        <v>25</v>
      </c>
      <c r="O675" s="21">
        <v>25</v>
      </c>
    </row>
    <row r="676" spans="1:15" x14ac:dyDescent="0.25">
      <c r="A676" s="93"/>
      <c r="B676" s="95"/>
      <c r="C676" s="5" t="s">
        <v>27</v>
      </c>
      <c r="D676" s="5"/>
      <c r="E676" s="5">
        <v>4900</v>
      </c>
      <c r="F676" s="5">
        <v>4600</v>
      </c>
      <c r="G676" s="5"/>
      <c r="H676" s="5">
        <v>4200</v>
      </c>
      <c r="I676" s="5">
        <v>4100</v>
      </c>
      <c r="J676" s="5"/>
      <c r="K676" s="5">
        <v>0</v>
      </c>
      <c r="L676" s="5">
        <v>0</v>
      </c>
      <c r="M676" s="5"/>
      <c r="N676" s="5">
        <v>4300</v>
      </c>
      <c r="O676" s="22">
        <v>4100</v>
      </c>
    </row>
    <row r="677" spans="1:15" x14ac:dyDescent="0.25">
      <c r="A677" s="92">
        <v>45041</v>
      </c>
      <c r="B677" s="94" t="s">
        <v>19</v>
      </c>
      <c r="C677" s="9" t="s">
        <v>26</v>
      </c>
      <c r="D677" s="9"/>
      <c r="E677" s="9">
        <v>25</v>
      </c>
      <c r="F677" s="9">
        <v>25</v>
      </c>
      <c r="G677" s="9"/>
      <c r="H677" s="9">
        <v>25</v>
      </c>
      <c r="I677" s="9">
        <v>25</v>
      </c>
      <c r="J677" s="9"/>
      <c r="K677" s="9">
        <v>0</v>
      </c>
      <c r="L677" s="9">
        <v>0</v>
      </c>
      <c r="M677" s="9"/>
      <c r="N677" s="9">
        <v>0</v>
      </c>
      <c r="O677" s="21">
        <v>0</v>
      </c>
    </row>
    <row r="678" spans="1:15" x14ac:dyDescent="0.25">
      <c r="A678" s="93"/>
      <c r="B678" s="95"/>
      <c r="C678" s="5" t="s">
        <v>27</v>
      </c>
      <c r="D678" s="5"/>
      <c r="E678" s="5">
        <v>5000</v>
      </c>
      <c r="F678" s="5">
        <v>4400</v>
      </c>
      <c r="G678" s="5"/>
      <c r="H678" s="5">
        <v>4500</v>
      </c>
      <c r="I678" s="5">
        <v>3900</v>
      </c>
      <c r="J678" s="5"/>
      <c r="K678" s="5">
        <v>0</v>
      </c>
      <c r="L678" s="5">
        <v>0</v>
      </c>
      <c r="M678" s="5"/>
      <c r="N678" s="5">
        <v>0</v>
      </c>
      <c r="O678" s="22">
        <v>0</v>
      </c>
    </row>
    <row r="679" spans="1:15" x14ac:dyDescent="0.25">
      <c r="A679" s="92">
        <v>45042</v>
      </c>
      <c r="B679" s="94" t="s">
        <v>31</v>
      </c>
      <c r="C679" s="9" t="s">
        <v>26</v>
      </c>
      <c r="D679" s="9"/>
      <c r="E679" s="9">
        <v>25</v>
      </c>
      <c r="F679" s="9">
        <v>25</v>
      </c>
      <c r="G679" s="9"/>
      <c r="H679" s="9">
        <v>25</v>
      </c>
      <c r="I679" s="9">
        <v>25</v>
      </c>
      <c r="J679" s="9"/>
      <c r="K679" s="9">
        <v>0</v>
      </c>
      <c r="L679" s="9">
        <v>0</v>
      </c>
      <c r="M679" s="9"/>
      <c r="N679" s="9">
        <v>0</v>
      </c>
      <c r="O679" s="21">
        <v>0</v>
      </c>
    </row>
    <row r="680" spans="1:15" x14ac:dyDescent="0.25">
      <c r="A680" s="93"/>
      <c r="B680" s="95"/>
      <c r="C680" s="5" t="s">
        <v>27</v>
      </c>
      <c r="D680" s="5"/>
      <c r="E680" s="5">
        <v>4742</v>
      </c>
      <c r="F680" s="5">
        <v>4577</v>
      </c>
      <c r="G680" s="5"/>
      <c r="H680" s="5">
        <v>4227</v>
      </c>
      <c r="I680" s="5">
        <v>4018</v>
      </c>
      <c r="J680" s="5"/>
      <c r="K680" s="5">
        <v>0</v>
      </c>
      <c r="L680" s="5">
        <v>0</v>
      </c>
      <c r="M680" s="5"/>
      <c r="N680" s="5">
        <v>0</v>
      </c>
      <c r="O680" s="22">
        <v>0</v>
      </c>
    </row>
    <row r="681" spans="1:15" x14ac:dyDescent="0.25">
      <c r="A681" s="92">
        <v>45042</v>
      </c>
      <c r="B681" s="94" t="s">
        <v>19</v>
      </c>
      <c r="C681" s="9" t="s">
        <v>26</v>
      </c>
      <c r="D681" s="9"/>
      <c r="E681" s="9">
        <v>25</v>
      </c>
      <c r="F681" s="9">
        <v>25</v>
      </c>
      <c r="G681" s="9"/>
      <c r="H681" s="9">
        <v>25</v>
      </c>
      <c r="I681" s="9">
        <v>25</v>
      </c>
      <c r="J681" s="9"/>
      <c r="K681" s="9">
        <v>0</v>
      </c>
      <c r="L681" s="9">
        <v>0</v>
      </c>
      <c r="M681" s="9"/>
      <c r="N681" s="9">
        <v>0</v>
      </c>
      <c r="O681" s="21">
        <v>0</v>
      </c>
    </row>
    <row r="682" spans="1:15" x14ac:dyDescent="0.25">
      <c r="A682" s="93"/>
      <c r="B682" s="95"/>
      <c r="C682" s="5" t="s">
        <v>27</v>
      </c>
      <c r="D682" s="5"/>
      <c r="E682" s="5">
        <v>4900</v>
      </c>
      <c r="F682" s="5">
        <v>4400</v>
      </c>
      <c r="G682" s="5"/>
      <c r="H682" s="5">
        <v>4400</v>
      </c>
      <c r="I682" s="5">
        <v>4000</v>
      </c>
      <c r="J682" s="5"/>
      <c r="K682" s="5">
        <v>0</v>
      </c>
      <c r="L682" s="5">
        <v>0</v>
      </c>
      <c r="M682" s="5"/>
      <c r="N682" s="5">
        <v>0</v>
      </c>
      <c r="O682" s="22">
        <v>0</v>
      </c>
    </row>
    <row r="683" spans="1:15" x14ac:dyDescent="0.25">
      <c r="A683" s="92">
        <v>45043</v>
      </c>
      <c r="B683" s="94" t="s">
        <v>31</v>
      </c>
      <c r="C683" s="9" t="s">
        <v>26</v>
      </c>
      <c r="D683" s="9"/>
      <c r="E683" s="9">
        <v>25</v>
      </c>
      <c r="F683" s="9">
        <v>25</v>
      </c>
      <c r="G683" s="9"/>
      <c r="H683" s="9">
        <v>25</v>
      </c>
      <c r="I683" s="9">
        <v>25</v>
      </c>
      <c r="J683" s="9"/>
      <c r="K683" s="9">
        <v>0</v>
      </c>
      <c r="L683" s="9">
        <v>0</v>
      </c>
      <c r="M683" s="9"/>
      <c r="N683" s="9">
        <v>0</v>
      </c>
      <c r="O683" s="21">
        <v>0</v>
      </c>
    </row>
    <row r="684" spans="1:15" x14ac:dyDescent="0.25">
      <c r="A684" s="93"/>
      <c r="B684" s="95"/>
      <c r="C684" s="5" t="s">
        <v>27</v>
      </c>
      <c r="D684" s="5"/>
      <c r="E684" s="5">
        <v>4900</v>
      </c>
      <c r="F684" s="5">
        <v>4400</v>
      </c>
      <c r="G684" s="5"/>
      <c r="H684" s="5">
        <v>4400</v>
      </c>
      <c r="I684" s="5">
        <v>4000</v>
      </c>
      <c r="J684" s="5"/>
      <c r="K684" s="5">
        <v>0</v>
      </c>
      <c r="L684" s="5">
        <v>0</v>
      </c>
      <c r="M684" s="5"/>
      <c r="N684" s="5">
        <v>0</v>
      </c>
      <c r="O684" s="22">
        <v>0</v>
      </c>
    </row>
    <row r="685" spans="1:15" x14ac:dyDescent="0.25">
      <c r="A685" s="92">
        <v>45043</v>
      </c>
      <c r="B685" s="94" t="s">
        <v>19</v>
      </c>
      <c r="C685" s="9" t="s">
        <v>26</v>
      </c>
      <c r="D685" s="9"/>
      <c r="E685" s="9">
        <v>25</v>
      </c>
      <c r="F685" s="9">
        <v>25</v>
      </c>
      <c r="G685" s="9"/>
      <c r="H685" s="9">
        <v>25</v>
      </c>
      <c r="I685" s="9">
        <v>25</v>
      </c>
      <c r="J685" s="9"/>
      <c r="K685" s="9">
        <v>0</v>
      </c>
      <c r="L685" s="9">
        <v>0</v>
      </c>
      <c r="M685" s="9"/>
      <c r="N685" s="9">
        <v>0</v>
      </c>
      <c r="O685" s="21">
        <v>0</v>
      </c>
    </row>
    <row r="686" spans="1:15" x14ac:dyDescent="0.25">
      <c r="A686" s="93"/>
      <c r="B686" s="95"/>
      <c r="C686" s="5" t="s">
        <v>27</v>
      </c>
      <c r="D686" s="5"/>
      <c r="E686" s="5">
        <v>5100</v>
      </c>
      <c r="F686" s="5">
        <v>4800</v>
      </c>
      <c r="G686" s="5"/>
      <c r="H686" s="5">
        <v>4500</v>
      </c>
      <c r="I686" s="5">
        <v>4100</v>
      </c>
      <c r="J686" s="5"/>
      <c r="K686" s="5">
        <v>0</v>
      </c>
      <c r="L686" s="5">
        <v>0</v>
      </c>
      <c r="M686" s="5"/>
      <c r="N686" s="5">
        <v>0</v>
      </c>
      <c r="O686" s="22">
        <v>0</v>
      </c>
    </row>
    <row r="687" spans="1:15" x14ac:dyDescent="0.25">
      <c r="A687" s="92">
        <v>45044</v>
      </c>
      <c r="B687" s="94" t="s">
        <v>31</v>
      </c>
      <c r="C687" s="9" t="s">
        <v>26</v>
      </c>
      <c r="D687" s="9"/>
      <c r="E687" s="9">
        <v>25</v>
      </c>
      <c r="F687" s="9">
        <v>25</v>
      </c>
      <c r="G687" s="9"/>
      <c r="H687" s="9">
        <v>25</v>
      </c>
      <c r="I687" s="9">
        <v>0</v>
      </c>
      <c r="J687" s="9"/>
      <c r="K687" s="9">
        <v>0</v>
      </c>
      <c r="L687" s="9">
        <v>0</v>
      </c>
      <c r="M687" s="9"/>
      <c r="N687" s="9">
        <v>0</v>
      </c>
      <c r="O687" s="21">
        <v>0</v>
      </c>
    </row>
    <row r="688" spans="1:15" x14ac:dyDescent="0.25">
      <c r="A688" s="93"/>
      <c r="B688" s="95"/>
      <c r="C688" s="5" t="s">
        <v>27</v>
      </c>
      <c r="D688" s="5"/>
      <c r="E688" s="5">
        <v>5000</v>
      </c>
      <c r="F688" s="5">
        <v>4900</v>
      </c>
      <c r="G688" s="5"/>
      <c r="H688" s="5">
        <v>4600</v>
      </c>
      <c r="I688" s="5">
        <v>4400</v>
      </c>
      <c r="J688" s="5"/>
      <c r="K688" s="5">
        <v>0</v>
      </c>
      <c r="L688" s="5">
        <v>0</v>
      </c>
      <c r="M688" s="5"/>
      <c r="N688" s="5">
        <v>0</v>
      </c>
      <c r="O688" s="22">
        <v>0</v>
      </c>
    </row>
    <row r="689" spans="1:15" x14ac:dyDescent="0.25">
      <c r="A689" s="92">
        <v>45044</v>
      </c>
      <c r="B689" s="94" t="s">
        <v>19</v>
      </c>
      <c r="C689" s="9" t="s">
        <v>26</v>
      </c>
      <c r="D689" s="9"/>
      <c r="E689" s="9">
        <v>25</v>
      </c>
      <c r="F689" s="9">
        <v>25</v>
      </c>
      <c r="G689" s="9"/>
      <c r="H689" s="9">
        <v>0</v>
      </c>
      <c r="I689" s="9">
        <v>0</v>
      </c>
      <c r="J689" s="9"/>
      <c r="K689" s="9">
        <v>0</v>
      </c>
      <c r="L689" s="9">
        <v>0</v>
      </c>
      <c r="M689" s="9"/>
      <c r="N689" s="9">
        <v>0</v>
      </c>
      <c r="O689" s="21">
        <v>0</v>
      </c>
    </row>
    <row r="690" spans="1:15" x14ac:dyDescent="0.25">
      <c r="A690" s="93"/>
      <c r="B690" s="95"/>
      <c r="C690" s="5" t="s">
        <v>27</v>
      </c>
      <c r="D690" s="5"/>
      <c r="E690" s="5">
        <v>5100</v>
      </c>
      <c r="F690" s="5">
        <v>4500</v>
      </c>
      <c r="G690" s="5"/>
      <c r="H690" s="5">
        <v>0</v>
      </c>
      <c r="I690" s="5">
        <v>0</v>
      </c>
      <c r="J690" s="5"/>
      <c r="K690" s="5">
        <v>0</v>
      </c>
      <c r="L690" s="5">
        <v>0</v>
      </c>
      <c r="M690" s="5"/>
      <c r="N690" s="5">
        <v>0</v>
      </c>
      <c r="O690" s="22">
        <v>0</v>
      </c>
    </row>
    <row r="691" spans="1:15" x14ac:dyDescent="0.25">
      <c r="A691" s="92">
        <v>45045</v>
      </c>
      <c r="B691" s="94" t="s">
        <v>31</v>
      </c>
      <c r="C691" s="9" t="s">
        <v>26</v>
      </c>
      <c r="D691" s="9"/>
      <c r="E691" s="9">
        <v>25</v>
      </c>
      <c r="F691" s="9">
        <v>25</v>
      </c>
      <c r="G691" s="9"/>
      <c r="H691" s="9">
        <v>0</v>
      </c>
      <c r="I691" s="9">
        <v>0</v>
      </c>
      <c r="J691" s="9"/>
      <c r="K691" s="9">
        <v>0</v>
      </c>
      <c r="L691" s="9">
        <v>0</v>
      </c>
      <c r="M691" s="9"/>
      <c r="N691" s="9">
        <v>0</v>
      </c>
      <c r="O691" s="21">
        <v>0</v>
      </c>
    </row>
    <row r="692" spans="1:15" x14ac:dyDescent="0.25">
      <c r="A692" s="93"/>
      <c r="B692" s="95"/>
      <c r="C692" s="5" t="s">
        <v>27</v>
      </c>
      <c r="D692" s="5"/>
      <c r="E692" s="5">
        <v>5000</v>
      </c>
      <c r="F692" s="5">
        <v>4800</v>
      </c>
      <c r="G692" s="5"/>
      <c r="H692" s="5">
        <v>0</v>
      </c>
      <c r="I692" s="5">
        <v>0</v>
      </c>
      <c r="J692" s="5"/>
      <c r="K692" s="5">
        <v>0</v>
      </c>
      <c r="L692" s="5">
        <v>0</v>
      </c>
      <c r="M692" s="5"/>
      <c r="N692" s="5">
        <v>0</v>
      </c>
      <c r="O692" s="22">
        <v>0</v>
      </c>
    </row>
    <row r="693" spans="1:15" x14ac:dyDescent="0.25">
      <c r="A693" s="92">
        <v>45045</v>
      </c>
      <c r="B693" s="94" t="s">
        <v>19</v>
      </c>
      <c r="C693" s="9" t="s">
        <v>26</v>
      </c>
      <c r="D693" s="9"/>
      <c r="E693" s="9">
        <v>25</v>
      </c>
      <c r="F693" s="9">
        <v>25</v>
      </c>
      <c r="G693" s="9"/>
      <c r="H693" s="9">
        <v>0</v>
      </c>
      <c r="I693" s="9">
        <v>0</v>
      </c>
      <c r="J693" s="9"/>
      <c r="K693" s="9">
        <v>0</v>
      </c>
      <c r="L693" s="9">
        <v>0</v>
      </c>
      <c r="M693" s="9"/>
      <c r="N693" s="9">
        <v>0</v>
      </c>
      <c r="O693" s="21">
        <v>0</v>
      </c>
    </row>
    <row r="694" spans="1:15" x14ac:dyDescent="0.25">
      <c r="A694" s="93"/>
      <c r="B694" s="95"/>
      <c r="C694" s="5" t="s">
        <v>27</v>
      </c>
      <c r="D694" s="5"/>
      <c r="E694" s="5">
        <v>5000</v>
      </c>
      <c r="F694" s="5">
        <v>4200</v>
      </c>
      <c r="G694" s="5"/>
      <c r="H694" s="5">
        <v>0</v>
      </c>
      <c r="I694" s="5">
        <v>0</v>
      </c>
      <c r="J694" s="5"/>
      <c r="K694" s="5">
        <v>0</v>
      </c>
      <c r="L694" s="5">
        <v>0</v>
      </c>
      <c r="M694" s="5"/>
      <c r="N694" s="5">
        <v>0</v>
      </c>
      <c r="O694" s="22">
        <v>0</v>
      </c>
    </row>
    <row r="695" spans="1:15" x14ac:dyDescent="0.25">
      <c r="A695" s="92">
        <v>45046</v>
      </c>
      <c r="B695" s="94" t="s">
        <v>31</v>
      </c>
      <c r="C695" s="9" t="s">
        <v>26</v>
      </c>
      <c r="D695" s="9"/>
      <c r="E695" s="9">
        <v>25</v>
      </c>
      <c r="F695" s="9">
        <v>25</v>
      </c>
      <c r="G695" s="9"/>
      <c r="H695" s="9">
        <v>30</v>
      </c>
      <c r="I695" s="9">
        <v>30</v>
      </c>
      <c r="J695" s="9"/>
      <c r="K695" s="9">
        <v>0</v>
      </c>
      <c r="L695" s="9">
        <v>0</v>
      </c>
      <c r="M695" s="9"/>
      <c r="N695" s="9">
        <v>0</v>
      </c>
      <c r="O695" s="21">
        <v>0</v>
      </c>
    </row>
    <row r="696" spans="1:15" x14ac:dyDescent="0.25">
      <c r="A696" s="93"/>
      <c r="B696" s="95"/>
      <c r="C696" s="5" t="s">
        <v>27</v>
      </c>
      <c r="D696" s="5"/>
      <c r="E696" s="5">
        <v>4900</v>
      </c>
      <c r="F696" s="5">
        <v>4800</v>
      </c>
      <c r="G696" s="5"/>
      <c r="H696" s="5">
        <v>4200</v>
      </c>
      <c r="I696" s="5">
        <v>4000</v>
      </c>
      <c r="J696" s="5"/>
      <c r="K696" s="5">
        <v>0</v>
      </c>
      <c r="L696" s="5">
        <v>0</v>
      </c>
      <c r="M696" s="5"/>
      <c r="N696" s="5">
        <v>0</v>
      </c>
      <c r="O696" s="22">
        <v>0</v>
      </c>
    </row>
    <row r="697" spans="1:15" x14ac:dyDescent="0.25">
      <c r="A697" s="92">
        <v>45046</v>
      </c>
      <c r="B697" s="94" t="s">
        <v>19</v>
      </c>
      <c r="C697" s="9" t="s">
        <v>26</v>
      </c>
      <c r="D697" s="9"/>
      <c r="E697" s="9">
        <v>25</v>
      </c>
      <c r="F697" s="9">
        <v>25</v>
      </c>
      <c r="G697" s="9"/>
      <c r="H697" s="9">
        <v>30</v>
      </c>
      <c r="I697" s="9">
        <v>28</v>
      </c>
      <c r="J697" s="9"/>
      <c r="K697" s="9">
        <v>0</v>
      </c>
      <c r="L697" s="9">
        <v>0</v>
      </c>
      <c r="M697" s="9"/>
      <c r="N697" s="9">
        <v>0</v>
      </c>
      <c r="O697" s="21">
        <v>0</v>
      </c>
    </row>
    <row r="698" spans="1:15" x14ac:dyDescent="0.25">
      <c r="A698" s="93"/>
      <c r="B698" s="95"/>
      <c r="C698" s="5" t="s">
        <v>27</v>
      </c>
      <c r="D698" s="5"/>
      <c r="E698" s="5">
        <v>5300</v>
      </c>
      <c r="F698" s="5">
        <v>4700</v>
      </c>
      <c r="G698" s="5"/>
      <c r="H698" s="5">
        <v>4300</v>
      </c>
      <c r="I698" s="5">
        <v>3800</v>
      </c>
      <c r="J698" s="5"/>
      <c r="K698" s="5">
        <v>0</v>
      </c>
      <c r="L698" s="5">
        <v>0</v>
      </c>
      <c r="M698" s="5"/>
      <c r="N698" s="5">
        <v>0</v>
      </c>
      <c r="O698" s="22">
        <v>0</v>
      </c>
    </row>
    <row r="699" spans="1:15" x14ac:dyDescent="0.25">
      <c r="A699" s="92">
        <v>45047</v>
      </c>
      <c r="B699" s="94" t="s">
        <v>31</v>
      </c>
      <c r="C699" s="9" t="s">
        <v>26</v>
      </c>
      <c r="D699" s="9"/>
      <c r="E699" s="9">
        <v>25</v>
      </c>
      <c r="F699" s="9">
        <v>25</v>
      </c>
      <c r="G699" s="9"/>
      <c r="H699" s="9">
        <v>27</v>
      </c>
      <c r="I699" s="9">
        <v>27</v>
      </c>
      <c r="J699" s="9"/>
      <c r="K699" s="9">
        <v>0</v>
      </c>
      <c r="L699" s="9">
        <v>0</v>
      </c>
      <c r="M699" s="9"/>
      <c r="N699" s="9">
        <v>0</v>
      </c>
      <c r="O699" s="21">
        <v>0</v>
      </c>
    </row>
    <row r="700" spans="1:15" x14ac:dyDescent="0.25">
      <c r="A700" s="93"/>
      <c r="B700" s="95"/>
      <c r="C700" s="5" t="s">
        <v>27</v>
      </c>
      <c r="D700" s="5"/>
      <c r="E700" s="5">
        <v>5032</v>
      </c>
      <c r="F700" s="5">
        <v>4930</v>
      </c>
      <c r="G700" s="5"/>
      <c r="H700" s="5">
        <v>4138</v>
      </c>
      <c r="I700" s="5">
        <v>4028</v>
      </c>
      <c r="J700" s="5"/>
      <c r="K700" s="5">
        <v>0</v>
      </c>
      <c r="L700" s="5">
        <v>0</v>
      </c>
      <c r="M700" s="5"/>
      <c r="N700" s="5">
        <v>0</v>
      </c>
      <c r="O700" s="22">
        <v>0</v>
      </c>
    </row>
    <row r="701" spans="1:15" x14ac:dyDescent="0.25">
      <c r="A701" s="92">
        <v>45047</v>
      </c>
      <c r="B701" s="94" t="s">
        <v>19</v>
      </c>
      <c r="C701" s="9" t="s">
        <v>26</v>
      </c>
      <c r="D701" s="9"/>
      <c r="E701" s="9">
        <v>25</v>
      </c>
      <c r="F701" s="9">
        <v>25</v>
      </c>
      <c r="G701" s="9"/>
      <c r="H701" s="9">
        <v>26</v>
      </c>
      <c r="I701" s="9">
        <v>26</v>
      </c>
      <c r="J701" s="9"/>
      <c r="K701" s="9">
        <v>0</v>
      </c>
      <c r="L701" s="9">
        <v>0</v>
      </c>
      <c r="M701" s="9"/>
      <c r="N701" s="9">
        <v>0</v>
      </c>
      <c r="O701" s="21">
        <v>0</v>
      </c>
    </row>
    <row r="702" spans="1:15" x14ac:dyDescent="0.25">
      <c r="A702" s="93"/>
      <c r="B702" s="95"/>
      <c r="C702" s="5" t="s">
        <v>27</v>
      </c>
      <c r="D702" s="5"/>
      <c r="E702" s="5">
        <v>5100</v>
      </c>
      <c r="F702" s="5">
        <v>4800</v>
      </c>
      <c r="G702" s="5"/>
      <c r="H702" s="5">
        <v>4300</v>
      </c>
      <c r="I702" s="5">
        <v>3800</v>
      </c>
      <c r="J702" s="5"/>
      <c r="K702" s="5">
        <v>0</v>
      </c>
      <c r="L702" s="5">
        <v>0</v>
      </c>
      <c r="M702" s="5"/>
      <c r="N702" s="5">
        <v>0</v>
      </c>
      <c r="O702" s="22">
        <v>0</v>
      </c>
    </row>
    <row r="703" spans="1:15" x14ac:dyDescent="0.25">
      <c r="A703" s="92">
        <v>45048</v>
      </c>
      <c r="B703" s="94" t="s">
        <v>31</v>
      </c>
      <c r="C703" s="9" t="s">
        <v>26</v>
      </c>
      <c r="D703" s="9"/>
      <c r="E703" s="9">
        <v>25</v>
      </c>
      <c r="F703" s="9">
        <v>25</v>
      </c>
      <c r="G703" s="9"/>
      <c r="H703" s="9">
        <v>26</v>
      </c>
      <c r="I703" s="9">
        <v>26</v>
      </c>
      <c r="J703" s="9"/>
      <c r="K703" s="9">
        <v>0</v>
      </c>
      <c r="L703" s="9">
        <v>0</v>
      </c>
      <c r="M703" s="9"/>
      <c r="N703" s="9">
        <v>0</v>
      </c>
      <c r="O703" s="21">
        <v>0</v>
      </c>
    </row>
    <row r="704" spans="1:15" x14ac:dyDescent="0.25">
      <c r="A704" s="93"/>
      <c r="B704" s="95"/>
      <c r="C704" s="5" t="s">
        <v>27</v>
      </c>
      <c r="D704" s="5"/>
      <c r="E704" s="5">
        <v>5000</v>
      </c>
      <c r="F704" s="5">
        <v>4600</v>
      </c>
      <c r="G704" s="5"/>
      <c r="H704" s="5">
        <v>4000</v>
      </c>
      <c r="I704" s="5">
        <v>3700</v>
      </c>
      <c r="J704" s="5"/>
      <c r="K704" s="5">
        <v>0</v>
      </c>
      <c r="L704" s="5">
        <v>0</v>
      </c>
      <c r="M704" s="5"/>
      <c r="N704" s="5">
        <v>0</v>
      </c>
      <c r="O704" s="22">
        <v>0</v>
      </c>
    </row>
    <row r="705" spans="1:15" x14ac:dyDescent="0.25">
      <c r="A705" s="92">
        <v>45048</v>
      </c>
      <c r="B705" s="94" t="s">
        <v>19</v>
      </c>
      <c r="C705" s="9" t="s">
        <v>26</v>
      </c>
      <c r="D705" s="9"/>
      <c r="E705" s="9">
        <v>25</v>
      </c>
      <c r="F705" s="9">
        <v>25</v>
      </c>
      <c r="G705" s="9"/>
      <c r="H705" s="9">
        <v>26</v>
      </c>
      <c r="I705" s="9">
        <v>26</v>
      </c>
      <c r="J705" s="9"/>
      <c r="K705" s="9">
        <v>0</v>
      </c>
      <c r="L705" s="9">
        <v>0</v>
      </c>
      <c r="M705" s="9"/>
      <c r="N705" s="9">
        <v>0</v>
      </c>
      <c r="O705" s="21">
        <v>0</v>
      </c>
    </row>
    <row r="706" spans="1:15" x14ac:dyDescent="0.25">
      <c r="A706" s="93"/>
      <c r="B706" s="95"/>
      <c r="C706" s="5" t="s">
        <v>27</v>
      </c>
      <c r="D706" s="5"/>
      <c r="E706" s="5">
        <v>5200</v>
      </c>
      <c r="F706" s="5">
        <v>4400</v>
      </c>
      <c r="G706" s="5"/>
      <c r="H706" s="5">
        <v>4200</v>
      </c>
      <c r="I706" s="5">
        <v>3600</v>
      </c>
      <c r="J706" s="5"/>
      <c r="K706" s="5">
        <v>0</v>
      </c>
      <c r="L706" s="5">
        <v>0</v>
      </c>
      <c r="M706" s="5"/>
      <c r="N706" s="5">
        <v>0</v>
      </c>
      <c r="O706" s="22">
        <v>0</v>
      </c>
    </row>
    <row r="707" spans="1:15" x14ac:dyDescent="0.25">
      <c r="A707" s="92">
        <v>45049</v>
      </c>
      <c r="B707" s="94" t="s">
        <v>31</v>
      </c>
      <c r="C707" s="9" t="s">
        <v>26</v>
      </c>
      <c r="D707" s="9"/>
      <c r="E707" s="9">
        <v>25</v>
      </c>
      <c r="F707" s="9">
        <v>25</v>
      </c>
      <c r="G707" s="9"/>
      <c r="H707" s="9">
        <v>26</v>
      </c>
      <c r="I707" s="9">
        <v>26</v>
      </c>
      <c r="J707" s="9"/>
      <c r="K707" s="9">
        <v>0</v>
      </c>
      <c r="L707" s="9">
        <v>0</v>
      </c>
      <c r="M707" s="9"/>
      <c r="N707" s="9">
        <v>0</v>
      </c>
      <c r="O707" s="21">
        <v>0</v>
      </c>
    </row>
    <row r="708" spans="1:15" x14ac:dyDescent="0.25">
      <c r="A708" s="93"/>
      <c r="B708" s="95"/>
      <c r="C708" s="5" t="s">
        <v>27</v>
      </c>
      <c r="D708" s="5"/>
      <c r="E708" s="5">
        <v>5100</v>
      </c>
      <c r="F708" s="5">
        <v>4800</v>
      </c>
      <c r="G708" s="5"/>
      <c r="H708" s="5">
        <v>4400</v>
      </c>
      <c r="I708" s="5">
        <v>4100</v>
      </c>
      <c r="J708" s="5"/>
      <c r="K708" s="5">
        <v>0</v>
      </c>
      <c r="L708" s="5">
        <v>0</v>
      </c>
      <c r="M708" s="5"/>
      <c r="N708" s="5">
        <v>0</v>
      </c>
      <c r="O708" s="22">
        <v>0</v>
      </c>
    </row>
    <row r="709" spans="1:15" x14ac:dyDescent="0.25">
      <c r="A709" s="92">
        <v>45049</v>
      </c>
      <c r="B709" s="94" t="s">
        <v>19</v>
      </c>
      <c r="C709" s="9" t="s">
        <v>26</v>
      </c>
      <c r="D709" s="9"/>
      <c r="E709" s="9">
        <v>25</v>
      </c>
      <c r="F709" s="9">
        <v>25</v>
      </c>
      <c r="G709" s="9"/>
      <c r="H709" s="9">
        <v>26</v>
      </c>
      <c r="I709" s="9">
        <v>26</v>
      </c>
      <c r="J709" s="9"/>
      <c r="K709" s="9">
        <v>0</v>
      </c>
      <c r="L709" s="9">
        <v>0</v>
      </c>
      <c r="M709" s="9"/>
      <c r="N709" s="9">
        <v>0</v>
      </c>
      <c r="O709" s="21">
        <v>0</v>
      </c>
    </row>
    <row r="710" spans="1:15" x14ac:dyDescent="0.25">
      <c r="A710" s="93"/>
      <c r="B710" s="95"/>
      <c r="C710" s="5" t="s">
        <v>27</v>
      </c>
      <c r="D710" s="5"/>
      <c r="E710" s="5">
        <v>4900</v>
      </c>
      <c r="F710" s="5">
        <v>4800</v>
      </c>
      <c r="G710" s="5"/>
      <c r="H710" s="5">
        <v>4200</v>
      </c>
      <c r="I710" s="5">
        <v>4000</v>
      </c>
      <c r="J710" s="5"/>
      <c r="K710" s="5">
        <v>0</v>
      </c>
      <c r="L710" s="5">
        <v>0</v>
      </c>
      <c r="M710" s="5"/>
      <c r="N710" s="5">
        <v>0</v>
      </c>
      <c r="O710" s="22">
        <v>0</v>
      </c>
    </row>
    <row r="711" spans="1:15" x14ac:dyDescent="0.25">
      <c r="A711" s="92">
        <v>45050</v>
      </c>
      <c r="B711" s="94" t="s">
        <v>31</v>
      </c>
      <c r="C711" s="9" t="s">
        <v>26</v>
      </c>
      <c r="D711" s="9"/>
      <c r="E711" s="9">
        <v>0</v>
      </c>
      <c r="F711" s="9">
        <v>0</v>
      </c>
      <c r="G711" s="9"/>
      <c r="H711" s="9">
        <v>26</v>
      </c>
      <c r="I711" s="9">
        <v>26</v>
      </c>
      <c r="J711" s="9"/>
      <c r="K711" s="9">
        <v>0</v>
      </c>
      <c r="L711" s="9">
        <v>0</v>
      </c>
      <c r="M711" s="9"/>
      <c r="N711" s="9">
        <v>0</v>
      </c>
      <c r="O711" s="21">
        <v>0</v>
      </c>
    </row>
    <row r="712" spans="1:15" x14ac:dyDescent="0.25">
      <c r="A712" s="93"/>
      <c r="B712" s="95"/>
      <c r="C712" s="5" t="s">
        <v>27</v>
      </c>
      <c r="D712" s="5"/>
      <c r="E712" s="5">
        <v>0</v>
      </c>
      <c r="F712" s="5">
        <v>0</v>
      </c>
      <c r="G712" s="5"/>
      <c r="H712" s="5">
        <v>4200</v>
      </c>
      <c r="I712" s="5">
        <v>4100</v>
      </c>
      <c r="J712" s="5"/>
      <c r="K712" s="5">
        <v>0</v>
      </c>
      <c r="L712" s="5">
        <v>0</v>
      </c>
      <c r="M712" s="5"/>
      <c r="N712" s="5">
        <v>0</v>
      </c>
      <c r="O712" s="22">
        <v>0</v>
      </c>
    </row>
    <row r="713" spans="1:15" x14ac:dyDescent="0.25">
      <c r="A713" s="92">
        <v>45050</v>
      </c>
      <c r="B713" s="94" t="s">
        <v>19</v>
      </c>
      <c r="C713" s="9" t="s">
        <v>26</v>
      </c>
      <c r="D713" s="9"/>
      <c r="E713" s="9">
        <v>0</v>
      </c>
      <c r="F713" s="9">
        <v>0</v>
      </c>
      <c r="G713" s="9"/>
      <c r="H713" s="9">
        <v>0</v>
      </c>
      <c r="I713" s="9">
        <v>25</v>
      </c>
      <c r="J713" s="9"/>
      <c r="K713" s="9">
        <v>0</v>
      </c>
      <c r="L713" s="9">
        <v>0</v>
      </c>
      <c r="M713" s="9"/>
      <c r="N713" s="9">
        <v>0</v>
      </c>
      <c r="O713" s="21">
        <v>0</v>
      </c>
    </row>
    <row r="714" spans="1:15" x14ac:dyDescent="0.25">
      <c r="A714" s="93"/>
      <c r="B714" s="95"/>
      <c r="C714" s="5" t="s">
        <v>27</v>
      </c>
      <c r="D714" s="5"/>
      <c r="E714" s="5">
        <v>0</v>
      </c>
      <c r="F714" s="5">
        <v>0</v>
      </c>
      <c r="G714" s="5"/>
      <c r="H714" s="5">
        <v>4700</v>
      </c>
      <c r="I714" s="5">
        <v>3800</v>
      </c>
      <c r="J714" s="5"/>
      <c r="K714" s="5">
        <v>0</v>
      </c>
      <c r="L714" s="5">
        <v>0</v>
      </c>
      <c r="M714" s="5"/>
      <c r="N714" s="5">
        <v>0</v>
      </c>
      <c r="O714" s="22">
        <v>0</v>
      </c>
    </row>
    <row r="715" spans="1:15" x14ac:dyDescent="0.25">
      <c r="A715" s="92">
        <v>45051</v>
      </c>
      <c r="B715" s="94" t="s">
        <v>31</v>
      </c>
      <c r="C715" s="9" t="s">
        <v>26</v>
      </c>
      <c r="D715" s="9"/>
      <c r="E715" s="9">
        <v>0</v>
      </c>
      <c r="F715" s="9">
        <v>0</v>
      </c>
      <c r="G715" s="9"/>
      <c r="H715" s="9">
        <v>30</v>
      </c>
      <c r="I715" s="9">
        <v>24</v>
      </c>
      <c r="J715" s="9"/>
      <c r="K715" s="9">
        <v>0</v>
      </c>
      <c r="L715" s="9">
        <v>0</v>
      </c>
      <c r="M715" s="9"/>
      <c r="N715" s="9">
        <v>0</v>
      </c>
      <c r="O715" s="21">
        <v>0</v>
      </c>
    </row>
    <row r="716" spans="1:15" x14ac:dyDescent="0.25">
      <c r="A716" s="93"/>
      <c r="B716" s="95"/>
      <c r="C716" s="5" t="s">
        <v>27</v>
      </c>
      <c r="D716" s="5"/>
      <c r="E716" s="5">
        <v>0</v>
      </c>
      <c r="F716" s="5">
        <v>0</v>
      </c>
      <c r="G716" s="5"/>
      <c r="H716" s="5">
        <v>4284</v>
      </c>
      <c r="I716" s="5">
        <v>3621</v>
      </c>
      <c r="J716" s="5"/>
      <c r="K716" s="5">
        <v>0</v>
      </c>
      <c r="L716" s="5">
        <v>0</v>
      </c>
      <c r="M716" s="5"/>
      <c r="N716" s="5">
        <v>0</v>
      </c>
      <c r="O716" s="22">
        <v>0</v>
      </c>
    </row>
    <row r="717" spans="1:15" x14ac:dyDescent="0.25">
      <c r="A717" s="92">
        <v>45051</v>
      </c>
      <c r="B717" s="94" t="s">
        <v>19</v>
      </c>
      <c r="C717" s="9" t="s">
        <v>26</v>
      </c>
      <c r="D717" s="9"/>
      <c r="E717" s="9">
        <v>0</v>
      </c>
      <c r="F717" s="9">
        <v>0</v>
      </c>
      <c r="G717" s="9"/>
      <c r="H717" s="9">
        <v>30</v>
      </c>
      <c r="I717" s="9">
        <v>30</v>
      </c>
      <c r="J717" s="9"/>
      <c r="K717" s="9">
        <v>0</v>
      </c>
      <c r="L717" s="9">
        <v>0</v>
      </c>
      <c r="M717" s="9"/>
      <c r="N717" s="9">
        <v>0</v>
      </c>
      <c r="O717" s="21">
        <v>0</v>
      </c>
    </row>
    <row r="718" spans="1:15" x14ac:dyDescent="0.25">
      <c r="A718" s="93"/>
      <c r="B718" s="95"/>
      <c r="C718" s="5" t="s">
        <v>27</v>
      </c>
      <c r="D718" s="5"/>
      <c r="E718" s="5">
        <v>0</v>
      </c>
      <c r="F718" s="5">
        <v>0</v>
      </c>
      <c r="G718" s="5"/>
      <c r="H718" s="5">
        <v>5000</v>
      </c>
      <c r="I718" s="5">
        <v>2000</v>
      </c>
      <c r="J718" s="5"/>
      <c r="K718" s="5">
        <v>0</v>
      </c>
      <c r="L718" s="5">
        <v>0</v>
      </c>
      <c r="M718" s="5"/>
      <c r="N718" s="5">
        <v>0</v>
      </c>
      <c r="O718" s="22">
        <v>0</v>
      </c>
    </row>
    <row r="719" spans="1:15" x14ac:dyDescent="0.25">
      <c r="A719" s="92">
        <v>45052</v>
      </c>
      <c r="B719" s="94" t="s">
        <v>31</v>
      </c>
      <c r="C719" s="9" t="s">
        <v>26</v>
      </c>
      <c r="D719" s="9"/>
      <c r="E719" s="9">
        <v>0</v>
      </c>
      <c r="F719" s="9">
        <v>0</v>
      </c>
      <c r="G719" s="9"/>
      <c r="H719" s="9">
        <v>30</v>
      </c>
      <c r="I719" s="9">
        <v>24</v>
      </c>
      <c r="J719" s="9"/>
      <c r="K719" s="9">
        <v>0</v>
      </c>
      <c r="L719" s="9">
        <v>0</v>
      </c>
      <c r="M719" s="9"/>
      <c r="N719" s="9">
        <v>0</v>
      </c>
      <c r="O719" s="21">
        <v>0</v>
      </c>
    </row>
    <row r="720" spans="1:15" x14ac:dyDescent="0.25">
      <c r="A720" s="93"/>
      <c r="B720" s="95"/>
      <c r="C720" s="5" t="s">
        <v>27</v>
      </c>
      <c r="D720" s="5"/>
      <c r="E720" s="5">
        <v>0</v>
      </c>
      <c r="F720" s="5">
        <v>0</v>
      </c>
      <c r="G720" s="5"/>
      <c r="H720" s="5">
        <v>2500</v>
      </c>
      <c r="I720" s="5">
        <v>2400</v>
      </c>
      <c r="J720" s="5"/>
      <c r="K720" s="5">
        <v>0</v>
      </c>
      <c r="L720" s="5">
        <v>0</v>
      </c>
      <c r="M720" s="5"/>
      <c r="N720" s="5">
        <v>0</v>
      </c>
      <c r="O720" s="22">
        <v>0</v>
      </c>
    </row>
    <row r="721" spans="1:15" x14ac:dyDescent="0.25">
      <c r="A721" s="92">
        <v>45052</v>
      </c>
      <c r="B721" s="94" t="s">
        <v>19</v>
      </c>
      <c r="C721" s="9" t="s">
        <v>26</v>
      </c>
      <c r="D721" s="9"/>
      <c r="E721" s="9">
        <v>0</v>
      </c>
      <c r="F721" s="9">
        <v>0</v>
      </c>
      <c r="G721" s="9"/>
      <c r="H721" s="9">
        <v>26</v>
      </c>
      <c r="I721" s="9">
        <v>26</v>
      </c>
      <c r="J721" s="9"/>
      <c r="K721" s="9">
        <v>0</v>
      </c>
      <c r="L721" s="9">
        <v>0</v>
      </c>
      <c r="M721" s="9"/>
      <c r="N721" s="9">
        <v>0</v>
      </c>
      <c r="O721" s="21">
        <v>0</v>
      </c>
    </row>
    <row r="722" spans="1:15" x14ac:dyDescent="0.25">
      <c r="A722" s="93"/>
      <c r="B722" s="95"/>
      <c r="C722" s="5" t="s">
        <v>27</v>
      </c>
      <c r="D722" s="5"/>
      <c r="E722" s="5">
        <v>0</v>
      </c>
      <c r="F722" s="5">
        <v>0</v>
      </c>
      <c r="G722" s="5"/>
      <c r="H722" s="5">
        <v>2500</v>
      </c>
      <c r="I722" s="5">
        <v>2200</v>
      </c>
      <c r="J722" s="5"/>
      <c r="K722" s="5">
        <v>0</v>
      </c>
      <c r="L722" s="5">
        <v>0</v>
      </c>
      <c r="M722" s="5"/>
      <c r="N722" s="5">
        <v>0</v>
      </c>
      <c r="O722" s="22">
        <v>0</v>
      </c>
    </row>
    <row r="723" spans="1:15" x14ac:dyDescent="0.25">
      <c r="A723" s="92">
        <v>45053</v>
      </c>
      <c r="B723" s="94" t="s">
        <v>31</v>
      </c>
      <c r="C723" s="9" t="s">
        <v>26</v>
      </c>
      <c r="D723" s="9"/>
      <c r="E723" s="9">
        <v>0</v>
      </c>
      <c r="F723" s="9">
        <v>0</v>
      </c>
      <c r="G723" s="9"/>
      <c r="H723" s="9">
        <v>27.5</v>
      </c>
      <c r="I723" s="9">
        <v>24</v>
      </c>
      <c r="J723" s="9"/>
      <c r="K723" s="9">
        <v>0</v>
      </c>
      <c r="L723" s="9">
        <v>0</v>
      </c>
      <c r="M723" s="9"/>
      <c r="N723" s="9">
        <v>0</v>
      </c>
      <c r="O723" s="21">
        <v>0</v>
      </c>
    </row>
    <row r="724" spans="1:15" x14ac:dyDescent="0.25">
      <c r="A724" s="93"/>
      <c r="B724" s="95"/>
      <c r="C724" s="5" t="s">
        <v>27</v>
      </c>
      <c r="D724" s="5"/>
      <c r="E724" s="5">
        <v>0</v>
      </c>
      <c r="F724" s="5">
        <v>0</v>
      </c>
      <c r="G724" s="5"/>
      <c r="H724" s="5">
        <v>2519</v>
      </c>
      <c r="I724" s="5">
        <v>2290</v>
      </c>
      <c r="J724" s="5"/>
      <c r="K724" s="5">
        <v>0</v>
      </c>
      <c r="L724" s="5">
        <v>0</v>
      </c>
      <c r="M724" s="5"/>
      <c r="N724" s="5">
        <v>0</v>
      </c>
      <c r="O724" s="22">
        <v>0</v>
      </c>
    </row>
    <row r="725" spans="1:15" x14ac:dyDescent="0.25">
      <c r="A725" s="92">
        <v>45053</v>
      </c>
      <c r="B725" s="94" t="s">
        <v>19</v>
      </c>
      <c r="C725" s="9" t="s">
        <v>26</v>
      </c>
      <c r="D725" s="9"/>
      <c r="E725" s="9">
        <v>0</v>
      </c>
      <c r="F725" s="9">
        <v>0</v>
      </c>
      <c r="G725" s="9"/>
      <c r="H725" s="9">
        <v>24</v>
      </c>
      <c r="I725" s="9">
        <v>12</v>
      </c>
      <c r="J725" s="9"/>
      <c r="K725" s="9">
        <v>0</v>
      </c>
      <c r="L725" s="9">
        <v>0</v>
      </c>
      <c r="M725" s="9"/>
      <c r="N725" s="9">
        <v>0</v>
      </c>
      <c r="O725" s="21">
        <v>0</v>
      </c>
    </row>
    <row r="726" spans="1:15" x14ac:dyDescent="0.25">
      <c r="A726" s="93"/>
      <c r="B726" s="95"/>
      <c r="C726" s="5" t="s">
        <v>27</v>
      </c>
      <c r="D726" s="5"/>
      <c r="E726" s="5">
        <v>0</v>
      </c>
      <c r="F726" s="5">
        <v>0</v>
      </c>
      <c r="G726" s="5"/>
      <c r="H726" s="5">
        <v>6169</v>
      </c>
      <c r="I726" s="5">
        <v>5950</v>
      </c>
      <c r="J726" s="5"/>
      <c r="K726" s="5">
        <v>0</v>
      </c>
      <c r="L726" s="5">
        <v>0</v>
      </c>
      <c r="M726" s="5"/>
      <c r="N726" s="5">
        <v>0</v>
      </c>
      <c r="O726" s="22">
        <v>0</v>
      </c>
    </row>
    <row r="727" spans="1:15" x14ac:dyDescent="0.25">
      <c r="A727" s="92">
        <v>45054</v>
      </c>
      <c r="B727" s="94" t="s">
        <v>31</v>
      </c>
      <c r="C727" s="9" t="s">
        <v>26</v>
      </c>
      <c r="D727" s="9"/>
      <c r="E727" s="9">
        <v>0</v>
      </c>
      <c r="F727" s="9">
        <v>0</v>
      </c>
      <c r="G727" s="9"/>
      <c r="H727" s="9">
        <v>0</v>
      </c>
      <c r="I727" s="9">
        <v>0</v>
      </c>
      <c r="J727" s="9"/>
      <c r="K727" s="9">
        <v>0</v>
      </c>
      <c r="L727" s="9">
        <v>0</v>
      </c>
      <c r="M727" s="9"/>
      <c r="N727" s="9">
        <v>0</v>
      </c>
      <c r="O727" s="21">
        <v>0</v>
      </c>
    </row>
    <row r="728" spans="1:15" x14ac:dyDescent="0.25">
      <c r="A728" s="93"/>
      <c r="B728" s="95"/>
      <c r="C728" s="5" t="s">
        <v>27</v>
      </c>
      <c r="D728" s="5"/>
      <c r="E728" s="5">
        <v>0</v>
      </c>
      <c r="F728" s="5">
        <v>0</v>
      </c>
      <c r="G728" s="5"/>
      <c r="H728" s="5">
        <v>0</v>
      </c>
      <c r="I728" s="5">
        <v>0</v>
      </c>
      <c r="J728" s="5"/>
      <c r="K728" s="5">
        <v>0</v>
      </c>
      <c r="L728" s="5">
        <v>0</v>
      </c>
      <c r="M728" s="5"/>
      <c r="N728" s="5">
        <v>0</v>
      </c>
      <c r="O728" s="22">
        <v>0</v>
      </c>
    </row>
    <row r="729" spans="1:15" x14ac:dyDescent="0.25">
      <c r="A729" s="92">
        <v>45054</v>
      </c>
      <c r="B729" s="94" t="s">
        <v>19</v>
      </c>
      <c r="C729" s="9" t="s">
        <v>26</v>
      </c>
      <c r="D729" s="9"/>
      <c r="E729" s="9">
        <v>0</v>
      </c>
      <c r="F729" s="9">
        <v>0</v>
      </c>
      <c r="G729" s="9"/>
      <c r="H729" s="9">
        <v>30</v>
      </c>
      <c r="I729" s="9">
        <v>30</v>
      </c>
      <c r="J729" s="9"/>
      <c r="K729" s="9">
        <v>0</v>
      </c>
      <c r="L729" s="9">
        <v>0</v>
      </c>
      <c r="M729" s="9"/>
      <c r="N729" s="9">
        <v>0</v>
      </c>
      <c r="O729" s="21">
        <v>0</v>
      </c>
    </row>
    <row r="730" spans="1:15" x14ac:dyDescent="0.25">
      <c r="A730" s="93"/>
      <c r="B730" s="95"/>
      <c r="C730" s="5" t="s">
        <v>27</v>
      </c>
      <c r="D730" s="5"/>
      <c r="E730" s="5">
        <v>0</v>
      </c>
      <c r="F730" s="5">
        <v>0</v>
      </c>
      <c r="G730" s="5"/>
      <c r="H730" s="5">
        <v>5200</v>
      </c>
      <c r="I730" s="5">
        <v>0</v>
      </c>
      <c r="J730" s="5"/>
      <c r="K730" s="5">
        <v>0</v>
      </c>
      <c r="L730" s="5">
        <v>0</v>
      </c>
      <c r="M730" s="5"/>
      <c r="N730" s="5">
        <v>0</v>
      </c>
      <c r="O730" s="22">
        <v>0</v>
      </c>
    </row>
    <row r="731" spans="1:15" x14ac:dyDescent="0.25">
      <c r="A731" s="92">
        <v>45055</v>
      </c>
      <c r="B731" s="94" t="s">
        <v>31</v>
      </c>
      <c r="C731" s="9" t="s">
        <v>26</v>
      </c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21"/>
    </row>
    <row r="732" spans="1:15" x14ac:dyDescent="0.25">
      <c r="A732" s="93"/>
      <c r="B732" s="95"/>
      <c r="C732" s="5" t="s">
        <v>27</v>
      </c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22"/>
    </row>
    <row r="733" spans="1:15" x14ac:dyDescent="0.25">
      <c r="A733" s="92">
        <v>45055</v>
      </c>
      <c r="B733" s="94" t="s">
        <v>19</v>
      </c>
      <c r="C733" s="9" t="s">
        <v>26</v>
      </c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21"/>
    </row>
    <row r="734" spans="1:15" x14ac:dyDescent="0.25">
      <c r="A734" s="93"/>
      <c r="B734" s="95"/>
      <c r="C734" s="5" t="s">
        <v>27</v>
      </c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22"/>
    </row>
    <row r="735" spans="1:15" x14ac:dyDescent="0.25">
      <c r="A735" s="92">
        <v>45056</v>
      </c>
      <c r="B735" s="94" t="s">
        <v>31</v>
      </c>
      <c r="C735" s="9" t="s">
        <v>26</v>
      </c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21"/>
    </row>
    <row r="736" spans="1:15" x14ac:dyDescent="0.25">
      <c r="A736" s="93"/>
      <c r="B736" s="95"/>
      <c r="C736" s="5" t="s">
        <v>27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22"/>
    </row>
    <row r="737" spans="1:15" x14ac:dyDescent="0.25">
      <c r="A737" s="92">
        <v>45056</v>
      </c>
      <c r="B737" s="94" t="s">
        <v>19</v>
      </c>
      <c r="C737" s="9" t="s">
        <v>26</v>
      </c>
      <c r="D737" s="9"/>
      <c r="E737" s="9">
        <v>0</v>
      </c>
      <c r="F737" s="9">
        <v>0</v>
      </c>
      <c r="G737" s="9"/>
      <c r="H737" s="9">
        <v>0</v>
      </c>
      <c r="I737" s="9">
        <v>0</v>
      </c>
      <c r="J737" s="9"/>
      <c r="K737" s="9">
        <v>0</v>
      </c>
      <c r="L737" s="9">
        <v>0</v>
      </c>
      <c r="M737" s="9"/>
      <c r="N737" s="9">
        <v>0</v>
      </c>
      <c r="O737" s="21">
        <v>0</v>
      </c>
    </row>
    <row r="738" spans="1:15" x14ac:dyDescent="0.25">
      <c r="A738" s="93"/>
      <c r="B738" s="95"/>
      <c r="C738" s="5" t="s">
        <v>27</v>
      </c>
      <c r="D738" s="5"/>
      <c r="E738" s="5">
        <v>0</v>
      </c>
      <c r="F738" s="5">
        <v>0</v>
      </c>
      <c r="G738" s="5"/>
      <c r="H738" s="5">
        <v>0</v>
      </c>
      <c r="I738" s="5">
        <v>0</v>
      </c>
      <c r="J738" s="5"/>
      <c r="K738" s="5">
        <v>0</v>
      </c>
      <c r="L738" s="5">
        <v>0</v>
      </c>
      <c r="M738" s="5"/>
      <c r="N738" s="5">
        <v>0</v>
      </c>
      <c r="O738" s="22">
        <v>0</v>
      </c>
    </row>
    <row r="739" spans="1:15" x14ac:dyDescent="0.25">
      <c r="A739" s="92">
        <v>45057</v>
      </c>
      <c r="B739" s="94" t="s">
        <v>31</v>
      </c>
      <c r="C739" s="9" t="s">
        <v>26</v>
      </c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21"/>
    </row>
    <row r="740" spans="1:15" x14ac:dyDescent="0.25">
      <c r="A740" s="93"/>
      <c r="B740" s="95"/>
      <c r="C740" s="5" t="s">
        <v>27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22"/>
    </row>
    <row r="741" spans="1:15" x14ac:dyDescent="0.25">
      <c r="A741" s="92">
        <v>45057</v>
      </c>
      <c r="B741" s="94" t="s">
        <v>19</v>
      </c>
      <c r="C741" s="9" t="s">
        <v>26</v>
      </c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21"/>
    </row>
    <row r="742" spans="1:15" x14ac:dyDescent="0.25">
      <c r="A742" s="93"/>
      <c r="B742" s="95"/>
      <c r="C742" s="5" t="s">
        <v>27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22"/>
    </row>
    <row r="743" spans="1:15" x14ac:dyDescent="0.25">
      <c r="A743" s="92">
        <v>45058</v>
      </c>
      <c r="B743" s="94" t="s">
        <v>31</v>
      </c>
      <c r="C743" s="9" t="s">
        <v>26</v>
      </c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21"/>
    </row>
    <row r="744" spans="1:15" x14ac:dyDescent="0.25">
      <c r="A744" s="93"/>
      <c r="B744" s="95"/>
      <c r="C744" s="5" t="s">
        <v>27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22"/>
    </row>
    <row r="745" spans="1:15" x14ac:dyDescent="0.25">
      <c r="A745" s="92">
        <v>45058</v>
      </c>
      <c r="B745" s="94" t="s">
        <v>19</v>
      </c>
      <c r="C745" s="9" t="s">
        <v>26</v>
      </c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21"/>
    </row>
    <row r="746" spans="1:15" x14ac:dyDescent="0.25">
      <c r="A746" s="93"/>
      <c r="B746" s="95"/>
      <c r="C746" s="5" t="s">
        <v>27</v>
      </c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22"/>
    </row>
    <row r="747" spans="1:15" x14ac:dyDescent="0.25">
      <c r="A747" s="92">
        <v>45059</v>
      </c>
      <c r="B747" s="94" t="s">
        <v>31</v>
      </c>
      <c r="C747" s="9" t="s">
        <v>26</v>
      </c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21"/>
    </row>
    <row r="748" spans="1:15" x14ac:dyDescent="0.25">
      <c r="A748" s="93"/>
      <c r="B748" s="95"/>
      <c r="C748" s="5" t="s">
        <v>27</v>
      </c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22"/>
    </row>
    <row r="749" spans="1:15" x14ac:dyDescent="0.25">
      <c r="A749" s="92">
        <v>45059</v>
      </c>
      <c r="B749" s="94" t="s">
        <v>19</v>
      </c>
      <c r="C749" s="9" t="s">
        <v>26</v>
      </c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21"/>
    </row>
    <row r="750" spans="1:15" x14ac:dyDescent="0.25">
      <c r="A750" s="93"/>
      <c r="B750" s="95"/>
      <c r="C750" s="5" t="s">
        <v>27</v>
      </c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22"/>
    </row>
    <row r="751" spans="1:15" x14ac:dyDescent="0.25">
      <c r="A751" s="92">
        <v>45060</v>
      </c>
      <c r="B751" s="94" t="s">
        <v>31</v>
      </c>
      <c r="C751" s="9" t="s">
        <v>26</v>
      </c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21"/>
    </row>
    <row r="752" spans="1:15" x14ac:dyDescent="0.25">
      <c r="A752" s="93"/>
      <c r="B752" s="95"/>
      <c r="C752" s="5" t="s">
        <v>27</v>
      </c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22"/>
    </row>
    <row r="753" spans="1:15" x14ac:dyDescent="0.25">
      <c r="A753" s="92">
        <v>45060</v>
      </c>
      <c r="B753" s="94" t="s">
        <v>19</v>
      </c>
      <c r="C753" s="9" t="s">
        <v>26</v>
      </c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21"/>
    </row>
    <row r="754" spans="1:15" x14ac:dyDescent="0.25">
      <c r="A754" s="93"/>
      <c r="B754" s="95"/>
      <c r="C754" s="5" t="s">
        <v>27</v>
      </c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22"/>
    </row>
    <row r="755" spans="1:15" x14ac:dyDescent="0.25">
      <c r="A755" s="92">
        <v>45061</v>
      </c>
      <c r="B755" s="94" t="s">
        <v>31</v>
      </c>
      <c r="C755" s="9" t="s">
        <v>26</v>
      </c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21"/>
    </row>
    <row r="756" spans="1:15" x14ac:dyDescent="0.25">
      <c r="A756" s="93"/>
      <c r="B756" s="95"/>
      <c r="C756" s="5" t="s">
        <v>27</v>
      </c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22"/>
    </row>
    <row r="757" spans="1:15" x14ac:dyDescent="0.25">
      <c r="A757" s="92">
        <v>45061</v>
      </c>
      <c r="B757" s="94" t="s">
        <v>19</v>
      </c>
      <c r="C757" s="9" t="s">
        <v>26</v>
      </c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21"/>
    </row>
    <row r="758" spans="1:15" x14ac:dyDescent="0.25">
      <c r="A758" s="93"/>
      <c r="B758" s="95"/>
      <c r="C758" s="5" t="s">
        <v>27</v>
      </c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22"/>
    </row>
    <row r="759" spans="1:15" x14ac:dyDescent="0.25">
      <c r="A759" s="92">
        <v>45062</v>
      </c>
      <c r="B759" s="94" t="s">
        <v>31</v>
      </c>
      <c r="C759" s="9" t="s">
        <v>26</v>
      </c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21"/>
    </row>
    <row r="760" spans="1:15" x14ac:dyDescent="0.25">
      <c r="A760" s="93"/>
      <c r="B760" s="95"/>
      <c r="C760" s="5" t="s">
        <v>27</v>
      </c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22"/>
    </row>
    <row r="761" spans="1:15" x14ac:dyDescent="0.25">
      <c r="A761" s="92">
        <v>45062</v>
      </c>
      <c r="B761" s="94" t="s">
        <v>19</v>
      </c>
      <c r="C761" s="9" t="s">
        <v>26</v>
      </c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21"/>
    </row>
    <row r="762" spans="1:15" x14ac:dyDescent="0.25">
      <c r="A762" s="93"/>
      <c r="B762" s="95"/>
      <c r="C762" s="5" t="s">
        <v>27</v>
      </c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22"/>
    </row>
  </sheetData>
  <mergeCells count="764">
    <mergeCell ref="A717:A718"/>
    <mergeCell ref="B717:B718"/>
    <mergeCell ref="A719:A720"/>
    <mergeCell ref="B719:B720"/>
    <mergeCell ref="A721:A722"/>
    <mergeCell ref="B721:B722"/>
    <mergeCell ref="A723:A724"/>
    <mergeCell ref="B723:B724"/>
    <mergeCell ref="A725:A726"/>
    <mergeCell ref="B725:B726"/>
    <mergeCell ref="A709:A710"/>
    <mergeCell ref="B709:B710"/>
    <mergeCell ref="A697:A698"/>
    <mergeCell ref="B697:B698"/>
    <mergeCell ref="A699:A700"/>
    <mergeCell ref="B699:B700"/>
    <mergeCell ref="A701:A702"/>
    <mergeCell ref="B701:B702"/>
    <mergeCell ref="A703:A704"/>
    <mergeCell ref="B703:B704"/>
    <mergeCell ref="A705:A706"/>
    <mergeCell ref="B705:B706"/>
    <mergeCell ref="A707:A708"/>
    <mergeCell ref="B707:B708"/>
    <mergeCell ref="A711:A712"/>
    <mergeCell ref="B711:B712"/>
    <mergeCell ref="A713:A714"/>
    <mergeCell ref="B713:B714"/>
    <mergeCell ref="A715:A716"/>
    <mergeCell ref="B715:B716"/>
    <mergeCell ref="A599:A600"/>
    <mergeCell ref="A601:A602"/>
    <mergeCell ref="B599:B600"/>
    <mergeCell ref="B601:B602"/>
    <mergeCell ref="A603:A604"/>
    <mergeCell ref="B603:B604"/>
    <mergeCell ref="A605:A606"/>
    <mergeCell ref="B605:B606"/>
    <mergeCell ref="H1:I1"/>
    <mergeCell ref="K1:L1"/>
    <mergeCell ref="N1:O1"/>
    <mergeCell ref="E1:F1"/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43:A44"/>
    <mergeCell ref="B43:B44"/>
    <mergeCell ref="A45:A46"/>
    <mergeCell ref="B45:B46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73:A74"/>
    <mergeCell ref="B73:B74"/>
    <mergeCell ref="A75:A76"/>
    <mergeCell ref="B75:B76"/>
    <mergeCell ref="A77:A78"/>
    <mergeCell ref="B77:B78"/>
    <mergeCell ref="A79:A80"/>
    <mergeCell ref="B79:B80"/>
    <mergeCell ref="A81:A82"/>
    <mergeCell ref="B81:B8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101:A102"/>
    <mergeCell ref="B101:B102"/>
    <mergeCell ref="A93:A94"/>
    <mergeCell ref="B93:B94"/>
    <mergeCell ref="A95:A96"/>
    <mergeCell ref="B95:B96"/>
    <mergeCell ref="A97:A98"/>
    <mergeCell ref="B97:B98"/>
    <mergeCell ref="A99:A100"/>
    <mergeCell ref="B99:B100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33:A134"/>
    <mergeCell ref="B133:B134"/>
    <mergeCell ref="A135:A136"/>
    <mergeCell ref="B135:B136"/>
    <mergeCell ref="A137:A138"/>
    <mergeCell ref="B137:B138"/>
    <mergeCell ref="A139:A140"/>
    <mergeCell ref="B139:B140"/>
    <mergeCell ref="A141:A142"/>
    <mergeCell ref="B141:B142"/>
    <mergeCell ref="A143:A144"/>
    <mergeCell ref="B143:B144"/>
    <mergeCell ref="A145:A146"/>
    <mergeCell ref="B145:B146"/>
    <mergeCell ref="A147:A148"/>
    <mergeCell ref="B147:B148"/>
    <mergeCell ref="A149:A150"/>
    <mergeCell ref="B149:B150"/>
    <mergeCell ref="A151:A152"/>
    <mergeCell ref="B151:B152"/>
    <mergeCell ref="A153:A154"/>
    <mergeCell ref="B153:B154"/>
    <mergeCell ref="A155:A156"/>
    <mergeCell ref="B155:B156"/>
    <mergeCell ref="A157:A158"/>
    <mergeCell ref="B157:B158"/>
    <mergeCell ref="A159:A160"/>
    <mergeCell ref="B159:B160"/>
    <mergeCell ref="A161:A162"/>
    <mergeCell ref="B161:B162"/>
    <mergeCell ref="A163:A164"/>
    <mergeCell ref="B163:B164"/>
    <mergeCell ref="A165:A166"/>
    <mergeCell ref="B165:B166"/>
    <mergeCell ref="A167:A168"/>
    <mergeCell ref="B167:B168"/>
    <mergeCell ref="A169:A170"/>
    <mergeCell ref="B169:B170"/>
    <mergeCell ref="A171:A172"/>
    <mergeCell ref="B171:B172"/>
    <mergeCell ref="A173:A174"/>
    <mergeCell ref="B173:B174"/>
    <mergeCell ref="A175:A176"/>
    <mergeCell ref="B175:B176"/>
    <mergeCell ref="A177:A178"/>
    <mergeCell ref="B177:B178"/>
    <mergeCell ref="A179:A180"/>
    <mergeCell ref="B179:B180"/>
    <mergeCell ref="A181:A182"/>
    <mergeCell ref="B181:B182"/>
    <mergeCell ref="A183:A184"/>
    <mergeCell ref="B183:B184"/>
    <mergeCell ref="A185:A186"/>
    <mergeCell ref="B185:B186"/>
    <mergeCell ref="A187:A188"/>
    <mergeCell ref="B187:B188"/>
    <mergeCell ref="A189:A190"/>
    <mergeCell ref="B189:B190"/>
    <mergeCell ref="A191:A192"/>
    <mergeCell ref="B191:B192"/>
    <mergeCell ref="A193:A194"/>
    <mergeCell ref="B193:B194"/>
    <mergeCell ref="A195:A196"/>
    <mergeCell ref="B195:B196"/>
    <mergeCell ref="A197:A198"/>
    <mergeCell ref="B197:B198"/>
    <mergeCell ref="A199:A200"/>
    <mergeCell ref="B199:B200"/>
    <mergeCell ref="A201:A202"/>
    <mergeCell ref="B201:B202"/>
    <mergeCell ref="A203:A204"/>
    <mergeCell ref="B203:B204"/>
    <mergeCell ref="A205:A206"/>
    <mergeCell ref="B205:B206"/>
    <mergeCell ref="A207:A208"/>
    <mergeCell ref="B207:B208"/>
    <mergeCell ref="A209:A210"/>
    <mergeCell ref="B209:B210"/>
    <mergeCell ref="A211:A212"/>
    <mergeCell ref="B211:B212"/>
    <mergeCell ref="A213:A214"/>
    <mergeCell ref="B213:B214"/>
    <mergeCell ref="A215:A216"/>
    <mergeCell ref="B215:B216"/>
    <mergeCell ref="A217:A218"/>
    <mergeCell ref="B217:B218"/>
    <mergeCell ref="A219:A220"/>
    <mergeCell ref="B219:B220"/>
    <mergeCell ref="A221:A222"/>
    <mergeCell ref="B221:B222"/>
    <mergeCell ref="A223:A224"/>
    <mergeCell ref="B223:B224"/>
    <mergeCell ref="A225:A226"/>
    <mergeCell ref="B225:B226"/>
    <mergeCell ref="A227:A228"/>
    <mergeCell ref="B227:B228"/>
    <mergeCell ref="A229:A230"/>
    <mergeCell ref="B229:B230"/>
    <mergeCell ref="A231:A232"/>
    <mergeCell ref="B231:B232"/>
    <mergeCell ref="A233:A234"/>
    <mergeCell ref="B233:B234"/>
    <mergeCell ref="A235:A236"/>
    <mergeCell ref="B235:B236"/>
    <mergeCell ref="A237:A238"/>
    <mergeCell ref="B237:B238"/>
    <mergeCell ref="A239:A240"/>
    <mergeCell ref="B239:B240"/>
    <mergeCell ref="A241:A242"/>
    <mergeCell ref="B241:B242"/>
    <mergeCell ref="A243:A244"/>
    <mergeCell ref="B243:B244"/>
    <mergeCell ref="A245:A246"/>
    <mergeCell ref="B245:B246"/>
    <mergeCell ref="A247:A248"/>
    <mergeCell ref="B247:B248"/>
    <mergeCell ref="A249:A250"/>
    <mergeCell ref="B249:B250"/>
    <mergeCell ref="A251:A252"/>
    <mergeCell ref="B251:B252"/>
    <mergeCell ref="A253:A254"/>
    <mergeCell ref="B253:B254"/>
    <mergeCell ref="A255:A256"/>
    <mergeCell ref="B255:B256"/>
    <mergeCell ref="A257:A258"/>
    <mergeCell ref="B257:B258"/>
    <mergeCell ref="A259:A260"/>
    <mergeCell ref="B259:B260"/>
    <mergeCell ref="A261:A262"/>
    <mergeCell ref="B261:B262"/>
    <mergeCell ref="A263:A264"/>
    <mergeCell ref="B263:B264"/>
    <mergeCell ref="A265:A266"/>
    <mergeCell ref="B265:B266"/>
    <mergeCell ref="A267:A268"/>
    <mergeCell ref="B267:B268"/>
    <mergeCell ref="A269:A270"/>
    <mergeCell ref="B269:B270"/>
    <mergeCell ref="A271:A272"/>
    <mergeCell ref="B271:B272"/>
    <mergeCell ref="A273:A274"/>
    <mergeCell ref="B273:B274"/>
    <mergeCell ref="A275:A276"/>
    <mergeCell ref="B275:B276"/>
    <mergeCell ref="A277:A278"/>
    <mergeCell ref="B277:B278"/>
    <mergeCell ref="A279:A280"/>
    <mergeCell ref="B279:B280"/>
    <mergeCell ref="A281:A282"/>
    <mergeCell ref="B281:B282"/>
    <mergeCell ref="A283:A284"/>
    <mergeCell ref="B283:B284"/>
    <mergeCell ref="A285:A286"/>
    <mergeCell ref="B285:B286"/>
    <mergeCell ref="A287:A288"/>
    <mergeCell ref="B287:B288"/>
    <mergeCell ref="A289:A290"/>
    <mergeCell ref="B289:B290"/>
    <mergeCell ref="A291:A292"/>
    <mergeCell ref="B291:B292"/>
    <mergeCell ref="A293:A294"/>
    <mergeCell ref="B293:B294"/>
    <mergeCell ref="A295:A296"/>
    <mergeCell ref="B295:B296"/>
    <mergeCell ref="A297:A298"/>
    <mergeCell ref="B297:B298"/>
    <mergeCell ref="A299:A300"/>
    <mergeCell ref="B299:B300"/>
    <mergeCell ref="A301:A302"/>
    <mergeCell ref="B301:B302"/>
    <mergeCell ref="A303:A304"/>
    <mergeCell ref="B303:B304"/>
    <mergeCell ref="A305:A306"/>
    <mergeCell ref="B305:B306"/>
    <mergeCell ref="A307:A308"/>
    <mergeCell ref="B307:B308"/>
    <mergeCell ref="A309:A310"/>
    <mergeCell ref="B309:B310"/>
    <mergeCell ref="A311:A312"/>
    <mergeCell ref="B311:B312"/>
    <mergeCell ref="A313:A314"/>
    <mergeCell ref="B313:B314"/>
    <mergeCell ref="A333:A334"/>
    <mergeCell ref="B333:B334"/>
    <mergeCell ref="A335:A336"/>
    <mergeCell ref="B335:B336"/>
    <mergeCell ref="A337:A338"/>
    <mergeCell ref="B337:B338"/>
    <mergeCell ref="A339:A340"/>
    <mergeCell ref="B339:B340"/>
    <mergeCell ref="A341:A342"/>
    <mergeCell ref="B341:B342"/>
    <mergeCell ref="A315:A316"/>
    <mergeCell ref="B315:B316"/>
    <mergeCell ref="A317:A318"/>
    <mergeCell ref="B317:B318"/>
    <mergeCell ref="A319:A320"/>
    <mergeCell ref="B319:B320"/>
    <mergeCell ref="A321:A322"/>
    <mergeCell ref="B321:B322"/>
    <mergeCell ref="A323:A324"/>
    <mergeCell ref="B323:B324"/>
    <mergeCell ref="A325:A326"/>
    <mergeCell ref="B325:B326"/>
    <mergeCell ref="A327:A328"/>
    <mergeCell ref="B327:B328"/>
    <mergeCell ref="A329:A330"/>
    <mergeCell ref="B329:B330"/>
    <mergeCell ref="A331:A332"/>
    <mergeCell ref="B331:B332"/>
    <mergeCell ref="A343:A344"/>
    <mergeCell ref="B343:B344"/>
    <mergeCell ref="A345:A346"/>
    <mergeCell ref="B345:B346"/>
    <mergeCell ref="A347:A348"/>
    <mergeCell ref="B347:B348"/>
    <mergeCell ref="A349:A350"/>
    <mergeCell ref="B349:B350"/>
    <mergeCell ref="A351:A352"/>
    <mergeCell ref="B351:B352"/>
    <mergeCell ref="A353:A354"/>
    <mergeCell ref="B353:B354"/>
    <mergeCell ref="A355:A356"/>
    <mergeCell ref="B355:B356"/>
    <mergeCell ref="A357:A358"/>
    <mergeCell ref="B357:B358"/>
    <mergeCell ref="A359:A360"/>
    <mergeCell ref="B359:B360"/>
    <mergeCell ref="A361:A362"/>
    <mergeCell ref="B361:B362"/>
    <mergeCell ref="A363:A364"/>
    <mergeCell ref="B363:B364"/>
    <mergeCell ref="A365:A366"/>
    <mergeCell ref="B365:B366"/>
    <mergeCell ref="A367:A368"/>
    <mergeCell ref="B367:B368"/>
    <mergeCell ref="A369:A370"/>
    <mergeCell ref="B369:B370"/>
    <mergeCell ref="A371:A372"/>
    <mergeCell ref="B371:B372"/>
    <mergeCell ref="A373:A374"/>
    <mergeCell ref="B373:B374"/>
    <mergeCell ref="A375:A376"/>
    <mergeCell ref="B375:B376"/>
    <mergeCell ref="A377:A378"/>
    <mergeCell ref="B377:B378"/>
    <mergeCell ref="A379:A380"/>
    <mergeCell ref="B379:B380"/>
    <mergeCell ref="A381:A382"/>
    <mergeCell ref="B381:B382"/>
    <mergeCell ref="A383:A384"/>
    <mergeCell ref="B383:B384"/>
    <mergeCell ref="A385:A386"/>
    <mergeCell ref="B385:B386"/>
    <mergeCell ref="A387:A388"/>
    <mergeCell ref="B387:B388"/>
    <mergeCell ref="A389:A390"/>
    <mergeCell ref="B389:B390"/>
    <mergeCell ref="A391:A392"/>
    <mergeCell ref="B391:B392"/>
    <mergeCell ref="A393:A394"/>
    <mergeCell ref="B393:B394"/>
    <mergeCell ref="A395:A396"/>
    <mergeCell ref="B395:B396"/>
    <mergeCell ref="A397:A398"/>
    <mergeCell ref="B397:B398"/>
    <mergeCell ref="A399:A400"/>
    <mergeCell ref="B399:B400"/>
    <mergeCell ref="A401:A402"/>
    <mergeCell ref="B401:B402"/>
    <mergeCell ref="A403:A404"/>
    <mergeCell ref="B403:B404"/>
    <mergeCell ref="A405:A406"/>
    <mergeCell ref="B405:B406"/>
    <mergeCell ref="A407:A408"/>
    <mergeCell ref="B407:B408"/>
    <mergeCell ref="A409:A410"/>
    <mergeCell ref="B409:B410"/>
    <mergeCell ref="A411:A412"/>
    <mergeCell ref="B411:B412"/>
    <mergeCell ref="A413:A414"/>
    <mergeCell ref="B413:B414"/>
    <mergeCell ref="A415:A416"/>
    <mergeCell ref="B415:B416"/>
    <mergeCell ref="A417:A418"/>
    <mergeCell ref="B417:B418"/>
    <mergeCell ref="A419:A420"/>
    <mergeCell ref="B419:B420"/>
    <mergeCell ref="A421:A422"/>
    <mergeCell ref="B421:B422"/>
    <mergeCell ref="A423:A424"/>
    <mergeCell ref="B423:B424"/>
    <mergeCell ref="A425:A426"/>
    <mergeCell ref="B425:B426"/>
    <mergeCell ref="A427:A428"/>
    <mergeCell ref="B427:B428"/>
    <mergeCell ref="A429:A430"/>
    <mergeCell ref="B429:B430"/>
    <mergeCell ref="A431:A432"/>
    <mergeCell ref="B431:B432"/>
    <mergeCell ref="A433:A434"/>
    <mergeCell ref="B433:B434"/>
    <mergeCell ref="A435:A436"/>
    <mergeCell ref="B435:B436"/>
    <mergeCell ref="A437:A438"/>
    <mergeCell ref="B437:B438"/>
    <mergeCell ref="A439:A440"/>
    <mergeCell ref="B439:B440"/>
    <mergeCell ref="A441:A442"/>
    <mergeCell ref="B441:B442"/>
    <mergeCell ref="A443:A444"/>
    <mergeCell ref="B443:B444"/>
    <mergeCell ref="A445:A446"/>
    <mergeCell ref="B445:B446"/>
    <mergeCell ref="A447:A448"/>
    <mergeCell ref="B447:B448"/>
    <mergeCell ref="A449:A450"/>
    <mergeCell ref="B449:B450"/>
    <mergeCell ref="A451:A452"/>
    <mergeCell ref="B451:B452"/>
    <mergeCell ref="A453:A454"/>
    <mergeCell ref="B453:B454"/>
    <mergeCell ref="A455:A456"/>
    <mergeCell ref="B455:B456"/>
    <mergeCell ref="A457:A458"/>
    <mergeCell ref="B457:B458"/>
    <mergeCell ref="A459:A460"/>
    <mergeCell ref="B459:B460"/>
    <mergeCell ref="A461:A462"/>
    <mergeCell ref="B461:B462"/>
    <mergeCell ref="A463:A464"/>
    <mergeCell ref="B463:B464"/>
    <mergeCell ref="A465:A466"/>
    <mergeCell ref="B465:B466"/>
    <mergeCell ref="A467:A468"/>
    <mergeCell ref="B467:B468"/>
    <mergeCell ref="A469:A470"/>
    <mergeCell ref="B469:B470"/>
    <mergeCell ref="A471:A472"/>
    <mergeCell ref="B471:B472"/>
    <mergeCell ref="A473:A474"/>
    <mergeCell ref="B473:B474"/>
    <mergeCell ref="A475:A476"/>
    <mergeCell ref="B475:B476"/>
    <mergeCell ref="A477:A478"/>
    <mergeCell ref="B477:B478"/>
    <mergeCell ref="A479:A480"/>
    <mergeCell ref="B479:B480"/>
    <mergeCell ref="A481:A482"/>
    <mergeCell ref="B481:B482"/>
    <mergeCell ref="A483:A484"/>
    <mergeCell ref="B483:B484"/>
    <mergeCell ref="A485:A486"/>
    <mergeCell ref="B485:B486"/>
    <mergeCell ref="A487:A488"/>
    <mergeCell ref="B487:B488"/>
    <mergeCell ref="A489:A490"/>
    <mergeCell ref="B489:B490"/>
    <mergeCell ref="A491:A492"/>
    <mergeCell ref="B491:B492"/>
    <mergeCell ref="A493:A494"/>
    <mergeCell ref="B493:B494"/>
    <mergeCell ref="A495:A496"/>
    <mergeCell ref="B495:B496"/>
    <mergeCell ref="A497:A498"/>
    <mergeCell ref="B497:B498"/>
    <mergeCell ref="A499:A500"/>
    <mergeCell ref="B499:B500"/>
    <mergeCell ref="A501:A502"/>
    <mergeCell ref="B501:B502"/>
    <mergeCell ref="A503:A504"/>
    <mergeCell ref="B503:B504"/>
    <mergeCell ref="A505:A506"/>
    <mergeCell ref="B505:B506"/>
    <mergeCell ref="A507:A508"/>
    <mergeCell ref="B507:B508"/>
    <mergeCell ref="A509:A510"/>
    <mergeCell ref="B509:B510"/>
    <mergeCell ref="A511:A512"/>
    <mergeCell ref="B511:B512"/>
    <mergeCell ref="A513:A514"/>
    <mergeCell ref="B513:B514"/>
    <mergeCell ref="A515:A516"/>
    <mergeCell ref="B515:B516"/>
    <mergeCell ref="A517:A518"/>
    <mergeCell ref="B517:B518"/>
    <mergeCell ref="A519:A520"/>
    <mergeCell ref="B519:B520"/>
    <mergeCell ref="A521:A522"/>
    <mergeCell ref="B521:B522"/>
    <mergeCell ref="A523:A524"/>
    <mergeCell ref="B523:B524"/>
    <mergeCell ref="A525:A526"/>
    <mergeCell ref="B525:B526"/>
    <mergeCell ref="A527:A528"/>
    <mergeCell ref="B527:B528"/>
    <mergeCell ref="A529:A530"/>
    <mergeCell ref="B529:B530"/>
    <mergeCell ref="A531:A532"/>
    <mergeCell ref="B531:B532"/>
    <mergeCell ref="A533:A534"/>
    <mergeCell ref="B533:B534"/>
    <mergeCell ref="A535:A536"/>
    <mergeCell ref="B535:B536"/>
    <mergeCell ref="A537:A538"/>
    <mergeCell ref="B537:B538"/>
    <mergeCell ref="A539:A540"/>
    <mergeCell ref="B539:B540"/>
    <mergeCell ref="A541:A542"/>
    <mergeCell ref="B541:B542"/>
    <mergeCell ref="A543:A544"/>
    <mergeCell ref="B543:B544"/>
    <mergeCell ref="A545:A546"/>
    <mergeCell ref="B545:B546"/>
    <mergeCell ref="A547:A548"/>
    <mergeCell ref="B547:B548"/>
    <mergeCell ref="A549:A550"/>
    <mergeCell ref="B549:B550"/>
    <mergeCell ref="A551:A552"/>
    <mergeCell ref="B551:B552"/>
    <mergeCell ref="A553:A554"/>
    <mergeCell ref="B553:B554"/>
    <mergeCell ref="A555:A556"/>
    <mergeCell ref="B555:B556"/>
    <mergeCell ref="A557:A558"/>
    <mergeCell ref="B557:B558"/>
    <mergeCell ref="A559:A560"/>
    <mergeCell ref="B559:B560"/>
    <mergeCell ref="A561:A562"/>
    <mergeCell ref="B561:B562"/>
    <mergeCell ref="A563:A564"/>
    <mergeCell ref="B563:B564"/>
    <mergeCell ref="A565:A566"/>
    <mergeCell ref="B565:B566"/>
    <mergeCell ref="A567:A568"/>
    <mergeCell ref="B567:B568"/>
    <mergeCell ref="A569:A570"/>
    <mergeCell ref="B569:B570"/>
    <mergeCell ref="A571:A572"/>
    <mergeCell ref="B571:B572"/>
    <mergeCell ref="A573:A574"/>
    <mergeCell ref="B573:B574"/>
    <mergeCell ref="A575:A576"/>
    <mergeCell ref="B575:B576"/>
    <mergeCell ref="A591:A592"/>
    <mergeCell ref="B591:B592"/>
    <mergeCell ref="A593:A594"/>
    <mergeCell ref="B593:B594"/>
    <mergeCell ref="A595:A596"/>
    <mergeCell ref="B595:B596"/>
    <mergeCell ref="A597:A598"/>
    <mergeCell ref="B597:B598"/>
    <mergeCell ref="A577:A578"/>
    <mergeCell ref="B577:B578"/>
    <mergeCell ref="A579:A580"/>
    <mergeCell ref="B579:B580"/>
    <mergeCell ref="A581:A582"/>
    <mergeCell ref="B581:B582"/>
    <mergeCell ref="A583:A584"/>
    <mergeCell ref="B583:B584"/>
    <mergeCell ref="A585:A586"/>
    <mergeCell ref="B585:B586"/>
    <mergeCell ref="A587:A588"/>
    <mergeCell ref="B587:B588"/>
    <mergeCell ref="A589:A590"/>
    <mergeCell ref="B589:B590"/>
    <mergeCell ref="A607:A608"/>
    <mergeCell ref="B607:B608"/>
    <mergeCell ref="A609:A610"/>
    <mergeCell ref="B609:B610"/>
    <mergeCell ref="A611:A612"/>
    <mergeCell ref="B611:B612"/>
    <mergeCell ref="A613:A614"/>
    <mergeCell ref="B613:B614"/>
    <mergeCell ref="A615:A616"/>
    <mergeCell ref="B615:B616"/>
    <mergeCell ref="A617:A618"/>
    <mergeCell ref="B617:B618"/>
    <mergeCell ref="A619:A620"/>
    <mergeCell ref="B619:B620"/>
    <mergeCell ref="A621:A622"/>
    <mergeCell ref="B621:B622"/>
    <mergeCell ref="A623:A624"/>
    <mergeCell ref="B623:B624"/>
    <mergeCell ref="A625:A626"/>
    <mergeCell ref="B625:B626"/>
    <mergeCell ref="A627:A628"/>
    <mergeCell ref="B627:B628"/>
    <mergeCell ref="A629:A630"/>
    <mergeCell ref="B629:B630"/>
    <mergeCell ref="A631:A632"/>
    <mergeCell ref="B631:B632"/>
    <mergeCell ref="A633:A634"/>
    <mergeCell ref="B633:B634"/>
    <mergeCell ref="A635:A636"/>
    <mergeCell ref="B635:B636"/>
    <mergeCell ref="A637:A638"/>
    <mergeCell ref="B637:B638"/>
    <mergeCell ref="A639:A640"/>
    <mergeCell ref="B639:B640"/>
    <mergeCell ref="A641:A642"/>
    <mergeCell ref="B641:B642"/>
    <mergeCell ref="A661:A662"/>
    <mergeCell ref="B661:B662"/>
    <mergeCell ref="A643:A644"/>
    <mergeCell ref="B643:B644"/>
    <mergeCell ref="A645:A646"/>
    <mergeCell ref="B645:B646"/>
    <mergeCell ref="A647:A648"/>
    <mergeCell ref="B647:B648"/>
    <mergeCell ref="A649:A650"/>
    <mergeCell ref="B649:B650"/>
    <mergeCell ref="A651:A652"/>
    <mergeCell ref="B651:B652"/>
    <mergeCell ref="A653:A654"/>
    <mergeCell ref="B653:B654"/>
    <mergeCell ref="A655:A656"/>
    <mergeCell ref="B655:B656"/>
    <mergeCell ref="A657:A658"/>
    <mergeCell ref="B657:B658"/>
    <mergeCell ref="A659:A660"/>
    <mergeCell ref="B659:B660"/>
    <mergeCell ref="A663:A664"/>
    <mergeCell ref="B663:B664"/>
    <mergeCell ref="A665:A666"/>
    <mergeCell ref="B665:B666"/>
    <mergeCell ref="A667:A668"/>
    <mergeCell ref="B667:B668"/>
    <mergeCell ref="A669:A670"/>
    <mergeCell ref="B669:B670"/>
    <mergeCell ref="A671:A672"/>
    <mergeCell ref="B671:B672"/>
    <mergeCell ref="A673:A674"/>
    <mergeCell ref="B673:B674"/>
    <mergeCell ref="A675:A676"/>
    <mergeCell ref="B675:B676"/>
    <mergeCell ref="A677:A678"/>
    <mergeCell ref="B677:B678"/>
    <mergeCell ref="A679:A680"/>
    <mergeCell ref="B679:B680"/>
    <mergeCell ref="A727:A728"/>
    <mergeCell ref="B727:B728"/>
    <mergeCell ref="A729:A730"/>
    <mergeCell ref="B729:B730"/>
    <mergeCell ref="A731:A732"/>
    <mergeCell ref="B731:B732"/>
    <mergeCell ref="A733:A734"/>
    <mergeCell ref="B733:B734"/>
    <mergeCell ref="A735:A736"/>
    <mergeCell ref="B735:B736"/>
    <mergeCell ref="A737:A738"/>
    <mergeCell ref="B737:B738"/>
    <mergeCell ref="A739:A740"/>
    <mergeCell ref="B739:B740"/>
    <mergeCell ref="A741:A742"/>
    <mergeCell ref="B741:B742"/>
    <mergeCell ref="A681:A682"/>
    <mergeCell ref="B681:B682"/>
    <mergeCell ref="A683:A684"/>
    <mergeCell ref="B683:B684"/>
    <mergeCell ref="A685:A686"/>
    <mergeCell ref="B685:B686"/>
    <mergeCell ref="A687:A688"/>
    <mergeCell ref="B687:B688"/>
    <mergeCell ref="A689:A690"/>
    <mergeCell ref="B689:B690"/>
    <mergeCell ref="A691:A692"/>
    <mergeCell ref="B691:B692"/>
    <mergeCell ref="A693:A694"/>
    <mergeCell ref="B693:B694"/>
    <mergeCell ref="A695:A696"/>
    <mergeCell ref="B695:B696"/>
    <mergeCell ref="A761:A762"/>
    <mergeCell ref="B761:B762"/>
    <mergeCell ref="A743:A744"/>
    <mergeCell ref="B743:B744"/>
    <mergeCell ref="A745:A746"/>
    <mergeCell ref="B745:B746"/>
    <mergeCell ref="A747:A748"/>
    <mergeCell ref="B747:B748"/>
    <mergeCell ref="A749:A750"/>
    <mergeCell ref="B749:B750"/>
    <mergeCell ref="A751:A752"/>
    <mergeCell ref="B751:B752"/>
    <mergeCell ref="A753:A754"/>
    <mergeCell ref="B753:B754"/>
    <mergeCell ref="A755:A756"/>
    <mergeCell ref="B755:B756"/>
    <mergeCell ref="A757:A758"/>
    <mergeCell ref="B757:B758"/>
    <mergeCell ref="A759:A760"/>
    <mergeCell ref="B759:B76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 Production Rate </vt:lpstr>
      <vt:lpstr>Extruder</vt:lpstr>
    </vt:vector>
  </TitlesOfParts>
  <Company>ICM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 Armendariz</dc:creator>
  <cp:lastModifiedBy>Shane Smith</cp:lastModifiedBy>
  <cp:lastPrinted>2023-05-04T18:39:29Z</cp:lastPrinted>
  <dcterms:created xsi:type="dcterms:W3CDTF">2020-08-18T16:25:03Z</dcterms:created>
  <dcterms:modified xsi:type="dcterms:W3CDTF">2023-05-12T14:41:44Z</dcterms:modified>
</cp:coreProperties>
</file>