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2 Production Rate " sheetId="1" state="visible" r:id="rId2"/>
    <sheet name="Extrud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<sst xmlns="http://schemas.openxmlformats.org/spreadsheetml/2006/main" count="3871" uniqueCount="263">
  <si>
    <t xml:space="preserve">Lbs per 30 seconds * 120 / 2000 </t>
  </si>
  <si>
    <t xml:space="preserve">Production Rates</t>
  </si>
  <si>
    <t xml:space="preserve">Comments</t>
  </si>
  <si>
    <t xml:space="preserve">Extruder 1</t>
  </si>
  <si>
    <t xml:space="preserve">Extruder 2</t>
  </si>
  <si>
    <t xml:space="preserve">Extruder 3</t>
  </si>
  <si>
    <t xml:space="preserve">Extruder 4
*TEST*</t>
  </si>
  <si>
    <t xml:space="preserve">PRODUCTION ENTRY </t>
  </si>
  <si>
    <t xml:space="preserve">Date</t>
  </si>
  <si>
    <t xml:space="preserve">Shift</t>
  </si>
  <si>
    <t xml:space="preserve">Incoming Lead Sign Off: </t>
  </si>
  <si>
    <t xml:space="preserve">Outgoing Lead Sign off: </t>
  </si>
  <si>
    <t xml:space="preserve">Notes </t>
  </si>
  <si>
    <t xml:space="preserve">Product-Ex1</t>
  </si>
  <si>
    <t xml:space="preserve">Hours Run Ex1</t>
  </si>
  <si>
    <r>
      <rPr>
        <sz val="11"/>
        <color rgb="FF000000"/>
        <rFont val="Calibri"/>
        <family val="2"/>
        <charset val="1"/>
      </rPr>
      <t xml:space="preserve">Pounds-</t>
    </r>
    <r>
      <rPr>
        <sz val="11"/>
        <color rgb="FF000000"/>
        <rFont val="Calibri"/>
        <family val="2"/>
      </rPr>
      <t xml:space="preserve">Ex1</t>
    </r>
  </si>
  <si>
    <r>
      <rPr>
        <sz val="11"/>
        <color rgb="FF000000"/>
        <rFont val="Calibri"/>
        <family val="2"/>
        <charset val="1"/>
      </rPr>
      <t xml:space="preserve">Rate-</t>
    </r>
    <r>
      <rPr>
        <sz val="11"/>
        <color rgb="FF000000"/>
        <rFont val="Calibri"/>
        <family val="2"/>
      </rPr>
      <t xml:space="preserve">Ex1</t>
    </r>
  </si>
  <si>
    <r>
      <rPr>
        <sz val="11"/>
        <color rgb="FF000000"/>
        <rFont val="Calibri"/>
        <family val="2"/>
        <charset val="1"/>
      </rPr>
      <t xml:space="preserve">Product-</t>
    </r>
    <r>
      <rPr>
        <sz val="11"/>
        <color rgb="FF000000"/>
        <rFont val="Calibri"/>
        <family val="2"/>
      </rPr>
      <t xml:space="preserve">Ex2</t>
    </r>
  </si>
  <si>
    <t xml:space="preserve">Hours Run-Ex2</t>
  </si>
  <si>
    <r>
      <rPr>
        <sz val="11"/>
        <color rgb="FF000000"/>
        <rFont val="Calibri"/>
        <family val="2"/>
        <charset val="1"/>
      </rPr>
      <t xml:space="preserve">Pounds-</t>
    </r>
    <r>
      <rPr>
        <sz val="11"/>
        <color rgb="FF000000"/>
        <rFont val="Calibri"/>
        <family val="2"/>
      </rPr>
      <t xml:space="preserve">Ex2</t>
    </r>
  </si>
  <si>
    <r>
      <rPr>
        <sz val="11"/>
        <color rgb="FF000000"/>
        <rFont val="Calibri"/>
        <family val="2"/>
        <charset val="1"/>
      </rPr>
      <t xml:space="preserve">Rate-</t>
    </r>
    <r>
      <rPr>
        <sz val="11"/>
        <color rgb="FF000000"/>
        <rFont val="Calibri"/>
        <family val="2"/>
      </rPr>
      <t xml:space="preserve">Ex2</t>
    </r>
    <r>
      <rPr>
        <sz val="11"/>
        <color rgb="FF000000"/>
        <rFont val="Calibri"/>
        <family val="2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</si>
  <si>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Product-</t>
    </r>
    <r>
      <rPr>
        <sz val="11"/>
        <color rgb="FF000000"/>
        <rFont val="Calibri"/>
        <family val="2"/>
      </rPr>
      <t xml:space="preserve">Ex3</t>
    </r>
  </si>
  <si>
    <r>
      <rPr>
        <sz val="11"/>
        <color rgb="FF000000"/>
        <rFont val="Calibri"/>
        <family val="2"/>
        <charset val="1"/>
      </rPr>
      <t xml:space="preserve">Hours Run-</t>
    </r>
    <r>
      <rPr>
        <sz val="11"/>
        <color rgb="FF000000"/>
        <rFont val="Calibri"/>
        <family val="2"/>
      </rPr>
      <t xml:space="preserve">Ex3</t>
    </r>
  </si>
  <si>
    <r>
      <rPr>
        <sz val="11"/>
        <color rgb="FF000000"/>
        <rFont val="Calibri"/>
        <family val="2"/>
        <charset val="1"/>
      </rPr>
      <t xml:space="preserve">Pounds </t>
    </r>
    <r>
      <rPr>
        <sz val="11"/>
        <color rgb="FF000000"/>
        <rFont val="Calibri"/>
        <family val="2"/>
      </rPr>
      <t xml:space="preserve">Ex3</t>
    </r>
  </si>
  <si>
    <r>
      <rPr>
        <sz val="11"/>
        <color rgb="FF000000"/>
        <rFont val="Calibri"/>
        <family val="2"/>
        <charset val="1"/>
      </rPr>
      <t xml:space="preserve">Rate-</t>
    </r>
    <r>
      <rPr>
        <sz val="11"/>
        <color rgb="FF000000"/>
        <rFont val="Calibri"/>
        <family val="2"/>
      </rPr>
      <t xml:space="preserve">Ex3</t>
    </r>
    <r>
      <rPr>
        <sz val="11"/>
        <color rgb="FF000000"/>
        <rFont val="Calibri"/>
        <family val="2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</si>
  <si>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Product </t>
    </r>
    <r>
      <rPr>
        <sz val="11"/>
        <color rgb="FF000000"/>
        <rFont val="Calibri"/>
        <family val="2"/>
      </rPr>
      <t xml:space="preserve">Ex4</t>
    </r>
  </si>
  <si>
    <r>
      <rPr>
        <sz val="11"/>
        <color rgb="FF000000"/>
        <rFont val="Calibri"/>
        <family val="2"/>
        <charset val="1"/>
      </rPr>
      <t xml:space="preserve">Hours Run-</t>
    </r>
    <r>
      <rPr>
        <sz val="11"/>
        <color rgb="FF000000"/>
        <rFont val="Calibri"/>
        <family val="2"/>
      </rPr>
      <t xml:space="preserve">Ex4</t>
    </r>
  </si>
  <si>
    <r>
      <rPr>
        <sz val="11"/>
        <color rgb="FF000000"/>
        <rFont val="Calibri"/>
        <family val="2"/>
        <charset val="1"/>
      </rPr>
      <t xml:space="preserve">Pounds-</t>
    </r>
    <r>
      <rPr>
        <sz val="11"/>
        <color rgb="FF000000"/>
        <rFont val="Calibri"/>
        <family val="2"/>
      </rPr>
      <t xml:space="preserve">Ex4</t>
    </r>
  </si>
  <si>
    <r>
      <rPr>
        <sz val="11"/>
        <color rgb="FF000000"/>
        <rFont val="Calibri"/>
        <family val="2"/>
        <charset val="1"/>
      </rPr>
      <t xml:space="preserve">Rate </t>
    </r>
    <r>
      <rPr>
        <sz val="11"/>
        <color rgb="FF000000"/>
        <rFont val="Calibri"/>
        <family val="2"/>
      </rPr>
      <t xml:space="preserve">Ex4</t>
    </r>
  </si>
  <si>
    <t xml:space="preserve">Tons-Production Entry</t>
  </si>
  <si>
    <t xml:space="preserve">Pounds</t>
  </si>
  <si>
    <t xml:space="preserve">Sid</t>
  </si>
  <si>
    <t xml:space="preserve">1st</t>
  </si>
  <si>
    <t xml:space="preserve">Cody </t>
  </si>
  <si>
    <t xml:space="preserve">moved 115.78 of cubes to hoop barn</t>
  </si>
  <si>
    <t xml:space="preserve">DDG</t>
  </si>
  <si>
    <t xml:space="preserve">2nd </t>
  </si>
  <si>
    <t xml:space="preserve">ran good</t>
  </si>
  <si>
    <t xml:space="preserve">Lucas</t>
  </si>
  <si>
    <t xml:space="preserve">Taylor</t>
  </si>
  <si>
    <t xml:space="preserve">taylor</t>
  </si>
  <si>
    <t xml:space="preserve">Ran good, no problems</t>
  </si>
  <si>
    <t xml:space="preserve">Ext 1 and 3 high pressure slow downs</t>
  </si>
  <si>
    <t xml:space="preserve">started mineral at 7:45 pm. Ended run at 2:00 am.</t>
  </si>
  <si>
    <t xml:space="preserve">Mineral</t>
  </si>
  <si>
    <t xml:space="preserve">Running high pressures- Cody on Vacation</t>
  </si>
  <si>
    <t xml:space="preserve">Running high pressures</t>
  </si>
  <si>
    <t xml:space="preserve">high pressure alarms extruder 3- Mike Fee leading</t>
  </si>
  <si>
    <t xml:space="preserve">high pressure alarms extruder 3</t>
  </si>
  <si>
    <t xml:space="preserve">ran well</t>
  </si>
  <si>
    <t xml:space="preserve">lost DDG flow to p-2</t>
  </si>
  <si>
    <t xml:space="preserve">Ran OK High pressures</t>
  </si>
  <si>
    <t xml:space="preserve">Made minerals</t>
  </si>
  <si>
    <t xml:space="preserve">Made mineral</t>
  </si>
  <si>
    <t xml:space="preserve">plant ran well. Mike Fee-Lead</t>
  </si>
  <si>
    <t xml:space="preserve">plant ran well.</t>
  </si>
  <si>
    <t xml:space="preserve">Move cubes to hoop 1</t>
  </si>
  <si>
    <t xml:space="preserve">plant ran well</t>
  </si>
  <si>
    <t xml:space="preserve">plant ran well- High Pressures-Moved cubes</t>
  </si>
  <si>
    <t xml:space="preserve">plant ran well- High Pressures</t>
  </si>
  <si>
    <t xml:space="preserve">Ran Mineral</t>
  </si>
  <si>
    <t xml:space="preserve">Loaded Cubes in Hex bins 4 &amp; 5</t>
  </si>
  <si>
    <t xml:space="preserve">plant ran well, produced 12 supersacks reg cubes</t>
  </si>
  <si>
    <t xml:space="preserve">Plant ran well, Fiber trucks showed up.</t>
  </si>
  <si>
    <t xml:space="preserve">plant ran well, produced 6 ss reg, 6ss 1/4.</t>
  </si>
  <si>
    <t xml:space="preserve">Running High 5000's</t>
  </si>
  <si>
    <t xml:space="preserve">running high pressures produced 6 ss reg</t>
  </si>
  <si>
    <t xml:space="preserve">Extruders running high pressures. Produced 20 ss reg.</t>
  </si>
  <si>
    <t xml:space="preserve">Extruders running high pressures. </t>
  </si>
  <si>
    <t xml:space="preserve">Ran ok, Pressures dropped a little</t>
  </si>
  <si>
    <t xml:space="preserve">Made Mineral</t>
  </si>
  <si>
    <t xml:space="preserve">ran good, high pressure slow downs</t>
  </si>
  <si>
    <t xml:space="preserve">ran high pressures slowed down screw rpm's</t>
  </si>
  <si>
    <t xml:space="preserve">pressures came down a little</t>
  </si>
  <si>
    <t xml:space="preserve">everything ran good</t>
  </si>
  <si>
    <t xml:space="preserve">Shut down system 1 replaced tubes and  cleaned dies.</t>
  </si>
  <si>
    <t xml:space="preserve">shutdown #2 put long tubes and 6.5 dies</t>
  </si>
  <si>
    <t xml:space="preserve">cleaned plant 2 produced super sacks</t>
  </si>
  <si>
    <t xml:space="preserve">ran good- made reg super sacks</t>
  </si>
  <si>
    <t xml:space="preserve">ran well, produced 20 reg super sacks.</t>
  </si>
  <si>
    <t xml:space="preserve">Plant ran well until 4, Made 12 Reg SS</t>
  </si>
  <si>
    <t xml:space="preserve">plant ran well, produced 20 super sacks reg ddg.</t>
  </si>
  <si>
    <t xml:space="preserve">Plant Ran well, 3 Reg SS, Greg changed Chiller screen</t>
  </si>
  <si>
    <t xml:space="preserve">plant ran well, produced 12 supersacks reg.</t>
  </si>
  <si>
    <t xml:space="preserve">Ran ok</t>
  </si>
  <si>
    <t xml:space="preserve">Plant Ran ok- Sid was out sick</t>
  </si>
  <si>
    <t xml:space="preserve">plant ran ok.</t>
  </si>
  <si>
    <t xml:space="preserve">running high pressures. Not liking this cold</t>
  </si>
  <si>
    <t xml:space="preserve">running high pressures.</t>
  </si>
  <si>
    <t xml:space="preserve">DOWN</t>
  </si>
  <si>
    <t xml:space="preserve">running high pressures. </t>
  </si>
  <si>
    <t xml:space="preserve">running high pressures. Mike Fee sick</t>
  </si>
  <si>
    <t xml:space="preserve">Better pressures today</t>
  </si>
  <si>
    <t xml:space="preserve">Plant ran well, assembled extruder 3.</t>
  </si>
  <si>
    <t xml:space="preserve">Down</t>
  </si>
  <si>
    <t xml:space="preserve">plant running well, produced 25 ton mineral</t>
  </si>
  <si>
    <t xml:space="preserve">ran ok, some high pressure</t>
  </si>
  <si>
    <t xml:space="preserve">Plant 2 ran well.</t>
  </si>
  <si>
    <t xml:space="preserve">plant ran well, 11 hours mineral.</t>
  </si>
  <si>
    <t xml:space="preserve">Plant ran well, produced 20 ss reg.</t>
  </si>
  <si>
    <t xml:space="preserve">Plant ran well.- bagger borke down</t>
  </si>
  <si>
    <t xml:space="preserve">extruders slowing down, shut down ext 4</t>
  </si>
  <si>
    <t xml:space="preserve">ran good- Cleaned out #4</t>
  </si>
  <si>
    <t xml:space="preserve">ran fine- Bagger not working, cylinder issue</t>
  </si>
  <si>
    <t xml:space="preserve">ran fine</t>
  </si>
  <si>
    <t xml:space="preserve">Mike Fee couldn't make due to weather</t>
  </si>
  <si>
    <t xml:space="preserve">#2 blew a tube and went down for high thrust</t>
  </si>
  <si>
    <t xml:space="preserve">Started #1 up @3:00pm- put xblock on #4</t>
  </si>
  <si>
    <t xml:space="preserve">Started #4 up and 10min in the run the west screw broke. </t>
  </si>
  <si>
    <t xml:space="preserve">Cody on Vacation- Started #4 up @12:30pm</t>
  </si>
  <si>
    <t xml:space="preserve">Made Mineral- #4 shut it self down 3 times and started leaking bad</t>
  </si>
  <si>
    <t xml:space="preserve">Sid was off</t>
  </si>
  <si>
    <t xml:space="preserve">Put #2 back together</t>
  </si>
  <si>
    <t xml:space="preserve">Shutdown #4 for leaking and high pressure </t>
  </si>
  <si>
    <t xml:space="preserve">Ran well</t>
  </si>
  <si>
    <t xml:space="preserve">Started #2</t>
  </si>
  <si>
    <t xml:space="preserve">Ran Fine</t>
  </si>
  <si>
    <t xml:space="preserve">Ran good- </t>
  </si>
  <si>
    <t xml:space="preserve">made mineral   </t>
  </si>
  <si>
    <t xml:space="preserve">Finished mineral run </t>
  </si>
  <si>
    <t xml:space="preserve">Plant ran well</t>
  </si>
  <si>
    <t xml:space="preserve">ran well, 3 50# reg p-2.</t>
  </si>
  <si>
    <t xml:space="preserve">no issues, produced 10 pallets 50# reg cubes.</t>
  </si>
  <si>
    <t xml:space="preserve">Cooler kicked out</t>
  </si>
  <si>
    <t xml:space="preserve">Plant ran wel bagger stopped working</t>
  </si>
  <si>
    <t xml:space="preserve">Ran good</t>
  </si>
  <si>
    <t xml:space="preserve">Plant ran well, Produced 5 reg ss. Sid was out</t>
  </si>
  <si>
    <t xml:space="preserve">Maint working on load out screener</t>
  </si>
  <si>
    <t xml:space="preserve">extruders ran well, chiller issues</t>
  </si>
  <si>
    <t xml:space="preserve">Chillet tripping out</t>
  </si>
  <si>
    <t xml:space="preserve">Chillet tripping out- Nick fixed it.</t>
  </si>
  <si>
    <t xml:space="preserve">Plant ran well 5 pallets 50# reg</t>
  </si>
  <si>
    <t xml:space="preserve">Made Rumensin</t>
  </si>
  <si>
    <t xml:space="preserve">RUM</t>
  </si>
  <si>
    <t xml:space="preserve">Blew tube on #3</t>
  </si>
  <si>
    <t xml:space="preserve">Mike </t>
  </si>
  <si>
    <t xml:space="preserve">Produced rumensen</t>
  </si>
  <si>
    <t xml:space="preserve">Plant ran well, Ran mineral</t>
  </si>
  <si>
    <t xml:space="preserve">Ran Good</t>
  </si>
  <si>
    <t xml:space="preserve">Ran well/ produced mineral</t>
  </si>
  <si>
    <t xml:space="preserve">min</t>
  </si>
  <si>
    <t xml:space="preserve">Plant ran well. Produced reg supersacks.</t>
  </si>
  <si>
    <t xml:space="preserve">ext 3 high torque shutdown</t>
  </si>
  <si>
    <t xml:space="preserve">ext 3 high torque shutdown- Cody sick</t>
  </si>
  <si>
    <t xml:space="preserve">Shutdown #3 and found 2 1/2 of the screw brome on the east side- Started up # 4 and blew pressure relief plate.</t>
  </si>
  <si>
    <t xml:space="preserve">Cody was sick- Bryce welded up the pressure relief plugs- Put #4 back together  </t>
  </si>
  <si>
    <t xml:space="preserve">Stared up #4</t>
  </si>
  <si>
    <t xml:space="preserve">Stopped mineral ext 4 @20:30/ tore down ext 4</t>
  </si>
  <si>
    <t xml:space="preserve">Ran well </t>
  </si>
  <si>
    <t xml:space="preserve">DDG </t>
  </si>
  <si>
    <t xml:space="preserve">Stared #3 up and blew both east tubes</t>
  </si>
  <si>
    <t xml:space="preserve">Started #3 up at 1:00am</t>
  </si>
  <si>
    <t xml:space="preserve">Shut #1 down- due to high inventory</t>
  </si>
  <si>
    <t xml:space="preserve">Manitou died- Parker came in and fixed</t>
  </si>
  <si>
    <t xml:space="preserve">Ran  </t>
  </si>
  <si>
    <t xml:space="preserve">shut down ext 2 @ 8:00 pm</t>
  </si>
  <si>
    <t xml:space="preserve">produced 50# bags.</t>
  </si>
  <si>
    <t xml:space="preserve">Maint finished putting barrel on #4</t>
  </si>
  <si>
    <t xml:space="preserve">Put #4 togeter an started at midnight</t>
  </si>
  <si>
    <t xml:space="preserve">Ralco Mix </t>
  </si>
  <si>
    <t xml:space="preserve">shutdown ext 3 </t>
  </si>
  <si>
    <t xml:space="preserve">Made batches for Ralco mix, waiting on moss</t>
  </si>
  <si>
    <t xml:space="preserve">put #3 back together</t>
  </si>
  <si>
    <t xml:space="preserve">Truck driver knocked down compuweigh box</t>
  </si>
  <si>
    <t xml:space="preserve">DSC went out-Nick came in and fixed</t>
  </si>
  <si>
    <t xml:space="preserve">ext 4 ran well</t>
  </si>
  <si>
    <t xml:space="preserve">Started #3- Blew tube and started back up.</t>
  </si>
  <si>
    <t xml:space="preserve">Ran good-Fiber truck showed up</t>
  </si>
  <si>
    <t xml:space="preserve">Ran Mineral- Put #1 together</t>
  </si>
  <si>
    <t xml:space="preserve">Crazy day- extruders ran good.</t>
  </si>
  <si>
    <t xml:space="preserve">Started </t>
  </si>
  <si>
    <t xml:space="preserve">Ran fine</t>
  </si>
  <si>
    <t xml:space="preserve">produced 10 super sack reg cubes. Plant ran well.</t>
  </si>
  <si>
    <t xml:space="preserve">10 1/4" 50# pallets, 1 3/4" 50#. Ran well.</t>
  </si>
  <si>
    <t xml:space="preserve">Moved bags to hoop barn</t>
  </si>
  <si>
    <t xml:space="preserve">#3 broke screw and blew the x-Block off</t>
  </si>
  <si>
    <t xml:space="preserve">Put #2 together and started up at 3:00pm PUT NEW TUBES ON. Put old school dies on</t>
  </si>
  <si>
    <t xml:space="preserve">put #3 together</t>
  </si>
  <si>
    <t xml:space="preserve">bagger scale feed belt broke-fixed @8:00pm</t>
  </si>
  <si>
    <t xml:space="preserve">produced 20 reg super sacks.</t>
  </si>
  <si>
    <t xml:space="preserve">bagged all day</t>
  </si>
  <si>
    <t xml:space="preserve">high pressure speed reduction/ 6 50# reg cubes.</t>
  </si>
  <si>
    <t xml:space="preserve">High thrust on #2 and high pressure</t>
  </si>
  <si>
    <t xml:space="preserve">Extruders running high pressures</t>
  </si>
  <si>
    <t xml:space="preserve">High Pressures Helped #2- Cody on Vacation</t>
  </si>
  <si>
    <t xml:space="preserve">High Pressures    </t>
  </si>
  <si>
    <t xml:space="preserve">High Pressures- #4 broke screw @ 5:00am- Cody on Vacation</t>
  </si>
  <si>
    <t xml:space="preserve">Sarted #3 up ( Has original Dies on it )- maint pull barrels off #4</t>
  </si>
  <si>
    <t xml:space="preserve">running mineral</t>
  </si>
  <si>
    <t xml:space="preserve">extruders ran well, 5 pallets 50# reg</t>
  </si>
  <si>
    <t xml:space="preserve">bad ddg causing extruder issues, ran min 9.5 hrs.</t>
  </si>
  <si>
    <t xml:space="preserve">Produced 2 super sacks reg cubes.</t>
  </si>
  <si>
    <t xml:space="preserve">Ran Good- beides #3 running high torque</t>
  </si>
  <si>
    <t xml:space="preserve">Screw broke on #3</t>
  </si>
  <si>
    <t xml:space="preserve">Cleaned extruder #3</t>
  </si>
  <si>
    <t xml:space="preserve">Steamed out tubes</t>
  </si>
  <si>
    <t xml:space="preserve">hleped maint put #4 back together</t>
  </si>
  <si>
    <t xml:space="preserve">Ran well, Started #4 for Nightshift</t>
  </si>
  <si>
    <t xml:space="preserve">Helped start ext 4, Ran mineral</t>
  </si>
  <si>
    <t xml:space="preserve">Min</t>
  </si>
  <si>
    <t xml:space="preserve"># 4 blew apart.</t>
  </si>
  <si>
    <t xml:space="preserve">Blew tube on #2 pulled it off and blew another tube during start up. Shutdow the extruder</t>
  </si>
  <si>
    <t xml:space="preserve">Stared up #2</t>
  </si>
  <si>
    <t xml:space="preserve">produced 4 pallets 50# reg cubes/ cleaned out dies</t>
  </si>
  <si>
    <t xml:space="preserve">assembled and started ext 4, shut down ext 4.</t>
  </si>
  <si>
    <t xml:space="preserve">Ran good, did fiber runs</t>
  </si>
  <si>
    <t xml:space="preserve">Made 11 ss of deer feed.</t>
  </si>
  <si>
    <t xml:space="preserve">Had to put hopper together for #1</t>
  </si>
  <si>
    <t xml:space="preserve">DOOWN</t>
  </si>
  <si>
    <t xml:space="preserve">Sid worked for Mike</t>
  </si>
  <si>
    <t xml:space="preserve">Mike worked for sid.</t>
  </si>
  <si>
    <t xml:space="preserve">Assembled  ext 4 </t>
  </si>
  <si>
    <t xml:space="preserve">ddg</t>
  </si>
  <si>
    <t xml:space="preserve">mineral run ext 1,2</t>
  </si>
  <si>
    <t xml:space="preserve">MIN</t>
  </si>
  <si>
    <t xml:space="preserve">Added 2 barrels of gylcol to the cooling system</t>
  </si>
  <si>
    <t xml:space="preserve">Blew 3 tubes on #1- PUT NEW TUBES ON #1 and scoped dies </t>
  </si>
  <si>
    <t xml:space="preserve">Made 430lbs of optimal "whole" product</t>
  </si>
  <si>
    <t xml:space="preserve">Lost power to P2 when they killed power to P1- Blew die off of the x-block on extruder 1.</t>
  </si>
  <si>
    <t xml:space="preserve">produced 10 1/4" super sacks.</t>
  </si>
  <si>
    <t xml:space="preserve">Cleaned P2- Cooler 1 alarming</t>
  </si>
  <si>
    <t xml:space="preserve">Blew top east tube on # 2</t>
  </si>
  <si>
    <t xml:space="preserve">Cooler 1 airlock stopped, put in hand</t>
  </si>
  <si>
    <t xml:space="preserve">8 reg super sacks, leg 5440 shutdown, running in hand.</t>
  </si>
  <si>
    <t xml:space="preserve">Blew tube on #2</t>
  </si>
  <si>
    <t xml:space="preserve">filled 7 super sacks reg cubes.</t>
  </si>
  <si>
    <t xml:space="preserve">Plant ran well.</t>
  </si>
  <si>
    <t xml:space="preserve">Shutdown #4 for to much inventory.</t>
  </si>
  <si>
    <t xml:space="preserve">produced 13 reg super sacks</t>
  </si>
  <si>
    <t xml:space="preserve">Made 10 reg supersacks.</t>
  </si>
  <si>
    <t xml:space="preserve">Blew tube on # 2, shut it down and cleaned it out.</t>
  </si>
  <si>
    <t xml:space="preserve">Put #2 together using 6.5 dies</t>
  </si>
  <si>
    <t xml:space="preserve">Changed out conveyor on cooler #1, tripping out</t>
  </si>
  <si>
    <t xml:space="preserve">Started up #2 @ 9:30am, added cleaner to chiller</t>
  </si>
  <si>
    <t xml:space="preserve">Ext #2 gearbox heat exchanger line plugged, cleaned out. </t>
  </si>
  <si>
    <t xml:space="preserve">Plant ran well, chiller issues.</t>
  </si>
  <si>
    <t xml:space="preserve">Greg replaced water pump on #2</t>
  </si>
  <si>
    <t xml:space="preserve">took 1 down Mike covering for sid</t>
  </si>
  <si>
    <t xml:space="preserve">Helped with auto bagger</t>
  </si>
  <si>
    <t xml:space="preserve">Cleaned rum out of mineral hopper and ran mineral  </t>
  </si>
  <si>
    <t xml:space="preserve">Cleaned out Cooler #2</t>
  </si>
  <si>
    <t xml:space="preserve">Mineral up at 7:00 P.M.</t>
  </si>
  <si>
    <t xml:space="preserve">Cleaned out 15 totes for shutdown</t>
  </si>
  <si>
    <t xml:space="preserve">installed all the buckets on leg beltimg</t>
  </si>
  <si>
    <t xml:space="preserve">Shutdown ext 2 @ 9:45 p.m for hight pressures and plugged holes. cleaned out ready to start up and blew the heat exchanger seal on the cooling pump side.</t>
  </si>
  <si>
    <t xml:space="preserve">Maintenance pulled the heat exchanger off of #3 and put on #2, when heating it up the heat exchanger sea blew on it so they moved the tubes and dies ( Scope dies ) to #1,  Started #1 up up and with only 1 hole plugged and then it started hitting high pressures and pugged 12 holes, then it blew the top east tube and they shut it down.</t>
  </si>
  <si>
    <t xml:space="preserve">put scope dies on different tubes, started up @ 10:00am with old DDG the was in day bin #2, @ 12:00am the pressures went high and plugged 20 holes, Sid payed with it and nothing was working, caled me @ 1:00am and I told him to shut it down.</t>
  </si>
  <si>
    <t xml:space="preserve">SHUTDOWN- Emptied glycol</t>
  </si>
  <si>
    <t xml:space="preserve">SHUTDOW Started to empty day bins</t>
  </si>
  <si>
    <t xml:space="preserve">filtered glycol threw #25 cloth filter socks.</t>
  </si>
  <si>
    <t xml:space="preserve">Date </t>
  </si>
  <si>
    <t xml:space="preserve">Shift </t>
  </si>
  <si>
    <t xml:space="preserve">HIGHEST &amp; LOWEST </t>
  </si>
  <si>
    <t xml:space="preserve">HIGH Ex1</t>
  </si>
  <si>
    <t xml:space="preserve">LOW Ex1</t>
  </si>
  <si>
    <t xml:space="preserve">HIGH Ex2</t>
  </si>
  <si>
    <t xml:space="preserve">LOW Ex2</t>
  </si>
  <si>
    <t xml:space="preserve">HIGH Ex3</t>
  </si>
  <si>
    <t xml:space="preserve">LOW Ex3</t>
  </si>
  <si>
    <t xml:space="preserve">HIGH Ex4</t>
  </si>
  <si>
    <t xml:space="preserve">LOW Ex4</t>
  </si>
  <si>
    <t xml:space="preserve">Screw RPM</t>
  </si>
  <si>
    <t xml:space="preserve">Melt Pressure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</si>
</sst>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_(* #,##0.00_);_(* \(#,##0.00\);_(* \-??_);_(@_)"/>
    <numFmt numFmtId="168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2F0D9"/>
        <bgColor rgb="FFFBE5D6"/>
      </patternFill>
    </fill>
    <fill>
      <patternFill patternType="solid">
        <fgColor rgb="FFBDD7EE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D9D9D9"/>
        <bgColor rgb="FFBDD7EE"/>
      </patternFill>
    </fill>
    <fill>
      <patternFill patternType="solid">
        <fgColor rgb="FFFF99FF"/>
        <bgColor rgb="FFFF99CC"/>
      </patternFill>
    </fill>
    <fill>
      <patternFill patternType="solid">
        <fgColor rgb="FFCC99FF"/>
        <bgColor rgb="FFFF99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BE5D6"/>
        <bgColor rgb="FFFFF2CC"/>
      </patternFill>
    </fill>
    <fill>
      <patternFill patternType="solid">
        <fgColor rgb="FFFD6F6F"/>
        <bgColor rgb="FFFF6600"/>
      </patternFill>
    </fill>
    <fill>
      <patternFill patternType="solid">
        <fgColor rgb="FFFF99CC"/>
        <bgColor rgb="FFFF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FF99FF"/>
      <rgbColor rgb="FF993366"/>
      <rgbColor rgb="FFFFF2CC"/>
      <rgbColor rgb="FFCCFFFF"/>
      <rgbColor rgb="FF660066"/>
      <rgbColor rgb="FFFD6F6F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2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0" ySplit="4" topLeftCell="A5" activePane="bottomLeft" state="frozen"/>
      <selection pane="topLeft" activeCell="A1" activeCellId="0" sqref="A1"/>
      <selection pane="bottomLeft" activeCell="M10" activeCellId="0" sqref="M1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8.29"/>
    <col collapsed="false" customWidth="true" hidden="false" outlineLevel="0" max="3" min="3" style="0" width="9.14"/>
    <col collapsed="false" customWidth="true" hidden="false" outlineLevel="0" max="4" min="4" style="0" width="7.86"/>
    <col collapsed="false" customWidth="true" hidden="false" outlineLevel="0" max="5" min="5" style="1" width="46.71"/>
    <col collapsed="false" customWidth="true" hidden="false" outlineLevel="0" max="6" min="6" style="0" width="2.71"/>
    <col collapsed="false" customWidth="true" hidden="false" outlineLevel="0" max="8" min="7" style="0" width="7.29"/>
    <col collapsed="false" customWidth="true" hidden="false" outlineLevel="0" max="11" min="11" style="0" width="2.42"/>
    <col collapsed="false" customWidth="true" hidden="false" outlineLevel="0" max="13" min="12" style="0" width="7"/>
    <col collapsed="false" customWidth="true" hidden="false" outlineLevel="0" max="16" min="16" style="0" width="3.42"/>
    <col collapsed="false" customWidth="true" hidden="false" outlineLevel="0" max="17" min="17" style="0" width="9.71"/>
    <col collapsed="false" customWidth="true" hidden="false" outlineLevel="0" max="21" min="21" style="0" width="2.85"/>
    <col collapsed="false" customWidth="true" hidden="false" outlineLevel="0" max="22" min="22" style="0" width="11.42"/>
    <col collapsed="false" customWidth="true" hidden="false" outlineLevel="0" max="26" min="25" style="0" width="9.14"/>
    <col collapsed="false" customWidth="true" hidden="false" outlineLevel="0" max="27" min="27" style="0" width="2.29"/>
    <col collapsed="false" customWidth="true" hidden="false" outlineLevel="0" max="28" min="28" style="0" width="20.14"/>
    <col collapsed="false" customWidth="true" hidden="false" outlineLevel="0" max="29" min="29" style="0" width="15.71"/>
  </cols>
  <sheetData>
    <row r="1" customFormat="false" ht="15" hidden="false" customHeight="false" outlineLevel="0" collapsed="false">
      <c r="N1" s="2" t="s">
        <v>0</v>
      </c>
      <c r="O1" s="2"/>
      <c r="P1" s="2"/>
      <c r="Q1" s="2"/>
      <c r="R1" s="2"/>
    </row>
    <row r="2" customFormat="false" ht="15" hidden="false" customHeight="false" outlineLevel="0" collapsed="false">
      <c r="E2" s="3"/>
      <c r="G2" s="4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customFormat="false" ht="39" hidden="false" customHeight="true" outlineLevel="0" collapsed="false">
      <c r="E3" s="6" t="s">
        <v>2</v>
      </c>
      <c r="F3" s="7"/>
      <c r="G3" s="8" t="s">
        <v>3</v>
      </c>
      <c r="H3" s="8"/>
      <c r="I3" s="8"/>
      <c r="J3" s="8"/>
      <c r="K3" s="9"/>
      <c r="L3" s="10" t="s">
        <v>4</v>
      </c>
      <c r="M3" s="10"/>
      <c r="N3" s="10"/>
      <c r="O3" s="10"/>
      <c r="P3" s="9"/>
      <c r="Q3" s="11" t="s">
        <v>5</v>
      </c>
      <c r="R3" s="11"/>
      <c r="S3" s="11"/>
      <c r="T3" s="11"/>
      <c r="U3" s="9"/>
      <c r="V3" s="12" t="s">
        <v>6</v>
      </c>
      <c r="W3" s="12"/>
      <c r="X3" s="12"/>
      <c r="Y3" s="12"/>
      <c r="Z3" s="13"/>
      <c r="AB3" s="14" t="s">
        <v>7</v>
      </c>
      <c r="AC3" s="14"/>
    </row>
    <row r="4" s="27" customFormat="true" ht="76.5" hidden="false" customHeight="true" outlineLevel="0" collapsed="false">
      <c r="A4" s="15" t="s">
        <v>8</v>
      </c>
      <c r="B4" s="15" t="s">
        <v>9</v>
      </c>
      <c r="C4" s="15" t="s">
        <v>10</v>
      </c>
      <c r="D4" s="16" t="s">
        <v>11</v>
      </c>
      <c r="E4" s="15" t="s">
        <v>12</v>
      </c>
      <c r="F4" s="17"/>
      <c r="G4" s="18" t="s">
        <v>13</v>
      </c>
      <c r="H4" s="19" t="s">
        <v>14</v>
      </c>
      <c r="I4" s="20" t="s">
        <v>15</v>
      </c>
      <c r="J4" s="21" t="s">
        <v>16</v>
      </c>
      <c r="K4" s="9"/>
      <c r="L4" s="18" t="s">
        <v>17</v>
      </c>
      <c r="M4" s="19" t="s">
        <v>18</v>
      </c>
      <c r="N4" s="20" t="s">
        <v>19</v>
      </c>
      <c r="O4" s="21" t="s">
        <v>20</v>
      </c>
      <c r="P4" s="9"/>
      <c r="Q4" s="18" t="s">
        <v>21</v>
      </c>
      <c r="R4" s="22" t="s">
        <v>22</v>
      </c>
      <c r="S4" s="20" t="s">
        <v>23</v>
      </c>
      <c r="T4" s="21" t="s">
        <v>24</v>
      </c>
      <c r="U4" s="9"/>
      <c r="V4" s="18" t="s">
        <v>25</v>
      </c>
      <c r="W4" s="22" t="s">
        <v>26</v>
      </c>
      <c r="X4" s="20" t="s">
        <v>27</v>
      </c>
      <c r="Y4" s="21" t="s">
        <v>28</v>
      </c>
      <c r="Z4" s="23"/>
      <c r="AA4" s="24"/>
      <c r="AB4" s="25" t="s">
        <v>29</v>
      </c>
      <c r="AC4" s="26" t="s">
        <v>30</v>
      </c>
      <c r="AG4" s="27" t="s">
        <v>31</v>
      </c>
      <c r="AH4" s="27" t="s">
        <v>32</v>
      </c>
    </row>
    <row r="5" s="31" customFormat="true" ht="15" hidden="false" customHeight="false" outlineLevel="0" collapsed="false">
      <c r="A5" s="28" t="n">
        <v>44873</v>
      </c>
      <c r="B5" s="29" t="s">
        <v>32</v>
      </c>
      <c r="C5" s="29" t="s">
        <v>33</v>
      </c>
      <c r="D5" s="29"/>
      <c r="E5" s="30" t="s">
        <v>34</v>
      </c>
      <c r="G5" s="32" t="s">
        <v>35</v>
      </c>
      <c r="H5" s="33" t="n">
        <v>12</v>
      </c>
      <c r="I5" s="33"/>
      <c r="J5" s="34" t="n">
        <v>2.5</v>
      </c>
      <c r="L5" s="32" t="s">
        <v>35</v>
      </c>
      <c r="M5" s="33" t="n">
        <v>12</v>
      </c>
      <c r="N5" s="33"/>
      <c r="O5" s="34" t="n">
        <v>2.46</v>
      </c>
      <c r="Q5" s="32" t="s">
        <v>35</v>
      </c>
      <c r="R5" s="33" t="n">
        <v>12</v>
      </c>
      <c r="S5" s="33"/>
      <c r="T5" s="34" t="n">
        <v>2.1</v>
      </c>
      <c r="V5" s="32" t="s">
        <v>35</v>
      </c>
      <c r="W5" s="33" t="n">
        <v>12</v>
      </c>
      <c r="X5" s="33"/>
      <c r="Y5" s="34" t="n">
        <v>2.46</v>
      </c>
      <c r="Z5" s="35" t="n">
        <f aca="false">H5*J5+M5*O5+R5*T5+W5*Y5</f>
        <v>114.24</v>
      </c>
      <c r="AB5" s="34" t="n">
        <f aca="false">(J5*H5)+(O5*M5)+(T5*R5)+(Y5*W5)</f>
        <v>114.24</v>
      </c>
      <c r="AC5" s="36" t="n">
        <f aca="false">AB5*2000</f>
        <v>228480</v>
      </c>
    </row>
    <row r="6" s="31" customFormat="true" ht="15" hidden="false" customHeight="false" outlineLevel="0" collapsed="false">
      <c r="A6" s="28" t="n">
        <v>44873</v>
      </c>
      <c r="B6" s="29" t="s">
        <v>36</v>
      </c>
      <c r="C6" s="29" t="s">
        <v>31</v>
      </c>
      <c r="D6" s="29"/>
      <c r="E6" s="30" t="s">
        <v>37</v>
      </c>
      <c r="G6" s="32" t="s">
        <v>35</v>
      </c>
      <c r="H6" s="33" t="n">
        <v>12</v>
      </c>
      <c r="I6" s="33"/>
      <c r="J6" s="34" t="n">
        <v>2.46</v>
      </c>
      <c r="L6" s="32" t="s">
        <v>35</v>
      </c>
      <c r="M6" s="33" t="n">
        <v>12</v>
      </c>
      <c r="N6" s="33"/>
      <c r="O6" s="34" t="n">
        <v>2.42</v>
      </c>
      <c r="Q6" s="32" t="s">
        <v>35</v>
      </c>
      <c r="R6" s="33" t="n">
        <v>12</v>
      </c>
      <c r="S6" s="33"/>
      <c r="T6" s="34" t="n">
        <v>2.13</v>
      </c>
      <c r="V6" s="32" t="s">
        <v>35</v>
      </c>
      <c r="W6" s="33" t="n">
        <v>12</v>
      </c>
      <c r="X6" s="33"/>
      <c r="Y6" s="34" t="n">
        <v>2.44</v>
      </c>
      <c r="Z6" s="35" t="n">
        <f aca="false">H6*J6+M6*O6+R6*T6+W6*Y6</f>
        <v>113.4</v>
      </c>
      <c r="AB6" s="34" t="n">
        <f aca="false">(J6*H6)+(O6*M6)+(T6*R6)+(Y6*W6)</f>
        <v>113.4</v>
      </c>
      <c r="AC6" s="36" t="n">
        <f aca="false">AB6*2000</f>
        <v>226800</v>
      </c>
    </row>
    <row r="7" s="40" customFormat="true" ht="15" hidden="false" customHeight="false" outlineLevel="0" collapsed="false">
      <c r="A7" s="37" t="n">
        <v>44874</v>
      </c>
      <c r="B7" s="38" t="s">
        <v>32</v>
      </c>
      <c r="C7" s="38" t="s">
        <v>38</v>
      </c>
      <c r="D7" s="38"/>
      <c r="E7" s="39"/>
      <c r="G7" s="41" t="s">
        <v>35</v>
      </c>
      <c r="H7" s="42" t="n">
        <v>12</v>
      </c>
      <c r="I7" s="42" t="n">
        <v>43.167</v>
      </c>
      <c r="J7" s="43" t="n">
        <f aca="false">I7*120/2000</f>
        <v>2.59002</v>
      </c>
      <c r="L7" s="41" t="s">
        <v>35</v>
      </c>
      <c r="M7" s="42" t="n">
        <v>12</v>
      </c>
      <c r="N7" s="42" t="n">
        <v>46</v>
      </c>
      <c r="O7" s="43" t="n">
        <f aca="false">N7*120/2000</f>
        <v>2.76</v>
      </c>
      <c r="Q7" s="41" t="s">
        <v>35</v>
      </c>
      <c r="R7" s="42" t="n">
        <v>12</v>
      </c>
      <c r="S7" s="42" t="n">
        <v>38</v>
      </c>
      <c r="T7" s="43" t="n">
        <f aca="false">S7*120/2000</f>
        <v>2.28</v>
      </c>
      <c r="V7" s="41" t="s">
        <v>35</v>
      </c>
      <c r="W7" s="42" t="n">
        <v>12</v>
      </c>
      <c r="X7" s="42" t="n">
        <v>45.167</v>
      </c>
      <c r="Y7" s="43" t="n">
        <f aca="false">X7*120/2000</f>
        <v>2.71002</v>
      </c>
      <c r="Z7" s="44" t="n">
        <f aca="false">H7*J7+M7*O7+R7*T7+W7*Y7</f>
        <v>124.08048</v>
      </c>
      <c r="AB7" s="42" t="n">
        <f aca="false">(J7*H7)+(O7*M7)+(T7*R7)+(Y7*W7)</f>
        <v>124.08048</v>
      </c>
      <c r="AC7" s="42" t="n">
        <f aca="false">AB7*2000</f>
        <v>248160.96</v>
      </c>
    </row>
    <row r="8" s="40" customFormat="true" ht="15" hidden="false" customHeight="false" outlineLevel="0" collapsed="false">
      <c r="A8" s="37" t="n">
        <v>44874</v>
      </c>
      <c r="B8" s="38" t="s">
        <v>36</v>
      </c>
      <c r="C8" s="38" t="s">
        <v>39</v>
      </c>
      <c r="D8" s="38"/>
      <c r="E8" s="39" t="s">
        <v>37</v>
      </c>
      <c r="G8" s="41" t="s">
        <v>35</v>
      </c>
      <c r="H8" s="42" t="n">
        <v>12</v>
      </c>
      <c r="I8" s="42" t="n">
        <v>42.3</v>
      </c>
      <c r="J8" s="43" t="n">
        <f aca="false">I8*120/2000</f>
        <v>2.538</v>
      </c>
      <c r="L8" s="41" t="s">
        <v>35</v>
      </c>
      <c r="M8" s="42" t="n">
        <v>12</v>
      </c>
      <c r="N8" s="42" t="n">
        <v>47.3</v>
      </c>
      <c r="O8" s="43" t="n">
        <f aca="false">N8*120/2000</f>
        <v>2.838</v>
      </c>
      <c r="Q8" s="41" t="s">
        <v>35</v>
      </c>
      <c r="R8" s="42" t="n">
        <v>12</v>
      </c>
      <c r="S8" s="42" t="n">
        <v>39</v>
      </c>
      <c r="T8" s="43" t="n">
        <f aca="false">S8*120/2000</f>
        <v>2.34</v>
      </c>
      <c r="V8" s="41" t="s">
        <v>35</v>
      </c>
      <c r="W8" s="42" t="n">
        <v>12</v>
      </c>
      <c r="X8" s="42" t="n">
        <v>45.8</v>
      </c>
      <c r="Y8" s="43" t="n">
        <f aca="false">X8*120/2000</f>
        <v>2.748</v>
      </c>
      <c r="Z8" s="44" t="n">
        <f aca="false">H8*J8+M8*O8+R8*T8+W8*Y8</f>
        <v>125.568</v>
      </c>
      <c r="AB8" s="42" t="n">
        <f aca="false">(J8*H8)+(O8*M8)+(T8*R8)+(Y8*W8)</f>
        <v>125.568</v>
      </c>
      <c r="AC8" s="42" t="n">
        <f aca="false">AB8*2000</f>
        <v>251136</v>
      </c>
    </row>
    <row r="9" s="48" customFormat="true" ht="15" hidden="false" customHeight="false" outlineLevel="0" collapsed="false">
      <c r="A9" s="45" t="n">
        <v>44875</v>
      </c>
      <c r="B9" s="46" t="s">
        <v>32</v>
      </c>
      <c r="C9" s="46" t="s">
        <v>38</v>
      </c>
      <c r="D9" s="46"/>
      <c r="E9" s="47"/>
      <c r="G9" s="49" t="s">
        <v>35</v>
      </c>
      <c r="H9" s="50" t="n">
        <v>12</v>
      </c>
      <c r="I9" s="50" t="n">
        <v>42.5</v>
      </c>
      <c r="J9" s="51" t="n">
        <f aca="false">I9*120/2000</f>
        <v>2.55</v>
      </c>
      <c r="L9" s="49" t="s">
        <v>35</v>
      </c>
      <c r="M9" s="50" t="n">
        <v>12</v>
      </c>
      <c r="N9" s="50" t="n">
        <v>45.7</v>
      </c>
      <c r="O9" s="51" t="n">
        <f aca="false">N9*120/2000</f>
        <v>2.742</v>
      </c>
      <c r="Q9" s="49" t="s">
        <v>35</v>
      </c>
      <c r="R9" s="50" t="n">
        <v>12</v>
      </c>
      <c r="S9" s="50" t="n">
        <v>38</v>
      </c>
      <c r="T9" s="51" t="n">
        <f aca="false">S9*120/2000</f>
        <v>2.28</v>
      </c>
      <c r="V9" s="49" t="s">
        <v>35</v>
      </c>
      <c r="W9" s="50" t="n">
        <v>12</v>
      </c>
      <c r="X9" s="50" t="n">
        <v>45</v>
      </c>
      <c r="Y9" s="51" t="n">
        <f aca="false">X9*120/2000</f>
        <v>2.7</v>
      </c>
      <c r="Z9" s="52" t="n">
        <f aca="false">H9*J9+M9*O9+R9*T9+W9*Y9</f>
        <v>123.264</v>
      </c>
      <c r="AB9" s="50" t="n">
        <f aca="false">(J9*H9)+(O9*M9)+(T9*R9)+(Y9*W9)</f>
        <v>123.264</v>
      </c>
      <c r="AC9" s="50" t="n">
        <f aca="false">AB9*2000</f>
        <v>246528</v>
      </c>
    </row>
    <row r="10" s="48" customFormat="true" ht="15" hidden="false" customHeight="false" outlineLevel="0" collapsed="false">
      <c r="A10" s="45" t="n">
        <v>44875</v>
      </c>
      <c r="B10" s="46" t="s">
        <v>36</v>
      </c>
      <c r="C10" s="46" t="s">
        <v>40</v>
      </c>
      <c r="D10" s="46"/>
      <c r="E10" s="47" t="s">
        <v>37</v>
      </c>
      <c r="G10" s="49" t="s">
        <v>35</v>
      </c>
      <c r="H10" s="50" t="n">
        <v>12</v>
      </c>
      <c r="I10" s="50" t="n">
        <v>44.3</v>
      </c>
      <c r="J10" s="51" t="n">
        <f aca="false">I10*120/2000</f>
        <v>2.658</v>
      </c>
      <c r="L10" s="49" t="s">
        <v>35</v>
      </c>
      <c r="M10" s="50" t="n">
        <v>12</v>
      </c>
      <c r="N10" s="50" t="n">
        <v>49.3</v>
      </c>
      <c r="O10" s="51" t="n">
        <f aca="false">N10*120/2000</f>
        <v>2.958</v>
      </c>
      <c r="Q10" s="49" t="s">
        <v>35</v>
      </c>
      <c r="R10" s="50" t="n">
        <v>12</v>
      </c>
      <c r="S10" s="50" t="n">
        <v>40.8</v>
      </c>
      <c r="T10" s="51" t="n">
        <f aca="false">S10*120/2000</f>
        <v>2.448</v>
      </c>
      <c r="V10" s="49" t="s">
        <v>35</v>
      </c>
      <c r="W10" s="50" t="n">
        <v>12</v>
      </c>
      <c r="X10" s="50" t="n">
        <v>46</v>
      </c>
      <c r="Y10" s="51" t="n">
        <f aca="false">X10*120/2000</f>
        <v>2.76</v>
      </c>
      <c r="Z10" s="52" t="n">
        <f aca="false">H10*J10+M10*O10+R10*T10+W10*Y10</f>
        <v>129.888</v>
      </c>
      <c r="AB10" s="50" t="n">
        <f aca="false">(J10*H10)+(O10*M10)+(T10*R10)+(Y10*W10)</f>
        <v>129.888</v>
      </c>
      <c r="AC10" s="50" t="n">
        <f aca="false">AB10*2000</f>
        <v>259776</v>
      </c>
    </row>
    <row r="11" s="31" customFormat="true" ht="15" hidden="false" customHeight="false" outlineLevel="0" collapsed="false">
      <c r="A11" s="28" t="n">
        <v>44876</v>
      </c>
      <c r="B11" s="29" t="s">
        <v>32</v>
      </c>
      <c r="C11" s="29" t="s">
        <v>33</v>
      </c>
      <c r="D11" s="29"/>
      <c r="E11" s="30"/>
      <c r="G11" s="32" t="s">
        <v>35</v>
      </c>
      <c r="H11" s="33" t="n">
        <v>12</v>
      </c>
      <c r="I11" s="33" t="n">
        <v>42</v>
      </c>
      <c r="J11" s="34" t="n">
        <f aca="false">I11*120/2000</f>
        <v>2.52</v>
      </c>
      <c r="L11" s="32" t="s">
        <v>35</v>
      </c>
      <c r="M11" s="33" t="n">
        <v>12</v>
      </c>
      <c r="N11" s="33" t="n">
        <v>43.3</v>
      </c>
      <c r="O11" s="34" t="n">
        <f aca="false">N11*120/2000</f>
        <v>2.598</v>
      </c>
      <c r="Q11" s="32" t="s">
        <v>35</v>
      </c>
      <c r="R11" s="33" t="n">
        <v>12</v>
      </c>
      <c r="S11" s="33" t="n">
        <v>39.4</v>
      </c>
      <c r="T11" s="34" t="n">
        <f aca="false">S11*120/2000</f>
        <v>2.364</v>
      </c>
      <c r="V11" s="32" t="s">
        <v>35</v>
      </c>
      <c r="W11" s="33" t="n">
        <v>12</v>
      </c>
      <c r="X11" s="33" t="n">
        <v>43</v>
      </c>
      <c r="Y11" s="34" t="n">
        <f aca="false">X11*120/2000</f>
        <v>2.58</v>
      </c>
      <c r="Z11" s="35" t="n">
        <f aca="false">H11*J11+M11*O11+R11*T11+W11*Y11</f>
        <v>120.744</v>
      </c>
      <c r="AB11" s="33" t="n">
        <f aca="false">(J11*H11)+(O11*M11)+(T11*R11)+(Y11*W11)</f>
        <v>120.744</v>
      </c>
      <c r="AC11" s="33" t="n">
        <f aca="false">AB11*2000</f>
        <v>241488</v>
      </c>
    </row>
    <row r="12" s="31" customFormat="true" ht="15" hidden="false" customHeight="false" outlineLevel="0" collapsed="false">
      <c r="A12" s="28" t="n">
        <v>44876</v>
      </c>
      <c r="B12" s="29" t="s">
        <v>36</v>
      </c>
      <c r="C12" s="29" t="s">
        <v>31</v>
      </c>
      <c r="D12" s="29"/>
      <c r="E12" s="30"/>
      <c r="G12" s="32" t="s">
        <v>35</v>
      </c>
      <c r="H12" s="33" t="n">
        <v>12</v>
      </c>
      <c r="I12" s="33" t="n">
        <v>42</v>
      </c>
      <c r="J12" s="34" t="n">
        <f aca="false">I12*120/2000</f>
        <v>2.52</v>
      </c>
      <c r="L12" s="32" t="s">
        <v>35</v>
      </c>
      <c r="M12" s="33" t="n">
        <v>12</v>
      </c>
      <c r="N12" s="33" t="n">
        <v>43</v>
      </c>
      <c r="O12" s="34" t="n">
        <f aca="false">N12*120/2000</f>
        <v>2.58</v>
      </c>
      <c r="Q12" s="32" t="s">
        <v>35</v>
      </c>
      <c r="R12" s="33" t="n">
        <v>12</v>
      </c>
      <c r="S12" s="33" t="n">
        <v>38</v>
      </c>
      <c r="T12" s="34" t="n">
        <f aca="false">S12*120/2000</f>
        <v>2.28</v>
      </c>
      <c r="V12" s="32" t="s">
        <v>35</v>
      </c>
      <c r="W12" s="33" t="n">
        <v>12</v>
      </c>
      <c r="X12" s="33" t="n">
        <v>42.5</v>
      </c>
      <c r="Y12" s="34" t="n">
        <f aca="false">X12*120/2000</f>
        <v>2.55</v>
      </c>
      <c r="Z12" s="35" t="n">
        <f aca="false">H12*J12+M12*O12+R12*T12+W12*Y12</f>
        <v>119.16</v>
      </c>
      <c r="AB12" s="33" t="n">
        <f aca="false">(J12*H12)+(O12*M12)+(T12*R12)+(Y12*W12)</f>
        <v>119.16</v>
      </c>
      <c r="AC12" s="33" t="n">
        <f aca="false">AB12*2000</f>
        <v>238320</v>
      </c>
    </row>
    <row r="13" s="40" customFormat="true" ht="15" hidden="false" customHeight="false" outlineLevel="0" collapsed="false">
      <c r="A13" s="37" t="n">
        <v>44877</v>
      </c>
      <c r="B13" s="38" t="s">
        <v>32</v>
      </c>
      <c r="C13" s="38" t="s">
        <v>33</v>
      </c>
      <c r="D13" s="38"/>
      <c r="E13" s="39"/>
      <c r="G13" s="41" t="s">
        <v>35</v>
      </c>
      <c r="H13" s="42" t="n">
        <v>12</v>
      </c>
      <c r="I13" s="42" t="n">
        <v>41.5</v>
      </c>
      <c r="J13" s="43" t="n">
        <f aca="false">I13*120/2000</f>
        <v>2.49</v>
      </c>
      <c r="L13" s="41" t="s">
        <v>35</v>
      </c>
      <c r="M13" s="42" t="n">
        <v>12</v>
      </c>
      <c r="N13" s="42" t="n">
        <v>43.5</v>
      </c>
      <c r="O13" s="43" t="n">
        <f aca="false">N13*120/2000</f>
        <v>2.61</v>
      </c>
      <c r="Q13" s="41" t="s">
        <v>35</v>
      </c>
      <c r="R13" s="42" t="n">
        <v>12</v>
      </c>
      <c r="S13" s="42" t="n">
        <v>36.5</v>
      </c>
      <c r="T13" s="43" t="n">
        <f aca="false">S13*120/2000</f>
        <v>2.19</v>
      </c>
      <c r="V13" s="41" t="s">
        <v>35</v>
      </c>
      <c r="W13" s="42" t="n">
        <v>12</v>
      </c>
      <c r="X13" s="42" t="n">
        <v>42.2</v>
      </c>
      <c r="Y13" s="43" t="n">
        <f aca="false">X13*120/2000</f>
        <v>2.532</v>
      </c>
      <c r="Z13" s="44" t="n">
        <f aca="false">H13*J13+M13*O13+R13*T13+W13*Y13</f>
        <v>117.864</v>
      </c>
      <c r="AB13" s="42" t="n">
        <f aca="false">(J13*H13)+(O13*M13)+(T13*R13)+(Y13*W13)</f>
        <v>117.864</v>
      </c>
      <c r="AC13" s="42" t="n">
        <f aca="false">AB13*2000</f>
        <v>235728</v>
      </c>
    </row>
    <row r="14" s="40" customFormat="true" ht="15" hidden="false" customHeight="false" outlineLevel="0" collapsed="false">
      <c r="A14" s="37" t="n">
        <v>44877</v>
      </c>
      <c r="B14" s="38" t="s">
        <v>36</v>
      </c>
      <c r="C14" s="38" t="s">
        <v>31</v>
      </c>
      <c r="D14" s="38"/>
      <c r="E14" s="39"/>
      <c r="G14" s="41" t="s">
        <v>35</v>
      </c>
      <c r="H14" s="42" t="n">
        <v>12</v>
      </c>
      <c r="I14" s="42" t="n">
        <v>42.8</v>
      </c>
      <c r="J14" s="43" t="n">
        <f aca="false">I14*120/2000</f>
        <v>2.568</v>
      </c>
      <c r="L14" s="41" t="s">
        <v>35</v>
      </c>
      <c r="M14" s="42" t="n">
        <v>12</v>
      </c>
      <c r="N14" s="42" t="n">
        <v>43.2</v>
      </c>
      <c r="O14" s="43" t="n">
        <f aca="false">N14*120/2000</f>
        <v>2.592</v>
      </c>
      <c r="Q14" s="41" t="s">
        <v>35</v>
      </c>
      <c r="R14" s="42" t="n">
        <v>12</v>
      </c>
      <c r="S14" s="42" t="n">
        <v>35.2</v>
      </c>
      <c r="T14" s="43" t="n">
        <f aca="false">S14*120/2000</f>
        <v>2.112</v>
      </c>
      <c r="V14" s="41" t="s">
        <v>35</v>
      </c>
      <c r="W14" s="42" t="n">
        <v>12</v>
      </c>
      <c r="X14" s="42" t="n">
        <v>42.5</v>
      </c>
      <c r="Y14" s="43" t="n">
        <f aca="false">X14*120/2000</f>
        <v>2.55</v>
      </c>
      <c r="Z14" s="44" t="n">
        <f aca="false">H14*J14+M14*O14+R14*T14+W14*Y14</f>
        <v>117.864</v>
      </c>
      <c r="AB14" s="42" t="n">
        <f aca="false">(J14*H14)+(O14*M14)+(T14*R14)+(Y14*W14)</f>
        <v>117.864</v>
      </c>
      <c r="AC14" s="42" t="n">
        <f aca="false">AB14*2000</f>
        <v>235728</v>
      </c>
    </row>
    <row r="15" s="48" customFormat="true" ht="15" hidden="false" customHeight="false" outlineLevel="0" collapsed="false">
      <c r="A15" s="45" t="n">
        <v>44878</v>
      </c>
      <c r="B15" s="46" t="s">
        <v>32</v>
      </c>
      <c r="C15" s="46" t="s">
        <v>33</v>
      </c>
      <c r="D15" s="46"/>
      <c r="E15" s="47"/>
      <c r="G15" s="49" t="s">
        <v>35</v>
      </c>
      <c r="H15" s="50" t="n">
        <v>12</v>
      </c>
      <c r="I15" s="50" t="n">
        <v>41.5</v>
      </c>
      <c r="J15" s="51" t="n">
        <f aca="false">I15*120/2000</f>
        <v>2.49</v>
      </c>
      <c r="L15" s="49" t="s">
        <v>35</v>
      </c>
      <c r="M15" s="50" t="n">
        <v>12</v>
      </c>
      <c r="N15" s="50" t="n">
        <v>43.5</v>
      </c>
      <c r="O15" s="51" t="n">
        <f aca="false">N15*120/2000</f>
        <v>2.61</v>
      </c>
      <c r="Q15" s="49" t="s">
        <v>35</v>
      </c>
      <c r="R15" s="50" t="n">
        <v>12</v>
      </c>
      <c r="S15" s="50" t="n">
        <v>35.4</v>
      </c>
      <c r="T15" s="51" t="n">
        <f aca="false">S15*120/2000</f>
        <v>2.124</v>
      </c>
      <c r="V15" s="49" t="s">
        <v>35</v>
      </c>
      <c r="W15" s="50" t="n">
        <v>12</v>
      </c>
      <c r="X15" s="50" t="n">
        <v>43.4</v>
      </c>
      <c r="Y15" s="51" t="n">
        <f aca="false">X15*120/2000</f>
        <v>2.604</v>
      </c>
      <c r="Z15" s="52" t="n">
        <f aca="false">H15*J15+M15*O15+R15*T15+W15*Y15</f>
        <v>117.936</v>
      </c>
      <c r="AB15" s="50" t="n">
        <f aca="false">(J15*H15)+(O15*M15)+(T15*R15)+(Y15*W15)</f>
        <v>117.936</v>
      </c>
      <c r="AC15" s="50" t="n">
        <f aca="false">AB15*2000</f>
        <v>235872</v>
      </c>
    </row>
    <row r="16" s="48" customFormat="true" ht="15" hidden="false" customHeight="false" outlineLevel="0" collapsed="false">
      <c r="A16" s="45" t="n">
        <v>44878</v>
      </c>
      <c r="B16" s="46" t="s">
        <v>36</v>
      </c>
      <c r="C16" s="46" t="s">
        <v>31</v>
      </c>
      <c r="D16" s="46"/>
      <c r="E16" s="47"/>
      <c r="G16" s="49" t="s">
        <v>35</v>
      </c>
      <c r="H16" s="50" t="n">
        <v>12</v>
      </c>
      <c r="I16" s="50" t="n">
        <v>42</v>
      </c>
      <c r="J16" s="51" t="n">
        <f aca="false">I16*120/2000</f>
        <v>2.52</v>
      </c>
      <c r="L16" s="49" t="s">
        <v>35</v>
      </c>
      <c r="M16" s="50" t="n">
        <v>12</v>
      </c>
      <c r="N16" s="50" t="n">
        <v>43.2</v>
      </c>
      <c r="O16" s="51" t="n">
        <f aca="false">N16*120/2000</f>
        <v>2.592</v>
      </c>
      <c r="Q16" s="49" t="s">
        <v>35</v>
      </c>
      <c r="R16" s="50" t="n">
        <v>12</v>
      </c>
      <c r="S16" s="50" t="n">
        <v>35.4</v>
      </c>
      <c r="T16" s="51" t="n">
        <f aca="false">S16*120/2000</f>
        <v>2.124</v>
      </c>
      <c r="V16" s="49" t="s">
        <v>35</v>
      </c>
      <c r="W16" s="50" t="n">
        <v>12</v>
      </c>
      <c r="X16" s="50" t="n">
        <v>43</v>
      </c>
      <c r="Y16" s="51" t="n">
        <f aca="false">X16*120/2000</f>
        <v>2.58</v>
      </c>
      <c r="Z16" s="52" t="n">
        <f aca="false">H16*J16+M16*O16+R16*T16+W16*Y16</f>
        <v>117.792</v>
      </c>
      <c r="AB16" s="50" t="n">
        <f aca="false">(J16*H16)+(O16*M16)+(T16*R16)+(Y16*W16)</f>
        <v>117.792</v>
      </c>
      <c r="AC16" s="50" t="n">
        <f aca="false">AB16*2000</f>
        <v>235584</v>
      </c>
    </row>
    <row r="17" s="31" customFormat="true" ht="15" hidden="false" customHeight="false" outlineLevel="0" collapsed="false">
      <c r="A17" s="28" t="n">
        <v>44879</v>
      </c>
      <c r="B17" s="29" t="s">
        <v>32</v>
      </c>
      <c r="C17" s="29" t="s">
        <v>38</v>
      </c>
      <c r="D17" s="29"/>
      <c r="E17" s="30" t="s">
        <v>41</v>
      </c>
      <c r="G17" s="32" t="s">
        <v>35</v>
      </c>
      <c r="H17" s="33" t="n">
        <v>12</v>
      </c>
      <c r="I17" s="33" t="n">
        <v>43.33</v>
      </c>
      <c r="J17" s="34" t="n">
        <f aca="false">I17*120/2000</f>
        <v>2.5998</v>
      </c>
      <c r="L17" s="32" t="s">
        <v>35</v>
      </c>
      <c r="M17" s="33" t="n">
        <v>12</v>
      </c>
      <c r="N17" s="33" t="n">
        <v>40.167</v>
      </c>
      <c r="O17" s="34" t="n">
        <f aca="false">N17*120/2000</f>
        <v>2.41002</v>
      </c>
      <c r="Q17" s="32" t="s">
        <v>35</v>
      </c>
      <c r="R17" s="33" t="n">
        <v>12</v>
      </c>
      <c r="S17" s="33" t="n">
        <v>40.167</v>
      </c>
      <c r="T17" s="34" t="n">
        <f aca="false">S17*120/2000</f>
        <v>2.41002</v>
      </c>
      <c r="V17" s="32" t="s">
        <v>35</v>
      </c>
      <c r="W17" s="33" t="n">
        <v>12</v>
      </c>
      <c r="X17" s="33" t="n">
        <v>45.167</v>
      </c>
      <c r="Y17" s="34" t="n">
        <f aca="false">X17*120/2000</f>
        <v>2.71002</v>
      </c>
      <c r="Z17" s="35" t="n">
        <f aca="false">H17*J17+M17*O17+R17*T17+W17*Y17</f>
        <v>121.55832</v>
      </c>
      <c r="AB17" s="33" t="n">
        <f aca="false">(J17*H17)+(O17*M17)+(T17*R17)+(Y17*W17)</f>
        <v>121.55832</v>
      </c>
      <c r="AC17" s="33" t="n">
        <f aca="false">AB17*2000</f>
        <v>243116.64</v>
      </c>
    </row>
    <row r="18" s="31" customFormat="true" ht="15" hidden="false" customHeight="false" outlineLevel="0" collapsed="false">
      <c r="A18" s="28" t="n">
        <v>44879</v>
      </c>
      <c r="B18" s="29" t="s">
        <v>36</v>
      </c>
      <c r="C18" s="29" t="s">
        <v>39</v>
      </c>
      <c r="D18" s="29"/>
      <c r="E18" s="30" t="s">
        <v>41</v>
      </c>
      <c r="G18" s="32" t="s">
        <v>35</v>
      </c>
      <c r="H18" s="33" t="n">
        <v>12</v>
      </c>
      <c r="I18" s="33" t="n">
        <v>42.5</v>
      </c>
      <c r="J18" s="34" t="n">
        <f aca="false">I18*120/2000</f>
        <v>2.55</v>
      </c>
      <c r="L18" s="32" t="s">
        <v>35</v>
      </c>
      <c r="M18" s="33" t="n">
        <v>12</v>
      </c>
      <c r="N18" s="33" t="n">
        <v>49.17</v>
      </c>
      <c r="O18" s="34" t="n">
        <f aca="false">N18*120/2000</f>
        <v>2.9502</v>
      </c>
      <c r="Q18" s="32" t="s">
        <v>35</v>
      </c>
      <c r="R18" s="33" t="n">
        <v>12</v>
      </c>
      <c r="S18" s="33" t="n">
        <v>33</v>
      </c>
      <c r="T18" s="34" t="n">
        <f aca="false">S18*120/2000</f>
        <v>1.98</v>
      </c>
      <c r="V18" s="32" t="s">
        <v>35</v>
      </c>
      <c r="W18" s="33" t="n">
        <v>12</v>
      </c>
      <c r="X18" s="33" t="n">
        <v>44.3</v>
      </c>
      <c r="Y18" s="34" t="n">
        <f aca="false">X18*120/2000</f>
        <v>2.658</v>
      </c>
      <c r="Z18" s="35" t="n">
        <f aca="false">H18*J18+M18*O18+R18*T18+W18*Y18</f>
        <v>121.6584</v>
      </c>
      <c r="AB18" s="33" t="n">
        <f aca="false">(J18*H18)+(O18*M18)+(T18*R18)+(Y18*W18)</f>
        <v>121.6584</v>
      </c>
      <c r="AC18" s="33" t="n">
        <f aca="false">AB18*2000</f>
        <v>243316.8</v>
      </c>
    </row>
    <row r="19" s="40" customFormat="true" ht="15" hidden="false" customHeight="false" outlineLevel="0" collapsed="false">
      <c r="A19" s="37" t="n">
        <v>44880</v>
      </c>
      <c r="B19" s="38" t="s">
        <v>32</v>
      </c>
      <c r="C19" s="38" t="s">
        <v>38</v>
      </c>
      <c r="D19" s="38"/>
      <c r="E19" s="39"/>
      <c r="G19" s="41" t="s">
        <v>35</v>
      </c>
      <c r="H19" s="42" t="n">
        <v>12</v>
      </c>
      <c r="I19" s="42" t="n">
        <v>44.5</v>
      </c>
      <c r="J19" s="43" t="n">
        <f aca="false">I19*120/2000</f>
        <v>2.67</v>
      </c>
      <c r="L19" s="41" t="s">
        <v>35</v>
      </c>
      <c r="M19" s="42" t="n">
        <v>12</v>
      </c>
      <c r="N19" s="42" t="n">
        <v>49.5</v>
      </c>
      <c r="O19" s="43" t="n">
        <f aca="false">N19*120/2000</f>
        <v>2.97</v>
      </c>
      <c r="Q19" s="41" t="s">
        <v>35</v>
      </c>
      <c r="R19" s="42" t="n">
        <v>12</v>
      </c>
      <c r="S19" s="42" t="n">
        <v>37.67</v>
      </c>
      <c r="T19" s="43" t="n">
        <f aca="false">S19*120/2000</f>
        <v>2.2602</v>
      </c>
      <c r="V19" s="41" t="s">
        <v>35</v>
      </c>
      <c r="W19" s="42" t="n">
        <v>12</v>
      </c>
      <c r="X19" s="42" t="n">
        <v>46.83</v>
      </c>
      <c r="Y19" s="43" t="n">
        <f aca="false">X19*120/2000</f>
        <v>2.8098</v>
      </c>
      <c r="Z19" s="44" t="n">
        <f aca="false">H19*J19+M19*O19+R19*T19+W19*Y19</f>
        <v>128.52</v>
      </c>
      <c r="AB19" s="42" t="n">
        <f aca="false">(J19*H19)+(O19*M19)+(T19*R19)+(Y19*W19)</f>
        <v>128.52</v>
      </c>
      <c r="AC19" s="42" t="n">
        <f aca="false">AB19*2000</f>
        <v>257040</v>
      </c>
    </row>
    <row r="20" s="40" customFormat="true" ht="15" hidden="false" customHeight="false" outlineLevel="0" collapsed="false">
      <c r="A20" s="37" t="n">
        <v>44880</v>
      </c>
      <c r="B20" s="38" t="s">
        <v>36</v>
      </c>
      <c r="C20" s="38" t="s">
        <v>39</v>
      </c>
      <c r="D20" s="38"/>
      <c r="E20" s="39" t="s">
        <v>42</v>
      </c>
      <c r="G20" s="41" t="s">
        <v>35</v>
      </c>
      <c r="H20" s="42" t="n">
        <v>12</v>
      </c>
      <c r="I20" s="42" t="n">
        <v>42.8</v>
      </c>
      <c r="J20" s="43" t="n">
        <f aca="false">I20*120/2000</f>
        <v>2.568</v>
      </c>
      <c r="L20" s="41" t="s">
        <v>35</v>
      </c>
      <c r="M20" s="42" t="n">
        <v>12</v>
      </c>
      <c r="N20" s="42" t="n">
        <v>51</v>
      </c>
      <c r="O20" s="43" t="n">
        <f aca="false">N20*120/2000</f>
        <v>3.06</v>
      </c>
      <c r="Q20" s="41" t="s">
        <v>35</v>
      </c>
      <c r="R20" s="42" t="n">
        <v>5.75</v>
      </c>
      <c r="S20" s="42" t="n">
        <v>35.5</v>
      </c>
      <c r="T20" s="43" t="n">
        <f aca="false">S20*120/2000</f>
        <v>2.13</v>
      </c>
      <c r="V20" s="41" t="s">
        <v>35</v>
      </c>
      <c r="W20" s="42" t="n">
        <v>5.75</v>
      </c>
      <c r="X20" s="42" t="n">
        <v>44.3</v>
      </c>
      <c r="Y20" s="43" t="n">
        <f aca="false">X20*120/2000</f>
        <v>2.658</v>
      </c>
      <c r="Z20" s="44" t="n">
        <f aca="false">H20*J20+M20*O20+R20*T20+W20*Y20</f>
        <v>95.067</v>
      </c>
      <c r="AB20" s="42" t="n">
        <f aca="false">(J20*H20)+(O20*M20)+(T20*R20)+(Y20*W20)</f>
        <v>95.067</v>
      </c>
      <c r="AC20" s="42" t="n">
        <f aca="false">AB20*2000</f>
        <v>190134</v>
      </c>
    </row>
    <row r="21" s="40" customFormat="true" ht="15" hidden="false" customHeight="false" outlineLevel="0" collapsed="false">
      <c r="A21" s="37" t="n">
        <v>44880</v>
      </c>
      <c r="B21" s="38" t="s">
        <v>36</v>
      </c>
      <c r="C21" s="38" t="s">
        <v>39</v>
      </c>
      <c r="D21" s="38"/>
      <c r="E21" s="39" t="s">
        <v>43</v>
      </c>
      <c r="G21" s="41"/>
      <c r="H21" s="42"/>
      <c r="I21" s="42"/>
      <c r="J21" s="43" t="n">
        <f aca="false">I21*120/2000</f>
        <v>0</v>
      </c>
      <c r="L21" s="41"/>
      <c r="M21" s="42"/>
      <c r="N21" s="42"/>
      <c r="O21" s="43" t="n">
        <f aca="false">N21*120/2000</f>
        <v>0</v>
      </c>
      <c r="Q21" s="41" t="s">
        <v>44</v>
      </c>
      <c r="R21" s="42" t="n">
        <v>6.25</v>
      </c>
      <c r="S21" s="42" t="n">
        <v>35.5</v>
      </c>
      <c r="T21" s="43" t="n">
        <f aca="false">S21*120/2000</f>
        <v>2.13</v>
      </c>
      <c r="V21" s="41" t="s">
        <v>44</v>
      </c>
      <c r="W21" s="42" t="n">
        <v>6.25</v>
      </c>
      <c r="X21" s="42" t="n">
        <v>44.3</v>
      </c>
      <c r="Y21" s="43" t="n">
        <f aca="false">X21*120/2000</f>
        <v>2.658</v>
      </c>
      <c r="Z21" s="44" t="n">
        <f aca="false">H21*J21+M21*O21+R21*T21+W21*Y21</f>
        <v>29.925</v>
      </c>
      <c r="AB21" s="42" t="n">
        <f aca="false">(J21*H21)+(O21*M21)+(T21*R21)+(Y21*W21)</f>
        <v>29.925</v>
      </c>
      <c r="AC21" s="42" t="n">
        <f aca="false">AB21*2000</f>
        <v>59850</v>
      </c>
    </row>
    <row r="22" s="48" customFormat="true" ht="15" hidden="false" customHeight="false" outlineLevel="0" collapsed="false">
      <c r="A22" s="45" t="n">
        <v>44881</v>
      </c>
      <c r="B22" s="46" t="s">
        <v>32</v>
      </c>
      <c r="C22" s="46" t="s">
        <v>33</v>
      </c>
      <c r="D22" s="46"/>
      <c r="E22" s="47" t="s">
        <v>45</v>
      </c>
      <c r="G22" s="49" t="s">
        <v>35</v>
      </c>
      <c r="H22" s="50" t="n">
        <v>12</v>
      </c>
      <c r="I22" s="50" t="n">
        <v>43.67</v>
      </c>
      <c r="J22" s="51" t="n">
        <f aca="false">I22*120/2000</f>
        <v>2.6202</v>
      </c>
      <c r="L22" s="49" t="s">
        <v>35</v>
      </c>
      <c r="M22" s="50" t="n">
        <v>12</v>
      </c>
      <c r="N22" s="50" t="n">
        <v>49.33</v>
      </c>
      <c r="O22" s="51" t="n">
        <f aca="false">N22*120/2000</f>
        <v>2.9598</v>
      </c>
      <c r="Q22" s="49" t="s">
        <v>35</v>
      </c>
      <c r="R22" s="50" t="n">
        <v>12</v>
      </c>
      <c r="S22" s="50" t="n">
        <v>30.83</v>
      </c>
      <c r="T22" s="51" t="n">
        <f aca="false">S22*120/2000</f>
        <v>1.8498</v>
      </c>
      <c r="V22" s="49" t="s">
        <v>35</v>
      </c>
      <c r="W22" s="50" t="n">
        <v>12</v>
      </c>
      <c r="X22" s="50" t="n">
        <v>47</v>
      </c>
      <c r="Y22" s="51" t="n">
        <f aca="false">X22*120/2000</f>
        <v>2.82</v>
      </c>
      <c r="Z22" s="52" t="n">
        <f aca="false">H22*J22+M22*O22+R22*T22+W22*Y22</f>
        <v>122.9976</v>
      </c>
      <c r="AB22" s="50" t="n">
        <f aca="false">(J22*H22)+(O22*M22)+(T22*R22)+(Y22*W22)</f>
        <v>122.9976</v>
      </c>
      <c r="AC22" s="50" t="n">
        <f aca="false">AB22*2000</f>
        <v>245995.2</v>
      </c>
    </row>
    <row r="23" s="48" customFormat="true" ht="15" hidden="false" customHeight="false" outlineLevel="0" collapsed="false">
      <c r="A23" s="45" t="n">
        <v>44881</v>
      </c>
      <c r="B23" s="46" t="s">
        <v>36</v>
      </c>
      <c r="C23" s="46" t="s">
        <v>31</v>
      </c>
      <c r="D23" s="46"/>
      <c r="E23" s="47" t="s">
        <v>46</v>
      </c>
      <c r="G23" s="49" t="s">
        <v>35</v>
      </c>
      <c r="H23" s="50" t="n">
        <v>12</v>
      </c>
      <c r="I23" s="50"/>
      <c r="J23" s="51" t="n">
        <v>2.49</v>
      </c>
      <c r="L23" s="49" t="s">
        <v>35</v>
      </c>
      <c r="M23" s="50" t="n">
        <v>12</v>
      </c>
      <c r="N23" s="50"/>
      <c r="O23" s="51" t="n">
        <v>2.72</v>
      </c>
      <c r="Q23" s="49" t="s">
        <v>35</v>
      </c>
      <c r="R23" s="50" t="n">
        <v>12</v>
      </c>
      <c r="S23" s="50"/>
      <c r="T23" s="51" t="n">
        <v>1.89</v>
      </c>
      <c r="V23" s="49" t="s">
        <v>35</v>
      </c>
      <c r="W23" s="50" t="n">
        <v>12</v>
      </c>
      <c r="X23" s="50"/>
      <c r="Y23" s="51" t="n">
        <v>2.52</v>
      </c>
      <c r="Z23" s="52" t="n">
        <f aca="false">H23*J23+M23*O23+R23*T23+W23*Y23</f>
        <v>115.44</v>
      </c>
      <c r="AB23" s="50" t="n">
        <f aca="false">(J23*H23)+(O23*M23)+(T23*R23)+(Y23*W23)</f>
        <v>115.44</v>
      </c>
      <c r="AC23" s="50" t="n">
        <f aca="false">AB23*2000</f>
        <v>230880</v>
      </c>
    </row>
    <row r="24" s="56" customFormat="true" ht="15" hidden="false" customHeight="false" outlineLevel="0" collapsed="false">
      <c r="A24" s="53" t="n">
        <v>44882</v>
      </c>
      <c r="B24" s="54" t="s">
        <v>32</v>
      </c>
      <c r="C24" s="54" t="s">
        <v>33</v>
      </c>
      <c r="D24" s="54"/>
      <c r="E24" s="55" t="s">
        <v>45</v>
      </c>
      <c r="G24" s="57" t="s">
        <v>35</v>
      </c>
      <c r="H24" s="58" t="n">
        <v>12</v>
      </c>
      <c r="I24" s="58"/>
      <c r="J24" s="59" t="n">
        <v>2.35</v>
      </c>
      <c r="L24" s="57" t="s">
        <v>35</v>
      </c>
      <c r="M24" s="58" t="n">
        <v>12</v>
      </c>
      <c r="N24" s="58"/>
      <c r="O24" s="59" t="n">
        <v>2.6</v>
      </c>
      <c r="Q24" s="57" t="s">
        <v>35</v>
      </c>
      <c r="R24" s="58" t="n">
        <v>12</v>
      </c>
      <c r="S24" s="58"/>
      <c r="T24" s="59" t="n">
        <v>2.01</v>
      </c>
      <c r="V24" s="57" t="s">
        <v>35</v>
      </c>
      <c r="W24" s="58" t="n">
        <v>12</v>
      </c>
      <c r="X24" s="58"/>
      <c r="Y24" s="59" t="n">
        <v>2.65</v>
      </c>
      <c r="Z24" s="60" t="n">
        <f aca="false">H24*J24+M24*O24+R24*T24+W24*Y24</f>
        <v>115.32</v>
      </c>
      <c r="AB24" s="58" t="n">
        <f aca="false">(J24*H24)+(O24*M24)+(T24*R24)+(Y24*W24)</f>
        <v>115.32</v>
      </c>
      <c r="AC24" s="58" t="n">
        <f aca="false">AB24*2000</f>
        <v>230640</v>
      </c>
    </row>
    <row r="25" s="56" customFormat="true" ht="15" hidden="false" customHeight="false" outlineLevel="0" collapsed="false">
      <c r="A25" s="53" t="n">
        <v>44882</v>
      </c>
      <c r="B25" s="54" t="s">
        <v>36</v>
      </c>
      <c r="C25" s="54" t="s">
        <v>31</v>
      </c>
      <c r="D25" s="54"/>
      <c r="E25" s="55" t="s">
        <v>46</v>
      </c>
      <c r="G25" s="57" t="s">
        <v>35</v>
      </c>
      <c r="H25" s="58" t="n">
        <v>12</v>
      </c>
      <c r="I25" s="58"/>
      <c r="J25" s="59" t="n">
        <v>2.64</v>
      </c>
      <c r="L25" s="57" t="s">
        <v>35</v>
      </c>
      <c r="M25" s="58" t="n">
        <v>12</v>
      </c>
      <c r="N25" s="58"/>
      <c r="O25" s="59" t="n">
        <v>2.52</v>
      </c>
      <c r="Q25" s="57" t="s">
        <v>35</v>
      </c>
      <c r="R25" s="58" t="n">
        <v>12</v>
      </c>
      <c r="S25" s="58"/>
      <c r="T25" s="59" t="n">
        <v>2.07</v>
      </c>
      <c r="V25" s="57" t="s">
        <v>35</v>
      </c>
      <c r="W25" s="58" t="n">
        <v>12</v>
      </c>
      <c r="X25" s="58"/>
      <c r="Y25" s="59" t="n">
        <v>2.57</v>
      </c>
      <c r="Z25" s="60" t="n">
        <f aca="false">H25*J25+M25*O25+R25*T25+W25*Y25</f>
        <v>117.6</v>
      </c>
      <c r="AB25" s="58" t="n">
        <f aca="false">(J25*H25)+(O25*M25)+(T25*R25)+(Y25*W25)</f>
        <v>117.6</v>
      </c>
      <c r="AC25" s="58" t="n">
        <f aca="false">AB25*2000</f>
        <v>235200</v>
      </c>
    </row>
    <row r="26" s="31" customFormat="true" ht="15" hidden="false" customHeight="false" outlineLevel="0" collapsed="false">
      <c r="A26" s="28" t="n">
        <v>44883</v>
      </c>
      <c r="B26" s="29" t="s">
        <v>32</v>
      </c>
      <c r="C26" s="29" t="s">
        <v>38</v>
      </c>
      <c r="D26" s="29"/>
      <c r="E26" s="30"/>
      <c r="G26" s="32" t="s">
        <v>35</v>
      </c>
      <c r="H26" s="33" t="n">
        <v>12</v>
      </c>
      <c r="I26" s="33" t="n">
        <v>43.83</v>
      </c>
      <c r="J26" s="34" t="n">
        <f aca="false">I26*120/2000</f>
        <v>2.6298</v>
      </c>
      <c r="L26" s="32" t="s">
        <v>35</v>
      </c>
      <c r="M26" s="33" t="n">
        <v>12</v>
      </c>
      <c r="N26" s="33" t="n">
        <v>43.67</v>
      </c>
      <c r="O26" s="34" t="n">
        <f aca="false">N26*120/2000</f>
        <v>2.6202</v>
      </c>
      <c r="Q26" s="32" t="s">
        <v>35</v>
      </c>
      <c r="R26" s="33" t="n">
        <v>12</v>
      </c>
      <c r="S26" s="33" t="n">
        <v>32.83</v>
      </c>
      <c r="T26" s="34" t="n">
        <f aca="false">S26*120/2000</f>
        <v>1.9698</v>
      </c>
      <c r="V26" s="32" t="s">
        <v>35</v>
      </c>
      <c r="W26" s="33" t="n">
        <v>12</v>
      </c>
      <c r="X26" s="33" t="n">
        <v>43.67</v>
      </c>
      <c r="Y26" s="34" t="n">
        <f aca="false">X26*120/2000</f>
        <v>2.6202</v>
      </c>
      <c r="Z26" s="35" t="n">
        <f aca="false">H26*J26+M26*O26+R26*T26+W26*Y26</f>
        <v>118.08</v>
      </c>
      <c r="AB26" s="33" t="n">
        <f aca="false">(J26*H26)+(O26*M26)+(T26*R26)+(Y26*W26)</f>
        <v>118.08</v>
      </c>
      <c r="AC26" s="33" t="n">
        <f aca="false">AB26*2000</f>
        <v>236160</v>
      </c>
    </row>
    <row r="27" s="31" customFormat="true" ht="15" hidden="false" customHeight="false" outlineLevel="0" collapsed="false">
      <c r="A27" s="28" t="n">
        <v>44883</v>
      </c>
      <c r="B27" s="29" t="s">
        <v>36</v>
      </c>
      <c r="C27" s="29"/>
      <c r="D27" s="29"/>
      <c r="E27" s="30" t="s">
        <v>47</v>
      </c>
      <c r="G27" s="32" t="s">
        <v>35</v>
      </c>
      <c r="H27" s="33" t="n">
        <v>12</v>
      </c>
      <c r="I27" s="33" t="n">
        <v>43.5</v>
      </c>
      <c r="J27" s="34" t="n">
        <f aca="false">I27*120/2000</f>
        <v>2.61</v>
      </c>
      <c r="L27" s="32" t="s">
        <v>35</v>
      </c>
      <c r="M27" s="33" t="n">
        <v>12</v>
      </c>
      <c r="N27" s="33" t="n">
        <v>44</v>
      </c>
      <c r="O27" s="34" t="n">
        <f aca="false">N27*120/2000</f>
        <v>2.64</v>
      </c>
      <c r="Q27" s="32" t="s">
        <v>35</v>
      </c>
      <c r="R27" s="33" t="n">
        <v>3</v>
      </c>
      <c r="S27" s="33" t="n">
        <v>30.17</v>
      </c>
      <c r="T27" s="34" t="n">
        <f aca="false">S27*120/2000</f>
        <v>1.8102</v>
      </c>
      <c r="V27" s="32" t="s">
        <v>35</v>
      </c>
      <c r="W27" s="33" t="n">
        <v>3</v>
      </c>
      <c r="X27" s="33" t="n">
        <v>36.33</v>
      </c>
      <c r="Y27" s="34" t="n">
        <f aca="false">X27*120/2000</f>
        <v>2.1798</v>
      </c>
      <c r="Z27" s="35" t="n">
        <f aca="false">H27*J27+M27*O27+R27*T27+W27*Y27</f>
        <v>74.97</v>
      </c>
      <c r="AB27" s="33" t="n">
        <f aca="false">(J27*H27)+(O27*M27)+(T27*R27)+(Y27*W27)</f>
        <v>74.97</v>
      </c>
      <c r="AC27" s="33" t="n">
        <f aca="false">AB27*2000</f>
        <v>149940</v>
      </c>
    </row>
    <row r="28" s="31" customFormat="true" ht="15" hidden="false" customHeight="false" outlineLevel="0" collapsed="false">
      <c r="A28" s="28" t="n">
        <v>44883</v>
      </c>
      <c r="B28" s="29" t="s">
        <v>36</v>
      </c>
      <c r="C28" s="29"/>
      <c r="D28" s="29"/>
      <c r="E28" s="30" t="s">
        <v>48</v>
      </c>
      <c r="G28" s="32"/>
      <c r="H28" s="33" t="n">
        <v>0</v>
      </c>
      <c r="I28" s="33"/>
      <c r="J28" s="34" t="n">
        <f aca="false">I28*120/2000</f>
        <v>0</v>
      </c>
      <c r="L28" s="32"/>
      <c r="M28" s="33" t="n">
        <v>0</v>
      </c>
      <c r="N28" s="33"/>
      <c r="O28" s="34" t="n">
        <f aca="false">N28*120/2000</f>
        <v>0</v>
      </c>
      <c r="Q28" s="32" t="s">
        <v>44</v>
      </c>
      <c r="R28" s="33" t="n">
        <v>9</v>
      </c>
      <c r="S28" s="33" t="n">
        <v>30.17</v>
      </c>
      <c r="T28" s="34" t="n">
        <f aca="false">S28*120/2000</f>
        <v>1.8102</v>
      </c>
      <c r="V28" s="32" t="s">
        <v>44</v>
      </c>
      <c r="W28" s="33" t="n">
        <v>9</v>
      </c>
      <c r="X28" s="33" t="n">
        <v>36.33</v>
      </c>
      <c r="Y28" s="34" t="n">
        <f aca="false">X28*120/2000</f>
        <v>2.1798</v>
      </c>
      <c r="Z28" s="35" t="n">
        <f aca="false">H28*J28+M28*O28+R28*T28+W28*Y28</f>
        <v>35.91</v>
      </c>
      <c r="AB28" s="33" t="n">
        <f aca="false">(J28*H28)+(O28*M28)+(T28*R28)+(Y28*W28)</f>
        <v>35.91</v>
      </c>
      <c r="AC28" s="33" t="n">
        <f aca="false">AB28*2000</f>
        <v>71820</v>
      </c>
    </row>
    <row r="29" s="40" customFormat="true" ht="15" hidden="false" customHeight="false" outlineLevel="0" collapsed="false">
      <c r="A29" s="37" t="n">
        <v>44884</v>
      </c>
      <c r="B29" s="38" t="s">
        <v>32</v>
      </c>
      <c r="C29" s="38" t="s">
        <v>38</v>
      </c>
      <c r="D29" s="38"/>
      <c r="E29" s="39"/>
      <c r="G29" s="41" t="s">
        <v>35</v>
      </c>
      <c r="H29" s="42" t="n">
        <v>12</v>
      </c>
      <c r="I29" s="42" t="n">
        <v>43.5</v>
      </c>
      <c r="J29" s="43" t="n">
        <f aca="false">I29*120/2000</f>
        <v>2.61</v>
      </c>
      <c r="L29" s="41" t="s">
        <v>35</v>
      </c>
      <c r="M29" s="42" t="n">
        <v>12</v>
      </c>
      <c r="N29" s="42" t="n">
        <v>42.67</v>
      </c>
      <c r="O29" s="43" t="n">
        <f aca="false">N29*120/2000</f>
        <v>2.5602</v>
      </c>
      <c r="Q29" s="41" t="s">
        <v>35</v>
      </c>
      <c r="R29" s="42" t="n">
        <v>12</v>
      </c>
      <c r="S29" s="42" t="n">
        <v>30</v>
      </c>
      <c r="T29" s="43" t="n">
        <f aca="false">S29*120/2000</f>
        <v>1.8</v>
      </c>
      <c r="V29" s="41" t="s">
        <v>35</v>
      </c>
      <c r="W29" s="42" t="n">
        <v>12</v>
      </c>
      <c r="X29" s="42" t="n">
        <v>42.83</v>
      </c>
      <c r="Y29" s="43" t="n">
        <f aca="false">X29*120/2000</f>
        <v>2.5698</v>
      </c>
      <c r="Z29" s="44" t="n">
        <f aca="false">H29*J29+M29*O29+R29*T29+W29*Y29</f>
        <v>114.48</v>
      </c>
      <c r="AB29" s="42" t="n">
        <f aca="false">(J29*H29)+(O29*M29)+(T29*R29)+(Y29*W29)</f>
        <v>114.48</v>
      </c>
      <c r="AC29" s="42" t="n">
        <f aca="false">AB29*2000</f>
        <v>228960</v>
      </c>
    </row>
    <row r="30" s="40" customFormat="true" ht="15" hidden="false" customHeight="false" outlineLevel="0" collapsed="false">
      <c r="A30" s="37" t="n">
        <v>44884</v>
      </c>
      <c r="B30" s="38" t="s">
        <v>36</v>
      </c>
      <c r="C30" s="38"/>
      <c r="D30" s="38"/>
      <c r="E30" s="39" t="s">
        <v>49</v>
      </c>
      <c r="G30" s="41" t="s">
        <v>35</v>
      </c>
      <c r="H30" s="42" t="n">
        <v>12</v>
      </c>
      <c r="I30" s="42" t="n">
        <v>45</v>
      </c>
      <c r="J30" s="43" t="n">
        <f aca="false">I30*120/2000</f>
        <v>2.7</v>
      </c>
      <c r="L30" s="41" t="s">
        <v>35</v>
      </c>
      <c r="M30" s="42" t="n">
        <v>12</v>
      </c>
      <c r="N30" s="42" t="n">
        <v>40</v>
      </c>
      <c r="O30" s="43" t="n">
        <f aca="false">N30*120/2000</f>
        <v>2.4</v>
      </c>
      <c r="Q30" s="41" t="s">
        <v>35</v>
      </c>
      <c r="R30" s="42" t="n">
        <v>12</v>
      </c>
      <c r="S30" s="42" t="n">
        <v>36.5</v>
      </c>
      <c r="T30" s="43" t="n">
        <f aca="false">S30*120/2000</f>
        <v>2.19</v>
      </c>
      <c r="V30" s="41" t="s">
        <v>35</v>
      </c>
      <c r="W30" s="42" t="n">
        <v>12</v>
      </c>
      <c r="X30" s="42" t="n">
        <v>44.33</v>
      </c>
      <c r="Y30" s="43" t="n">
        <f aca="false">X30*120/2000</f>
        <v>2.6598</v>
      </c>
      <c r="Z30" s="44" t="n">
        <f aca="false">H30*J30+M30*O30+R30*T30+W30*Y30</f>
        <v>119.3976</v>
      </c>
      <c r="AB30" s="42" t="n">
        <f aca="false">(J30*H30)+(O30*M30)+(T30*R30)+(Y30*W30)</f>
        <v>119.3976</v>
      </c>
      <c r="AC30" s="42" t="n">
        <f aca="false">AB30*2000</f>
        <v>238795.2</v>
      </c>
    </row>
    <row r="31" s="48" customFormat="true" ht="15" hidden="false" customHeight="false" outlineLevel="0" collapsed="false">
      <c r="A31" s="45" t="n">
        <v>44885</v>
      </c>
      <c r="B31" s="46" t="s">
        <v>32</v>
      </c>
      <c r="C31" s="46" t="s">
        <v>38</v>
      </c>
      <c r="D31" s="46"/>
      <c r="E31" s="47"/>
      <c r="G31" s="49" t="s">
        <v>35</v>
      </c>
      <c r="H31" s="50" t="n">
        <v>12</v>
      </c>
      <c r="I31" s="50" t="n">
        <v>36.67</v>
      </c>
      <c r="J31" s="51" t="n">
        <f aca="false">I31*120/2000</f>
        <v>2.2002</v>
      </c>
      <c r="L31" s="49" t="s">
        <v>35</v>
      </c>
      <c r="M31" s="50" t="n">
        <v>12</v>
      </c>
      <c r="N31" s="50" t="n">
        <v>44.67</v>
      </c>
      <c r="O31" s="51" t="n">
        <f aca="false">N31*120/2000</f>
        <v>2.6802</v>
      </c>
      <c r="Q31" s="49" t="s">
        <v>35</v>
      </c>
      <c r="R31" s="50" t="n">
        <v>12</v>
      </c>
      <c r="S31" s="50" t="n">
        <v>41.67</v>
      </c>
      <c r="T31" s="51" t="n">
        <f aca="false">S31*120/2000</f>
        <v>2.5002</v>
      </c>
      <c r="V31" s="49" t="s">
        <v>35</v>
      </c>
      <c r="W31" s="50" t="n">
        <v>12</v>
      </c>
      <c r="X31" s="50" t="n">
        <v>43.5</v>
      </c>
      <c r="Y31" s="51" t="n">
        <f aca="false">X31*120/2000</f>
        <v>2.61</v>
      </c>
      <c r="Z31" s="52" t="n">
        <f aca="false">H31*J31+M31*O31+R31*T31+W31*Y31</f>
        <v>119.8872</v>
      </c>
      <c r="AB31" s="50" t="n">
        <f aca="false">(J31*H31)+(O31*M31)+(T31*R31)+(Y31*W31)</f>
        <v>119.8872</v>
      </c>
      <c r="AC31" s="50" t="n">
        <f aca="false">AB31*2000</f>
        <v>239774.4</v>
      </c>
    </row>
    <row r="32" s="48" customFormat="true" ht="15" hidden="false" customHeight="false" outlineLevel="0" collapsed="false">
      <c r="A32" s="45" t="n">
        <v>44885</v>
      </c>
      <c r="B32" s="46" t="s">
        <v>36</v>
      </c>
      <c r="C32" s="46"/>
      <c r="D32" s="46"/>
      <c r="E32" s="47" t="s">
        <v>50</v>
      </c>
      <c r="G32" s="49" t="s">
        <v>35</v>
      </c>
      <c r="H32" s="50" t="n">
        <v>12</v>
      </c>
      <c r="I32" s="50" t="n">
        <v>41.67</v>
      </c>
      <c r="J32" s="51" t="n">
        <f aca="false">I32*120/2000</f>
        <v>2.5002</v>
      </c>
      <c r="L32" s="49" t="s">
        <v>35</v>
      </c>
      <c r="M32" s="50" t="n">
        <v>12</v>
      </c>
      <c r="N32" s="50" t="n">
        <v>40.33</v>
      </c>
      <c r="O32" s="51" t="n">
        <f aca="false">N32*120/2000</f>
        <v>2.4198</v>
      </c>
      <c r="Q32" s="49" t="s">
        <v>35</v>
      </c>
      <c r="R32" s="50" t="n">
        <v>12</v>
      </c>
      <c r="S32" s="50" t="n">
        <v>41.83</v>
      </c>
      <c r="T32" s="51" t="n">
        <f aca="false">S32*120/2000</f>
        <v>2.5098</v>
      </c>
      <c r="V32" s="49" t="s">
        <v>35</v>
      </c>
      <c r="W32" s="50" t="n">
        <v>12</v>
      </c>
      <c r="X32" s="50" t="n">
        <v>40.33</v>
      </c>
      <c r="Y32" s="51" t="n">
        <f aca="false">X32*120/2000</f>
        <v>2.4198</v>
      </c>
      <c r="Z32" s="52" t="n">
        <f aca="false">H32*J32+M32*O32+R32*T32+W32*Y32</f>
        <v>118.1952</v>
      </c>
      <c r="AB32" s="50" t="n">
        <f aca="false">(J32*H32)+(O32*M32)+(T32*R32)+(Y32*W32)</f>
        <v>118.1952</v>
      </c>
      <c r="AC32" s="50" t="n">
        <f aca="false">AB32*2000</f>
        <v>236390.4</v>
      </c>
    </row>
    <row r="33" s="31" customFormat="true" ht="15" hidden="false" customHeight="false" outlineLevel="0" collapsed="false">
      <c r="A33" s="28" t="n">
        <v>44886</v>
      </c>
      <c r="B33" s="29" t="s">
        <v>32</v>
      </c>
      <c r="C33" s="29" t="s">
        <v>33</v>
      </c>
      <c r="D33" s="29"/>
      <c r="E33" s="30" t="s">
        <v>51</v>
      </c>
      <c r="G33" s="32" t="s">
        <v>35</v>
      </c>
      <c r="H33" s="33" t="n">
        <v>12</v>
      </c>
      <c r="I33" s="33"/>
      <c r="J33" s="34" t="n">
        <v>2.5</v>
      </c>
      <c r="L33" s="32" t="s">
        <v>35</v>
      </c>
      <c r="M33" s="33" t="n">
        <v>12</v>
      </c>
      <c r="N33" s="33"/>
      <c r="O33" s="34" t="n">
        <v>2.42</v>
      </c>
      <c r="Q33" s="32" t="s">
        <v>35</v>
      </c>
      <c r="R33" s="33" t="n">
        <v>12</v>
      </c>
      <c r="S33" s="33"/>
      <c r="T33" s="34" t="n">
        <v>2.46</v>
      </c>
      <c r="V33" s="32" t="s">
        <v>35</v>
      </c>
      <c r="W33" s="33" t="n">
        <v>12</v>
      </c>
      <c r="X33" s="33"/>
      <c r="Y33" s="34" t="n">
        <v>2.42</v>
      </c>
      <c r="Z33" s="35" t="n">
        <f aca="false">H33*J33+M33*O33+R33*T33+W33*Y33</f>
        <v>117.6</v>
      </c>
      <c r="AB33" s="33" t="n">
        <f aca="false">(J33*H33)+(O33*M33)+(T33*R33)+(Y33*W33)</f>
        <v>117.6</v>
      </c>
      <c r="AC33" s="33" t="n">
        <f aca="false">AB33*2000</f>
        <v>235200</v>
      </c>
    </row>
    <row r="34" s="31" customFormat="true" ht="15" hidden="false" customHeight="false" outlineLevel="0" collapsed="false">
      <c r="A34" s="28" t="n">
        <v>44886</v>
      </c>
      <c r="B34" s="29" t="s">
        <v>36</v>
      </c>
      <c r="C34" s="29" t="s">
        <v>31</v>
      </c>
      <c r="D34" s="29"/>
      <c r="E34" s="30" t="s">
        <v>51</v>
      </c>
      <c r="G34" s="32" t="s">
        <v>35</v>
      </c>
      <c r="H34" s="33" t="n">
        <v>12</v>
      </c>
      <c r="I34" s="33"/>
      <c r="J34" s="34" t="n">
        <v>2.48</v>
      </c>
      <c r="L34" s="32" t="s">
        <v>35</v>
      </c>
      <c r="M34" s="33" t="n">
        <v>12</v>
      </c>
      <c r="N34" s="33"/>
      <c r="O34" s="34" t="n">
        <v>2.48</v>
      </c>
      <c r="Q34" s="32" t="s">
        <v>35</v>
      </c>
      <c r="R34" s="33" t="n">
        <v>12</v>
      </c>
      <c r="S34" s="33"/>
      <c r="T34" s="34" t="n">
        <v>2.32</v>
      </c>
      <c r="V34" s="32" t="s">
        <v>35</v>
      </c>
      <c r="W34" s="33" t="n">
        <v>12</v>
      </c>
      <c r="X34" s="33"/>
      <c r="Y34" s="34" t="n">
        <v>2.42</v>
      </c>
      <c r="Z34" s="35" t="n">
        <f aca="false">H34*J34+M34*O34+R34*T34+W34*Y34</f>
        <v>116.4</v>
      </c>
      <c r="AB34" s="33" t="n">
        <f aca="false">(J34*H34)+(O34*M34)+(T34*R34)+(Y34*W34)</f>
        <v>116.4</v>
      </c>
      <c r="AC34" s="33" t="n">
        <f aca="false">AB34*2000</f>
        <v>232800</v>
      </c>
    </row>
    <row r="35" s="40" customFormat="true" ht="15" hidden="false" customHeight="false" outlineLevel="0" collapsed="false">
      <c r="A35" s="37" t="n">
        <v>44887</v>
      </c>
      <c r="B35" s="38" t="s">
        <v>32</v>
      </c>
      <c r="C35" s="38" t="s">
        <v>33</v>
      </c>
      <c r="D35" s="38"/>
      <c r="E35" s="39" t="s">
        <v>51</v>
      </c>
      <c r="G35" s="41" t="s">
        <v>35</v>
      </c>
      <c r="H35" s="42" t="n">
        <v>12</v>
      </c>
      <c r="I35" s="42"/>
      <c r="J35" s="43" t="n">
        <v>2.46</v>
      </c>
      <c r="L35" s="41" t="s">
        <v>35</v>
      </c>
      <c r="M35" s="42" t="n">
        <v>12</v>
      </c>
      <c r="N35" s="42"/>
      <c r="O35" s="43" t="n">
        <v>2.4</v>
      </c>
      <c r="Q35" s="41" t="s">
        <v>35</v>
      </c>
      <c r="R35" s="42" t="n">
        <v>12</v>
      </c>
      <c r="S35" s="42"/>
      <c r="T35" s="43" t="n">
        <v>2.12</v>
      </c>
      <c r="V35" s="41" t="s">
        <v>35</v>
      </c>
      <c r="W35" s="42" t="n">
        <v>12</v>
      </c>
      <c r="X35" s="42"/>
      <c r="Y35" s="43" t="n">
        <v>2.4</v>
      </c>
      <c r="Z35" s="44" t="n">
        <f aca="false">H35*J35+M35*O35+R35*T35+W35*Y35</f>
        <v>112.56</v>
      </c>
      <c r="AB35" s="42" t="n">
        <f aca="false">(J35*H35)+(O35*M35)+(T35*R35)+(Y35*W35)</f>
        <v>112.56</v>
      </c>
      <c r="AC35" s="42" t="n">
        <f aca="false">AB35*2000</f>
        <v>225120</v>
      </c>
    </row>
    <row r="36" s="40" customFormat="true" ht="15" hidden="false" customHeight="false" outlineLevel="0" collapsed="false">
      <c r="A36" s="37" t="n">
        <v>44887</v>
      </c>
      <c r="B36" s="38" t="s">
        <v>36</v>
      </c>
      <c r="C36" s="38" t="s">
        <v>31</v>
      </c>
      <c r="D36" s="38"/>
      <c r="E36" s="39" t="s">
        <v>51</v>
      </c>
      <c r="G36" s="41" t="s">
        <v>35</v>
      </c>
      <c r="H36" s="42" t="n">
        <v>12</v>
      </c>
      <c r="I36" s="42"/>
      <c r="J36" s="43" t="n">
        <v>2.45</v>
      </c>
      <c r="L36" s="41" t="s">
        <v>35</v>
      </c>
      <c r="M36" s="42" t="n">
        <v>12</v>
      </c>
      <c r="N36" s="42"/>
      <c r="O36" s="43" t="n">
        <v>2.43</v>
      </c>
      <c r="Q36" s="41" t="s">
        <v>35</v>
      </c>
      <c r="R36" s="42" t="n">
        <v>1</v>
      </c>
      <c r="S36" s="42"/>
      <c r="T36" s="43" t="n">
        <v>2.16</v>
      </c>
      <c r="V36" s="41" t="s">
        <v>35</v>
      </c>
      <c r="W36" s="42" t="n">
        <v>1</v>
      </c>
      <c r="X36" s="42"/>
      <c r="Y36" s="43" t="n">
        <v>2.6</v>
      </c>
      <c r="Z36" s="44" t="n">
        <f aca="false">H36*J36+M36*O36+R36*T36+W36*Y36</f>
        <v>63.32</v>
      </c>
      <c r="AB36" s="42" t="n">
        <f aca="false">(J36*H36)+(O36*M36)+(T36*R36)+(Y36*W36)</f>
        <v>63.32</v>
      </c>
      <c r="AC36" s="42" t="n">
        <f aca="false">AB36*2000</f>
        <v>126640</v>
      </c>
    </row>
    <row r="37" s="40" customFormat="true" ht="15" hidden="false" customHeight="false" outlineLevel="0" collapsed="false">
      <c r="A37" s="37" t="n">
        <v>44887</v>
      </c>
      <c r="B37" s="38" t="s">
        <v>36</v>
      </c>
      <c r="C37" s="38" t="s">
        <v>31</v>
      </c>
      <c r="D37" s="38"/>
      <c r="E37" s="39" t="s">
        <v>52</v>
      </c>
      <c r="G37" s="41"/>
      <c r="H37" s="42"/>
      <c r="I37" s="42"/>
      <c r="J37" s="43" t="n">
        <f aca="false">I37*120/2000</f>
        <v>0</v>
      </c>
      <c r="L37" s="41"/>
      <c r="M37" s="42"/>
      <c r="N37" s="42"/>
      <c r="O37" s="43" t="n">
        <f aca="false">N37*120/2000</f>
        <v>0</v>
      </c>
      <c r="Q37" s="41" t="s">
        <v>44</v>
      </c>
      <c r="R37" s="42" t="n">
        <v>11</v>
      </c>
      <c r="S37" s="42"/>
      <c r="T37" s="43" t="n">
        <v>2.16</v>
      </c>
      <c r="V37" s="41" t="s">
        <v>44</v>
      </c>
      <c r="W37" s="42" t="n">
        <v>11</v>
      </c>
      <c r="X37" s="42"/>
      <c r="Y37" s="43" t="n">
        <v>2.6</v>
      </c>
      <c r="Z37" s="44" t="n">
        <f aca="false">H37*J37+M37*O37+R37*T37+W37*Y37</f>
        <v>52.36</v>
      </c>
      <c r="AB37" s="42" t="n">
        <f aca="false">(J37*H37)+(O37*M37)+(T37*R37)+(Y37*W37)</f>
        <v>52.36</v>
      </c>
      <c r="AC37" s="42" t="n">
        <f aca="false">AB37*2000</f>
        <v>104720</v>
      </c>
    </row>
    <row r="38" s="31" customFormat="true" ht="15" hidden="false" customHeight="false" outlineLevel="0" collapsed="false">
      <c r="A38" s="28" t="n">
        <v>44888</v>
      </c>
      <c r="B38" s="29" t="s">
        <v>32</v>
      </c>
      <c r="C38" s="29" t="s">
        <v>38</v>
      </c>
      <c r="D38" s="29"/>
      <c r="E38" s="30" t="s">
        <v>53</v>
      </c>
      <c r="G38" s="32"/>
      <c r="H38" s="33"/>
      <c r="I38" s="33"/>
      <c r="J38" s="34" t="n">
        <f aca="false">I38*120/2000</f>
        <v>0</v>
      </c>
      <c r="L38" s="32"/>
      <c r="M38" s="33"/>
      <c r="N38" s="33"/>
      <c r="O38" s="34" t="n">
        <f aca="false">N38*120/2000</f>
        <v>0</v>
      </c>
      <c r="Q38" s="32" t="s">
        <v>44</v>
      </c>
      <c r="R38" s="33" t="n">
        <v>0.75</v>
      </c>
      <c r="S38" s="33" t="n">
        <v>35.8</v>
      </c>
      <c r="T38" s="34" t="n">
        <f aca="false">S38*120/2000</f>
        <v>2.148</v>
      </c>
      <c r="V38" s="32" t="s">
        <v>44</v>
      </c>
      <c r="W38" s="33" t="n">
        <v>0.75</v>
      </c>
      <c r="X38" s="33" t="n">
        <v>41.67</v>
      </c>
      <c r="Y38" s="34" t="n">
        <f aca="false">X38*120/2000</f>
        <v>2.5002</v>
      </c>
      <c r="Z38" s="35" t="n">
        <f aca="false">H38*J38+M38*O38+R38*T38+W38*Y38</f>
        <v>3.48615</v>
      </c>
      <c r="AB38" s="33" t="n">
        <f aca="false">(J38*H38)+(O38*M38)+(T38*R38)+(Y38*W38)</f>
        <v>3.48615</v>
      </c>
      <c r="AC38" s="33" t="n">
        <f aca="false">AB38*2000</f>
        <v>6972.3</v>
      </c>
    </row>
    <row r="39" s="31" customFormat="true" ht="15" hidden="false" customHeight="false" outlineLevel="0" collapsed="false">
      <c r="A39" s="28" t="n">
        <v>44888</v>
      </c>
      <c r="B39" s="29" t="s">
        <v>32</v>
      </c>
      <c r="C39" s="29"/>
      <c r="D39" s="29"/>
      <c r="E39" s="30" t="s">
        <v>54</v>
      </c>
      <c r="G39" s="32" t="s">
        <v>35</v>
      </c>
      <c r="H39" s="33" t="n">
        <v>12</v>
      </c>
      <c r="I39" s="33" t="n">
        <v>42.2</v>
      </c>
      <c r="J39" s="34" t="n">
        <f aca="false">I39*120/2000</f>
        <v>2.532</v>
      </c>
      <c r="L39" s="32" t="s">
        <v>35</v>
      </c>
      <c r="M39" s="33" t="n">
        <v>12</v>
      </c>
      <c r="N39" s="33" t="n">
        <v>42.8</v>
      </c>
      <c r="O39" s="34" t="n">
        <f aca="false">N39*120/2000</f>
        <v>2.568</v>
      </c>
      <c r="Q39" s="32" t="s">
        <v>35</v>
      </c>
      <c r="R39" s="33" t="n">
        <v>11.75</v>
      </c>
      <c r="S39" s="33" t="n">
        <v>35.8</v>
      </c>
      <c r="T39" s="34" t="n">
        <f aca="false">S39*120/2000</f>
        <v>2.148</v>
      </c>
      <c r="V39" s="32" t="s">
        <v>35</v>
      </c>
      <c r="W39" s="33" t="n">
        <v>11.25</v>
      </c>
      <c r="X39" s="33" t="n">
        <v>41.67</v>
      </c>
      <c r="Y39" s="34" t="n">
        <f aca="false">X39*120/2000</f>
        <v>2.5002</v>
      </c>
      <c r="Z39" s="35" t="n">
        <f aca="false">H39*J39+M39*O39+R39*T39+W39*Y39</f>
        <v>114.56625</v>
      </c>
      <c r="AB39" s="33" t="n">
        <f aca="false">(J39*H39)+(O39*M39)+(T39*R39)+(Y39*W39)</f>
        <v>114.56625</v>
      </c>
      <c r="AC39" s="33" t="n">
        <f aca="false">AB39*2000</f>
        <v>229132.5</v>
      </c>
    </row>
    <row r="40" s="31" customFormat="true" ht="15" hidden="false" customHeight="false" outlineLevel="0" collapsed="false">
      <c r="A40" s="28" t="n">
        <v>44888</v>
      </c>
      <c r="B40" s="29" t="s">
        <v>36</v>
      </c>
      <c r="C40" s="29"/>
      <c r="D40" s="29"/>
      <c r="E40" s="30" t="s">
        <v>55</v>
      </c>
      <c r="G40" s="32" t="s">
        <v>35</v>
      </c>
      <c r="H40" s="33" t="n">
        <v>12</v>
      </c>
      <c r="I40" s="33" t="n">
        <v>42.2</v>
      </c>
      <c r="J40" s="34" t="n">
        <f aca="false">I40*120/2000</f>
        <v>2.532</v>
      </c>
      <c r="L40" s="32" t="s">
        <v>35</v>
      </c>
      <c r="M40" s="33" t="n">
        <v>12</v>
      </c>
      <c r="N40" s="33" t="n">
        <v>42.8</v>
      </c>
      <c r="O40" s="34" t="n">
        <f aca="false">N40*120/2000</f>
        <v>2.568</v>
      </c>
      <c r="Q40" s="32" t="s">
        <v>35</v>
      </c>
      <c r="R40" s="33" t="n">
        <v>12</v>
      </c>
      <c r="S40" s="33" t="n">
        <v>36</v>
      </c>
      <c r="T40" s="34" t="n">
        <f aca="false">S40*120/2000</f>
        <v>2.16</v>
      </c>
      <c r="V40" s="32" t="s">
        <v>35</v>
      </c>
      <c r="W40" s="33" t="n">
        <v>12</v>
      </c>
      <c r="X40" s="33" t="n">
        <v>42</v>
      </c>
      <c r="Y40" s="34" t="n">
        <f aca="false">X40*120/2000</f>
        <v>2.52</v>
      </c>
      <c r="Z40" s="35" t="n">
        <f aca="false">H40*J40+M40*O40+R40*T40+W40*Y40</f>
        <v>117.36</v>
      </c>
      <c r="AB40" s="33" t="n">
        <f aca="false">(J40*H40)+(O40*M40)+(T40*R40)+(Y40*W40)</f>
        <v>117.36</v>
      </c>
      <c r="AC40" s="33" t="n">
        <f aca="false">AB40*2000</f>
        <v>234720</v>
      </c>
    </row>
    <row r="41" s="40" customFormat="true" ht="15" hidden="false" customHeight="false" outlineLevel="0" collapsed="false">
      <c r="A41" s="37" t="n">
        <v>44889</v>
      </c>
      <c r="B41" s="38" t="s">
        <v>32</v>
      </c>
      <c r="C41" s="38" t="s">
        <v>38</v>
      </c>
      <c r="D41" s="38"/>
      <c r="E41" s="39" t="s">
        <v>56</v>
      </c>
      <c r="G41" s="41" t="s">
        <v>35</v>
      </c>
      <c r="H41" s="42" t="n">
        <v>12</v>
      </c>
      <c r="I41" s="42" t="n">
        <v>42.67</v>
      </c>
      <c r="J41" s="43" t="n">
        <f aca="false">I41*120/2000</f>
        <v>2.5602</v>
      </c>
      <c r="L41" s="41" t="s">
        <v>35</v>
      </c>
      <c r="M41" s="42" t="n">
        <v>12</v>
      </c>
      <c r="N41" s="42" t="n">
        <v>43</v>
      </c>
      <c r="O41" s="43" t="n">
        <f aca="false">N41*120/2000</f>
        <v>2.58</v>
      </c>
      <c r="Q41" s="41" t="s">
        <v>35</v>
      </c>
      <c r="R41" s="42" t="n">
        <v>12</v>
      </c>
      <c r="S41" s="42" t="n">
        <v>34</v>
      </c>
      <c r="T41" s="43" t="n">
        <f aca="false">S41*120/2000</f>
        <v>2.04</v>
      </c>
      <c r="V41" s="41" t="s">
        <v>35</v>
      </c>
      <c r="W41" s="42" t="n">
        <v>12</v>
      </c>
      <c r="X41" s="42" t="n">
        <v>43.83</v>
      </c>
      <c r="Y41" s="43" t="n">
        <f aca="false">X41*120/2000</f>
        <v>2.6298</v>
      </c>
      <c r="Z41" s="44" t="n">
        <f aca="false">H41*J41+M41*O41+R41*T41+W41*Y41</f>
        <v>117.72</v>
      </c>
      <c r="AB41" s="42" t="n">
        <f aca="false">(J41*H41)+(O41*M41)+(T41*R41)+(Y41*W41)</f>
        <v>117.72</v>
      </c>
      <c r="AC41" s="42" t="n">
        <f aca="false">AB41*2000</f>
        <v>235440</v>
      </c>
    </row>
    <row r="42" s="40" customFormat="true" ht="15" hidden="false" customHeight="false" outlineLevel="0" collapsed="false">
      <c r="A42" s="37" t="n">
        <v>44889</v>
      </c>
      <c r="B42" s="38" t="s">
        <v>36</v>
      </c>
      <c r="C42" s="38"/>
      <c r="D42" s="38"/>
      <c r="E42" s="39" t="s">
        <v>57</v>
      </c>
      <c r="G42" s="41" t="s">
        <v>35</v>
      </c>
      <c r="H42" s="42" t="n">
        <v>12</v>
      </c>
      <c r="I42" s="42" t="n">
        <v>42</v>
      </c>
      <c r="J42" s="43" t="n">
        <f aca="false">I42*120/2000</f>
        <v>2.52</v>
      </c>
      <c r="L42" s="41" t="s">
        <v>35</v>
      </c>
      <c r="M42" s="42" t="n">
        <v>12</v>
      </c>
      <c r="N42" s="42" t="n">
        <v>44.67</v>
      </c>
      <c r="O42" s="43" t="n">
        <f aca="false">N42*120/2000</f>
        <v>2.6802</v>
      </c>
      <c r="Q42" s="41" t="s">
        <v>35</v>
      </c>
      <c r="R42" s="42" t="n">
        <v>12</v>
      </c>
      <c r="S42" s="42" t="n">
        <v>35.17</v>
      </c>
      <c r="T42" s="43" t="n">
        <f aca="false">S42*120/2000</f>
        <v>2.1102</v>
      </c>
      <c r="V42" s="41" t="s">
        <v>35</v>
      </c>
      <c r="W42" s="42" t="n">
        <v>12</v>
      </c>
      <c r="X42" s="42" t="n">
        <v>41.83</v>
      </c>
      <c r="Y42" s="43" t="n">
        <f aca="false">X42*120/2000</f>
        <v>2.5098</v>
      </c>
      <c r="Z42" s="44" t="n">
        <f aca="false">H42*J42+M42*O42+R42*T42+W42*Y42</f>
        <v>117.8424</v>
      </c>
      <c r="AB42" s="42" t="n">
        <f aca="false">(J42*H42)+(O42*M42)+(T42*R42)+(Y42*W42)</f>
        <v>117.8424</v>
      </c>
      <c r="AC42" s="42" t="n">
        <f aca="false">AB42*2000</f>
        <v>235684.8</v>
      </c>
    </row>
    <row r="43" s="48" customFormat="true" ht="15" hidden="false" customHeight="false" outlineLevel="0" collapsed="false">
      <c r="A43" s="45" t="n">
        <v>44890</v>
      </c>
      <c r="B43" s="46" t="s">
        <v>32</v>
      </c>
      <c r="C43" s="46" t="s">
        <v>33</v>
      </c>
      <c r="D43" s="46"/>
      <c r="E43" s="47" t="s">
        <v>58</v>
      </c>
      <c r="G43" s="49" t="s">
        <v>35</v>
      </c>
      <c r="H43" s="50" t="n">
        <v>12</v>
      </c>
      <c r="I43" s="50"/>
      <c r="J43" s="51" t="n">
        <v>2.48</v>
      </c>
      <c r="L43" s="49" t="s">
        <v>35</v>
      </c>
      <c r="M43" s="50" t="n">
        <v>12</v>
      </c>
      <c r="N43" s="50"/>
      <c r="O43" s="51" t="n">
        <v>2.52</v>
      </c>
      <c r="Q43" s="49" t="s">
        <v>35</v>
      </c>
      <c r="R43" s="50" t="n">
        <v>12</v>
      </c>
      <c r="S43" s="50"/>
      <c r="T43" s="51" t="n">
        <v>2.1</v>
      </c>
      <c r="V43" s="49" t="s">
        <v>35</v>
      </c>
      <c r="W43" s="50" t="n">
        <v>12</v>
      </c>
      <c r="X43" s="50"/>
      <c r="Y43" s="51" t="n">
        <v>2.46</v>
      </c>
      <c r="Z43" s="52" t="n">
        <f aca="false">H43*J43+M43*O43+R43*T43+W43*Y43</f>
        <v>114.72</v>
      </c>
      <c r="AB43" s="50" t="n">
        <f aca="false">(J43*H43)+(O43*M43)+(T43*R43)+(Y43*W43)</f>
        <v>114.72</v>
      </c>
      <c r="AC43" s="50" t="n">
        <f aca="false">AB43*2000</f>
        <v>229440</v>
      </c>
    </row>
    <row r="44" s="48" customFormat="true" ht="15" hidden="false" customHeight="false" outlineLevel="0" collapsed="false">
      <c r="A44" s="45" t="n">
        <v>44890</v>
      </c>
      <c r="B44" s="46" t="s">
        <v>36</v>
      </c>
      <c r="C44" s="46" t="s">
        <v>31</v>
      </c>
      <c r="D44" s="46"/>
      <c r="E44" s="47" t="s">
        <v>59</v>
      </c>
      <c r="G44" s="49" t="s">
        <v>35</v>
      </c>
      <c r="H44" s="50" t="n">
        <v>12</v>
      </c>
      <c r="I44" s="50"/>
      <c r="J44" s="51" t="n">
        <v>2.46</v>
      </c>
      <c r="L44" s="49" t="s">
        <v>35</v>
      </c>
      <c r="M44" s="50" t="n">
        <v>12</v>
      </c>
      <c r="N44" s="50"/>
      <c r="O44" s="51" t="n">
        <v>2.49</v>
      </c>
      <c r="Q44" s="49" t="s">
        <v>35</v>
      </c>
      <c r="R44" s="50" t="n">
        <v>12</v>
      </c>
      <c r="S44" s="50"/>
      <c r="T44" s="51" t="n">
        <v>2.12</v>
      </c>
      <c r="V44" s="49" t="s">
        <v>35</v>
      </c>
      <c r="W44" s="50" t="n">
        <v>12</v>
      </c>
      <c r="X44" s="50"/>
      <c r="Y44" s="51" t="n">
        <v>2.43</v>
      </c>
      <c r="Z44" s="52" t="n">
        <f aca="false">H44*J44+M44*O44+R44*T44+W44*Y44</f>
        <v>114</v>
      </c>
      <c r="AB44" s="50" t="n">
        <f aca="false">(J44*H44)+(O44*M44)+(T44*R44)+(Y44*W44)</f>
        <v>114</v>
      </c>
      <c r="AC44" s="50" t="n">
        <f aca="false">AB44*2000</f>
        <v>228000</v>
      </c>
    </row>
    <row r="45" s="56" customFormat="true" ht="15" hidden="false" customHeight="false" outlineLevel="0" collapsed="false">
      <c r="A45" s="53" t="n">
        <v>44891</v>
      </c>
      <c r="B45" s="54" t="s">
        <v>32</v>
      </c>
      <c r="C45" s="54" t="s">
        <v>33</v>
      </c>
      <c r="D45" s="54"/>
      <c r="E45" s="55" t="s">
        <v>59</v>
      </c>
      <c r="G45" s="57" t="s">
        <v>35</v>
      </c>
      <c r="H45" s="58" t="n">
        <v>12</v>
      </c>
      <c r="I45" s="58"/>
      <c r="J45" s="59" t="n">
        <v>2.46</v>
      </c>
      <c r="L45" s="57" t="s">
        <v>35</v>
      </c>
      <c r="M45" s="58" t="n">
        <v>12</v>
      </c>
      <c r="N45" s="58"/>
      <c r="O45" s="59" t="n">
        <v>2.5</v>
      </c>
      <c r="Q45" s="57" t="s">
        <v>35</v>
      </c>
      <c r="R45" s="58" t="n">
        <v>12</v>
      </c>
      <c r="S45" s="58"/>
      <c r="T45" s="59" t="n">
        <v>2.09</v>
      </c>
      <c r="V45" s="57" t="s">
        <v>35</v>
      </c>
      <c r="W45" s="58" t="n">
        <v>12</v>
      </c>
      <c r="X45" s="58"/>
      <c r="Y45" s="59" t="n">
        <v>2.48</v>
      </c>
      <c r="Z45" s="60" t="n">
        <f aca="false">H45*J45+M45*O45+R45*T45+W45*Y45</f>
        <v>114.36</v>
      </c>
      <c r="AB45" s="58" t="n">
        <f aca="false">(J45*H45)+(O45*M45)+(T45*R45)+(Y45*W45)</f>
        <v>114.36</v>
      </c>
      <c r="AC45" s="58" t="n">
        <f aca="false">AB45*2000</f>
        <v>228720</v>
      </c>
    </row>
    <row r="46" s="56" customFormat="true" ht="15" hidden="false" customHeight="false" outlineLevel="0" collapsed="false">
      <c r="A46" s="53" t="n">
        <v>44891</v>
      </c>
      <c r="B46" s="54" t="s">
        <v>36</v>
      </c>
      <c r="C46" s="54" t="s">
        <v>31</v>
      </c>
      <c r="D46" s="54"/>
      <c r="E46" s="55" t="s">
        <v>59</v>
      </c>
      <c r="G46" s="57" t="s">
        <v>35</v>
      </c>
      <c r="H46" s="58" t="n">
        <v>12</v>
      </c>
      <c r="I46" s="58"/>
      <c r="J46" s="59" t="n">
        <v>2.52</v>
      </c>
      <c r="L46" s="57" t="s">
        <v>35</v>
      </c>
      <c r="M46" s="58" t="n">
        <v>12</v>
      </c>
      <c r="N46" s="58"/>
      <c r="O46" s="59" t="n">
        <v>2.49</v>
      </c>
      <c r="Q46" s="57" t="s">
        <v>35</v>
      </c>
      <c r="R46" s="58" t="n">
        <v>6.5</v>
      </c>
      <c r="S46" s="58"/>
      <c r="T46" s="59" t="n">
        <v>2.13</v>
      </c>
      <c r="V46" s="57" t="s">
        <v>35</v>
      </c>
      <c r="W46" s="58" t="n">
        <v>6.5</v>
      </c>
      <c r="X46" s="58"/>
      <c r="Y46" s="59" t="n">
        <v>2.55</v>
      </c>
      <c r="Z46" s="60" t="n">
        <f aca="false">H46*J46+M46*O46+R46*T46+W46*Y46</f>
        <v>90.54</v>
      </c>
      <c r="AB46" s="58" t="n">
        <f aca="false">(J46*H46)+(O46*M46)+(T46*R46)+(Y46*W46)</f>
        <v>90.54</v>
      </c>
      <c r="AC46" s="58" t="n">
        <f aca="false">AB46*2000</f>
        <v>181080</v>
      </c>
    </row>
    <row r="47" s="56" customFormat="true" ht="15" hidden="false" customHeight="false" outlineLevel="0" collapsed="false">
      <c r="A47" s="53" t="n">
        <v>44891</v>
      </c>
      <c r="B47" s="54" t="s">
        <v>36</v>
      </c>
      <c r="C47" s="54" t="s">
        <v>31</v>
      </c>
      <c r="D47" s="54"/>
      <c r="E47" s="55" t="s">
        <v>60</v>
      </c>
      <c r="G47" s="57"/>
      <c r="H47" s="58"/>
      <c r="I47" s="58"/>
      <c r="J47" s="59" t="n">
        <f aca="false">I47*120/2000</f>
        <v>0</v>
      </c>
      <c r="L47" s="57"/>
      <c r="M47" s="58"/>
      <c r="N47" s="58"/>
      <c r="O47" s="59" t="n">
        <f aca="false">N47*120/2000</f>
        <v>0</v>
      </c>
      <c r="Q47" s="57" t="s">
        <v>44</v>
      </c>
      <c r="R47" s="58" t="n">
        <v>5.5</v>
      </c>
      <c r="S47" s="58"/>
      <c r="T47" s="59" t="n">
        <v>2.13</v>
      </c>
      <c r="V47" s="57" t="s">
        <v>44</v>
      </c>
      <c r="W47" s="58" t="n">
        <v>5.5</v>
      </c>
      <c r="X47" s="58"/>
      <c r="Y47" s="59" t="n">
        <v>2.55</v>
      </c>
      <c r="Z47" s="60" t="n">
        <f aca="false">H47*J47+M47*O47+R47*T47+W47*Y47</f>
        <v>25.74</v>
      </c>
      <c r="AB47" s="58" t="n">
        <f aca="false">(J47*H47)+(O47*M47)+(T47*R47)+(Y47*W47)</f>
        <v>25.74</v>
      </c>
      <c r="AC47" s="58" t="n">
        <f aca="false">AB47*2000</f>
        <v>51480</v>
      </c>
    </row>
    <row r="48" s="64" customFormat="true" ht="15" hidden="false" customHeight="false" outlineLevel="0" collapsed="false">
      <c r="A48" s="61" t="n">
        <v>44892</v>
      </c>
      <c r="B48" s="62" t="s">
        <v>32</v>
      </c>
      <c r="C48" s="62" t="s">
        <v>33</v>
      </c>
      <c r="D48" s="62"/>
      <c r="E48" s="63" t="s">
        <v>58</v>
      </c>
      <c r="G48" s="65" t="s">
        <v>35</v>
      </c>
      <c r="H48" s="66" t="n">
        <v>12</v>
      </c>
      <c r="I48" s="66"/>
      <c r="J48" s="67" t="n">
        <v>2.48</v>
      </c>
      <c r="L48" s="65" t="s">
        <v>35</v>
      </c>
      <c r="M48" s="66" t="n">
        <v>12</v>
      </c>
      <c r="N48" s="66"/>
      <c r="O48" s="67" t="n">
        <v>2.48</v>
      </c>
      <c r="Q48" s="65" t="s">
        <v>35</v>
      </c>
      <c r="R48" s="66" t="n">
        <v>12</v>
      </c>
      <c r="S48" s="66"/>
      <c r="T48" s="67" t="n">
        <v>2.08</v>
      </c>
      <c r="V48" s="65" t="s">
        <v>35</v>
      </c>
      <c r="W48" s="66" t="n">
        <v>12</v>
      </c>
      <c r="X48" s="66"/>
      <c r="Y48" s="67" t="n">
        <v>2.48</v>
      </c>
      <c r="Z48" s="68" t="n">
        <f aca="false">H48*J48+M48*O48+R48*T48+W48*Y48</f>
        <v>114.24</v>
      </c>
      <c r="AB48" s="66" t="n">
        <f aca="false">(J48*H48)+(O48*M48)+(T48*R48)+(Y48*W48)</f>
        <v>114.24</v>
      </c>
      <c r="AC48" s="66" t="n">
        <f aca="false">AB48*2000</f>
        <v>228480</v>
      </c>
    </row>
    <row r="49" s="64" customFormat="true" ht="15" hidden="false" customHeight="false" outlineLevel="0" collapsed="false">
      <c r="A49" s="61" t="n">
        <v>44892</v>
      </c>
      <c r="B49" s="62" t="s">
        <v>36</v>
      </c>
      <c r="C49" s="62" t="s">
        <v>31</v>
      </c>
      <c r="D49" s="62"/>
      <c r="E49" s="63" t="s">
        <v>59</v>
      </c>
      <c r="G49" s="65" t="s">
        <v>35</v>
      </c>
      <c r="H49" s="66" t="n">
        <v>12</v>
      </c>
      <c r="I49" s="66"/>
      <c r="J49" s="67" t="n">
        <v>2.51</v>
      </c>
      <c r="L49" s="65" t="s">
        <v>35</v>
      </c>
      <c r="M49" s="66" t="n">
        <v>12</v>
      </c>
      <c r="N49" s="66"/>
      <c r="O49" s="67" t="n">
        <v>2.47</v>
      </c>
      <c r="Q49" s="65" t="s">
        <v>35</v>
      </c>
      <c r="R49" s="66" t="n">
        <v>12</v>
      </c>
      <c r="S49" s="66"/>
      <c r="T49" s="67" t="n">
        <v>2.06</v>
      </c>
      <c r="V49" s="65" t="s">
        <v>35</v>
      </c>
      <c r="W49" s="66" t="n">
        <v>12</v>
      </c>
      <c r="X49" s="66"/>
      <c r="Y49" s="67" t="n">
        <v>2.49</v>
      </c>
      <c r="Z49" s="68" t="n">
        <f aca="false">H49*J49+M49*O49+R49*T49+W49*Y49</f>
        <v>114.36</v>
      </c>
      <c r="AB49" s="66" t="n">
        <f aca="false">(J49*H49)+(O49*M49)+(T49*R49)+(Y49*W49)</f>
        <v>114.36</v>
      </c>
      <c r="AC49" s="66" t="n">
        <f aca="false">AB49*2000</f>
        <v>228720</v>
      </c>
    </row>
    <row r="50" customFormat="false" ht="15" hidden="false" customHeight="false" outlineLevel="0" collapsed="false">
      <c r="A50" s="69" t="n">
        <v>44893</v>
      </c>
      <c r="B50" s="70" t="s">
        <v>32</v>
      </c>
      <c r="C50" s="70" t="s">
        <v>38</v>
      </c>
      <c r="D50" s="70"/>
      <c r="E50" s="71" t="s">
        <v>61</v>
      </c>
      <c r="G50" s="72" t="s">
        <v>35</v>
      </c>
      <c r="H50" s="73" t="n">
        <v>12</v>
      </c>
      <c r="I50" s="73"/>
      <c r="J50" s="74" t="n">
        <v>2.46</v>
      </c>
      <c r="L50" s="72" t="s">
        <v>35</v>
      </c>
      <c r="M50" s="73" t="n">
        <v>12</v>
      </c>
      <c r="N50" s="73"/>
      <c r="O50" s="74" t="n">
        <v>2.26</v>
      </c>
      <c r="Q50" s="72" t="s">
        <v>35</v>
      </c>
      <c r="R50" s="73" t="n">
        <v>12</v>
      </c>
      <c r="S50" s="73"/>
      <c r="T50" s="74" t="n">
        <v>1.98</v>
      </c>
      <c r="V50" s="72" t="s">
        <v>35</v>
      </c>
      <c r="W50" s="73" t="n">
        <v>12</v>
      </c>
      <c r="X50" s="73"/>
      <c r="Y50" s="74" t="n">
        <v>2.63</v>
      </c>
      <c r="Z50" s="75" t="n">
        <v>111.96</v>
      </c>
      <c r="AB50" s="73" t="n">
        <f aca="false">(J50*H50)+(O50*M50)+(T50*R50)+(Y50*W50)</f>
        <v>111.96</v>
      </c>
      <c r="AC50" s="73" t="n">
        <f aca="false">AB50*2000</f>
        <v>223920</v>
      </c>
    </row>
    <row r="51" customFormat="false" ht="15" hidden="false" customHeight="false" outlineLevel="0" collapsed="false">
      <c r="A51" s="69" t="n">
        <v>44893</v>
      </c>
      <c r="B51" s="70" t="s">
        <v>36</v>
      </c>
      <c r="C51" s="70"/>
      <c r="D51" s="70"/>
      <c r="E51" s="71" t="s">
        <v>62</v>
      </c>
      <c r="G51" s="72" t="s">
        <v>35</v>
      </c>
      <c r="H51" s="73" t="n">
        <v>12</v>
      </c>
      <c r="I51" s="73" t="n">
        <v>39.64</v>
      </c>
      <c r="J51" s="74" t="n">
        <f aca="false">I51*120/2000</f>
        <v>2.3784</v>
      </c>
      <c r="L51" s="72" t="s">
        <v>35</v>
      </c>
      <c r="M51" s="73" t="n">
        <v>12</v>
      </c>
      <c r="N51" s="73" t="n">
        <v>40.32</v>
      </c>
      <c r="O51" s="74" t="n">
        <f aca="false">N51*120/2000</f>
        <v>2.4192</v>
      </c>
      <c r="Q51" s="72" t="s">
        <v>35</v>
      </c>
      <c r="R51" s="73" t="n">
        <v>12</v>
      </c>
      <c r="S51" s="73" t="n">
        <v>32.32</v>
      </c>
      <c r="T51" s="74" t="n">
        <f aca="false">S51*120/2000</f>
        <v>1.9392</v>
      </c>
      <c r="V51" s="72" t="s">
        <v>35</v>
      </c>
      <c r="W51" s="73" t="n">
        <v>12</v>
      </c>
      <c r="X51" s="73" t="n">
        <v>41.72</v>
      </c>
      <c r="Y51" s="74" t="n">
        <f aca="false">X51*120/2000</f>
        <v>2.5032</v>
      </c>
      <c r="Z51" s="75" t="n">
        <f aca="false">H51*J51+M51*O51+R51*T51+W51*Y51</f>
        <v>110.88</v>
      </c>
      <c r="AB51" s="73" t="n">
        <f aca="false">(J51*H51)+(O51*M51)+(T51*R51)+(Y51*W51)</f>
        <v>110.88</v>
      </c>
      <c r="AC51" s="73" t="n">
        <f aca="false">AB51*2000</f>
        <v>221760</v>
      </c>
    </row>
    <row r="52" customFormat="false" ht="15" hidden="false" customHeight="false" outlineLevel="0" collapsed="false">
      <c r="A52" s="69" t="n">
        <v>44894</v>
      </c>
      <c r="B52" s="70" t="s">
        <v>32</v>
      </c>
      <c r="C52" s="70" t="s">
        <v>38</v>
      </c>
      <c r="D52" s="70"/>
      <c r="E52" s="71" t="s">
        <v>63</v>
      </c>
      <c r="G52" s="72" t="s">
        <v>35</v>
      </c>
      <c r="H52" s="73" t="n">
        <v>12</v>
      </c>
      <c r="I52" s="73" t="n">
        <v>41</v>
      </c>
      <c r="J52" s="74" t="n">
        <f aca="false">I52*120/2000</f>
        <v>2.46</v>
      </c>
      <c r="L52" s="72" t="s">
        <v>35</v>
      </c>
      <c r="M52" s="73" t="n">
        <v>12</v>
      </c>
      <c r="N52" s="73" t="n">
        <v>37</v>
      </c>
      <c r="O52" s="74" t="n">
        <f aca="false">N52*120/2000</f>
        <v>2.22</v>
      </c>
      <c r="Q52" s="72" t="s">
        <v>35</v>
      </c>
      <c r="R52" s="73" t="n">
        <v>12</v>
      </c>
      <c r="S52" s="73" t="n">
        <v>33.167</v>
      </c>
      <c r="T52" s="74" t="n">
        <f aca="false">S52*120/2000</f>
        <v>1.99002</v>
      </c>
      <c r="V52" s="72" t="s">
        <v>35</v>
      </c>
      <c r="W52" s="73" t="n">
        <v>12</v>
      </c>
      <c r="X52" s="73" t="n">
        <v>41.167</v>
      </c>
      <c r="Y52" s="74" t="n">
        <f aca="false">X52*120/2000</f>
        <v>2.47002</v>
      </c>
      <c r="Z52" s="75" t="n">
        <f aca="false">H52*J52+M52*O52+R52*T52+W52*Y52</f>
        <v>109.68048</v>
      </c>
      <c r="AB52" s="73" t="n">
        <f aca="false">(J52*H52)+(O52*M52)+(T52*R52)+(Y52*W52)</f>
        <v>109.68048</v>
      </c>
      <c r="AC52" s="73" t="n">
        <f aca="false">AB52*2000</f>
        <v>219360.96</v>
      </c>
    </row>
    <row r="53" customFormat="false" ht="15" hidden="false" customHeight="false" outlineLevel="0" collapsed="false">
      <c r="A53" s="69" t="n">
        <v>44894</v>
      </c>
      <c r="B53" s="70" t="s">
        <v>36</v>
      </c>
      <c r="C53" s="70"/>
      <c r="D53" s="70"/>
      <c r="E53" s="71" t="s">
        <v>64</v>
      </c>
      <c r="G53" s="72" t="s">
        <v>35</v>
      </c>
      <c r="H53" s="73" t="n">
        <v>12</v>
      </c>
      <c r="I53" s="73" t="n">
        <v>39.16</v>
      </c>
      <c r="J53" s="74" t="n">
        <f aca="false">I53*120/2000</f>
        <v>2.3496</v>
      </c>
      <c r="L53" s="72" t="s">
        <v>35</v>
      </c>
      <c r="M53" s="73" t="n">
        <v>12</v>
      </c>
      <c r="N53" s="73" t="n">
        <v>37.9</v>
      </c>
      <c r="O53" s="74" t="n">
        <f aca="false">N53*120/2000</f>
        <v>2.274</v>
      </c>
      <c r="Q53" s="72" t="s">
        <v>35</v>
      </c>
      <c r="R53" s="73" t="n">
        <v>12</v>
      </c>
      <c r="S53" s="73" t="n">
        <v>32.58</v>
      </c>
      <c r="T53" s="74" t="n">
        <f aca="false">S53*120/2000</f>
        <v>1.9548</v>
      </c>
      <c r="V53" s="72" t="s">
        <v>35</v>
      </c>
      <c r="W53" s="73" t="n">
        <v>12</v>
      </c>
      <c r="X53" s="73" t="n">
        <v>42.5</v>
      </c>
      <c r="Y53" s="74" t="n">
        <f aca="false">X53*120/2000</f>
        <v>2.55</v>
      </c>
      <c r="Z53" s="75" t="n">
        <f aca="false">H53*J53+M53*O53+R53*T53+W53*Y53</f>
        <v>109.5408</v>
      </c>
      <c r="AB53" s="73" t="n">
        <f aca="false">(J53*H53)+(O53*M53)+(T53*R53)+(Y53*W53)</f>
        <v>109.5408</v>
      </c>
      <c r="AC53" s="73" t="n">
        <f aca="false">AB53*2000</f>
        <v>219081.6</v>
      </c>
    </row>
    <row r="54" customFormat="false" ht="15" hidden="false" customHeight="false" outlineLevel="0" collapsed="false">
      <c r="A54" s="69" t="n">
        <v>44895</v>
      </c>
      <c r="B54" s="70" t="s">
        <v>32</v>
      </c>
      <c r="C54" s="70" t="s">
        <v>33</v>
      </c>
      <c r="D54" s="70"/>
      <c r="E54" s="71"/>
      <c r="G54" s="72" t="s">
        <v>35</v>
      </c>
      <c r="H54" s="73" t="n">
        <v>12</v>
      </c>
      <c r="I54" s="73"/>
      <c r="J54" s="74" t="n">
        <v>2.2</v>
      </c>
      <c r="L54" s="72" t="s">
        <v>35</v>
      </c>
      <c r="M54" s="73" t="n">
        <v>12</v>
      </c>
      <c r="N54" s="73"/>
      <c r="O54" s="74" t="n">
        <v>2.16</v>
      </c>
      <c r="Q54" s="72" t="s">
        <v>35</v>
      </c>
      <c r="R54" s="73" t="n">
        <v>12</v>
      </c>
      <c r="S54" s="73"/>
      <c r="T54" s="74" t="n">
        <v>2.02</v>
      </c>
      <c r="V54" s="72" t="s">
        <v>35</v>
      </c>
      <c r="W54" s="73" t="n">
        <v>12</v>
      </c>
      <c r="X54" s="73"/>
      <c r="Y54" s="74" t="n">
        <v>2.5</v>
      </c>
      <c r="Z54" s="75" t="n">
        <f aca="false">H54*J54+M54*O54+R54*T54+W54*Y54</f>
        <v>106.56</v>
      </c>
      <c r="AB54" s="73" t="n">
        <f aca="false">(J54*H54)+(O54*M54)+(T54*R54)+(Y54*W54)</f>
        <v>106.56</v>
      </c>
      <c r="AC54" s="73" t="n">
        <f aca="false">AB54*2000</f>
        <v>213120</v>
      </c>
    </row>
    <row r="55" customFormat="false" ht="15" hidden="false" customHeight="false" outlineLevel="0" collapsed="false">
      <c r="A55" s="69" t="n">
        <v>44895</v>
      </c>
      <c r="B55" s="70" t="s">
        <v>36</v>
      </c>
      <c r="C55" s="70" t="s">
        <v>31</v>
      </c>
      <c r="D55" s="70"/>
      <c r="E55" s="71"/>
      <c r="G55" s="72" t="s">
        <v>35</v>
      </c>
      <c r="H55" s="73" t="n">
        <v>12</v>
      </c>
      <c r="I55" s="73"/>
      <c r="J55" s="74" t="n">
        <v>2.26</v>
      </c>
      <c r="L55" s="72" t="s">
        <v>35</v>
      </c>
      <c r="M55" s="73" t="n">
        <v>12</v>
      </c>
      <c r="N55" s="73"/>
      <c r="O55" s="74" t="n">
        <v>2.29</v>
      </c>
      <c r="Q55" s="72" t="s">
        <v>35</v>
      </c>
      <c r="R55" s="73" t="n">
        <v>12</v>
      </c>
      <c r="S55" s="73"/>
      <c r="T55" s="74" t="n">
        <v>2.1</v>
      </c>
      <c r="V55" s="72" t="s">
        <v>35</v>
      </c>
      <c r="W55" s="73" t="n">
        <v>12</v>
      </c>
      <c r="X55" s="73"/>
      <c r="Y55" s="74" t="n">
        <v>2.49</v>
      </c>
      <c r="Z55" s="75" t="n">
        <f aca="false">H55*J55+M55*O55+R55*T55+W55*Y55</f>
        <v>109.68</v>
      </c>
      <c r="AB55" s="73" t="n">
        <f aca="false">(J55*H55)+(O55*M55)+(T55*R55)+(Y55*W55)</f>
        <v>109.68</v>
      </c>
      <c r="AC55" s="73" t="n">
        <f aca="false">AB55*2000</f>
        <v>219360</v>
      </c>
    </row>
    <row r="56" customFormat="false" ht="15" hidden="false" customHeight="false" outlineLevel="0" collapsed="false">
      <c r="A56" s="69" t="n">
        <v>44896</v>
      </c>
      <c r="B56" s="70" t="s">
        <v>32</v>
      </c>
      <c r="C56" s="70" t="s">
        <v>33</v>
      </c>
      <c r="D56" s="70"/>
      <c r="E56" s="71"/>
      <c r="G56" s="72" t="s">
        <v>35</v>
      </c>
      <c r="H56" s="73" t="n">
        <v>12</v>
      </c>
      <c r="I56" s="73"/>
      <c r="J56" s="74" t="n">
        <v>2.2</v>
      </c>
      <c r="L56" s="72" t="s">
        <v>35</v>
      </c>
      <c r="M56" s="73" t="n">
        <v>12</v>
      </c>
      <c r="N56" s="73"/>
      <c r="O56" s="74" t="n">
        <v>2.14</v>
      </c>
      <c r="Q56" s="72" t="s">
        <v>35</v>
      </c>
      <c r="R56" s="73" t="n">
        <v>12</v>
      </c>
      <c r="S56" s="73"/>
      <c r="T56" s="74" t="n">
        <v>2.02</v>
      </c>
      <c r="V56" s="72" t="s">
        <v>35</v>
      </c>
      <c r="W56" s="73" t="n">
        <v>12</v>
      </c>
      <c r="X56" s="73"/>
      <c r="Y56" s="74" t="n">
        <v>2.5</v>
      </c>
      <c r="Z56" s="75" t="n">
        <f aca="false">H56*J56+M56*O56+R56*T56+W56*Y56</f>
        <v>106.32</v>
      </c>
      <c r="AB56" s="73" t="n">
        <f aca="false">(J56*H56)+(O56*M56)+(T56*R56)+(Y56*W56)</f>
        <v>106.32</v>
      </c>
      <c r="AC56" s="73" t="n">
        <f aca="false">AB56*2000</f>
        <v>212640</v>
      </c>
    </row>
    <row r="57" customFormat="false" ht="15" hidden="false" customHeight="false" outlineLevel="0" collapsed="false">
      <c r="A57" s="69" t="n">
        <v>44896</v>
      </c>
      <c r="B57" s="70" t="s">
        <v>36</v>
      </c>
      <c r="C57" s="70" t="s">
        <v>31</v>
      </c>
      <c r="D57" s="70"/>
      <c r="E57" s="71"/>
      <c r="G57" s="72" t="s">
        <v>35</v>
      </c>
      <c r="H57" s="73" t="n">
        <v>12</v>
      </c>
      <c r="I57" s="73"/>
      <c r="J57" s="74" t="n">
        <v>2.1</v>
      </c>
      <c r="L57" s="72" t="s">
        <v>35</v>
      </c>
      <c r="M57" s="73" t="n">
        <v>12</v>
      </c>
      <c r="N57" s="73"/>
      <c r="O57" s="74" t="n">
        <v>2.05</v>
      </c>
      <c r="Q57" s="72" t="s">
        <v>35</v>
      </c>
      <c r="R57" s="73" t="n">
        <v>12</v>
      </c>
      <c r="S57" s="73"/>
      <c r="T57" s="74" t="n">
        <v>2.01</v>
      </c>
      <c r="V57" s="72" t="s">
        <v>35</v>
      </c>
      <c r="W57" s="73" t="n">
        <v>12</v>
      </c>
      <c r="X57" s="73"/>
      <c r="Y57" s="74" t="n">
        <v>2.43</v>
      </c>
      <c r="Z57" s="75" t="n">
        <f aca="false">H57*J57+M57*O57+R57*T57+W57*Y57</f>
        <v>103.08</v>
      </c>
      <c r="AB57" s="73" t="n">
        <f aca="false">(J57*H57)+(O57*M57)+(T57*R57)+(Y57*W57)</f>
        <v>103.08</v>
      </c>
      <c r="AC57" s="73" t="n">
        <f aca="false">AB57*2000</f>
        <v>206160</v>
      </c>
    </row>
    <row r="58" customFormat="false" ht="15" hidden="false" customHeight="false" outlineLevel="0" collapsed="false">
      <c r="A58" s="69" t="n">
        <v>44897</v>
      </c>
      <c r="B58" s="70" t="s">
        <v>32</v>
      </c>
      <c r="C58" s="70" t="s">
        <v>38</v>
      </c>
      <c r="D58" s="70"/>
      <c r="E58" s="71" t="s">
        <v>65</v>
      </c>
      <c r="G58" s="72" t="s">
        <v>35</v>
      </c>
      <c r="H58" s="73" t="n">
        <v>12</v>
      </c>
      <c r="I58" s="73" t="n">
        <v>28.67</v>
      </c>
      <c r="J58" s="74" t="n">
        <f aca="false">I58*120/2000</f>
        <v>1.7202</v>
      </c>
      <c r="L58" s="72" t="s">
        <v>35</v>
      </c>
      <c r="M58" s="73" t="n">
        <v>12</v>
      </c>
      <c r="N58" s="73" t="n">
        <v>33.33</v>
      </c>
      <c r="O58" s="74" t="n">
        <f aca="false">N58*120/2000</f>
        <v>1.9998</v>
      </c>
      <c r="Q58" s="72" t="s">
        <v>35</v>
      </c>
      <c r="R58" s="73" t="n">
        <v>12</v>
      </c>
      <c r="S58" s="73" t="n">
        <v>32.67</v>
      </c>
      <c r="T58" s="74" t="n">
        <f aca="false">S58*120/2000</f>
        <v>1.9602</v>
      </c>
      <c r="V58" s="72" t="s">
        <v>35</v>
      </c>
      <c r="W58" s="73" t="n">
        <v>12</v>
      </c>
      <c r="X58" s="73" t="n">
        <v>39.167</v>
      </c>
      <c r="Y58" s="74" t="n">
        <f aca="false">X58*120/2000</f>
        <v>2.35002</v>
      </c>
      <c r="Z58" s="75" t="n">
        <f aca="false">H58*J58+M58*O58+R58*T58+W58*Y58</f>
        <v>96.36264</v>
      </c>
      <c r="AB58" s="73" t="n">
        <f aca="false">(J58*H58)+(O58*M58)+(T58*R58)+(Y58*W58)</f>
        <v>96.36264</v>
      </c>
      <c r="AC58" s="73" t="n">
        <f aca="false">AB58*2000</f>
        <v>192725.28</v>
      </c>
    </row>
    <row r="59" customFormat="false" ht="15" hidden="false" customHeight="false" outlineLevel="0" collapsed="false">
      <c r="A59" s="69" t="n">
        <v>44897</v>
      </c>
      <c r="B59" s="70" t="s">
        <v>36</v>
      </c>
      <c r="C59" s="70"/>
      <c r="D59" s="70"/>
      <c r="E59" s="71" t="s">
        <v>66</v>
      </c>
      <c r="G59" s="72" t="s">
        <v>35</v>
      </c>
      <c r="H59" s="73" t="n">
        <v>12</v>
      </c>
      <c r="I59" s="73" t="n">
        <v>27.22</v>
      </c>
      <c r="J59" s="74" t="n">
        <f aca="false">I59*120/2000</f>
        <v>1.6332</v>
      </c>
      <c r="L59" s="72" t="s">
        <v>35</v>
      </c>
      <c r="M59" s="73" t="n">
        <v>12</v>
      </c>
      <c r="N59" s="73" t="n">
        <v>32.84</v>
      </c>
      <c r="O59" s="74" t="n">
        <f aca="false">N59*120/2000</f>
        <v>1.9704</v>
      </c>
      <c r="Q59" s="72" t="s">
        <v>35</v>
      </c>
      <c r="R59" s="73" t="n">
        <v>12</v>
      </c>
      <c r="S59" s="73" t="n">
        <v>33.76</v>
      </c>
      <c r="T59" s="74" t="n">
        <f aca="false">S59*120/2000</f>
        <v>2.0256</v>
      </c>
      <c r="V59" s="72" t="s">
        <v>35</v>
      </c>
      <c r="W59" s="73" t="n">
        <v>12</v>
      </c>
      <c r="X59" s="73" t="n">
        <v>40.28</v>
      </c>
      <c r="Y59" s="74" t="n">
        <f aca="false">X59*120/2000</f>
        <v>2.4168</v>
      </c>
      <c r="Z59" s="75" t="n">
        <f aca="false">H59*J59+M59*O59+R59*T59+W59*Y59</f>
        <v>96.552</v>
      </c>
      <c r="AB59" s="73" t="n">
        <f aca="false">(J59*H59)+(O59*M59)+(T59*R59)+(Y59*W59)</f>
        <v>96.552</v>
      </c>
      <c r="AC59" s="73" t="n">
        <f aca="false">AB59*2000</f>
        <v>193104</v>
      </c>
    </row>
    <row r="60" customFormat="false" ht="15" hidden="false" customHeight="false" outlineLevel="0" collapsed="false">
      <c r="A60" s="69" t="n">
        <v>44898</v>
      </c>
      <c r="B60" s="70" t="s">
        <v>32</v>
      </c>
      <c r="C60" s="70" t="s">
        <v>38</v>
      </c>
      <c r="D60" s="70"/>
      <c r="E60" s="71" t="s">
        <v>65</v>
      </c>
      <c r="G60" s="72" t="s">
        <v>35</v>
      </c>
      <c r="H60" s="73" t="n">
        <v>12</v>
      </c>
      <c r="I60" s="73"/>
      <c r="J60" s="74" t="n">
        <v>1.64</v>
      </c>
      <c r="L60" s="72" t="s">
        <v>35</v>
      </c>
      <c r="M60" s="73" t="n">
        <v>12</v>
      </c>
      <c r="N60" s="73"/>
      <c r="O60" s="74" t="n">
        <v>1.94</v>
      </c>
      <c r="Q60" s="72" t="s">
        <v>35</v>
      </c>
      <c r="R60" s="73" t="n">
        <v>12</v>
      </c>
      <c r="S60" s="73"/>
      <c r="T60" s="74" t="n">
        <v>1.94</v>
      </c>
      <c r="V60" s="72" t="s">
        <v>35</v>
      </c>
      <c r="W60" s="73" t="n">
        <v>12</v>
      </c>
      <c r="X60" s="73"/>
      <c r="Y60" s="74" t="n">
        <v>2.41</v>
      </c>
      <c r="Z60" s="75" t="n">
        <f aca="false">H60*J60+M60*O60+R60*T60+W60*Y60</f>
        <v>95.16</v>
      </c>
      <c r="AB60" s="73" t="n">
        <f aca="false">(J60*H60)+(O60*M60)+(T60*R60)+(Y60*W60)</f>
        <v>95.16</v>
      </c>
      <c r="AC60" s="73" t="n">
        <f aca="false">AB60*2000</f>
        <v>190320</v>
      </c>
    </row>
    <row r="61" customFormat="false" ht="30" hidden="false" customHeight="false" outlineLevel="0" collapsed="false">
      <c r="A61" s="69" t="n">
        <v>44898</v>
      </c>
      <c r="B61" s="70" t="s">
        <v>36</v>
      </c>
      <c r="C61" s="70"/>
      <c r="D61" s="70"/>
      <c r="E61" s="71" t="s">
        <v>67</v>
      </c>
      <c r="G61" s="72" t="s">
        <v>35</v>
      </c>
      <c r="H61" s="73" t="n">
        <v>12</v>
      </c>
      <c r="I61" s="73" t="n">
        <v>27.67</v>
      </c>
      <c r="J61" s="74" t="n">
        <f aca="false">I61*120/2000</f>
        <v>1.6602</v>
      </c>
      <c r="L61" s="72" t="s">
        <v>35</v>
      </c>
      <c r="M61" s="73" t="n">
        <v>12</v>
      </c>
      <c r="N61" s="73" t="n">
        <v>33</v>
      </c>
      <c r="O61" s="74" t="n">
        <f aca="false">N61*120/2000</f>
        <v>1.98</v>
      </c>
      <c r="Q61" s="72" t="s">
        <v>35</v>
      </c>
      <c r="R61" s="73" t="n">
        <v>12</v>
      </c>
      <c r="S61" s="73" t="n">
        <v>31.17</v>
      </c>
      <c r="T61" s="74" t="n">
        <f aca="false">S61*120/2000</f>
        <v>1.8702</v>
      </c>
      <c r="V61" s="72" t="s">
        <v>35</v>
      </c>
      <c r="W61" s="73" t="n">
        <v>12</v>
      </c>
      <c r="X61" s="73" t="n">
        <v>38.17</v>
      </c>
      <c r="Y61" s="74" t="n">
        <f aca="false">X61*120/2000</f>
        <v>2.2902</v>
      </c>
      <c r="Z61" s="75" t="n">
        <f aca="false">H61*J61+M61*O61+R61*T61+W61*Y61</f>
        <v>93.6072</v>
      </c>
      <c r="AB61" s="73" t="n">
        <f aca="false">(J61*H61)+(O61*M61)+(T61*R61)+(Y61*W61)</f>
        <v>93.6072</v>
      </c>
      <c r="AC61" s="73" t="n">
        <f aca="false">AB61*2000</f>
        <v>187214.4</v>
      </c>
    </row>
    <row r="62" customFormat="false" ht="15" hidden="false" customHeight="false" outlineLevel="0" collapsed="false">
      <c r="A62" s="69" t="n">
        <v>44899</v>
      </c>
      <c r="B62" s="70" t="s">
        <v>32</v>
      </c>
      <c r="C62" s="70" t="s">
        <v>38</v>
      </c>
      <c r="D62" s="70"/>
      <c r="G62" s="72" t="s">
        <v>35</v>
      </c>
      <c r="H62" s="73" t="n">
        <v>12</v>
      </c>
      <c r="I62" s="73" t="n">
        <v>28.167</v>
      </c>
      <c r="J62" s="74" t="n">
        <f aca="false">I62*120/2000</f>
        <v>1.69002</v>
      </c>
      <c r="L62" s="72" t="s">
        <v>35</v>
      </c>
      <c r="M62" s="73" t="n">
        <v>12</v>
      </c>
      <c r="N62" s="73" t="n">
        <v>35.83</v>
      </c>
      <c r="O62" s="74" t="n">
        <f aca="false">N62*120/2000</f>
        <v>2.1498</v>
      </c>
      <c r="Q62" s="72" t="s">
        <v>35</v>
      </c>
      <c r="R62" s="73" t="n">
        <v>12</v>
      </c>
      <c r="S62" s="73" t="n">
        <v>33.83</v>
      </c>
      <c r="T62" s="74" t="n">
        <f aca="false">S62*120/2000</f>
        <v>2.0298</v>
      </c>
      <c r="V62" s="72" t="s">
        <v>35</v>
      </c>
      <c r="W62" s="73" t="n">
        <v>12</v>
      </c>
      <c r="X62" s="73" t="n">
        <v>39.67</v>
      </c>
      <c r="Y62" s="74" t="n">
        <f aca="false">X62*120/2000</f>
        <v>2.3802</v>
      </c>
      <c r="Z62" s="75" t="n">
        <f aca="false">H62*J62+M62*O62+R62*T62+W62*Y62</f>
        <v>98.99784</v>
      </c>
      <c r="AB62" s="73" t="n">
        <f aca="false">(J62*H62)+(O62*M62)+(T62*R62)+(Y62*W62)</f>
        <v>98.99784</v>
      </c>
      <c r="AC62" s="73" t="n">
        <f aca="false">AB62*2000</f>
        <v>197995.68</v>
      </c>
    </row>
    <row r="63" customFormat="false" ht="15" hidden="false" customHeight="false" outlineLevel="0" collapsed="false">
      <c r="A63" s="69" t="n">
        <v>44899</v>
      </c>
      <c r="B63" s="70" t="s">
        <v>36</v>
      </c>
      <c r="C63" s="70"/>
      <c r="D63" s="70"/>
      <c r="E63" s="71" t="s">
        <v>68</v>
      </c>
      <c r="G63" s="72" t="s">
        <v>35</v>
      </c>
      <c r="H63" s="73" t="n">
        <v>12</v>
      </c>
      <c r="I63" s="73" t="n">
        <v>29</v>
      </c>
      <c r="J63" s="74" t="n">
        <f aca="false">I63*120/2000</f>
        <v>1.74</v>
      </c>
      <c r="L63" s="72" t="s">
        <v>35</v>
      </c>
      <c r="M63" s="73" t="n">
        <v>12</v>
      </c>
      <c r="N63" s="73" t="n">
        <v>37.67</v>
      </c>
      <c r="O63" s="74" t="n">
        <f aca="false">N63*120/2000</f>
        <v>2.2602</v>
      </c>
      <c r="Q63" s="72" t="s">
        <v>35</v>
      </c>
      <c r="R63" s="73" t="n">
        <v>12</v>
      </c>
      <c r="S63" s="73" t="n">
        <v>37</v>
      </c>
      <c r="T63" s="74" t="n">
        <f aca="false">S63*120/2000</f>
        <v>2.22</v>
      </c>
      <c r="V63" s="72" t="s">
        <v>35</v>
      </c>
      <c r="W63" s="73" t="n">
        <v>12</v>
      </c>
      <c r="X63" s="73" t="n">
        <v>39.33</v>
      </c>
      <c r="Y63" s="74" t="n">
        <f aca="false">X63*120/2000</f>
        <v>2.3598</v>
      </c>
      <c r="Z63" s="75" t="n">
        <f aca="false">H63*J63+M63*O63+R63*T63+W63*Y63</f>
        <v>102.96</v>
      </c>
      <c r="AB63" s="73" t="n">
        <f aca="false">(J63*H63)+(O63*M63)+(T63*R63)+(Y63*W63)</f>
        <v>102.96</v>
      </c>
      <c r="AC63" s="73" t="n">
        <f aca="false">AB63*2000</f>
        <v>205920</v>
      </c>
    </row>
    <row r="64" customFormat="false" ht="15" hidden="false" customHeight="false" outlineLevel="0" collapsed="false">
      <c r="A64" s="69" t="n">
        <v>44900</v>
      </c>
      <c r="B64" s="70" t="s">
        <v>32</v>
      </c>
      <c r="C64" s="70" t="s">
        <v>33</v>
      </c>
      <c r="D64" s="70"/>
      <c r="E64" s="71" t="s">
        <v>68</v>
      </c>
      <c r="G64" s="72" t="s">
        <v>35</v>
      </c>
      <c r="H64" s="73" t="n">
        <v>12</v>
      </c>
      <c r="I64" s="73"/>
      <c r="J64" s="74" t="n">
        <v>1.84</v>
      </c>
      <c r="L64" s="72" t="s">
        <v>35</v>
      </c>
      <c r="M64" s="73" t="n">
        <v>12</v>
      </c>
      <c r="N64" s="73"/>
      <c r="O64" s="74" t="n">
        <v>2</v>
      </c>
      <c r="Q64" s="72" t="s">
        <v>35</v>
      </c>
      <c r="R64" s="73" t="n">
        <v>12</v>
      </c>
      <c r="S64" s="73"/>
      <c r="T64" s="74" t="n">
        <v>2.05</v>
      </c>
      <c r="V64" s="72" t="s">
        <v>35</v>
      </c>
      <c r="W64" s="73" t="n">
        <v>12</v>
      </c>
      <c r="X64" s="73"/>
      <c r="Y64" s="74" t="n">
        <v>2.36</v>
      </c>
      <c r="Z64" s="75" t="n">
        <f aca="false">H64*J64+M64*O64+R64*T64+W64*Y64</f>
        <v>99</v>
      </c>
      <c r="AB64" s="73" t="n">
        <f aca="false">(J64*H64)+(O64*M64)+(T64*R64)+(Y64*W64)</f>
        <v>99</v>
      </c>
      <c r="AC64" s="73" t="n">
        <f aca="false">AB64*2000</f>
        <v>198000</v>
      </c>
    </row>
    <row r="65" customFormat="false" ht="15" hidden="false" customHeight="false" outlineLevel="0" collapsed="false">
      <c r="A65" s="69" t="n">
        <v>44900</v>
      </c>
      <c r="B65" s="70" t="s">
        <v>36</v>
      </c>
      <c r="C65" s="70" t="s">
        <v>31</v>
      </c>
      <c r="D65" s="70"/>
      <c r="E65" s="71" t="s">
        <v>68</v>
      </c>
      <c r="G65" s="72" t="s">
        <v>35</v>
      </c>
      <c r="H65" s="73" t="n">
        <v>12</v>
      </c>
      <c r="I65" s="73"/>
      <c r="J65" s="74" t="n">
        <v>2</v>
      </c>
      <c r="L65" s="72" t="s">
        <v>35</v>
      </c>
      <c r="M65" s="73" t="n">
        <v>12</v>
      </c>
      <c r="N65" s="73"/>
      <c r="O65" s="74" t="n">
        <v>2.23</v>
      </c>
      <c r="Q65" s="72" t="s">
        <v>35</v>
      </c>
      <c r="R65" s="73" t="n">
        <v>12</v>
      </c>
      <c r="S65" s="73"/>
      <c r="T65" s="74" t="n">
        <v>2.15</v>
      </c>
      <c r="V65" s="72" t="s">
        <v>35</v>
      </c>
      <c r="W65" s="73" t="n">
        <v>12</v>
      </c>
      <c r="X65" s="73"/>
      <c r="Y65" s="74" t="n">
        <v>2.43</v>
      </c>
      <c r="Z65" s="75" t="n">
        <f aca="false">H65*J65+M65*O65+R65*T65+W65*Y65</f>
        <v>105.72</v>
      </c>
      <c r="AB65" s="73" t="n">
        <f aca="false">(J65*H65)+(O65*M65)+(T65*R65)+(Y65*W65)</f>
        <v>105.72</v>
      </c>
      <c r="AC65" s="73" t="n">
        <f aca="false">AB65*2000</f>
        <v>211440</v>
      </c>
    </row>
    <row r="66" customFormat="false" ht="15" hidden="false" customHeight="false" outlineLevel="0" collapsed="false">
      <c r="A66" s="69" t="n">
        <v>44901</v>
      </c>
      <c r="B66" s="70" t="s">
        <v>32</v>
      </c>
      <c r="C66" s="70" t="s">
        <v>33</v>
      </c>
      <c r="D66" s="70"/>
      <c r="E66" s="71" t="s">
        <v>69</v>
      </c>
      <c r="G66" s="72" t="s">
        <v>35</v>
      </c>
      <c r="H66" s="73" t="n">
        <v>12</v>
      </c>
      <c r="I66" s="73"/>
      <c r="J66" s="74" t="n">
        <v>1.9</v>
      </c>
      <c r="L66" s="72" t="s">
        <v>35</v>
      </c>
      <c r="M66" s="73" t="n">
        <v>12</v>
      </c>
      <c r="N66" s="73"/>
      <c r="O66" s="74" t="n">
        <v>2.06</v>
      </c>
      <c r="Q66" s="72" t="s">
        <v>35</v>
      </c>
      <c r="R66" s="73" t="n">
        <v>12</v>
      </c>
      <c r="S66" s="73"/>
      <c r="T66" s="74" t="n">
        <v>2.1</v>
      </c>
      <c r="V66" s="72" t="s">
        <v>35</v>
      </c>
      <c r="W66" s="73" t="n">
        <v>12</v>
      </c>
      <c r="X66" s="73"/>
      <c r="Y66" s="74" t="n">
        <v>2.4</v>
      </c>
      <c r="Z66" s="75" t="n">
        <f aca="false">H66*J66+M66*O66+R66*T66+W66*Y66</f>
        <v>101.52</v>
      </c>
      <c r="AB66" s="73" t="n">
        <f aca="false">(J66*H66)+(O66*M66)+(T66*R66)+(Y66*W66)</f>
        <v>101.52</v>
      </c>
      <c r="AC66" s="73" t="n">
        <f aca="false">AB66*2000</f>
        <v>203040</v>
      </c>
    </row>
    <row r="67" customFormat="false" ht="15" hidden="false" customHeight="false" outlineLevel="0" collapsed="false">
      <c r="A67" s="69" t="n">
        <v>44901</v>
      </c>
      <c r="B67" s="70" t="s">
        <v>36</v>
      </c>
      <c r="C67" s="70" t="s">
        <v>31</v>
      </c>
      <c r="D67" s="70"/>
      <c r="E67" s="71" t="s">
        <v>68</v>
      </c>
      <c r="G67" s="72" t="s">
        <v>35</v>
      </c>
      <c r="H67" s="73" t="n">
        <v>12</v>
      </c>
      <c r="I67" s="73"/>
      <c r="J67" s="74" t="n">
        <v>1.88</v>
      </c>
      <c r="L67" s="72" t="s">
        <v>35</v>
      </c>
      <c r="M67" s="73" t="n">
        <v>12</v>
      </c>
      <c r="N67" s="73"/>
      <c r="O67" s="74" t="n">
        <v>2.32</v>
      </c>
      <c r="Q67" s="72" t="s">
        <v>35</v>
      </c>
      <c r="R67" s="73" t="n">
        <v>1</v>
      </c>
      <c r="S67" s="73"/>
      <c r="T67" s="74" t="n">
        <v>2.18</v>
      </c>
      <c r="V67" s="72" t="s">
        <v>35</v>
      </c>
      <c r="W67" s="73" t="n">
        <v>1</v>
      </c>
      <c r="X67" s="73"/>
      <c r="Y67" s="74" t="n">
        <v>2.3</v>
      </c>
      <c r="Z67" s="75" t="n">
        <f aca="false">H67*J67+M67*O67+R67*T67+W67*Y67</f>
        <v>54.88</v>
      </c>
      <c r="AB67" s="73" t="n">
        <f aca="false">(J67*H67)+(O67*M67)+(T67*R67)+(Y67*W67)</f>
        <v>54.88</v>
      </c>
      <c r="AC67" s="73" t="n">
        <f aca="false">AB67*2000</f>
        <v>109760</v>
      </c>
    </row>
    <row r="68" customFormat="false" ht="15" hidden="false" customHeight="false" outlineLevel="0" collapsed="false">
      <c r="A68" s="69" t="n">
        <v>44901</v>
      </c>
      <c r="B68" s="70" t="s">
        <v>36</v>
      </c>
      <c r="C68" s="70" t="s">
        <v>31</v>
      </c>
      <c r="D68" s="70"/>
      <c r="E68" s="71" t="s">
        <v>70</v>
      </c>
      <c r="G68" s="72"/>
      <c r="H68" s="73"/>
      <c r="I68" s="73"/>
      <c r="J68" s="74" t="n">
        <f aca="false">I68*120/2000</f>
        <v>0</v>
      </c>
      <c r="L68" s="72"/>
      <c r="M68" s="73"/>
      <c r="N68" s="73"/>
      <c r="O68" s="74" t="n">
        <f aca="false">N68*120/2000</f>
        <v>0</v>
      </c>
      <c r="Q68" s="72" t="s">
        <v>44</v>
      </c>
      <c r="R68" s="73" t="n">
        <v>11</v>
      </c>
      <c r="S68" s="73"/>
      <c r="T68" s="74" t="n">
        <v>2.18</v>
      </c>
      <c r="V68" s="72" t="s">
        <v>44</v>
      </c>
      <c r="W68" s="73" t="n">
        <v>11</v>
      </c>
      <c r="X68" s="73"/>
      <c r="Y68" s="74" t="n">
        <v>2.3</v>
      </c>
      <c r="Z68" s="75" t="n">
        <f aca="false">H68*J68+M68*O68+R68*T68+W68*Y68</f>
        <v>49.28</v>
      </c>
      <c r="AB68" s="73" t="n">
        <f aca="false">(J68*H68)+(O68*M68)+(T68*R68)+(Y68*W68)</f>
        <v>49.28</v>
      </c>
      <c r="AC68" s="73" t="n">
        <f aca="false">AB68*2000</f>
        <v>98560</v>
      </c>
    </row>
    <row r="69" customFormat="false" ht="15" hidden="false" customHeight="false" outlineLevel="0" collapsed="false">
      <c r="A69" s="69" t="n">
        <v>44902</v>
      </c>
      <c r="B69" s="70" t="s">
        <v>32</v>
      </c>
      <c r="C69" s="70" t="s">
        <v>38</v>
      </c>
      <c r="D69" s="70"/>
      <c r="E69" s="71" t="s">
        <v>68</v>
      </c>
      <c r="G69" s="72" t="s">
        <v>35</v>
      </c>
      <c r="H69" s="73" t="n">
        <v>12</v>
      </c>
      <c r="I69" s="73" t="n">
        <v>27.83</v>
      </c>
      <c r="J69" s="74" t="n">
        <v>1.82</v>
      </c>
      <c r="L69" s="72" t="s">
        <v>35</v>
      </c>
      <c r="M69" s="73" t="n">
        <v>12</v>
      </c>
      <c r="N69" s="73" t="n">
        <v>39.5</v>
      </c>
      <c r="O69" s="74" t="n">
        <f aca="false">N69*120/2000</f>
        <v>2.37</v>
      </c>
      <c r="Q69" s="72" t="s">
        <v>35</v>
      </c>
      <c r="R69" s="73" t="n">
        <v>12</v>
      </c>
      <c r="S69" s="73" t="n">
        <v>40.33</v>
      </c>
      <c r="T69" s="74" t="n">
        <f aca="false">S69*120/2000</f>
        <v>2.4198</v>
      </c>
      <c r="V69" s="72" t="s">
        <v>35</v>
      </c>
      <c r="W69" s="73" t="n">
        <v>12</v>
      </c>
      <c r="X69" s="73"/>
      <c r="Y69" s="74" t="n">
        <v>2.06</v>
      </c>
      <c r="Z69" s="75" t="n">
        <f aca="false">H69*J69+M69*O69+R69*T69+W69*Y69</f>
        <v>104.0376</v>
      </c>
      <c r="AB69" s="73" t="n">
        <f aca="false">(J69*H69)+(O69*M69)+(T69*R69)+(Y69*W69)</f>
        <v>104.0376</v>
      </c>
      <c r="AC69" s="73" t="n">
        <f aca="false">AB69*2000</f>
        <v>208075.2</v>
      </c>
    </row>
    <row r="70" customFormat="false" ht="15" hidden="false" customHeight="false" outlineLevel="0" collapsed="false">
      <c r="A70" s="69" t="n">
        <v>44902</v>
      </c>
      <c r="B70" s="70" t="s">
        <v>36</v>
      </c>
      <c r="C70" s="70"/>
      <c r="D70" s="70"/>
      <c r="E70" s="71" t="s">
        <v>71</v>
      </c>
      <c r="G70" s="72" t="s">
        <v>35</v>
      </c>
      <c r="H70" s="73" t="n">
        <v>12</v>
      </c>
      <c r="I70" s="73" t="n">
        <v>27.83</v>
      </c>
      <c r="J70" s="74" t="n">
        <f aca="false">I70*120/2000</f>
        <v>1.6698</v>
      </c>
      <c r="L70" s="72" t="s">
        <v>35</v>
      </c>
      <c r="M70" s="73" t="n">
        <v>12</v>
      </c>
      <c r="N70" s="73" t="n">
        <v>35.5</v>
      </c>
      <c r="O70" s="74" t="n">
        <f aca="false">N70*120/2000</f>
        <v>2.13</v>
      </c>
      <c r="Q70" s="72" t="s">
        <v>35</v>
      </c>
      <c r="R70" s="73" t="n">
        <v>12</v>
      </c>
      <c r="S70" s="73" t="n">
        <v>34.67</v>
      </c>
      <c r="T70" s="74" t="n">
        <f aca="false">S70*120/2000</f>
        <v>2.0802</v>
      </c>
      <c r="V70" s="72" t="s">
        <v>35</v>
      </c>
      <c r="W70" s="73" t="n">
        <v>12</v>
      </c>
      <c r="X70" s="73" t="n">
        <v>38</v>
      </c>
      <c r="Y70" s="74" t="n">
        <f aca="false">X70*120/2000</f>
        <v>2.28</v>
      </c>
      <c r="Z70" s="75" t="n">
        <f aca="false">H70*J70+M70*O70+R70*T70+W70*Y70</f>
        <v>97.92</v>
      </c>
      <c r="AB70" s="73" t="n">
        <f aca="false">(J70*H70)+(O70*M70)+(T70*R70)+(Y70*W70)</f>
        <v>97.92</v>
      </c>
      <c r="AC70" s="73" t="n">
        <f aca="false">AB70*2000</f>
        <v>195840</v>
      </c>
    </row>
    <row r="71" customFormat="false" ht="15" hidden="false" customHeight="false" outlineLevel="0" collapsed="false">
      <c r="A71" s="69" t="n">
        <v>44903</v>
      </c>
      <c r="B71" s="70" t="s">
        <v>32</v>
      </c>
      <c r="C71" s="70" t="s">
        <v>38</v>
      </c>
      <c r="D71" s="70"/>
      <c r="E71" s="71" t="s">
        <v>68</v>
      </c>
      <c r="G71" s="72" t="s">
        <v>35</v>
      </c>
      <c r="H71" s="73" t="n">
        <v>12</v>
      </c>
      <c r="I71" s="73"/>
      <c r="J71" s="74" t="n">
        <v>1.74</v>
      </c>
      <c r="L71" s="72" t="s">
        <v>35</v>
      </c>
      <c r="M71" s="73" t="n">
        <v>12</v>
      </c>
      <c r="N71" s="73"/>
      <c r="O71" s="74" t="n">
        <v>2.11</v>
      </c>
      <c r="Q71" s="72" t="s">
        <v>35</v>
      </c>
      <c r="R71" s="73" t="n">
        <v>12</v>
      </c>
      <c r="S71" s="73"/>
      <c r="T71" s="74" t="n">
        <v>2.26</v>
      </c>
      <c r="V71" s="72" t="s">
        <v>35</v>
      </c>
      <c r="W71" s="73" t="n">
        <v>12</v>
      </c>
      <c r="X71" s="73"/>
      <c r="Y71" s="74" t="n">
        <v>2.31</v>
      </c>
      <c r="Z71" s="75" t="n">
        <f aca="false">H71*J71+M71*O71+R71*T71+W71*Y71</f>
        <v>101.04</v>
      </c>
      <c r="AB71" s="73" t="n">
        <f aca="false">(J71*H71)+(O71*M71)+(T71*R71)+(Y71*W71)</f>
        <v>101.04</v>
      </c>
      <c r="AC71" s="73" t="n">
        <f aca="false">AB71*2000</f>
        <v>202080</v>
      </c>
    </row>
    <row r="72" customFormat="false" ht="15" hidden="false" customHeight="false" outlineLevel="0" collapsed="false">
      <c r="A72" s="69" t="n">
        <v>44903</v>
      </c>
      <c r="B72" s="70" t="s">
        <v>36</v>
      </c>
      <c r="C72" s="70"/>
      <c r="D72" s="70"/>
      <c r="E72" s="71" t="s">
        <v>72</v>
      </c>
      <c r="G72" s="72" t="s">
        <v>35</v>
      </c>
      <c r="H72" s="73" t="n">
        <v>12</v>
      </c>
      <c r="I72" s="73" t="n">
        <v>26.02</v>
      </c>
      <c r="J72" s="74" t="n">
        <f aca="false">I72*120/2000</f>
        <v>1.5612</v>
      </c>
      <c r="L72" s="72" t="s">
        <v>35</v>
      </c>
      <c r="M72" s="73" t="n">
        <v>12</v>
      </c>
      <c r="N72" s="73" t="n">
        <v>35.62</v>
      </c>
      <c r="O72" s="74" t="n">
        <f aca="false">N72*120/2000</f>
        <v>2.1372</v>
      </c>
      <c r="Q72" s="72" t="s">
        <v>35</v>
      </c>
      <c r="R72" s="73" t="n">
        <v>12</v>
      </c>
      <c r="S72" s="73" t="n">
        <v>35.02</v>
      </c>
      <c r="T72" s="74" t="n">
        <f aca="false">S72*120/2000</f>
        <v>2.1012</v>
      </c>
      <c r="V72" s="72" t="s">
        <v>35</v>
      </c>
      <c r="W72" s="73" t="n">
        <v>12</v>
      </c>
      <c r="X72" s="73" t="n">
        <v>40.92</v>
      </c>
      <c r="Y72" s="74" t="n">
        <f aca="false">X72*120/2000</f>
        <v>2.4552</v>
      </c>
      <c r="Z72" s="75" t="n">
        <f aca="false">H72*J72+M72*O72+R72*T72+W72*Y72</f>
        <v>99.0576</v>
      </c>
      <c r="AB72" s="73" t="n">
        <f aca="false">(J72*H72)+(O72*M72)+(T72*R72)+(Y72*W72)</f>
        <v>99.0576</v>
      </c>
      <c r="AC72" s="73" t="n">
        <f aca="false">AB72*2000</f>
        <v>198115.2</v>
      </c>
    </row>
    <row r="73" customFormat="false" ht="15" hidden="false" customHeight="false" outlineLevel="0" collapsed="false">
      <c r="A73" s="69" t="n">
        <v>44904</v>
      </c>
      <c r="B73" s="70" t="s">
        <v>32</v>
      </c>
      <c r="C73" s="70" t="s">
        <v>33</v>
      </c>
      <c r="D73" s="70"/>
      <c r="E73" s="71" t="s">
        <v>68</v>
      </c>
      <c r="G73" s="72" t="s">
        <v>35</v>
      </c>
      <c r="H73" s="73" t="n">
        <v>12</v>
      </c>
      <c r="I73" s="73"/>
      <c r="J73" s="74" t="n">
        <v>1.48</v>
      </c>
      <c r="L73" s="72" t="s">
        <v>35</v>
      </c>
      <c r="M73" s="73" t="n">
        <v>12</v>
      </c>
      <c r="N73" s="73"/>
      <c r="O73" s="74" t="n">
        <v>2.06</v>
      </c>
      <c r="Q73" s="72" t="s">
        <v>35</v>
      </c>
      <c r="R73" s="73" t="n">
        <v>12</v>
      </c>
      <c r="S73" s="73"/>
      <c r="T73" s="74" t="n">
        <v>2.1</v>
      </c>
      <c r="V73" s="72" t="s">
        <v>35</v>
      </c>
      <c r="W73" s="73" t="n">
        <v>12</v>
      </c>
      <c r="X73" s="73"/>
      <c r="Y73" s="74" t="n">
        <v>2.38</v>
      </c>
      <c r="Z73" s="75" t="n">
        <f aca="false">H73*J73+M73*O73+R73*T73+W73*Y73</f>
        <v>96.24</v>
      </c>
      <c r="AB73" s="73" t="n">
        <f aca="false">(J73*H73)+(O73*M73)+(T73*R73)+(Y73*W73)</f>
        <v>96.24</v>
      </c>
      <c r="AC73" s="73" t="n">
        <f aca="false">AB73*2000</f>
        <v>192480</v>
      </c>
    </row>
    <row r="74" customFormat="false" ht="15" hidden="false" customHeight="false" outlineLevel="0" collapsed="false">
      <c r="A74" s="69" t="n">
        <v>44904</v>
      </c>
      <c r="B74" s="70" t="s">
        <v>36</v>
      </c>
      <c r="C74" s="70" t="s">
        <v>31</v>
      </c>
      <c r="D74" s="70"/>
      <c r="E74" s="71" t="s">
        <v>68</v>
      </c>
      <c r="G74" s="72" t="s">
        <v>35</v>
      </c>
      <c r="H74" s="73" t="n">
        <v>12</v>
      </c>
      <c r="I74" s="73"/>
      <c r="J74" s="74" t="n">
        <v>1.52</v>
      </c>
      <c r="L74" s="72" t="s">
        <v>35</v>
      </c>
      <c r="M74" s="73" t="n">
        <v>12</v>
      </c>
      <c r="N74" s="73"/>
      <c r="O74" s="74" t="n">
        <v>2.01</v>
      </c>
      <c r="Q74" s="72" t="s">
        <v>35</v>
      </c>
      <c r="R74" s="73" t="n">
        <v>12</v>
      </c>
      <c r="S74" s="73"/>
      <c r="T74" s="74" t="n">
        <v>2.04</v>
      </c>
      <c r="V74" s="72" t="s">
        <v>35</v>
      </c>
      <c r="W74" s="73" t="n">
        <v>12</v>
      </c>
      <c r="X74" s="73"/>
      <c r="Y74" s="74" t="n">
        <v>2.33</v>
      </c>
      <c r="Z74" s="75" t="n">
        <f aca="false">H74*J74+M74*O74+R74*T74+W74*Y74</f>
        <v>94.8</v>
      </c>
      <c r="AB74" s="73" t="n">
        <f aca="false">(J74*H74)+(O74*M74)+(T74*R74)+(Y74*W74)</f>
        <v>94.8</v>
      </c>
      <c r="AC74" s="73" t="n">
        <f aca="false">AB74*2000</f>
        <v>189600</v>
      </c>
    </row>
    <row r="75" customFormat="false" ht="15" hidden="false" customHeight="false" outlineLevel="0" collapsed="false">
      <c r="A75" s="69" t="n">
        <v>44905</v>
      </c>
      <c r="B75" s="70" t="s">
        <v>32</v>
      </c>
      <c r="C75" s="70" t="s">
        <v>33</v>
      </c>
      <c r="D75" s="70"/>
      <c r="E75" s="71" t="s">
        <v>68</v>
      </c>
      <c r="G75" s="72" t="s">
        <v>35</v>
      </c>
      <c r="H75" s="73" t="n">
        <v>12</v>
      </c>
      <c r="I75" s="73"/>
      <c r="J75" s="74" t="n">
        <v>1.42</v>
      </c>
      <c r="L75" s="72" t="s">
        <v>35</v>
      </c>
      <c r="M75" s="73" t="n">
        <v>12</v>
      </c>
      <c r="N75" s="73"/>
      <c r="O75" s="74" t="n">
        <v>2.12</v>
      </c>
      <c r="Q75" s="72" t="s">
        <v>35</v>
      </c>
      <c r="R75" s="73" t="n">
        <v>12</v>
      </c>
      <c r="S75" s="73"/>
      <c r="T75" s="74" t="n">
        <v>2.1</v>
      </c>
      <c r="V75" s="72" t="s">
        <v>35</v>
      </c>
      <c r="W75" s="73" t="n">
        <v>12</v>
      </c>
      <c r="X75" s="73"/>
      <c r="Y75" s="74" t="n">
        <v>2.39</v>
      </c>
      <c r="Z75" s="75" t="n">
        <f aca="false">H75*J75+M75*O75+R75*T75+W75*Y75</f>
        <v>96.36</v>
      </c>
      <c r="AB75" s="73" t="n">
        <f aca="false">(J75*H75)+(O75*M75)+(T75*R75)+(Y75*W75)</f>
        <v>96.36</v>
      </c>
      <c r="AC75" s="73" t="n">
        <f aca="false">AB75*2000</f>
        <v>192720</v>
      </c>
    </row>
    <row r="76" customFormat="false" ht="15" hidden="false" customHeight="false" outlineLevel="0" collapsed="false">
      <c r="A76" s="69" t="n">
        <v>44905</v>
      </c>
      <c r="B76" s="70" t="s">
        <v>36</v>
      </c>
      <c r="C76" s="70" t="s">
        <v>31</v>
      </c>
      <c r="D76" s="70"/>
      <c r="E76" s="71" t="s">
        <v>68</v>
      </c>
      <c r="G76" s="72" t="s">
        <v>35</v>
      </c>
      <c r="H76" s="73" t="n">
        <v>12</v>
      </c>
      <c r="I76" s="73"/>
      <c r="J76" s="74" t="n">
        <v>1.5</v>
      </c>
      <c r="L76" s="72" t="s">
        <v>35</v>
      </c>
      <c r="M76" s="73" t="n">
        <v>12</v>
      </c>
      <c r="N76" s="73"/>
      <c r="O76" s="74" t="n">
        <v>2.11</v>
      </c>
      <c r="Q76" s="72" t="s">
        <v>35</v>
      </c>
      <c r="R76" s="73" t="n">
        <v>12</v>
      </c>
      <c r="S76" s="73"/>
      <c r="T76" s="74" t="n">
        <v>2.09</v>
      </c>
      <c r="V76" s="72" t="s">
        <v>35</v>
      </c>
      <c r="W76" s="73" t="n">
        <v>12</v>
      </c>
      <c r="X76" s="73"/>
      <c r="Y76" s="74" t="n">
        <v>2.38</v>
      </c>
      <c r="Z76" s="75" t="n">
        <f aca="false">H76*J76+M76*O76+R76*T76+W76*Y76</f>
        <v>96.96</v>
      </c>
      <c r="AB76" s="73" t="n">
        <f aca="false">(J76*H76)+(O76*M76)+(T76*R76)+(Y76*W76)</f>
        <v>96.96</v>
      </c>
      <c r="AC76" s="73" t="n">
        <f aca="false">AB76*2000</f>
        <v>193920</v>
      </c>
    </row>
    <row r="77" customFormat="false" ht="15" hidden="false" customHeight="false" outlineLevel="0" collapsed="false">
      <c r="A77" s="69" t="n">
        <v>44906</v>
      </c>
      <c r="B77" s="70" t="s">
        <v>32</v>
      </c>
      <c r="C77" s="70" t="s">
        <v>33</v>
      </c>
      <c r="D77" s="70"/>
      <c r="E77" s="71" t="s">
        <v>68</v>
      </c>
      <c r="G77" s="72" t="s">
        <v>35</v>
      </c>
      <c r="H77" s="73" t="n">
        <v>12</v>
      </c>
      <c r="I77" s="73"/>
      <c r="J77" s="74" t="n">
        <v>1.44</v>
      </c>
      <c r="L77" s="72" t="s">
        <v>35</v>
      </c>
      <c r="M77" s="73" t="n">
        <v>12</v>
      </c>
      <c r="N77" s="73"/>
      <c r="O77" s="74" t="n">
        <v>2.12</v>
      </c>
      <c r="Q77" s="72" t="s">
        <v>35</v>
      </c>
      <c r="R77" s="73" t="n">
        <v>12</v>
      </c>
      <c r="S77" s="73"/>
      <c r="T77" s="74" t="n">
        <v>2.12</v>
      </c>
      <c r="V77" s="72" t="s">
        <v>35</v>
      </c>
      <c r="W77" s="73" t="n">
        <v>12</v>
      </c>
      <c r="X77" s="73"/>
      <c r="Y77" s="74" t="n">
        <v>2.4</v>
      </c>
      <c r="Z77" s="75" t="n">
        <f aca="false">H77*J77+M77*O77+R77*T77+W77*Y77</f>
        <v>96.96</v>
      </c>
      <c r="AB77" s="73" t="n">
        <f aca="false">(J77*H77)+(O77*M77)+(T77*R77)+(Y77*W77)</f>
        <v>96.96</v>
      </c>
      <c r="AC77" s="73" t="n">
        <f aca="false">AB77*2000</f>
        <v>193920</v>
      </c>
    </row>
    <row r="78" customFormat="false" ht="15" hidden="false" customHeight="false" outlineLevel="0" collapsed="false">
      <c r="A78" s="69" t="n">
        <v>44906</v>
      </c>
      <c r="B78" s="70" t="s">
        <v>36</v>
      </c>
      <c r="C78" s="70" t="s">
        <v>31</v>
      </c>
      <c r="D78" s="70"/>
      <c r="E78" s="71" t="s">
        <v>73</v>
      </c>
      <c r="G78" s="72" t="s">
        <v>35</v>
      </c>
      <c r="H78" s="73" t="n">
        <v>12</v>
      </c>
      <c r="I78" s="73"/>
      <c r="J78" s="74" t="n">
        <v>2.03</v>
      </c>
      <c r="L78" s="72" t="s">
        <v>35</v>
      </c>
      <c r="M78" s="73" t="n">
        <v>12</v>
      </c>
      <c r="N78" s="73"/>
      <c r="O78" s="74" t="n">
        <v>2.35</v>
      </c>
      <c r="Q78" s="72" t="s">
        <v>35</v>
      </c>
      <c r="R78" s="73" t="n">
        <v>12</v>
      </c>
      <c r="S78" s="73"/>
      <c r="T78" s="74" t="n">
        <v>2.43</v>
      </c>
      <c r="V78" s="72" t="s">
        <v>35</v>
      </c>
      <c r="W78" s="73" t="n">
        <v>12</v>
      </c>
      <c r="X78" s="73"/>
      <c r="Y78" s="74" t="n">
        <v>2.28</v>
      </c>
      <c r="Z78" s="75" t="n">
        <f aca="false">H78*J78+M78*O78+R78*T78+W78*Y78</f>
        <v>109.08</v>
      </c>
      <c r="AB78" s="73" t="n">
        <f aca="false">(J78*H78)+(O78*M78)+(T78*R78)+(Y78*W78)</f>
        <v>109.08</v>
      </c>
      <c r="AC78" s="73" t="n">
        <f aca="false">AB78*2000</f>
        <v>218160</v>
      </c>
    </row>
    <row r="79" customFormat="false" ht="15" hidden="false" customHeight="false" outlineLevel="0" collapsed="false">
      <c r="A79" s="69" t="n">
        <v>44907</v>
      </c>
      <c r="B79" s="70" t="s">
        <v>32</v>
      </c>
      <c r="C79" s="70" t="s">
        <v>38</v>
      </c>
      <c r="D79" s="70"/>
      <c r="E79" s="71" t="s">
        <v>74</v>
      </c>
      <c r="G79" s="72" t="s">
        <v>35</v>
      </c>
      <c r="H79" s="73" t="n">
        <v>12</v>
      </c>
      <c r="I79" s="73" t="n">
        <v>36.67</v>
      </c>
      <c r="J79" s="74" t="n">
        <f aca="false">I79*120/2000</f>
        <v>2.2002</v>
      </c>
      <c r="L79" s="72" t="s">
        <v>35</v>
      </c>
      <c r="M79" s="73" t="n">
        <v>12</v>
      </c>
      <c r="N79" s="73" t="n">
        <v>36.5</v>
      </c>
      <c r="O79" s="74" t="n">
        <f aca="false">N79*120/2000</f>
        <v>2.19</v>
      </c>
      <c r="Q79" s="72" t="s">
        <v>35</v>
      </c>
      <c r="R79" s="73" t="n">
        <v>8</v>
      </c>
      <c r="S79" s="73" t="n">
        <v>33.5</v>
      </c>
      <c r="T79" s="74" t="n">
        <f aca="false">S79*120/2000</f>
        <v>2.01</v>
      </c>
      <c r="V79" s="72" t="s">
        <v>35</v>
      </c>
      <c r="W79" s="73" t="n">
        <v>8</v>
      </c>
      <c r="X79" s="73" t="n">
        <v>36.83</v>
      </c>
      <c r="Y79" s="74" t="n">
        <f aca="false">X79*120/2000</f>
        <v>2.2098</v>
      </c>
      <c r="Z79" s="75" t="n">
        <f aca="false">H79*J79+M79*O79+R79*T79+W79*Y79</f>
        <v>86.4408</v>
      </c>
      <c r="AB79" s="73" t="n">
        <f aca="false">(J79*H79)+(O79*M79)+(T79*R79)+(Y79*W79)</f>
        <v>86.4408</v>
      </c>
      <c r="AC79" s="73" t="n">
        <f aca="false">AB79*2000</f>
        <v>172881.6</v>
      </c>
    </row>
    <row r="80" customFormat="false" ht="15" hidden="false" customHeight="false" outlineLevel="0" collapsed="false">
      <c r="A80" s="69" t="n">
        <v>44907</v>
      </c>
      <c r="B80" s="70" t="s">
        <v>36</v>
      </c>
      <c r="C80" s="70"/>
      <c r="D80" s="70"/>
      <c r="E80" s="71"/>
      <c r="G80" s="72"/>
      <c r="H80" s="73"/>
      <c r="I80" s="73"/>
      <c r="J80" s="74" t="n">
        <f aca="false">I80*120/2000</f>
        <v>0</v>
      </c>
      <c r="L80" s="72"/>
      <c r="M80" s="73"/>
      <c r="N80" s="73"/>
      <c r="O80" s="74" t="n">
        <f aca="false">N80*120/2000</f>
        <v>0</v>
      </c>
      <c r="Q80" s="72" t="s">
        <v>44</v>
      </c>
      <c r="R80" s="73" t="n">
        <v>4</v>
      </c>
      <c r="S80" s="73" t="n">
        <v>34</v>
      </c>
      <c r="T80" s="74" t="n">
        <f aca="false">S80*120/2000</f>
        <v>2.04</v>
      </c>
      <c r="V80" s="72" t="s">
        <v>44</v>
      </c>
      <c r="W80" s="73" t="n">
        <v>4</v>
      </c>
      <c r="X80" s="73" t="n">
        <v>34</v>
      </c>
      <c r="Y80" s="74" t="n">
        <f aca="false">X80*120/2000</f>
        <v>2.04</v>
      </c>
      <c r="Z80" s="75" t="n">
        <f aca="false">H80*J80+M80*O80+R80*T80+W80*Y80</f>
        <v>16.32</v>
      </c>
      <c r="AB80" s="73" t="n">
        <f aca="false">(J80*H80)+(O80*M80)+(T80*R80)+(Y80*W80)</f>
        <v>16.32</v>
      </c>
      <c r="AC80" s="73" t="n">
        <f aca="false">AB80*2000</f>
        <v>32640</v>
      </c>
    </row>
    <row r="81" customFormat="false" ht="30" hidden="false" customHeight="false" outlineLevel="0" collapsed="false">
      <c r="A81" s="69" t="n">
        <v>44907</v>
      </c>
      <c r="B81" s="70" t="s">
        <v>36</v>
      </c>
      <c r="C81" s="70"/>
      <c r="D81" s="70"/>
      <c r="E81" s="71" t="s">
        <v>75</v>
      </c>
      <c r="G81" s="72" t="s">
        <v>35</v>
      </c>
      <c r="H81" s="73" t="n">
        <v>9</v>
      </c>
      <c r="I81" s="73" t="n">
        <v>43.17</v>
      </c>
      <c r="J81" s="74" t="n">
        <f aca="false">I81*120/2000</f>
        <v>2.5902</v>
      </c>
      <c r="L81" s="72" t="s">
        <v>35</v>
      </c>
      <c r="M81" s="73" t="n">
        <v>12</v>
      </c>
      <c r="N81" s="73" t="n">
        <v>35.83</v>
      </c>
      <c r="O81" s="74" t="n">
        <f aca="false">N81*120/2000</f>
        <v>2.1498</v>
      </c>
      <c r="Q81" s="72" t="s">
        <v>35</v>
      </c>
      <c r="R81" s="73" t="n">
        <v>12</v>
      </c>
      <c r="S81" s="73" t="n">
        <v>34</v>
      </c>
      <c r="T81" s="74" t="n">
        <f aca="false">S81*120/2000</f>
        <v>2.04</v>
      </c>
      <c r="V81" s="72" t="s">
        <v>35</v>
      </c>
      <c r="W81" s="73" t="n">
        <v>12</v>
      </c>
      <c r="X81" s="73" t="n">
        <v>34</v>
      </c>
      <c r="Y81" s="74" t="n">
        <f aca="false">X81*120/2000</f>
        <v>2.04</v>
      </c>
      <c r="Z81" s="75" t="n">
        <f aca="false">H81*J81+M81*O81+R81*T81+W81*Y81</f>
        <v>98.0694</v>
      </c>
      <c r="AB81" s="73" t="n">
        <f aca="false">(J81*H81)+(O81*M81)+(T81*R81)+(Y81*W81)</f>
        <v>98.0694</v>
      </c>
      <c r="AC81" s="73" t="n">
        <f aca="false">AB81*2000</f>
        <v>196138.8</v>
      </c>
    </row>
    <row r="82" customFormat="false" ht="15" hidden="false" customHeight="false" outlineLevel="0" collapsed="false">
      <c r="A82" s="69" t="n">
        <v>44908</v>
      </c>
      <c r="B82" s="70" t="s">
        <v>32</v>
      </c>
      <c r="C82" s="70" t="s">
        <v>38</v>
      </c>
      <c r="D82" s="70"/>
      <c r="E82" s="71" t="s">
        <v>76</v>
      </c>
      <c r="G82" s="72" t="s">
        <v>35</v>
      </c>
      <c r="H82" s="73" t="n">
        <v>12</v>
      </c>
      <c r="I82" s="73" t="n">
        <v>42</v>
      </c>
      <c r="J82" s="74" t="n">
        <f aca="false">I82*120/2000</f>
        <v>2.52</v>
      </c>
      <c r="L82" s="72" t="s">
        <v>35</v>
      </c>
      <c r="M82" s="73" t="n">
        <v>9</v>
      </c>
      <c r="N82" s="73" t="n">
        <v>43</v>
      </c>
      <c r="O82" s="74" t="n">
        <f aca="false">N82*120/2000</f>
        <v>2.58</v>
      </c>
      <c r="Q82" s="72" t="s">
        <v>35</v>
      </c>
      <c r="R82" s="73" t="n">
        <v>12</v>
      </c>
      <c r="S82" s="73" t="n">
        <v>36.167</v>
      </c>
      <c r="T82" s="74" t="n">
        <f aca="false">S82*120/2000</f>
        <v>2.17002</v>
      </c>
      <c r="V82" s="72" t="s">
        <v>35</v>
      </c>
      <c r="W82" s="73" t="n">
        <v>12</v>
      </c>
      <c r="X82" s="73" t="n">
        <v>36.83</v>
      </c>
      <c r="Y82" s="74" t="n">
        <f aca="false">X82*120/2000</f>
        <v>2.2098</v>
      </c>
      <c r="Z82" s="75" t="n">
        <f aca="false">H82*J82+M82*O82+R82*T82+W82*Y82</f>
        <v>106.01784</v>
      </c>
      <c r="AB82" s="73" t="n">
        <f aca="false">(J82*H82)+(O82*M82)+(T82*R82)+(Y82*W82)</f>
        <v>106.01784</v>
      </c>
      <c r="AC82" s="73" t="n">
        <f aca="false">AB82*2000</f>
        <v>212035.68</v>
      </c>
    </row>
    <row r="83" customFormat="false" ht="15" hidden="false" customHeight="false" outlineLevel="0" collapsed="false">
      <c r="A83" s="69" t="n">
        <v>44908</v>
      </c>
      <c r="B83" s="70" t="s">
        <v>36</v>
      </c>
      <c r="C83" s="70"/>
      <c r="D83" s="70"/>
      <c r="E83" s="71" t="s">
        <v>77</v>
      </c>
      <c r="G83" s="72" t="s">
        <v>35</v>
      </c>
      <c r="H83" s="73" t="n">
        <v>12</v>
      </c>
      <c r="I83" s="73" t="n">
        <v>39.33</v>
      </c>
      <c r="J83" s="74" t="n">
        <f aca="false">I83*120/2000</f>
        <v>2.3598</v>
      </c>
      <c r="L83" s="72" t="s">
        <v>35</v>
      </c>
      <c r="M83" s="73" t="n">
        <v>12</v>
      </c>
      <c r="N83" s="73" t="n">
        <v>47</v>
      </c>
      <c r="O83" s="74" t="n">
        <f aca="false">N83*120/2000</f>
        <v>2.82</v>
      </c>
      <c r="Q83" s="72" t="s">
        <v>35</v>
      </c>
      <c r="R83" s="73" t="n">
        <v>12</v>
      </c>
      <c r="S83" s="73" t="n">
        <v>39.33</v>
      </c>
      <c r="T83" s="74" t="n">
        <f aca="false">S83*120/2000</f>
        <v>2.3598</v>
      </c>
      <c r="V83" s="72" t="s">
        <v>35</v>
      </c>
      <c r="W83" s="73" t="n">
        <v>12</v>
      </c>
      <c r="X83" s="73" t="n">
        <v>39</v>
      </c>
      <c r="Y83" s="74" t="n">
        <f aca="false">X83*120/2000</f>
        <v>2.34</v>
      </c>
      <c r="Z83" s="75" t="n">
        <f aca="false">H83*J83+M83*O83+R83*T83+W83*Y83</f>
        <v>118.5552</v>
      </c>
      <c r="AB83" s="73" t="n">
        <f aca="false">(J83*H83)+(O83*M83)+(T83*R83)+(Y83*W83)</f>
        <v>118.5552</v>
      </c>
      <c r="AC83" s="73" t="n">
        <f aca="false">AB83*2000</f>
        <v>237110.4</v>
      </c>
    </row>
    <row r="84" customFormat="false" ht="15" hidden="false" customHeight="false" outlineLevel="0" collapsed="false">
      <c r="A84" s="69" t="n">
        <v>44909</v>
      </c>
      <c r="B84" s="70" t="s">
        <v>32</v>
      </c>
      <c r="C84" s="70" t="s">
        <v>33</v>
      </c>
      <c r="D84" s="70"/>
      <c r="E84" s="71" t="s">
        <v>37</v>
      </c>
      <c r="G84" s="72" t="s">
        <v>35</v>
      </c>
      <c r="H84" s="73" t="n">
        <v>12</v>
      </c>
      <c r="I84" s="73"/>
      <c r="J84" s="74" t="n">
        <v>2.4</v>
      </c>
      <c r="L84" s="72" t="s">
        <v>35</v>
      </c>
      <c r="M84" s="73" t="n">
        <v>12</v>
      </c>
      <c r="N84" s="73"/>
      <c r="O84" s="74" t="n">
        <v>2.76</v>
      </c>
      <c r="Q84" s="72" t="s">
        <v>35</v>
      </c>
      <c r="R84" s="73" t="n">
        <v>12</v>
      </c>
      <c r="S84" s="73"/>
      <c r="T84" s="74" t="n">
        <v>2.34</v>
      </c>
      <c r="V84" s="72" t="s">
        <v>35</v>
      </c>
      <c r="W84" s="73" t="n">
        <v>12</v>
      </c>
      <c r="X84" s="73"/>
      <c r="Y84" s="74" t="n">
        <v>2.4</v>
      </c>
      <c r="Z84" s="75" t="n">
        <f aca="false">H84*J84+M84*O84+R84*T84+W84*Y84</f>
        <v>118.8</v>
      </c>
      <c r="AB84" s="73" t="n">
        <f aca="false">(J84*H84)+(O84*M84)+(T84*R84)+(Y84*W84)</f>
        <v>118.8</v>
      </c>
      <c r="AC84" s="73" t="n">
        <f aca="false">AB84*2000</f>
        <v>237600</v>
      </c>
    </row>
    <row r="85" customFormat="false" ht="15" hidden="false" customHeight="false" outlineLevel="0" collapsed="false">
      <c r="A85" s="69" t="n">
        <v>44909</v>
      </c>
      <c r="B85" s="70" t="s">
        <v>36</v>
      </c>
      <c r="C85" s="70" t="s">
        <v>31</v>
      </c>
      <c r="D85" s="70"/>
      <c r="E85" s="71" t="s">
        <v>37</v>
      </c>
      <c r="G85" s="72" t="s">
        <v>35</v>
      </c>
      <c r="H85" s="73" t="n">
        <v>12</v>
      </c>
      <c r="I85" s="73"/>
      <c r="J85" s="74" t="n">
        <v>2.49</v>
      </c>
      <c r="L85" s="72" t="s">
        <v>35</v>
      </c>
      <c r="M85" s="73" t="n">
        <v>12</v>
      </c>
      <c r="N85" s="73"/>
      <c r="O85" s="74" t="n">
        <v>2.81</v>
      </c>
      <c r="Q85" s="72" t="s">
        <v>35</v>
      </c>
      <c r="R85" s="73" t="n">
        <v>12</v>
      </c>
      <c r="S85" s="73"/>
      <c r="T85" s="74" t="n">
        <v>2.29</v>
      </c>
      <c r="V85" s="72" t="s">
        <v>35</v>
      </c>
      <c r="W85" s="73" t="n">
        <v>12</v>
      </c>
      <c r="X85" s="73"/>
      <c r="Y85" s="74" t="n">
        <v>2.42</v>
      </c>
      <c r="Z85" s="75" t="n">
        <f aca="false">H85*J85+M85*O85+R85*T85+W85*Y85</f>
        <v>120.12</v>
      </c>
      <c r="AB85" s="73" t="n">
        <f aca="false">(J85*H85)+(O85*M85)+(T85*R85)+(Y85*W85)</f>
        <v>120.12</v>
      </c>
      <c r="AC85" s="73" t="n">
        <f aca="false">AB85*2000</f>
        <v>240240</v>
      </c>
    </row>
    <row r="86" customFormat="false" ht="15" hidden="false" customHeight="false" outlineLevel="0" collapsed="false">
      <c r="A86" s="69" t="n">
        <v>44910</v>
      </c>
      <c r="B86" s="70" t="s">
        <v>32</v>
      </c>
      <c r="C86" s="70" t="s">
        <v>33</v>
      </c>
      <c r="D86" s="70"/>
      <c r="E86" s="71" t="s">
        <v>37</v>
      </c>
      <c r="G86" s="72" t="s">
        <v>35</v>
      </c>
      <c r="H86" s="73" t="n">
        <v>12</v>
      </c>
      <c r="I86" s="73"/>
      <c r="J86" s="74" t="n">
        <v>2.36</v>
      </c>
      <c r="L86" s="72" t="s">
        <v>35</v>
      </c>
      <c r="M86" s="73" t="n">
        <v>12</v>
      </c>
      <c r="N86" s="73"/>
      <c r="O86" s="74" t="n">
        <v>2.76</v>
      </c>
      <c r="Q86" s="72" t="s">
        <v>35</v>
      </c>
      <c r="R86" s="73" t="n">
        <v>12</v>
      </c>
      <c r="S86" s="73"/>
      <c r="T86" s="74" t="n">
        <v>2.4</v>
      </c>
      <c r="V86" s="72" t="s">
        <v>35</v>
      </c>
      <c r="W86" s="73" t="n">
        <v>12</v>
      </c>
      <c r="X86" s="73"/>
      <c r="Y86" s="74" t="n">
        <v>2.42</v>
      </c>
      <c r="Z86" s="75" t="n">
        <f aca="false">H86*J86+M86*O86+R86*T86+W86*Y86</f>
        <v>119.28</v>
      </c>
      <c r="AB86" s="73" t="n">
        <f aca="false">(J86*H86)+(O86*M86)+(T86*R86)+(Y86*W86)</f>
        <v>119.28</v>
      </c>
      <c r="AC86" s="73" t="n">
        <f aca="false">AB86*2000</f>
        <v>238560</v>
      </c>
    </row>
    <row r="87" customFormat="false" ht="15" hidden="false" customHeight="false" outlineLevel="0" collapsed="false">
      <c r="A87" s="69" t="n">
        <v>44910</v>
      </c>
      <c r="B87" s="70" t="s">
        <v>36</v>
      </c>
      <c r="C87" s="70" t="s">
        <v>31</v>
      </c>
      <c r="D87" s="70"/>
      <c r="E87" s="71" t="s">
        <v>78</v>
      </c>
      <c r="G87" s="72" t="s">
        <v>35</v>
      </c>
      <c r="H87" s="73" t="n">
        <v>12</v>
      </c>
      <c r="I87" s="73"/>
      <c r="J87" s="74" t="n">
        <v>2.47</v>
      </c>
      <c r="L87" s="72" t="s">
        <v>35</v>
      </c>
      <c r="M87" s="73" t="n">
        <v>12</v>
      </c>
      <c r="N87" s="73"/>
      <c r="O87" s="74" t="n">
        <v>2.72</v>
      </c>
      <c r="Q87" s="72" t="s">
        <v>35</v>
      </c>
      <c r="R87" s="73" t="n">
        <v>12</v>
      </c>
      <c r="S87" s="73"/>
      <c r="T87" s="74" t="n">
        <v>2.34</v>
      </c>
      <c r="V87" s="72" t="s">
        <v>35</v>
      </c>
      <c r="W87" s="73" t="n">
        <v>12</v>
      </c>
      <c r="X87" s="73"/>
      <c r="Y87" s="74" t="n">
        <v>2.4</v>
      </c>
      <c r="Z87" s="75" t="n">
        <f aca="false">H87*J87+M87*O87+R87*T87+W87*Y87</f>
        <v>119.16</v>
      </c>
      <c r="AB87" s="73" t="n">
        <f aca="false">(J87*H87)+(O87*M87)+(T87*R87)+(Y87*W87)</f>
        <v>119.16</v>
      </c>
      <c r="AC87" s="73" t="n">
        <f aca="false">AB87*2000</f>
        <v>238320</v>
      </c>
    </row>
    <row r="88" s="31" customFormat="true" ht="15" hidden="false" customHeight="false" outlineLevel="0" collapsed="false">
      <c r="A88" s="28" t="n">
        <v>44911</v>
      </c>
      <c r="B88" s="29" t="s">
        <v>32</v>
      </c>
      <c r="C88" s="29" t="s">
        <v>38</v>
      </c>
      <c r="D88" s="29"/>
      <c r="E88" s="30"/>
      <c r="G88" s="32" t="s">
        <v>35</v>
      </c>
      <c r="H88" s="33" t="n">
        <v>12</v>
      </c>
      <c r="I88" s="33" t="n">
        <v>38.167</v>
      </c>
      <c r="J88" s="34" t="n">
        <f aca="false">I88*120/2000</f>
        <v>2.29002</v>
      </c>
      <c r="L88" s="32" t="s">
        <v>35</v>
      </c>
      <c r="M88" s="33" t="n">
        <v>12</v>
      </c>
      <c r="N88" s="33" t="n">
        <v>47.67</v>
      </c>
      <c r="O88" s="34" t="n">
        <f aca="false">N88*120/2000</f>
        <v>2.8602</v>
      </c>
      <c r="Q88" s="32" t="s">
        <v>35</v>
      </c>
      <c r="R88" s="33" t="n">
        <v>12</v>
      </c>
      <c r="S88" s="33" t="n">
        <v>37.33</v>
      </c>
      <c r="T88" s="34" t="n">
        <f aca="false">S88*120/2000</f>
        <v>2.2398</v>
      </c>
      <c r="V88" s="32" t="s">
        <v>35</v>
      </c>
      <c r="W88" s="33" t="n">
        <v>12</v>
      </c>
      <c r="X88" s="33" t="n">
        <v>40.5</v>
      </c>
      <c r="Y88" s="34" t="n">
        <f aca="false">X88*120/2000</f>
        <v>2.43</v>
      </c>
      <c r="Z88" s="35" t="n">
        <f aca="false">H88*J88+M88*O88+R88*T88+W88*Y88</f>
        <v>117.84024</v>
      </c>
      <c r="AB88" s="33" t="n">
        <f aca="false">(J88*H88)+(O88*M88)+(T88*R88)+(Y88*W88)</f>
        <v>117.84024</v>
      </c>
      <c r="AC88" s="33" t="n">
        <f aca="false">AB88*2000</f>
        <v>235680.48</v>
      </c>
    </row>
    <row r="89" s="31" customFormat="true" ht="15" hidden="false" customHeight="false" outlineLevel="0" collapsed="false">
      <c r="A89" s="28" t="n">
        <v>44911</v>
      </c>
      <c r="B89" s="29" t="s">
        <v>36</v>
      </c>
      <c r="C89" s="29"/>
      <c r="D89" s="29"/>
      <c r="E89" s="30" t="s">
        <v>79</v>
      </c>
      <c r="G89" s="32" t="s">
        <v>35</v>
      </c>
      <c r="H89" s="33" t="n">
        <v>12</v>
      </c>
      <c r="I89" s="33" t="n">
        <v>36.33</v>
      </c>
      <c r="J89" s="34" t="n">
        <f aca="false">I89*120/2000</f>
        <v>2.1798</v>
      </c>
      <c r="L89" s="32" t="s">
        <v>35</v>
      </c>
      <c r="M89" s="33" t="n">
        <v>12</v>
      </c>
      <c r="N89" s="33" t="n">
        <v>50.5</v>
      </c>
      <c r="O89" s="34" t="n">
        <f aca="false">N89*120/2000</f>
        <v>3.03</v>
      </c>
      <c r="Q89" s="32" t="s">
        <v>35</v>
      </c>
      <c r="R89" s="33" t="n">
        <v>12</v>
      </c>
      <c r="S89" s="33" t="n">
        <v>35.5</v>
      </c>
      <c r="T89" s="34" t="n">
        <f aca="false">S89*120/2000</f>
        <v>2.13</v>
      </c>
      <c r="V89" s="32" t="s">
        <v>35</v>
      </c>
      <c r="W89" s="33" t="n">
        <v>12</v>
      </c>
      <c r="X89" s="33" t="n">
        <v>38.5</v>
      </c>
      <c r="Y89" s="34" t="n">
        <f aca="false">X89*120/2000</f>
        <v>2.31</v>
      </c>
      <c r="Z89" s="35" t="n">
        <f aca="false">H89*J89+M89*O89+R89*T89+W89*Y89</f>
        <v>115.7976</v>
      </c>
      <c r="AB89" s="33" t="n">
        <f aca="false">(J89*H89)+(O89*M89)+(T89*R89)+(Y89*W89)</f>
        <v>115.7976</v>
      </c>
      <c r="AC89" s="33" t="n">
        <f aca="false">AB89*2000</f>
        <v>231595.2</v>
      </c>
    </row>
    <row r="90" s="40" customFormat="true" ht="15" hidden="false" customHeight="false" outlineLevel="0" collapsed="false">
      <c r="A90" s="37" t="n">
        <v>44912</v>
      </c>
      <c r="B90" s="38" t="s">
        <v>32</v>
      </c>
      <c r="C90" s="38" t="s">
        <v>38</v>
      </c>
      <c r="D90" s="38"/>
      <c r="E90" s="39" t="s">
        <v>80</v>
      </c>
      <c r="G90" s="41" t="s">
        <v>35</v>
      </c>
      <c r="H90" s="42" t="n">
        <v>12</v>
      </c>
      <c r="I90" s="42" t="n">
        <v>40.5</v>
      </c>
      <c r="J90" s="43" t="n">
        <f aca="false">I90*120/2000</f>
        <v>2.43</v>
      </c>
      <c r="L90" s="41" t="s">
        <v>35</v>
      </c>
      <c r="M90" s="42" t="n">
        <v>12</v>
      </c>
      <c r="N90" s="42" t="n">
        <v>47.6</v>
      </c>
      <c r="O90" s="43" t="n">
        <f aca="false">N90*120/2000</f>
        <v>2.856</v>
      </c>
      <c r="Q90" s="41" t="s">
        <v>35</v>
      </c>
      <c r="R90" s="42" t="n">
        <v>12</v>
      </c>
      <c r="S90" s="42" t="n">
        <v>37.6</v>
      </c>
      <c r="T90" s="43" t="n">
        <f aca="false">S90*120/2000</f>
        <v>2.256</v>
      </c>
      <c r="V90" s="41" t="s">
        <v>35</v>
      </c>
      <c r="W90" s="42" t="n">
        <v>12</v>
      </c>
      <c r="X90" s="42" t="n">
        <v>36.8</v>
      </c>
      <c r="Y90" s="43" t="n">
        <f aca="false">X90*120/2000</f>
        <v>2.208</v>
      </c>
      <c r="Z90" s="44" t="n">
        <f aca="false">H90*J90+M90*O90+R90*T90+W90*Y90</f>
        <v>117</v>
      </c>
      <c r="AB90" s="42" t="n">
        <f aca="false">(J90*H90)+(O90*M90)+(T90*R90)+(Y90*W90)</f>
        <v>117</v>
      </c>
      <c r="AC90" s="42" t="n">
        <f aca="false">AB90*2000</f>
        <v>234000</v>
      </c>
    </row>
    <row r="91" s="40" customFormat="true" ht="15" hidden="false" customHeight="false" outlineLevel="0" collapsed="false">
      <c r="A91" s="37" t="n">
        <v>44912</v>
      </c>
      <c r="B91" s="38" t="s">
        <v>36</v>
      </c>
      <c r="C91" s="38"/>
      <c r="D91" s="38"/>
      <c r="E91" s="39" t="s">
        <v>81</v>
      </c>
      <c r="G91" s="41" t="s">
        <v>35</v>
      </c>
      <c r="H91" s="42" t="n">
        <v>12</v>
      </c>
      <c r="I91" s="42" t="n">
        <v>38.5</v>
      </c>
      <c r="J91" s="43" t="n">
        <f aca="false">I91*120/2000</f>
        <v>2.31</v>
      </c>
      <c r="L91" s="41" t="s">
        <v>35</v>
      </c>
      <c r="M91" s="42" t="n">
        <v>12</v>
      </c>
      <c r="N91" s="42" t="n">
        <v>49.33</v>
      </c>
      <c r="O91" s="43" t="n">
        <v>2.96</v>
      </c>
      <c r="Q91" s="41" t="s">
        <v>35</v>
      </c>
      <c r="R91" s="42" t="n">
        <v>12</v>
      </c>
      <c r="S91" s="42" t="n">
        <v>36.16</v>
      </c>
      <c r="T91" s="43" t="n">
        <f aca="false">S91*120/2000</f>
        <v>2.1696</v>
      </c>
      <c r="V91" s="41" t="s">
        <v>35</v>
      </c>
      <c r="W91" s="42" t="n">
        <v>12</v>
      </c>
      <c r="X91" s="42" t="n">
        <v>36.6</v>
      </c>
      <c r="Y91" s="43" t="n">
        <f aca="false">X91*120/2000</f>
        <v>2.196</v>
      </c>
      <c r="Z91" s="44" t="n">
        <f aca="false">H91*J91+M91*O91+R91*T91+W91*Y91</f>
        <v>115.6272</v>
      </c>
      <c r="AB91" s="42" t="n">
        <f aca="false">(J91*H91)+(O91*M91)+(T91*R91)+(Y91*W91)</f>
        <v>115.6272</v>
      </c>
      <c r="AC91" s="42" t="n">
        <f aca="false">AB91*2000</f>
        <v>231254.4</v>
      </c>
    </row>
    <row r="92" s="48" customFormat="true" ht="30" hidden="false" customHeight="false" outlineLevel="0" collapsed="false">
      <c r="A92" s="45" t="n">
        <v>44913</v>
      </c>
      <c r="B92" s="46" t="s">
        <v>32</v>
      </c>
      <c r="C92" s="46" t="s">
        <v>38</v>
      </c>
      <c r="D92" s="46"/>
      <c r="E92" s="47" t="s">
        <v>82</v>
      </c>
      <c r="G92" s="49" t="s">
        <v>35</v>
      </c>
      <c r="H92" s="50" t="n">
        <v>12</v>
      </c>
      <c r="I92" s="50" t="n">
        <v>38</v>
      </c>
      <c r="J92" s="51" t="n">
        <f aca="false">I92*120/2000</f>
        <v>2.28</v>
      </c>
      <c r="L92" s="49" t="s">
        <v>35</v>
      </c>
      <c r="M92" s="50" t="n">
        <v>12</v>
      </c>
      <c r="N92" s="50" t="n">
        <v>48.6</v>
      </c>
      <c r="O92" s="51" t="n">
        <f aca="false">N92*120/2000</f>
        <v>2.916</v>
      </c>
      <c r="Q92" s="49" t="s">
        <v>35</v>
      </c>
      <c r="R92" s="50" t="n">
        <v>12</v>
      </c>
      <c r="S92" s="50" t="n">
        <v>36</v>
      </c>
      <c r="T92" s="51" t="n">
        <f aca="false">S92*120/2000</f>
        <v>2.16</v>
      </c>
      <c r="V92" s="49" t="s">
        <v>35</v>
      </c>
      <c r="W92" s="50" t="n">
        <v>12</v>
      </c>
      <c r="X92" s="50" t="n">
        <v>38.6</v>
      </c>
      <c r="Y92" s="51" t="n">
        <f aca="false">X92*120/2000</f>
        <v>2.316</v>
      </c>
      <c r="Z92" s="52" t="n">
        <f aca="false">H92*J92+M92*O92+R92*T92+W92*Y92</f>
        <v>116.064</v>
      </c>
      <c r="AB92" s="50" t="n">
        <f aca="false">(J92*H92)+(O92*M92)+(T92*R92)+(Y92*W92)</f>
        <v>116.064</v>
      </c>
      <c r="AC92" s="50" t="n">
        <f aca="false">AB92*2000</f>
        <v>232128</v>
      </c>
    </row>
    <row r="93" s="48" customFormat="true" ht="15" hidden="false" customHeight="false" outlineLevel="0" collapsed="false">
      <c r="A93" s="45" t="n">
        <v>44913</v>
      </c>
      <c r="B93" s="46" t="s">
        <v>36</v>
      </c>
      <c r="C93" s="46"/>
      <c r="D93" s="46"/>
      <c r="E93" s="47" t="s">
        <v>83</v>
      </c>
      <c r="G93" s="49" t="s">
        <v>35</v>
      </c>
      <c r="H93" s="50" t="n">
        <v>12</v>
      </c>
      <c r="I93" s="50" t="n">
        <v>38.5</v>
      </c>
      <c r="J93" s="51" t="n">
        <f aca="false">I93*120/2000</f>
        <v>2.31</v>
      </c>
      <c r="L93" s="49" t="s">
        <v>35</v>
      </c>
      <c r="M93" s="50" t="n">
        <v>12</v>
      </c>
      <c r="N93" s="50" t="n">
        <v>49.33</v>
      </c>
      <c r="O93" s="51" t="n">
        <f aca="false">N93*120/2000</f>
        <v>2.9598</v>
      </c>
      <c r="Q93" s="49" t="s">
        <v>35</v>
      </c>
      <c r="R93" s="50" t="n">
        <v>12</v>
      </c>
      <c r="S93" s="50" t="n">
        <v>36.17</v>
      </c>
      <c r="T93" s="51" t="n">
        <f aca="false">S93*120/2000</f>
        <v>2.1702</v>
      </c>
      <c r="V93" s="49" t="s">
        <v>35</v>
      </c>
      <c r="W93" s="50" t="n">
        <v>12</v>
      </c>
      <c r="X93" s="50" t="n">
        <v>35.17</v>
      </c>
      <c r="Y93" s="51" t="n">
        <f aca="false">X93*120/2000</f>
        <v>2.1102</v>
      </c>
      <c r="Z93" s="52" t="n">
        <f aca="false">H93*J93+M93*O93+R93*T93+W93*Y93</f>
        <v>114.6024</v>
      </c>
      <c r="AB93" s="50" t="n">
        <f aca="false">(J93*H93)+(O93*M93)+(T93*R93)+(Y93*W93)</f>
        <v>114.6024</v>
      </c>
      <c r="AC93" s="50" t="n">
        <f aca="false">AB93*2000</f>
        <v>229204.8</v>
      </c>
    </row>
    <row r="94" s="79" customFormat="true" ht="15" hidden="false" customHeight="false" outlineLevel="0" collapsed="false">
      <c r="A94" s="76" t="n">
        <v>44914</v>
      </c>
      <c r="B94" s="77" t="s">
        <v>32</v>
      </c>
      <c r="C94" s="77" t="s">
        <v>33</v>
      </c>
      <c r="D94" s="77"/>
      <c r="E94" s="78" t="s">
        <v>84</v>
      </c>
      <c r="G94" s="80" t="s">
        <v>35</v>
      </c>
      <c r="H94" s="81" t="n">
        <v>12</v>
      </c>
      <c r="I94" s="81"/>
      <c r="J94" s="82" t="n">
        <v>1.99</v>
      </c>
      <c r="L94" s="80" t="s">
        <v>35</v>
      </c>
      <c r="M94" s="81" t="n">
        <v>12</v>
      </c>
      <c r="N94" s="81"/>
      <c r="O94" s="82" t="n">
        <v>2.75</v>
      </c>
      <c r="Q94" s="80" t="s">
        <v>35</v>
      </c>
      <c r="R94" s="81" t="n">
        <v>12</v>
      </c>
      <c r="S94" s="81"/>
      <c r="T94" s="82" t="n">
        <v>2.12</v>
      </c>
      <c r="V94" s="80" t="s">
        <v>35</v>
      </c>
      <c r="W94" s="81" t="n">
        <v>12</v>
      </c>
      <c r="X94" s="81"/>
      <c r="Y94" s="82" t="n">
        <v>2.08</v>
      </c>
      <c r="Z94" s="83" t="n">
        <f aca="false">H94*J94+M94*O94+R94*T94+W94*Y94</f>
        <v>107.28</v>
      </c>
      <c r="AB94" s="81" t="n">
        <f aca="false">(J94*H94)+(O94*M94)+(T94*R94)+(Y94*W94)</f>
        <v>107.28</v>
      </c>
      <c r="AC94" s="81" t="n">
        <f aca="false">AB94*2000</f>
        <v>214560</v>
      </c>
    </row>
    <row r="95" s="79" customFormat="true" ht="15" hidden="false" customHeight="false" outlineLevel="0" collapsed="false">
      <c r="A95" s="76" t="n">
        <v>44914</v>
      </c>
      <c r="B95" s="77" t="s">
        <v>36</v>
      </c>
      <c r="C95" s="77" t="s">
        <v>31</v>
      </c>
      <c r="D95" s="77"/>
      <c r="E95" s="78" t="s">
        <v>85</v>
      </c>
      <c r="G95" s="80" t="s">
        <v>35</v>
      </c>
      <c r="H95" s="81" t="n">
        <v>12</v>
      </c>
      <c r="I95" s="81"/>
      <c r="J95" s="82" t="n">
        <v>2.02</v>
      </c>
      <c r="L95" s="80" t="s">
        <v>35</v>
      </c>
      <c r="M95" s="81" t="n">
        <v>12</v>
      </c>
      <c r="N95" s="81"/>
      <c r="O95" s="82" t="n">
        <v>2.76</v>
      </c>
      <c r="Q95" s="80" t="s">
        <v>35</v>
      </c>
      <c r="R95" s="81" t="n">
        <v>12</v>
      </c>
      <c r="S95" s="81"/>
      <c r="T95" s="82" t="n">
        <v>2.06</v>
      </c>
      <c r="V95" s="80" t="s">
        <v>35</v>
      </c>
      <c r="W95" s="81" t="n">
        <v>12</v>
      </c>
      <c r="X95" s="81"/>
      <c r="Y95" s="82" t="n">
        <v>2.08</v>
      </c>
      <c r="Z95" s="83" t="n">
        <f aca="false">H95*J95+M95*O95+R95*T95+W95*Y95</f>
        <v>107.04</v>
      </c>
      <c r="AB95" s="81" t="n">
        <f aca="false">(J95*H95)+(O95*M95)+(T95*R95)+(Y95*W95)</f>
        <v>107.04</v>
      </c>
      <c r="AC95" s="81" t="n">
        <f aca="false">AB95*2000</f>
        <v>214080</v>
      </c>
    </row>
    <row r="96" s="79" customFormat="true" ht="15" hidden="false" customHeight="false" outlineLevel="0" collapsed="false">
      <c r="A96" s="76" t="n">
        <v>44915</v>
      </c>
      <c r="B96" s="77" t="s">
        <v>32</v>
      </c>
      <c r="C96" s="77" t="s">
        <v>33</v>
      </c>
      <c r="D96" s="77"/>
      <c r="E96" s="78" t="s">
        <v>84</v>
      </c>
      <c r="G96" s="80" t="s">
        <v>35</v>
      </c>
      <c r="H96" s="81" t="n">
        <v>12</v>
      </c>
      <c r="I96" s="81"/>
      <c r="J96" s="82" t="n">
        <v>1.99</v>
      </c>
      <c r="L96" s="80" t="s">
        <v>35</v>
      </c>
      <c r="M96" s="81" t="n">
        <v>12</v>
      </c>
      <c r="N96" s="81"/>
      <c r="O96" s="82" t="n">
        <v>2.46</v>
      </c>
      <c r="Q96" s="80" t="s">
        <v>35</v>
      </c>
      <c r="R96" s="81" t="n">
        <v>12</v>
      </c>
      <c r="S96" s="81"/>
      <c r="T96" s="82" t="n">
        <v>2.06</v>
      </c>
      <c r="V96" s="80" t="s">
        <v>35</v>
      </c>
      <c r="W96" s="81" t="n">
        <v>12</v>
      </c>
      <c r="X96" s="81"/>
      <c r="Y96" s="82" t="n">
        <v>2.08</v>
      </c>
      <c r="Z96" s="83" t="n">
        <f aca="false">H96*J96+M96*O96+R96*T96+W96*Y96</f>
        <v>103.08</v>
      </c>
      <c r="AB96" s="81" t="n">
        <f aca="false">(J96*H96)+(O96*M96)+(T96*R96)+(Y96*W96)</f>
        <v>103.08</v>
      </c>
      <c r="AC96" s="81" t="n">
        <f aca="false">AB96*2000</f>
        <v>206160</v>
      </c>
    </row>
    <row r="97" s="79" customFormat="true" ht="15" hidden="false" customHeight="false" outlineLevel="0" collapsed="false">
      <c r="A97" s="76" t="n">
        <v>44915</v>
      </c>
      <c r="B97" s="77" t="s">
        <v>36</v>
      </c>
      <c r="C97" s="77" t="s">
        <v>31</v>
      </c>
      <c r="D97" s="77"/>
      <c r="E97" s="78" t="s">
        <v>85</v>
      </c>
      <c r="G97" s="80" t="s">
        <v>35</v>
      </c>
      <c r="H97" s="81" t="n">
        <v>12</v>
      </c>
      <c r="I97" s="81"/>
      <c r="J97" s="82" t="n">
        <v>2</v>
      </c>
      <c r="L97" s="80" t="s">
        <v>35</v>
      </c>
      <c r="M97" s="81" t="n">
        <v>12</v>
      </c>
      <c r="N97" s="81"/>
      <c r="O97" s="82" t="n">
        <v>2.45</v>
      </c>
      <c r="Q97" s="80" t="s">
        <v>35</v>
      </c>
      <c r="R97" s="81" t="n">
        <v>12</v>
      </c>
      <c r="S97" s="81"/>
      <c r="T97" s="82" t="n">
        <v>2.08</v>
      </c>
      <c r="V97" s="80" t="s">
        <v>35</v>
      </c>
      <c r="W97" s="81" t="n">
        <v>12</v>
      </c>
      <c r="X97" s="81"/>
      <c r="Y97" s="82" t="n">
        <v>2.05</v>
      </c>
      <c r="Z97" s="83" t="n">
        <f aca="false">H97*J97+M97*O97+R97*T97+W97*Y97</f>
        <v>102.96</v>
      </c>
      <c r="AB97" s="81" t="n">
        <f aca="false">(J97*H97)+(O97*M97)+(T97*R97)+(Y97*W97)</f>
        <v>102.96</v>
      </c>
      <c r="AC97" s="81" t="n">
        <f aca="false">AB97*2000</f>
        <v>205920</v>
      </c>
    </row>
    <row r="98" s="79" customFormat="true" ht="15" hidden="false" customHeight="false" outlineLevel="0" collapsed="false">
      <c r="A98" s="76" t="n">
        <v>44916</v>
      </c>
      <c r="B98" s="77" t="s">
        <v>32</v>
      </c>
      <c r="C98" s="77" t="s">
        <v>38</v>
      </c>
      <c r="D98" s="77"/>
      <c r="E98" s="78"/>
      <c r="G98" s="80" t="s">
        <v>35</v>
      </c>
      <c r="H98" s="81" t="n">
        <v>12</v>
      </c>
      <c r="I98" s="81" t="n">
        <v>33</v>
      </c>
      <c r="J98" s="82" t="n">
        <f aca="false">I98*120/2000</f>
        <v>1.98</v>
      </c>
      <c r="L98" s="80" t="s">
        <v>35</v>
      </c>
      <c r="M98" s="81" t="n">
        <v>12</v>
      </c>
      <c r="N98" s="81" t="n">
        <v>42.5</v>
      </c>
      <c r="O98" s="82" t="n">
        <f aca="false">N98*120/2000</f>
        <v>2.55</v>
      </c>
      <c r="Q98" s="80" t="s">
        <v>35</v>
      </c>
      <c r="R98" s="81" t="n">
        <v>12</v>
      </c>
      <c r="S98" s="81" t="n">
        <v>30</v>
      </c>
      <c r="T98" s="82" t="n">
        <f aca="false">S98*120/2000</f>
        <v>1.8</v>
      </c>
      <c r="V98" s="80" t="s">
        <v>35</v>
      </c>
      <c r="W98" s="81" t="n">
        <v>12</v>
      </c>
      <c r="X98" s="81" t="n">
        <v>33.5</v>
      </c>
      <c r="Y98" s="82" t="n">
        <f aca="false">X98*120/2000</f>
        <v>2.01</v>
      </c>
      <c r="Z98" s="83" t="n">
        <f aca="false">H98*J98+M98*O98+R98*T98+W98*Y98</f>
        <v>100.08</v>
      </c>
      <c r="AB98" s="81" t="n">
        <f aca="false">(J98*H98)+(O98*M98)+(T98*R98)+(Y98*W98)</f>
        <v>100.08</v>
      </c>
      <c r="AC98" s="81" t="n">
        <f aca="false">AB98*2000</f>
        <v>200160</v>
      </c>
    </row>
    <row r="99" s="79" customFormat="true" ht="15" hidden="false" customHeight="false" outlineLevel="0" collapsed="false">
      <c r="A99" s="76" t="n">
        <v>44916</v>
      </c>
      <c r="B99" s="77" t="s">
        <v>36</v>
      </c>
      <c r="C99" s="77"/>
      <c r="D99" s="77"/>
      <c r="E99" s="78" t="s">
        <v>86</v>
      </c>
      <c r="G99" s="80" t="s">
        <v>35</v>
      </c>
      <c r="H99" s="81" t="n">
        <v>12</v>
      </c>
      <c r="I99" s="81" t="n">
        <v>33.5</v>
      </c>
      <c r="J99" s="82" t="n">
        <f aca="false">I99*120/2000</f>
        <v>2.01</v>
      </c>
      <c r="L99" s="80" t="s">
        <v>35</v>
      </c>
      <c r="M99" s="81" t="n">
        <v>12</v>
      </c>
      <c r="N99" s="81" t="n">
        <v>42.83</v>
      </c>
      <c r="O99" s="82" t="n">
        <f aca="false">N99*120/2000</f>
        <v>2.5698</v>
      </c>
      <c r="Q99" s="80" t="s">
        <v>35</v>
      </c>
      <c r="R99" s="81" t="n">
        <v>12</v>
      </c>
      <c r="S99" s="81" t="n">
        <v>25.83</v>
      </c>
      <c r="T99" s="82" t="n">
        <f aca="false">S99*120/2000</f>
        <v>1.5498</v>
      </c>
      <c r="V99" s="80" t="s">
        <v>35</v>
      </c>
      <c r="W99" s="81" t="n">
        <v>12</v>
      </c>
      <c r="X99" s="81" t="n">
        <v>32</v>
      </c>
      <c r="Y99" s="82" t="n">
        <f aca="false">X99*120/2000</f>
        <v>1.92</v>
      </c>
      <c r="Z99" s="83" t="n">
        <f aca="false">H99*J99+M99*O99+R99*T99+W99*Y99</f>
        <v>96.5952</v>
      </c>
      <c r="AB99" s="81" t="n">
        <f aca="false">(J99*H99)+(O99*M99)+(T99*R99)+(Y99*W99)</f>
        <v>96.5952</v>
      </c>
      <c r="AC99" s="81" t="n">
        <f aca="false">AB99*2000</f>
        <v>193190.4</v>
      </c>
    </row>
    <row r="100" s="79" customFormat="true" ht="15" hidden="false" customHeight="false" outlineLevel="0" collapsed="false">
      <c r="A100" s="76" t="n">
        <v>44917</v>
      </c>
      <c r="B100" s="77" t="s">
        <v>32</v>
      </c>
      <c r="C100" s="77" t="s">
        <v>38</v>
      </c>
      <c r="D100" s="77"/>
      <c r="E100" s="78" t="s">
        <v>87</v>
      </c>
      <c r="G100" s="80" t="s">
        <v>35</v>
      </c>
      <c r="H100" s="81" t="n">
        <v>12</v>
      </c>
      <c r="I100" s="81" t="n">
        <v>30.3</v>
      </c>
      <c r="J100" s="82" t="n">
        <f aca="false">I100*120/2000</f>
        <v>1.818</v>
      </c>
      <c r="L100" s="80" t="s">
        <v>35</v>
      </c>
      <c r="M100" s="81" t="n">
        <v>12</v>
      </c>
      <c r="N100" s="81" t="n">
        <v>43.5</v>
      </c>
      <c r="O100" s="82" t="n">
        <f aca="false">N100*120/2000</f>
        <v>2.61</v>
      </c>
      <c r="Q100" s="80" t="s">
        <v>35</v>
      </c>
      <c r="R100" s="81" t="n">
        <v>12</v>
      </c>
      <c r="S100" s="81" t="n">
        <v>16.16</v>
      </c>
      <c r="T100" s="82" t="n">
        <f aca="false">S100*120/2000</f>
        <v>0.9696</v>
      </c>
      <c r="V100" s="80" t="s">
        <v>35</v>
      </c>
      <c r="W100" s="81" t="n">
        <v>12</v>
      </c>
      <c r="X100" s="81" t="n">
        <v>32</v>
      </c>
      <c r="Y100" s="82" t="n">
        <f aca="false">X100*120/2000</f>
        <v>1.92</v>
      </c>
      <c r="Z100" s="83" t="n">
        <f aca="false">H100*J100+M100*O100+R100*T100+W100*Y100</f>
        <v>87.8112</v>
      </c>
      <c r="AB100" s="81" t="n">
        <f aca="false">(J100*H100)+(O100*M100)+(T100*R100)+(Y100*W100)</f>
        <v>87.8112</v>
      </c>
      <c r="AC100" s="81" t="n">
        <f aca="false">AB100*2000</f>
        <v>175622.4</v>
      </c>
    </row>
    <row r="101" s="79" customFormat="true" ht="15" hidden="false" customHeight="false" outlineLevel="0" collapsed="false">
      <c r="A101" s="76" t="n">
        <v>44917</v>
      </c>
      <c r="B101" s="77" t="s">
        <v>36</v>
      </c>
      <c r="C101" s="77"/>
      <c r="D101" s="77"/>
      <c r="E101" s="78" t="s">
        <v>88</v>
      </c>
      <c r="G101" s="80" t="s">
        <v>35</v>
      </c>
      <c r="H101" s="81" t="n">
        <v>12</v>
      </c>
      <c r="I101" s="81" t="n">
        <v>34.17</v>
      </c>
      <c r="J101" s="82" t="n">
        <f aca="false">I101*120/2000</f>
        <v>2.0502</v>
      </c>
      <c r="L101" s="80" t="s">
        <v>35</v>
      </c>
      <c r="M101" s="81" t="n">
        <v>12</v>
      </c>
      <c r="N101" s="81" t="n">
        <v>47</v>
      </c>
      <c r="O101" s="82" t="n">
        <f aca="false">N101*120/2000</f>
        <v>2.82</v>
      </c>
      <c r="Q101" s="80" t="s">
        <v>35</v>
      </c>
      <c r="R101" s="81" t="n">
        <v>12</v>
      </c>
      <c r="S101" s="81" t="n">
        <v>19.67</v>
      </c>
      <c r="T101" s="82" t="n">
        <f aca="false">S101*120/2000</f>
        <v>1.1802</v>
      </c>
      <c r="V101" s="80" t="s">
        <v>35</v>
      </c>
      <c r="W101" s="81" t="n">
        <v>12</v>
      </c>
      <c r="X101" s="81" t="n">
        <v>24.67</v>
      </c>
      <c r="Y101" s="82" t="n">
        <f aca="false">X101*120/2000</f>
        <v>1.4802</v>
      </c>
      <c r="Z101" s="83" t="n">
        <f aca="false">H101*J101+M101*O101+R101*T101+W101*Y101</f>
        <v>90.3672</v>
      </c>
      <c r="AB101" s="81" t="n">
        <f aca="false">(J101*H101)+(O101*M101)+(T101*R101)+(Y101*W101)</f>
        <v>90.3672</v>
      </c>
      <c r="AC101" s="81" t="n">
        <f aca="false">AB101*2000</f>
        <v>180734.4</v>
      </c>
    </row>
    <row r="102" s="79" customFormat="true" ht="15" hidden="false" customHeight="false" outlineLevel="0" collapsed="false">
      <c r="A102" s="76" t="n">
        <v>44918</v>
      </c>
      <c r="B102" s="77" t="s">
        <v>32</v>
      </c>
      <c r="C102" s="77" t="s">
        <v>33</v>
      </c>
      <c r="D102" s="77"/>
      <c r="E102" s="78" t="s">
        <v>87</v>
      </c>
      <c r="G102" s="80" t="s">
        <v>35</v>
      </c>
      <c r="H102" s="81" t="n">
        <v>12</v>
      </c>
      <c r="I102" s="81"/>
      <c r="J102" s="82" t="n">
        <v>2</v>
      </c>
      <c r="L102" s="80" t="s">
        <v>35</v>
      </c>
      <c r="M102" s="81" t="n">
        <v>12</v>
      </c>
      <c r="N102" s="81"/>
      <c r="O102" s="82" t="n">
        <v>2.4</v>
      </c>
      <c r="Q102" s="80" t="s">
        <v>35</v>
      </c>
      <c r="R102" s="81" t="n">
        <v>12</v>
      </c>
      <c r="S102" s="81"/>
      <c r="T102" s="82" t="n">
        <v>1.2</v>
      </c>
      <c r="V102" s="80" t="s">
        <v>35</v>
      </c>
      <c r="W102" s="81" t="n">
        <v>12</v>
      </c>
      <c r="X102" s="81"/>
      <c r="Y102" s="82" t="n">
        <v>1.36</v>
      </c>
      <c r="Z102" s="83" t="n">
        <f aca="false">H102*J102+M102*O102+R102*T102+W102*Y102</f>
        <v>83.52</v>
      </c>
      <c r="AB102" s="81" t="n">
        <f aca="false">(J102*H102)+(O102*M102)+(T102*R102)+(Y102*W102)</f>
        <v>83.52</v>
      </c>
      <c r="AC102" s="81" t="n">
        <f aca="false">AB102*2000</f>
        <v>167040</v>
      </c>
    </row>
    <row r="103" s="79" customFormat="true" ht="15" hidden="false" customHeight="false" outlineLevel="0" collapsed="false">
      <c r="A103" s="76" t="n">
        <v>44918</v>
      </c>
      <c r="B103" s="77" t="s">
        <v>36</v>
      </c>
      <c r="C103" s="77" t="s">
        <v>31</v>
      </c>
      <c r="D103" s="77"/>
      <c r="E103" s="78" t="s">
        <v>87</v>
      </c>
      <c r="G103" s="80" t="s">
        <v>35</v>
      </c>
      <c r="H103" s="81" t="n">
        <v>12</v>
      </c>
      <c r="I103" s="81"/>
      <c r="J103" s="82" t="n">
        <v>2.08</v>
      </c>
      <c r="L103" s="80" t="s">
        <v>35</v>
      </c>
      <c r="M103" s="81" t="n">
        <v>12</v>
      </c>
      <c r="N103" s="81"/>
      <c r="O103" s="82" t="n">
        <v>2.39</v>
      </c>
      <c r="Q103" s="80" t="s">
        <v>89</v>
      </c>
      <c r="R103" s="81"/>
      <c r="S103" s="81"/>
      <c r="T103" s="82" t="n">
        <f aca="false">S103*120/2000</f>
        <v>0</v>
      </c>
      <c r="V103" s="80" t="s">
        <v>35</v>
      </c>
      <c r="W103" s="81" t="n">
        <v>12</v>
      </c>
      <c r="X103" s="81"/>
      <c r="Y103" s="82" t="n">
        <v>1.99</v>
      </c>
      <c r="Z103" s="83" t="n">
        <f aca="false">H103*J103+M103*O103+R103*T103+W103*Y103</f>
        <v>77.52</v>
      </c>
      <c r="AB103" s="81" t="n">
        <f aca="false">(J103*H103)+(O103*M103)+(T103*R103)+(Y103*W103)</f>
        <v>77.52</v>
      </c>
      <c r="AC103" s="81" t="n">
        <f aca="false">AB103*2000</f>
        <v>155040</v>
      </c>
    </row>
    <row r="104" s="79" customFormat="true" ht="15" hidden="false" customHeight="false" outlineLevel="0" collapsed="false">
      <c r="A104" s="76" t="n">
        <v>44919</v>
      </c>
      <c r="B104" s="77" t="s">
        <v>32</v>
      </c>
      <c r="C104" s="77" t="s">
        <v>33</v>
      </c>
      <c r="D104" s="77"/>
      <c r="E104" s="78" t="s">
        <v>87</v>
      </c>
      <c r="G104" s="80" t="s">
        <v>35</v>
      </c>
      <c r="H104" s="81" t="n">
        <v>12</v>
      </c>
      <c r="I104" s="81"/>
      <c r="J104" s="82" t="n">
        <v>2.06</v>
      </c>
      <c r="L104" s="80" t="s">
        <v>35</v>
      </c>
      <c r="M104" s="81" t="n">
        <v>12</v>
      </c>
      <c r="N104" s="81"/>
      <c r="O104" s="82" t="n">
        <v>2.34</v>
      </c>
      <c r="Q104" s="80" t="s">
        <v>89</v>
      </c>
      <c r="R104" s="81"/>
      <c r="S104" s="81"/>
      <c r="T104" s="82" t="n">
        <f aca="false">S104*120/2000</f>
        <v>0</v>
      </c>
      <c r="V104" s="80" t="s">
        <v>35</v>
      </c>
      <c r="W104" s="81" t="n">
        <v>12</v>
      </c>
      <c r="X104" s="81"/>
      <c r="Y104" s="82" t="n">
        <v>1.87</v>
      </c>
      <c r="Z104" s="83" t="n">
        <f aca="false">H104*J104+M104*O104+R104*T104+W104*Y104</f>
        <v>75.24</v>
      </c>
      <c r="AB104" s="81" t="n">
        <f aca="false">(J104*H104)+(O104*M104)+(T104*R104)+(Y104*W104)</f>
        <v>75.24</v>
      </c>
      <c r="AC104" s="81" t="n">
        <f aca="false">AB104*2000</f>
        <v>150480</v>
      </c>
    </row>
    <row r="105" s="79" customFormat="true" ht="15" hidden="false" customHeight="false" outlineLevel="0" collapsed="false">
      <c r="A105" s="76" t="n">
        <v>44919</v>
      </c>
      <c r="B105" s="77" t="s">
        <v>36</v>
      </c>
      <c r="C105" s="77" t="s">
        <v>31</v>
      </c>
      <c r="D105" s="77"/>
      <c r="E105" s="78" t="s">
        <v>87</v>
      </c>
      <c r="G105" s="80" t="s">
        <v>35</v>
      </c>
      <c r="H105" s="81" t="n">
        <v>12</v>
      </c>
      <c r="I105" s="81"/>
      <c r="J105" s="82" t="n">
        <v>2.02</v>
      </c>
      <c r="L105" s="80" t="s">
        <v>35</v>
      </c>
      <c r="M105" s="81" t="n">
        <v>12</v>
      </c>
      <c r="N105" s="81"/>
      <c r="O105" s="82" t="n">
        <v>2.32</v>
      </c>
      <c r="Q105" s="80" t="s">
        <v>89</v>
      </c>
      <c r="R105" s="81"/>
      <c r="S105" s="81"/>
      <c r="T105" s="82" t="n">
        <f aca="false">S105*120/2000</f>
        <v>0</v>
      </c>
      <c r="V105" s="80" t="s">
        <v>35</v>
      </c>
      <c r="W105" s="81" t="n">
        <v>12</v>
      </c>
      <c r="X105" s="81"/>
      <c r="Y105" s="82" t="n">
        <v>1.94</v>
      </c>
      <c r="Z105" s="83" t="n">
        <f aca="false">H105*J105+M105*O105+R105*T105+W105*Y105</f>
        <v>75.36</v>
      </c>
      <c r="AB105" s="81" t="n">
        <f aca="false">(J105*H105)+(O105*M105)+(T105*R105)+(Y105*W105)</f>
        <v>75.36</v>
      </c>
      <c r="AC105" s="81" t="n">
        <f aca="false">AB105*2000</f>
        <v>150720</v>
      </c>
    </row>
    <row r="106" s="79" customFormat="true" ht="15" hidden="false" customHeight="false" outlineLevel="0" collapsed="false">
      <c r="A106" s="76" t="n">
        <v>44920</v>
      </c>
      <c r="B106" s="77" t="s">
        <v>32</v>
      </c>
      <c r="C106" s="77" t="s">
        <v>33</v>
      </c>
      <c r="D106" s="77"/>
      <c r="E106" s="78" t="s">
        <v>88</v>
      </c>
      <c r="G106" s="80" t="s">
        <v>35</v>
      </c>
      <c r="H106" s="81" t="n">
        <v>12</v>
      </c>
      <c r="I106" s="81"/>
      <c r="J106" s="82" t="n">
        <v>2.1</v>
      </c>
      <c r="L106" s="80" t="s">
        <v>35</v>
      </c>
      <c r="M106" s="81" t="n">
        <v>12</v>
      </c>
      <c r="N106" s="81"/>
      <c r="O106" s="82" t="n">
        <v>2.3</v>
      </c>
      <c r="Q106" s="80" t="s">
        <v>89</v>
      </c>
      <c r="R106" s="81"/>
      <c r="S106" s="81"/>
      <c r="T106" s="82" t="n">
        <f aca="false">S106*120/2000</f>
        <v>0</v>
      </c>
      <c r="V106" s="80" t="s">
        <v>35</v>
      </c>
      <c r="W106" s="81" t="n">
        <v>12</v>
      </c>
      <c r="X106" s="81"/>
      <c r="Y106" s="82" t="n">
        <v>1.75</v>
      </c>
      <c r="Z106" s="83" t="n">
        <f aca="false">H106*J106+M106*O106+R106*T106+W106*Y106</f>
        <v>73.8</v>
      </c>
      <c r="AB106" s="81" t="n">
        <f aca="false">(J106*H106)+(O106*M106)+(T106*R106)+(Y106*W106)</f>
        <v>73.8</v>
      </c>
      <c r="AC106" s="81" t="n">
        <f aca="false">AB106*2000</f>
        <v>147600</v>
      </c>
    </row>
    <row r="107" s="79" customFormat="true" ht="15" hidden="false" customHeight="false" outlineLevel="0" collapsed="false">
      <c r="A107" s="76" t="n">
        <v>44920</v>
      </c>
      <c r="B107" s="77" t="s">
        <v>36</v>
      </c>
      <c r="C107" s="77" t="s">
        <v>31</v>
      </c>
      <c r="D107" s="77"/>
      <c r="E107" s="78" t="s">
        <v>88</v>
      </c>
      <c r="G107" s="80" t="s">
        <v>35</v>
      </c>
      <c r="H107" s="81" t="n">
        <v>12</v>
      </c>
      <c r="I107" s="81"/>
      <c r="J107" s="82" t="n">
        <v>2.09</v>
      </c>
      <c r="L107" s="80" t="s">
        <v>35</v>
      </c>
      <c r="M107" s="81" t="n">
        <v>12</v>
      </c>
      <c r="N107" s="81"/>
      <c r="O107" s="82" t="n">
        <v>2.32</v>
      </c>
      <c r="Q107" s="80" t="s">
        <v>89</v>
      </c>
      <c r="R107" s="81"/>
      <c r="S107" s="81"/>
      <c r="T107" s="82" t="n">
        <f aca="false">S107*120/2000</f>
        <v>0</v>
      </c>
      <c r="V107" s="80" t="s">
        <v>35</v>
      </c>
      <c r="W107" s="81" t="n">
        <v>12</v>
      </c>
      <c r="X107" s="81"/>
      <c r="Y107" s="82" t="n">
        <v>2.02</v>
      </c>
      <c r="Z107" s="83" t="n">
        <f aca="false">H107*J107+M107*O107+R107*T107+W107*Y107</f>
        <v>77.16</v>
      </c>
      <c r="AB107" s="81" t="n">
        <f aca="false">(J107*H107)+(O107*M107)+(T107*R107)+(Y107*W107)</f>
        <v>77.16</v>
      </c>
      <c r="AC107" s="81" t="n">
        <f aca="false">AB107*2000</f>
        <v>154320</v>
      </c>
    </row>
    <row r="108" s="79" customFormat="true" ht="15" hidden="false" customHeight="false" outlineLevel="0" collapsed="false">
      <c r="A108" s="76" t="n">
        <v>44921</v>
      </c>
      <c r="B108" s="77" t="s">
        <v>32</v>
      </c>
      <c r="C108" s="77" t="s">
        <v>38</v>
      </c>
      <c r="D108" s="77"/>
      <c r="E108" s="78" t="s">
        <v>90</v>
      </c>
      <c r="G108" s="80" t="s">
        <v>35</v>
      </c>
      <c r="H108" s="81" t="n">
        <v>12</v>
      </c>
      <c r="I108" s="81"/>
      <c r="J108" s="82" t="n">
        <v>1.95</v>
      </c>
      <c r="L108" s="80" t="s">
        <v>35</v>
      </c>
      <c r="M108" s="81" t="n">
        <v>12</v>
      </c>
      <c r="N108" s="81"/>
      <c r="O108" s="82" t="n">
        <v>2.41</v>
      </c>
      <c r="Q108" s="80" t="s">
        <v>89</v>
      </c>
      <c r="R108" s="81"/>
      <c r="S108" s="81"/>
      <c r="T108" s="82" t="n">
        <f aca="false">S108*120/2000</f>
        <v>0</v>
      </c>
      <c r="V108" s="80" t="s">
        <v>35</v>
      </c>
      <c r="W108" s="81" t="n">
        <v>12</v>
      </c>
      <c r="X108" s="81"/>
      <c r="Y108" s="82" t="n">
        <v>2.06</v>
      </c>
      <c r="Z108" s="83" t="n">
        <f aca="false">H108*J108+M108*O108+R108*T108+W108*Y108</f>
        <v>77.04</v>
      </c>
      <c r="AB108" s="81" t="n">
        <f aca="false">(J108*H108)+(O108*M108)+(T108*R108)+(Y108*W108)</f>
        <v>77.04</v>
      </c>
      <c r="AC108" s="81" t="n">
        <f aca="false">AB108*2000</f>
        <v>154080</v>
      </c>
    </row>
    <row r="109" s="79" customFormat="true" ht="15" hidden="false" customHeight="false" outlineLevel="0" collapsed="false">
      <c r="A109" s="76" t="n">
        <v>44921</v>
      </c>
      <c r="B109" s="77" t="s">
        <v>36</v>
      </c>
      <c r="C109" s="77" t="s">
        <v>31</v>
      </c>
      <c r="D109" s="77"/>
      <c r="E109" s="78" t="s">
        <v>91</v>
      </c>
      <c r="G109" s="80" t="s">
        <v>35</v>
      </c>
      <c r="H109" s="81" t="n">
        <v>12</v>
      </c>
      <c r="I109" s="81"/>
      <c r="J109" s="82" t="n">
        <v>2.09</v>
      </c>
      <c r="L109" s="80" t="s">
        <v>35</v>
      </c>
      <c r="M109" s="81" t="n">
        <v>12</v>
      </c>
      <c r="N109" s="81"/>
      <c r="O109" s="82" t="n">
        <v>2.32</v>
      </c>
      <c r="Q109" s="80" t="s">
        <v>89</v>
      </c>
      <c r="R109" s="81"/>
      <c r="S109" s="81"/>
      <c r="T109" s="82" t="n">
        <f aca="false">S109*120/2000</f>
        <v>0</v>
      </c>
      <c r="V109" s="80" t="s">
        <v>35</v>
      </c>
      <c r="W109" s="81" t="n">
        <v>12</v>
      </c>
      <c r="X109" s="81"/>
      <c r="Y109" s="82" t="n">
        <v>1.92</v>
      </c>
      <c r="Z109" s="83" t="n">
        <f aca="false">H109*J109+M109*O109+R109*T109+W109*Y109</f>
        <v>75.96</v>
      </c>
      <c r="AB109" s="81" t="n">
        <f aca="false">(J109*H109)+(O109*M109)+(T109*R109)+(Y109*W109)</f>
        <v>75.96</v>
      </c>
      <c r="AC109" s="81" t="n">
        <f aca="false">AB109*2000</f>
        <v>151920</v>
      </c>
    </row>
    <row r="110" s="79" customFormat="true" ht="15" hidden="false" customHeight="false" outlineLevel="0" collapsed="false">
      <c r="A110" s="76" t="n">
        <v>44922</v>
      </c>
      <c r="B110" s="77" t="s">
        <v>32</v>
      </c>
      <c r="C110" s="77" t="s">
        <v>38</v>
      </c>
      <c r="D110" s="77"/>
      <c r="E110" s="78" t="s">
        <v>88</v>
      </c>
      <c r="G110" s="80" t="s">
        <v>35</v>
      </c>
      <c r="H110" s="81" t="n">
        <v>12</v>
      </c>
      <c r="I110" s="81"/>
      <c r="J110" s="82" t="n">
        <v>1.95</v>
      </c>
      <c r="L110" s="80" t="s">
        <v>35</v>
      </c>
      <c r="M110" s="81" t="n">
        <v>12</v>
      </c>
      <c r="N110" s="81"/>
      <c r="O110" s="82" t="n">
        <v>2.41</v>
      </c>
      <c r="Q110" s="80" t="s">
        <v>89</v>
      </c>
      <c r="R110" s="81"/>
      <c r="S110" s="81"/>
      <c r="T110" s="82" t="n">
        <f aca="false">S110*120/2000</f>
        <v>0</v>
      </c>
      <c r="V110" s="80" t="s">
        <v>35</v>
      </c>
      <c r="W110" s="81" t="n">
        <v>12</v>
      </c>
      <c r="X110" s="81"/>
      <c r="Y110" s="82" t="n">
        <v>2.06</v>
      </c>
      <c r="Z110" s="83" t="n">
        <f aca="false">H110*J110+M110*O110+R110*T110+W110*Y110</f>
        <v>77.04</v>
      </c>
      <c r="AB110" s="81" t="n">
        <f aca="false">(J110*H110)+(O110*M110)+(T110*R110)+(Y110*W110)</f>
        <v>77.04</v>
      </c>
      <c r="AC110" s="81" t="n">
        <f aca="false">AB110*2000</f>
        <v>154080</v>
      </c>
    </row>
    <row r="111" s="79" customFormat="true" ht="15" hidden="false" customHeight="false" outlineLevel="0" collapsed="false">
      <c r="A111" s="76" t="n">
        <v>44922</v>
      </c>
      <c r="B111" s="77" t="s">
        <v>36</v>
      </c>
      <c r="C111" s="77" t="s">
        <v>31</v>
      </c>
      <c r="D111" s="77"/>
      <c r="E111" s="78" t="s">
        <v>88</v>
      </c>
      <c r="G111" s="80" t="s">
        <v>35</v>
      </c>
      <c r="H111" s="81" t="n">
        <v>12</v>
      </c>
      <c r="I111" s="81"/>
      <c r="J111" s="82" t="n">
        <v>2.11</v>
      </c>
      <c r="L111" s="80" t="s">
        <v>35</v>
      </c>
      <c r="M111" s="81" t="n">
        <v>12</v>
      </c>
      <c r="N111" s="81"/>
      <c r="O111" s="82" t="n">
        <v>2.38</v>
      </c>
      <c r="Q111" s="80" t="s">
        <v>89</v>
      </c>
      <c r="R111" s="81"/>
      <c r="S111" s="81"/>
      <c r="T111" s="82" t="n">
        <f aca="false">S111*120/2000</f>
        <v>0</v>
      </c>
      <c r="V111" s="80" t="s">
        <v>35</v>
      </c>
      <c r="W111" s="81" t="n">
        <v>12</v>
      </c>
      <c r="X111" s="81"/>
      <c r="Y111" s="82" t="n">
        <v>1.92</v>
      </c>
      <c r="Z111" s="83" t="n">
        <f aca="false">H111*J111+M111*O111+R111*T111+W111*Y111</f>
        <v>76.92</v>
      </c>
      <c r="AB111" s="81" t="n">
        <f aca="false">(J111*H111)+(O111*M111)+(T111*R111)+(Y111*W111)</f>
        <v>76.92</v>
      </c>
      <c r="AC111" s="81" t="n">
        <f aca="false">AB111*2000</f>
        <v>153840</v>
      </c>
    </row>
    <row r="112" s="79" customFormat="true" ht="15" hidden="false" customHeight="false" outlineLevel="0" collapsed="false">
      <c r="A112" s="76" t="n">
        <v>44923</v>
      </c>
      <c r="B112" s="77" t="s">
        <v>32</v>
      </c>
      <c r="C112" s="77" t="s">
        <v>33</v>
      </c>
      <c r="D112" s="77"/>
      <c r="E112" s="78" t="s">
        <v>88</v>
      </c>
      <c r="G112" s="80" t="s">
        <v>35</v>
      </c>
      <c r="H112" s="81" t="n">
        <v>12</v>
      </c>
      <c r="I112" s="81"/>
      <c r="J112" s="82" t="n">
        <v>2.32</v>
      </c>
      <c r="L112" s="80" t="s">
        <v>35</v>
      </c>
      <c r="M112" s="81" t="n">
        <v>12</v>
      </c>
      <c r="N112" s="81"/>
      <c r="O112" s="82" t="n">
        <v>2.4</v>
      </c>
      <c r="Q112" s="80" t="s">
        <v>89</v>
      </c>
      <c r="R112" s="81"/>
      <c r="S112" s="81"/>
      <c r="T112" s="82" t="n">
        <f aca="false">S112*120/2000</f>
        <v>0</v>
      </c>
      <c r="V112" s="80" t="s">
        <v>35</v>
      </c>
      <c r="W112" s="81" t="n">
        <v>12</v>
      </c>
      <c r="X112" s="81"/>
      <c r="Y112" s="82" t="n">
        <v>2</v>
      </c>
      <c r="Z112" s="83" t="n">
        <f aca="false">H112*J112+M112*O112+R112*T112+W112*Y112</f>
        <v>80.64</v>
      </c>
      <c r="AB112" s="81" t="n">
        <f aca="false">(J112*H112)+(O112*M112)+(T112*R112)+(Y112*W112)</f>
        <v>80.64</v>
      </c>
      <c r="AC112" s="81" t="n">
        <f aca="false">AB112*2000</f>
        <v>161280</v>
      </c>
    </row>
    <row r="113" s="79" customFormat="true" ht="15" hidden="false" customHeight="false" outlineLevel="0" collapsed="false">
      <c r="A113" s="76" t="n">
        <v>44923</v>
      </c>
      <c r="B113" s="77" t="s">
        <v>36</v>
      </c>
      <c r="C113" s="77" t="s">
        <v>31</v>
      </c>
      <c r="D113" s="77"/>
      <c r="E113" s="78" t="s">
        <v>88</v>
      </c>
      <c r="G113" s="80" t="s">
        <v>35</v>
      </c>
      <c r="H113" s="81" t="n">
        <v>12</v>
      </c>
      <c r="I113" s="81"/>
      <c r="J113" s="82" t="n">
        <v>2.32</v>
      </c>
      <c r="L113" s="80" t="s">
        <v>35</v>
      </c>
      <c r="M113" s="81" t="n">
        <v>12</v>
      </c>
      <c r="N113" s="81"/>
      <c r="O113" s="82" t="n">
        <v>2.4</v>
      </c>
      <c r="Q113" s="80" t="s">
        <v>89</v>
      </c>
      <c r="R113" s="81"/>
      <c r="S113" s="81"/>
      <c r="T113" s="82" t="n">
        <f aca="false">S113*120/2000</f>
        <v>0</v>
      </c>
      <c r="V113" s="80" t="s">
        <v>35</v>
      </c>
      <c r="W113" s="81" t="n">
        <v>12</v>
      </c>
      <c r="X113" s="81"/>
      <c r="Y113" s="82" t="n">
        <v>2</v>
      </c>
      <c r="Z113" s="83" t="n">
        <f aca="false">H113*J113+M113*O113+R113*T113+W113*Y113</f>
        <v>80.64</v>
      </c>
      <c r="AB113" s="81" t="n">
        <f aca="false">(J113*H113)+(O113*M113)+(T113*R113)+(Y113*W113)</f>
        <v>80.64</v>
      </c>
      <c r="AC113" s="81" t="n">
        <f aca="false">AB113*2000</f>
        <v>161280</v>
      </c>
    </row>
    <row r="114" s="79" customFormat="true" ht="15" hidden="false" customHeight="false" outlineLevel="0" collapsed="false">
      <c r="A114" s="76" t="n">
        <v>44924</v>
      </c>
      <c r="B114" s="77" t="s">
        <v>32</v>
      </c>
      <c r="C114" s="77" t="s">
        <v>33</v>
      </c>
      <c r="D114" s="77"/>
      <c r="E114" s="78" t="s">
        <v>92</v>
      </c>
      <c r="G114" s="80" t="s">
        <v>35</v>
      </c>
      <c r="H114" s="81" t="n">
        <v>12</v>
      </c>
      <c r="I114" s="81"/>
      <c r="J114" s="82" t="n">
        <v>2.32</v>
      </c>
      <c r="L114" s="80" t="s">
        <v>35</v>
      </c>
      <c r="M114" s="81" t="n">
        <v>12</v>
      </c>
      <c r="N114" s="81"/>
      <c r="O114" s="82" t="n">
        <v>2.4</v>
      </c>
      <c r="Q114" s="80" t="s">
        <v>89</v>
      </c>
      <c r="R114" s="81"/>
      <c r="S114" s="81"/>
      <c r="T114" s="82" t="n">
        <f aca="false">S114*120/2000</f>
        <v>0</v>
      </c>
      <c r="V114" s="80" t="s">
        <v>35</v>
      </c>
      <c r="W114" s="81" t="n">
        <v>12</v>
      </c>
      <c r="X114" s="81"/>
      <c r="Y114" s="82" t="n">
        <v>2</v>
      </c>
      <c r="Z114" s="83" t="n">
        <f aca="false">H114*J114+M114*O114+R114*T114+W114*Y114</f>
        <v>80.64</v>
      </c>
      <c r="AB114" s="81" t="n">
        <f aca="false">(J114*H114)+(O114*M114)+(T114*R114)+(Y114*W114)</f>
        <v>80.64</v>
      </c>
      <c r="AC114" s="81" t="n">
        <f aca="false">AB114*2000</f>
        <v>161280</v>
      </c>
    </row>
    <row r="115" s="79" customFormat="true" ht="15" hidden="false" customHeight="false" outlineLevel="0" collapsed="false">
      <c r="A115" s="76" t="n">
        <v>44924</v>
      </c>
      <c r="B115" s="77" t="s">
        <v>36</v>
      </c>
      <c r="C115" s="77" t="s">
        <v>31</v>
      </c>
      <c r="D115" s="77"/>
      <c r="E115" s="78"/>
      <c r="G115" s="80" t="s">
        <v>35</v>
      </c>
      <c r="H115" s="81" t="n">
        <v>12</v>
      </c>
      <c r="I115" s="81"/>
      <c r="J115" s="82" t="n">
        <v>2.23</v>
      </c>
      <c r="L115" s="80" t="s">
        <v>35</v>
      </c>
      <c r="M115" s="81"/>
      <c r="N115" s="81"/>
      <c r="O115" s="82" t="n">
        <v>2.4</v>
      </c>
      <c r="Q115" s="80" t="s">
        <v>89</v>
      </c>
      <c r="R115" s="81"/>
      <c r="S115" s="81"/>
      <c r="T115" s="82" t="n">
        <f aca="false">S115*120/2000</f>
        <v>0</v>
      </c>
      <c r="V115" s="80" t="s">
        <v>35</v>
      </c>
      <c r="W115" s="81" t="n">
        <v>12</v>
      </c>
      <c r="X115" s="81"/>
      <c r="Y115" s="82" t="n">
        <v>2</v>
      </c>
      <c r="Z115" s="83" t="n">
        <f aca="false">H115*J115+M115*O115+R115*T115+W115*Y115</f>
        <v>50.76</v>
      </c>
      <c r="AB115" s="81" t="n">
        <f aca="false">(J115*H115)+(O115*M115)+(T115*R115)+(Y115*W115)</f>
        <v>50.76</v>
      </c>
      <c r="AC115" s="81" t="n">
        <f aca="false">AB115*2000</f>
        <v>101520</v>
      </c>
    </row>
    <row r="116" s="79" customFormat="true" ht="15" hidden="false" customHeight="false" outlineLevel="0" collapsed="false">
      <c r="A116" s="76" t="n">
        <v>44925</v>
      </c>
      <c r="B116" s="77" t="s">
        <v>32</v>
      </c>
      <c r="C116" s="77" t="s">
        <v>38</v>
      </c>
      <c r="D116" s="77"/>
      <c r="E116" s="78"/>
      <c r="G116" s="80" t="s">
        <v>35</v>
      </c>
      <c r="H116" s="81" t="n">
        <v>12</v>
      </c>
      <c r="I116" s="81" t="n">
        <v>34.67</v>
      </c>
      <c r="J116" s="82" t="n">
        <f aca="false">I116*120/2000</f>
        <v>2.0802</v>
      </c>
      <c r="L116" s="80" t="s">
        <v>35</v>
      </c>
      <c r="M116" s="81" t="n">
        <v>12</v>
      </c>
      <c r="N116" s="81" t="n">
        <v>44.167</v>
      </c>
      <c r="O116" s="82" t="n">
        <f aca="false">N116*120/2000</f>
        <v>2.65002</v>
      </c>
      <c r="Q116" s="80" t="s">
        <v>89</v>
      </c>
      <c r="R116" s="81"/>
      <c r="S116" s="81"/>
      <c r="T116" s="82" t="n">
        <f aca="false">S116*120/2000</f>
        <v>0</v>
      </c>
      <c r="V116" s="80" t="s">
        <v>35</v>
      </c>
      <c r="W116" s="81" t="n">
        <v>12</v>
      </c>
      <c r="X116" s="81" t="n">
        <v>37.5</v>
      </c>
      <c r="Y116" s="82" t="n">
        <f aca="false">X116*120/2000</f>
        <v>2.25</v>
      </c>
      <c r="Z116" s="83" t="n">
        <f aca="false">H116*J116+M116*O116+R116*T116+W116*Y116</f>
        <v>83.76264</v>
      </c>
      <c r="AB116" s="81" t="n">
        <f aca="false">(J116*H116)+(O116*M116)+(T116*R116)+(Y116*W116)</f>
        <v>83.76264</v>
      </c>
      <c r="AC116" s="81" t="n">
        <f aca="false">AB116*2000</f>
        <v>167525.28</v>
      </c>
    </row>
    <row r="117" s="79" customFormat="true" ht="15" hidden="false" customHeight="false" outlineLevel="0" collapsed="false">
      <c r="A117" s="76" t="n">
        <v>44925</v>
      </c>
      <c r="B117" s="77" t="s">
        <v>36</v>
      </c>
      <c r="C117" s="77"/>
      <c r="D117" s="77"/>
      <c r="E117" s="78" t="s">
        <v>57</v>
      </c>
      <c r="G117" s="80" t="s">
        <v>35</v>
      </c>
      <c r="H117" s="81" t="n">
        <v>12</v>
      </c>
      <c r="I117" s="81" t="n">
        <v>29.3</v>
      </c>
      <c r="J117" s="82" t="n">
        <f aca="false">I117*120/2000</f>
        <v>1.758</v>
      </c>
      <c r="L117" s="80" t="s">
        <v>35</v>
      </c>
      <c r="M117" s="81" t="n">
        <v>12</v>
      </c>
      <c r="N117" s="81" t="n">
        <v>42.1</v>
      </c>
      <c r="O117" s="82" t="n">
        <f aca="false">N117*120/2000</f>
        <v>2.526</v>
      </c>
      <c r="Q117" s="80" t="s">
        <v>89</v>
      </c>
      <c r="R117" s="81" t="n">
        <v>0</v>
      </c>
      <c r="S117" s="81"/>
      <c r="T117" s="82" t="n">
        <f aca="false">S117*120/2000</f>
        <v>0</v>
      </c>
      <c r="V117" s="80" t="s">
        <v>35</v>
      </c>
      <c r="W117" s="81" t="n">
        <v>12</v>
      </c>
      <c r="X117" s="81" t="n">
        <v>34.5</v>
      </c>
      <c r="Y117" s="82" t="n">
        <f aca="false">X117*120/2000</f>
        <v>2.07</v>
      </c>
      <c r="Z117" s="83" t="n">
        <f aca="false">H117*J117+M117*O117+R117*T117+W117*Y117</f>
        <v>76.248</v>
      </c>
      <c r="AB117" s="81" t="n">
        <f aca="false">(J117*H117)+(O117*M117)+(T117*R117)+(Y117*W117)</f>
        <v>76.248</v>
      </c>
      <c r="AC117" s="81" t="n">
        <f aca="false">AB117*2000</f>
        <v>152496</v>
      </c>
    </row>
    <row r="118" s="79" customFormat="true" ht="15" hidden="false" customHeight="false" outlineLevel="0" collapsed="false">
      <c r="A118" s="76" t="n">
        <v>44926</v>
      </c>
      <c r="B118" s="77" t="s">
        <v>32</v>
      </c>
      <c r="C118" s="77" t="s">
        <v>38</v>
      </c>
      <c r="D118" s="77"/>
      <c r="E118" s="78"/>
      <c r="G118" s="80" t="s">
        <v>35</v>
      </c>
      <c r="H118" s="81" t="n">
        <v>12</v>
      </c>
      <c r="I118" s="81" t="n">
        <v>28.33</v>
      </c>
      <c r="J118" s="82" t="n">
        <f aca="false">I118*120/2000</f>
        <v>1.6998</v>
      </c>
      <c r="L118" s="80" t="s">
        <v>35</v>
      </c>
      <c r="M118" s="81" t="n">
        <v>12</v>
      </c>
      <c r="N118" s="81" t="n">
        <v>41.67</v>
      </c>
      <c r="O118" s="82" t="n">
        <f aca="false">N118*120/2000</f>
        <v>2.5002</v>
      </c>
      <c r="Q118" s="80" t="s">
        <v>89</v>
      </c>
      <c r="R118" s="81"/>
      <c r="S118" s="81"/>
      <c r="T118" s="82" t="n">
        <f aca="false">S118*120/2000</f>
        <v>0</v>
      </c>
      <c r="V118" s="80" t="s">
        <v>35</v>
      </c>
      <c r="W118" s="81" t="n">
        <v>12</v>
      </c>
      <c r="X118" s="81" t="n">
        <v>37.167</v>
      </c>
      <c r="Y118" s="82" t="n">
        <f aca="false">X118*120/2000</f>
        <v>2.23002</v>
      </c>
      <c r="Z118" s="83" t="n">
        <f aca="false">H118*J118+M118*O118+R118*T118+W118*Y118</f>
        <v>77.16024</v>
      </c>
      <c r="AB118" s="81" t="n">
        <f aca="false">(J118*H118)+(O118*M118)+(T118*R118)+(Y118*W118)</f>
        <v>77.16024</v>
      </c>
      <c r="AC118" s="81" t="n">
        <f aca="false">AB118*2000</f>
        <v>154320.48</v>
      </c>
    </row>
    <row r="119" s="79" customFormat="true" ht="15" hidden="false" customHeight="false" outlineLevel="0" collapsed="false">
      <c r="A119" s="76" t="n">
        <v>44926</v>
      </c>
      <c r="B119" s="77" t="s">
        <v>36</v>
      </c>
      <c r="C119" s="77"/>
      <c r="D119" s="77"/>
      <c r="E119" s="78" t="s">
        <v>93</v>
      </c>
      <c r="G119" s="80" t="s">
        <v>35</v>
      </c>
      <c r="H119" s="81" t="n">
        <v>12</v>
      </c>
      <c r="I119" s="81" t="n">
        <v>35.2</v>
      </c>
      <c r="J119" s="82" t="n">
        <f aca="false">I119*120/2000</f>
        <v>2.112</v>
      </c>
      <c r="L119" s="80" t="s">
        <v>35</v>
      </c>
      <c r="M119" s="81" t="n">
        <v>12</v>
      </c>
      <c r="N119" s="81" t="n">
        <v>46.4</v>
      </c>
      <c r="O119" s="82" t="n">
        <f aca="false">N119*120/2000</f>
        <v>2.784</v>
      </c>
      <c r="Q119" s="80" t="s">
        <v>94</v>
      </c>
      <c r="R119" s="81"/>
      <c r="S119" s="81"/>
      <c r="T119" s="82" t="n">
        <f aca="false">S119*120/2000</f>
        <v>0</v>
      </c>
      <c r="V119" s="80" t="s">
        <v>35</v>
      </c>
      <c r="W119" s="81" t="n">
        <v>12</v>
      </c>
      <c r="X119" s="81" t="n">
        <v>36.4</v>
      </c>
      <c r="Y119" s="82" t="n">
        <f aca="false">X119*120/2000</f>
        <v>2.184</v>
      </c>
      <c r="Z119" s="83" t="n">
        <f aca="false">H119*J119+M119*O119+R119*T119+W119*Y119</f>
        <v>84.96</v>
      </c>
      <c r="AB119" s="81" t="n">
        <f aca="false">(J119*H119)+(O119*M119)+(T119*R119)+(Y119*W119)</f>
        <v>84.96</v>
      </c>
      <c r="AC119" s="81" t="n">
        <f aca="false">AB119*2000</f>
        <v>169920</v>
      </c>
    </row>
    <row r="120" s="31" customFormat="true" ht="15" hidden="false" customHeight="false" outlineLevel="0" collapsed="false">
      <c r="A120" s="28" t="n">
        <v>44927</v>
      </c>
      <c r="B120" s="29" t="s">
        <v>32</v>
      </c>
      <c r="C120" s="29" t="s">
        <v>38</v>
      </c>
      <c r="D120" s="29"/>
      <c r="E120" s="30"/>
      <c r="G120" s="32" t="s">
        <v>35</v>
      </c>
      <c r="H120" s="33" t="n">
        <v>12</v>
      </c>
      <c r="I120" s="33" t="n">
        <v>35.5</v>
      </c>
      <c r="J120" s="34" t="n">
        <f aca="false">I120*120/2000</f>
        <v>2.13</v>
      </c>
      <c r="L120" s="32" t="s">
        <v>35</v>
      </c>
      <c r="M120" s="33" t="n">
        <v>12</v>
      </c>
      <c r="N120" s="33" t="n">
        <v>44.5</v>
      </c>
      <c r="O120" s="34" t="n">
        <f aca="false">N120*120/2000</f>
        <v>2.67</v>
      </c>
      <c r="Q120" s="32" t="s">
        <v>89</v>
      </c>
      <c r="R120" s="33"/>
      <c r="S120" s="33"/>
      <c r="T120" s="34" t="n">
        <f aca="false">S120*120/2000</f>
        <v>0</v>
      </c>
      <c r="V120" s="32" t="s">
        <v>35</v>
      </c>
      <c r="W120" s="33" t="n">
        <v>12</v>
      </c>
      <c r="X120" s="33" t="n">
        <v>37.5</v>
      </c>
      <c r="Y120" s="34" t="n">
        <f aca="false">X120*120/2000</f>
        <v>2.25</v>
      </c>
      <c r="Z120" s="35" t="n">
        <f aca="false">H120*J120+M120*O120+R120*T120+W120*Y120</f>
        <v>84.6</v>
      </c>
      <c r="AB120" s="33" t="n">
        <f aca="false">(J120*H120)+(O120*M120)+(T120*R120)+(Y120*W120)</f>
        <v>84.6</v>
      </c>
      <c r="AC120" s="33" t="n">
        <f aca="false">AB120*2000</f>
        <v>169200</v>
      </c>
    </row>
    <row r="121" s="31" customFormat="true" ht="15" hidden="false" customHeight="false" outlineLevel="0" collapsed="false">
      <c r="A121" s="28" t="n">
        <v>44927</v>
      </c>
      <c r="B121" s="29" t="s">
        <v>36</v>
      </c>
      <c r="C121" s="29"/>
      <c r="D121" s="29"/>
      <c r="E121" s="30" t="s">
        <v>95</v>
      </c>
      <c r="G121" s="32" t="s">
        <v>35</v>
      </c>
      <c r="H121" s="33" t="n">
        <v>12</v>
      </c>
      <c r="I121" s="33" t="n">
        <v>33</v>
      </c>
      <c r="J121" s="34" t="n">
        <f aca="false">I121*120/2000</f>
        <v>1.98</v>
      </c>
      <c r="L121" s="32" t="s">
        <v>35</v>
      </c>
      <c r="M121" s="33" t="n">
        <v>12</v>
      </c>
      <c r="N121" s="33" t="n">
        <v>43.17</v>
      </c>
      <c r="O121" s="34" t="n">
        <f aca="false">N121*120/2000</f>
        <v>2.5902</v>
      </c>
      <c r="Q121" s="32" t="s">
        <v>94</v>
      </c>
      <c r="R121" s="33"/>
      <c r="S121" s="33"/>
      <c r="T121" s="34" t="n">
        <f aca="false">S121*120/2000</f>
        <v>0</v>
      </c>
      <c r="V121" s="32" t="s">
        <v>35</v>
      </c>
      <c r="W121" s="33" t="n">
        <v>1</v>
      </c>
      <c r="X121" s="33" t="n">
        <v>34.83</v>
      </c>
      <c r="Y121" s="34" t="n">
        <f aca="false">X121*120/2000</f>
        <v>2.0898</v>
      </c>
      <c r="Z121" s="35" t="n">
        <f aca="false">H121*J121+M121*O121+R121*T121+W121*Y121</f>
        <v>56.9322</v>
      </c>
      <c r="AB121" s="33" t="n">
        <f aca="false">(J121*H121)+(O121*M121)+(T121*R121)+(Y121*W121)</f>
        <v>56.9322</v>
      </c>
      <c r="AC121" s="33" t="n">
        <f aca="false">AB121*2000</f>
        <v>113864.4</v>
      </c>
    </row>
    <row r="122" s="31" customFormat="true" ht="15" hidden="false" customHeight="false" outlineLevel="0" collapsed="false">
      <c r="A122" s="28" t="n">
        <v>44927</v>
      </c>
      <c r="B122" s="29" t="s">
        <v>36</v>
      </c>
      <c r="C122" s="29"/>
      <c r="D122" s="29"/>
      <c r="E122" s="30" t="s">
        <v>53</v>
      </c>
      <c r="G122" s="32"/>
      <c r="H122" s="33"/>
      <c r="I122" s="33"/>
      <c r="J122" s="34" t="n">
        <f aca="false">I122*120/2000</f>
        <v>0</v>
      </c>
      <c r="L122" s="32"/>
      <c r="M122" s="33"/>
      <c r="N122" s="33"/>
      <c r="O122" s="34" t="n">
        <f aca="false">N122*120/2000</f>
        <v>0</v>
      </c>
      <c r="Q122" s="32" t="s">
        <v>89</v>
      </c>
      <c r="R122" s="33"/>
      <c r="S122" s="33"/>
      <c r="T122" s="34" t="n">
        <f aca="false">S122*120/2000</f>
        <v>0</v>
      </c>
      <c r="V122" s="32" t="s">
        <v>44</v>
      </c>
      <c r="W122" s="33" t="n">
        <v>11</v>
      </c>
      <c r="X122" s="33" t="n">
        <v>34.83</v>
      </c>
      <c r="Y122" s="34" t="n">
        <f aca="false">X122*120/2000</f>
        <v>2.0898</v>
      </c>
      <c r="Z122" s="35" t="n">
        <f aca="false">H122*J122+M122*O122+R122*T122+W122*Y122</f>
        <v>22.9878</v>
      </c>
      <c r="AB122" s="33" t="n">
        <f aca="false">(J122*H122)+(O122*M122)+(T122*R122)+(Y122*W122)</f>
        <v>22.9878</v>
      </c>
      <c r="AC122" s="33" t="n">
        <f aca="false">AB122*2000</f>
        <v>45975.6</v>
      </c>
    </row>
    <row r="123" s="40" customFormat="true" ht="15" hidden="false" customHeight="false" outlineLevel="0" collapsed="false">
      <c r="A123" s="37" t="n">
        <v>44928</v>
      </c>
      <c r="B123" s="38" t="s">
        <v>32</v>
      </c>
      <c r="C123" s="38" t="s">
        <v>33</v>
      </c>
      <c r="D123" s="38"/>
      <c r="E123" s="39" t="s">
        <v>37</v>
      </c>
      <c r="G123" s="41" t="s">
        <v>35</v>
      </c>
      <c r="H123" s="42" t="n">
        <v>12</v>
      </c>
      <c r="I123" s="42"/>
      <c r="J123" s="43" t="n">
        <v>2.05</v>
      </c>
      <c r="L123" s="41" t="s">
        <v>35</v>
      </c>
      <c r="M123" s="42" t="n">
        <v>12</v>
      </c>
      <c r="N123" s="42"/>
      <c r="O123" s="43" t="n">
        <v>2.47</v>
      </c>
      <c r="Q123" s="41" t="s">
        <v>89</v>
      </c>
      <c r="R123" s="42"/>
      <c r="S123" s="42"/>
      <c r="T123" s="43" t="n">
        <f aca="false">S123*120/2000</f>
        <v>0</v>
      </c>
      <c r="V123" s="41" t="s">
        <v>35</v>
      </c>
      <c r="W123" s="42" t="n">
        <v>12</v>
      </c>
      <c r="X123" s="42"/>
      <c r="Y123" s="43" t="n">
        <v>2.12</v>
      </c>
      <c r="Z123" s="44" t="n">
        <f aca="false">H123*J123+M123*O123+R123*T123+W123*Y123</f>
        <v>79.68</v>
      </c>
      <c r="AB123" s="42" t="n">
        <f aca="false">(J123*H123)+(O123*M123)+(T123*R123)+(Y123*W123)</f>
        <v>79.68</v>
      </c>
      <c r="AC123" s="42" t="n">
        <f aca="false">AB123*2000</f>
        <v>159360</v>
      </c>
    </row>
    <row r="124" s="40" customFormat="true" ht="15" hidden="false" customHeight="false" outlineLevel="0" collapsed="false">
      <c r="A124" s="37" t="n">
        <v>44928</v>
      </c>
      <c r="B124" s="38" t="s">
        <v>36</v>
      </c>
      <c r="C124" s="38" t="s">
        <v>31</v>
      </c>
      <c r="D124" s="38"/>
      <c r="E124" s="39" t="s">
        <v>37</v>
      </c>
      <c r="G124" s="41" t="s">
        <v>35</v>
      </c>
      <c r="H124" s="42" t="n">
        <v>12</v>
      </c>
      <c r="I124" s="42"/>
      <c r="J124" s="43" t="n">
        <v>2.02</v>
      </c>
      <c r="L124" s="41" t="s">
        <v>35</v>
      </c>
      <c r="M124" s="42" t="n">
        <v>12</v>
      </c>
      <c r="N124" s="42"/>
      <c r="O124" s="43" t="n">
        <v>2.5</v>
      </c>
      <c r="Q124" s="41" t="s">
        <v>89</v>
      </c>
      <c r="R124" s="42"/>
      <c r="S124" s="42"/>
      <c r="T124" s="43" t="n">
        <f aca="false">S124*120/2000</f>
        <v>0</v>
      </c>
      <c r="V124" s="41" t="s">
        <v>35</v>
      </c>
      <c r="W124" s="42" t="n">
        <v>12</v>
      </c>
      <c r="X124" s="42"/>
      <c r="Y124" s="43" t="n">
        <v>2.07</v>
      </c>
      <c r="Z124" s="44" t="n">
        <f aca="false">H124*J124+M124*O124+R124*T124+W124*Y124</f>
        <v>79.08</v>
      </c>
      <c r="AB124" s="42" t="n">
        <f aca="false">(J124*H124)+(O124*M124)+(T124*R124)+(Y124*W124)</f>
        <v>79.08</v>
      </c>
      <c r="AC124" s="42" t="n">
        <f aca="false">AB124*2000</f>
        <v>158160</v>
      </c>
    </row>
    <row r="125" s="48" customFormat="true" ht="15" hidden="false" customHeight="false" outlineLevel="0" collapsed="false">
      <c r="A125" s="45" t="n">
        <v>44929</v>
      </c>
      <c r="B125" s="46" t="s">
        <v>32</v>
      </c>
      <c r="C125" s="46" t="s">
        <v>33</v>
      </c>
      <c r="D125" s="46"/>
      <c r="E125" s="47" t="s">
        <v>96</v>
      </c>
      <c r="G125" s="49" t="s">
        <v>35</v>
      </c>
      <c r="H125" s="50" t="n">
        <v>12</v>
      </c>
      <c r="I125" s="50"/>
      <c r="J125" s="51" t="n">
        <v>2.04</v>
      </c>
      <c r="L125" s="49" t="s">
        <v>35</v>
      </c>
      <c r="M125" s="50" t="n">
        <v>12</v>
      </c>
      <c r="N125" s="50"/>
      <c r="O125" s="51" t="n">
        <v>2.42</v>
      </c>
      <c r="Q125" s="49" t="s">
        <v>89</v>
      </c>
      <c r="R125" s="50"/>
      <c r="S125" s="50"/>
      <c r="T125" s="51" t="n">
        <f aca="false">S125*120/2000</f>
        <v>0</v>
      </c>
      <c r="V125" s="49" t="s">
        <v>35</v>
      </c>
      <c r="W125" s="50" t="n">
        <v>12</v>
      </c>
      <c r="X125" s="50"/>
      <c r="Y125" s="51" t="n">
        <v>2.12</v>
      </c>
      <c r="Z125" s="52" t="n">
        <f aca="false">H125*J125+M125*O125+R125*T125+W125*Y125</f>
        <v>78.96</v>
      </c>
      <c r="AB125" s="50" t="n">
        <f aca="false">(J125*H125)+(O125*M125)+(T125*R125)+(Y125*W125)</f>
        <v>78.96</v>
      </c>
      <c r="AC125" s="50" t="n">
        <f aca="false">AB125*2000</f>
        <v>157920</v>
      </c>
    </row>
    <row r="126" s="48" customFormat="true" ht="15" hidden="false" customHeight="false" outlineLevel="0" collapsed="false">
      <c r="A126" s="45" t="n">
        <v>44929</v>
      </c>
      <c r="B126" s="46" t="s">
        <v>36</v>
      </c>
      <c r="C126" s="46" t="s">
        <v>31</v>
      </c>
      <c r="D126" s="46"/>
      <c r="E126" s="47" t="s">
        <v>88</v>
      </c>
      <c r="G126" s="49" t="s">
        <v>35</v>
      </c>
      <c r="H126" s="50" t="n">
        <v>12</v>
      </c>
      <c r="I126" s="50"/>
      <c r="J126" s="51" t="n">
        <v>1.96</v>
      </c>
      <c r="L126" s="49" t="s">
        <v>35</v>
      </c>
      <c r="M126" s="50" t="n">
        <v>12</v>
      </c>
      <c r="N126" s="50"/>
      <c r="O126" s="51" t="n">
        <v>2.38</v>
      </c>
      <c r="Q126" s="49" t="s">
        <v>89</v>
      </c>
      <c r="R126" s="50"/>
      <c r="S126" s="50"/>
      <c r="T126" s="51" t="n">
        <f aca="false">S126*120/2000</f>
        <v>0</v>
      </c>
      <c r="V126" s="49" t="s">
        <v>35</v>
      </c>
      <c r="W126" s="50" t="n">
        <v>12</v>
      </c>
      <c r="X126" s="50"/>
      <c r="Y126" s="51" t="n">
        <v>2.13</v>
      </c>
      <c r="Z126" s="52" t="n">
        <f aca="false">H126*J126+M126*O126+R126*T126+W126*Y126</f>
        <v>77.64</v>
      </c>
      <c r="AB126" s="50" t="n">
        <f aca="false">(J126*H126)+(O126*M126)+(T126*R126)+(Y126*W126)</f>
        <v>77.64</v>
      </c>
      <c r="AC126" s="50" t="n">
        <f aca="false">AB126*2000</f>
        <v>155280</v>
      </c>
    </row>
    <row r="127" s="56" customFormat="true" ht="15" hidden="false" customHeight="false" outlineLevel="0" collapsed="false">
      <c r="A127" s="53" t="n">
        <v>44930</v>
      </c>
      <c r="B127" s="54" t="s">
        <v>32</v>
      </c>
      <c r="C127" s="54" t="s">
        <v>38</v>
      </c>
      <c r="D127" s="54"/>
      <c r="E127" s="55" t="s">
        <v>57</v>
      </c>
      <c r="G127" s="57" t="s">
        <v>35</v>
      </c>
      <c r="H127" s="58" t="n">
        <v>12</v>
      </c>
      <c r="I127" s="58"/>
      <c r="J127" s="59" t="n">
        <v>1.5</v>
      </c>
      <c r="L127" s="57" t="s">
        <v>35</v>
      </c>
      <c r="M127" s="58" t="n">
        <v>12</v>
      </c>
      <c r="N127" s="58"/>
      <c r="O127" s="59" t="n">
        <v>2.2</v>
      </c>
      <c r="Q127" s="57" t="s">
        <v>89</v>
      </c>
      <c r="R127" s="58"/>
      <c r="S127" s="58"/>
      <c r="T127" s="59" t="n">
        <f aca="false">S127*120/2000</f>
        <v>0</v>
      </c>
      <c r="V127" s="57" t="s">
        <v>35</v>
      </c>
      <c r="W127" s="58" t="n">
        <v>12</v>
      </c>
      <c r="X127" s="58"/>
      <c r="Y127" s="59" t="n">
        <v>1.98</v>
      </c>
      <c r="Z127" s="60" t="n">
        <f aca="false">H127*J127+M127*O127+R127*T127+W127*Y127</f>
        <v>68.16</v>
      </c>
      <c r="AB127" s="58" t="n">
        <f aca="false">(J127*H127)+(O127*M127)+(T127*R127)+(Y127*W127)</f>
        <v>68.16</v>
      </c>
      <c r="AC127" s="58" t="n">
        <f aca="false">AB127*2000</f>
        <v>136320</v>
      </c>
    </row>
    <row r="128" s="56" customFormat="true" ht="15" hidden="false" customHeight="false" outlineLevel="0" collapsed="false">
      <c r="A128" s="53" t="n">
        <v>44930</v>
      </c>
      <c r="B128" s="54" t="s">
        <v>36</v>
      </c>
      <c r="C128" s="54"/>
      <c r="D128" s="54"/>
      <c r="E128" s="55" t="s">
        <v>57</v>
      </c>
      <c r="G128" s="57" t="s">
        <v>35</v>
      </c>
      <c r="H128" s="58" t="n">
        <v>12</v>
      </c>
      <c r="I128" s="58" t="n">
        <v>23.1</v>
      </c>
      <c r="J128" s="59" t="n">
        <f aca="false">I128*120/2000</f>
        <v>1.386</v>
      </c>
      <c r="L128" s="57" t="s">
        <v>35</v>
      </c>
      <c r="M128" s="58" t="n">
        <v>12</v>
      </c>
      <c r="N128" s="58" t="n">
        <v>36.2</v>
      </c>
      <c r="O128" s="59" t="n">
        <f aca="false">N128*120/2000</f>
        <v>2.172</v>
      </c>
      <c r="Q128" s="57" t="s">
        <v>89</v>
      </c>
      <c r="R128" s="58"/>
      <c r="S128" s="58"/>
      <c r="T128" s="59" t="n">
        <f aca="false">S128*120/2000</f>
        <v>0</v>
      </c>
      <c r="V128" s="57" t="s">
        <v>35</v>
      </c>
      <c r="W128" s="58" t="n">
        <v>12</v>
      </c>
      <c r="X128" s="58" t="n">
        <v>32.4</v>
      </c>
      <c r="Y128" s="59" t="n">
        <f aca="false">X128*120/2000</f>
        <v>1.944</v>
      </c>
      <c r="Z128" s="60" t="n">
        <f aca="false">H128*J128+M128*O128+R128*T128+W128*Y128</f>
        <v>66.024</v>
      </c>
      <c r="AB128" s="58" t="n">
        <f aca="false">(J128*H128)+(O128*M128)+(T128*R128)+(Y128*W128)</f>
        <v>66.024</v>
      </c>
      <c r="AC128" s="58" t="n">
        <f aca="false">AB128*2000</f>
        <v>132048</v>
      </c>
    </row>
    <row r="129" s="31" customFormat="true" ht="15" hidden="false" customHeight="false" outlineLevel="0" collapsed="false">
      <c r="A129" s="28" t="n">
        <v>44931</v>
      </c>
      <c r="B129" s="29" t="s">
        <v>32</v>
      </c>
      <c r="C129" s="29" t="s">
        <v>38</v>
      </c>
      <c r="D129" s="29"/>
      <c r="E129" s="30" t="s">
        <v>57</v>
      </c>
      <c r="G129" s="32" t="s">
        <v>35</v>
      </c>
      <c r="H129" s="33" t="n">
        <v>12</v>
      </c>
      <c r="I129" s="33"/>
      <c r="J129" s="34" t="n">
        <v>1.87</v>
      </c>
      <c r="L129" s="32" t="s">
        <v>35</v>
      </c>
      <c r="M129" s="33" t="n">
        <v>12</v>
      </c>
      <c r="N129" s="33"/>
      <c r="O129" s="34" t="n">
        <v>2.4</v>
      </c>
      <c r="Q129" s="32" t="s">
        <v>89</v>
      </c>
      <c r="R129" s="33"/>
      <c r="S129" s="33"/>
      <c r="T129" s="34" t="n">
        <f aca="false">S129*120/2000</f>
        <v>0</v>
      </c>
      <c r="V129" s="32" t="s">
        <v>35</v>
      </c>
      <c r="W129" s="33" t="n">
        <v>12</v>
      </c>
      <c r="X129" s="33"/>
      <c r="Y129" s="34" t="n">
        <v>2.02</v>
      </c>
      <c r="Z129" s="35" t="n">
        <f aca="false">H129*J129+M129*O129+R129*T129+W129*Y129</f>
        <v>75.48</v>
      </c>
      <c r="AB129" s="33" t="n">
        <f aca="false">(J129*H129)+(O129*M129)+(T129*R129)+(Y129*W129)</f>
        <v>75.48</v>
      </c>
      <c r="AC129" s="33" t="n">
        <f aca="false">AB129*2000</f>
        <v>150960</v>
      </c>
    </row>
    <row r="130" s="31" customFormat="true" ht="15" hidden="false" customHeight="false" outlineLevel="0" collapsed="false">
      <c r="A130" s="28" t="n">
        <v>44931</v>
      </c>
      <c r="B130" s="29" t="s">
        <v>36</v>
      </c>
      <c r="C130" s="29"/>
      <c r="D130" s="29"/>
      <c r="E130" s="30" t="s">
        <v>57</v>
      </c>
      <c r="G130" s="32" t="s">
        <v>35</v>
      </c>
      <c r="H130" s="33" t="n">
        <v>12</v>
      </c>
      <c r="I130" s="33"/>
      <c r="J130" s="34" t="n">
        <v>1.78</v>
      </c>
      <c r="L130" s="32" t="s">
        <v>35</v>
      </c>
      <c r="M130" s="33" t="n">
        <v>12</v>
      </c>
      <c r="N130" s="33"/>
      <c r="O130" s="34" t="n">
        <v>2.45</v>
      </c>
      <c r="Q130" s="32" t="s">
        <v>89</v>
      </c>
      <c r="R130" s="33"/>
      <c r="S130" s="33"/>
      <c r="T130" s="34" t="n">
        <f aca="false">S130*120/2000</f>
        <v>0</v>
      </c>
      <c r="V130" s="32" t="s">
        <v>35</v>
      </c>
      <c r="W130" s="33" t="n">
        <v>12</v>
      </c>
      <c r="X130" s="33"/>
      <c r="Y130" s="34" t="n">
        <v>1.99</v>
      </c>
      <c r="Z130" s="35" t="n">
        <f aca="false">H130*J130+M130*O130+R130*T130+W130*Y130</f>
        <v>74.64</v>
      </c>
      <c r="AB130" s="33" t="n">
        <f aca="false">(J130*H130)+(O130*M130)+(T130*R130)+(Y130*W130)</f>
        <v>74.64</v>
      </c>
      <c r="AC130" s="33" t="n">
        <f aca="false">AB130*2000</f>
        <v>149280</v>
      </c>
    </row>
    <row r="131" s="40" customFormat="true" ht="15" hidden="false" customHeight="false" outlineLevel="0" collapsed="false">
      <c r="A131" s="37" t="n">
        <v>44932</v>
      </c>
      <c r="B131" s="38" t="s">
        <v>32</v>
      </c>
      <c r="C131" s="38" t="s">
        <v>33</v>
      </c>
      <c r="D131" s="38"/>
      <c r="E131" s="39" t="s">
        <v>84</v>
      </c>
      <c r="G131" s="41" t="s">
        <v>35</v>
      </c>
      <c r="H131" s="42" t="n">
        <v>12</v>
      </c>
      <c r="I131" s="42"/>
      <c r="J131" s="43" t="n">
        <v>2</v>
      </c>
      <c r="L131" s="41" t="s">
        <v>35</v>
      </c>
      <c r="M131" s="42" t="n">
        <v>12</v>
      </c>
      <c r="N131" s="42"/>
      <c r="O131" s="43" t="n">
        <v>2.42</v>
      </c>
      <c r="Q131" s="41" t="s">
        <v>89</v>
      </c>
      <c r="R131" s="42"/>
      <c r="S131" s="42"/>
      <c r="T131" s="43" t="n">
        <f aca="false">S131*120/2000</f>
        <v>0</v>
      </c>
      <c r="V131" s="41" t="s">
        <v>35</v>
      </c>
      <c r="W131" s="42" t="n">
        <v>12</v>
      </c>
      <c r="X131" s="42"/>
      <c r="Y131" s="43" t="n">
        <v>2.06</v>
      </c>
      <c r="Z131" s="44" t="n">
        <f aca="false">H131*J131+M131*O131+R131*T131+W131*Y131</f>
        <v>77.76</v>
      </c>
      <c r="AB131" s="42" t="n">
        <f aca="false">(J131*H131)+(O131*M131)+(T131*R131)+(Y131*W131)</f>
        <v>77.76</v>
      </c>
      <c r="AC131" s="42" t="n">
        <f aca="false">AB131*2000</f>
        <v>155520</v>
      </c>
    </row>
    <row r="132" s="40" customFormat="true" ht="15" hidden="false" customHeight="false" outlineLevel="0" collapsed="false">
      <c r="A132" s="37" t="n">
        <v>44932</v>
      </c>
      <c r="B132" s="38" t="s">
        <v>36</v>
      </c>
      <c r="C132" s="38" t="s">
        <v>31</v>
      </c>
      <c r="D132" s="38"/>
      <c r="E132" s="39" t="s">
        <v>84</v>
      </c>
      <c r="G132" s="41" t="s">
        <v>35</v>
      </c>
      <c r="H132" s="42" t="n">
        <v>12</v>
      </c>
      <c r="I132" s="42"/>
      <c r="J132" s="43" t="n">
        <v>2.01</v>
      </c>
      <c r="L132" s="41" t="s">
        <v>35</v>
      </c>
      <c r="M132" s="42" t="n">
        <v>12</v>
      </c>
      <c r="N132" s="42"/>
      <c r="O132" s="43" t="n">
        <v>2.39</v>
      </c>
      <c r="Q132" s="41" t="s">
        <v>89</v>
      </c>
      <c r="R132" s="42"/>
      <c r="S132" s="42"/>
      <c r="T132" s="43" t="n">
        <f aca="false">S132*120/2000</f>
        <v>0</v>
      </c>
      <c r="V132" s="41" t="s">
        <v>35</v>
      </c>
      <c r="W132" s="42" t="n">
        <v>12</v>
      </c>
      <c r="X132" s="42"/>
      <c r="Y132" s="43" t="n">
        <v>2.03</v>
      </c>
      <c r="Z132" s="44" t="n">
        <f aca="false">H132*J132+M132*O132+R132*T132+W132*Y132</f>
        <v>77.16</v>
      </c>
      <c r="AB132" s="42" t="n">
        <f aca="false">(J132*H132)+(O132*M132)+(T132*R132)+(Y132*W132)</f>
        <v>77.16</v>
      </c>
      <c r="AC132" s="42" t="n">
        <f aca="false">AB132*2000</f>
        <v>154320</v>
      </c>
    </row>
    <row r="133" s="48" customFormat="true" ht="15" hidden="false" customHeight="false" outlineLevel="0" collapsed="false">
      <c r="A133" s="45" t="n">
        <v>44933</v>
      </c>
      <c r="B133" s="46" t="s">
        <v>32</v>
      </c>
      <c r="C133" s="46" t="s">
        <v>33</v>
      </c>
      <c r="D133" s="46"/>
      <c r="E133" s="47" t="s">
        <v>84</v>
      </c>
      <c r="G133" s="49" t="s">
        <v>35</v>
      </c>
      <c r="H133" s="50" t="n">
        <v>12</v>
      </c>
      <c r="I133" s="50"/>
      <c r="J133" s="51" t="n">
        <v>2</v>
      </c>
      <c r="L133" s="49" t="s">
        <v>35</v>
      </c>
      <c r="M133" s="50" t="n">
        <v>12</v>
      </c>
      <c r="N133" s="50"/>
      <c r="O133" s="51" t="n">
        <v>2.42</v>
      </c>
      <c r="Q133" s="49" t="s">
        <v>89</v>
      </c>
      <c r="R133" s="50"/>
      <c r="S133" s="50"/>
      <c r="T133" s="51" t="n">
        <f aca="false">S133*120/2000</f>
        <v>0</v>
      </c>
      <c r="V133" s="49" t="s">
        <v>35</v>
      </c>
      <c r="W133" s="50" t="n">
        <v>12</v>
      </c>
      <c r="X133" s="50"/>
      <c r="Y133" s="51" t="n">
        <v>2</v>
      </c>
      <c r="Z133" s="52" t="n">
        <f aca="false">H133*J133+M133*O133+R133*T133+W133*Y133</f>
        <v>77.04</v>
      </c>
      <c r="AB133" s="50" t="n">
        <f aca="false">(J133*H133)+(O133*M133)+(T133*R133)+(Y133*W133)</f>
        <v>77.04</v>
      </c>
      <c r="AC133" s="50" t="n">
        <f aca="false">AB133*2000</f>
        <v>154080</v>
      </c>
    </row>
    <row r="134" s="48" customFormat="true" ht="15" hidden="false" customHeight="false" outlineLevel="0" collapsed="false">
      <c r="A134" s="45" t="n">
        <v>44933</v>
      </c>
      <c r="B134" s="46" t="s">
        <v>36</v>
      </c>
      <c r="C134" s="46" t="s">
        <v>31</v>
      </c>
      <c r="D134" s="46"/>
      <c r="E134" s="47" t="s">
        <v>84</v>
      </c>
      <c r="G134" s="49" t="s">
        <v>35</v>
      </c>
      <c r="H134" s="50" t="n">
        <v>12</v>
      </c>
      <c r="I134" s="50"/>
      <c r="J134" s="51" t="n">
        <v>2.02</v>
      </c>
      <c r="L134" s="49" t="s">
        <v>35</v>
      </c>
      <c r="M134" s="50" t="n">
        <v>12</v>
      </c>
      <c r="N134" s="50"/>
      <c r="O134" s="51" t="n">
        <v>2.43</v>
      </c>
      <c r="Q134" s="49" t="s">
        <v>89</v>
      </c>
      <c r="R134" s="50"/>
      <c r="S134" s="50"/>
      <c r="T134" s="51" t="n">
        <f aca="false">S134*120/2000</f>
        <v>0</v>
      </c>
      <c r="V134" s="49" t="s">
        <v>35</v>
      </c>
      <c r="W134" s="50" t="n">
        <v>3</v>
      </c>
      <c r="X134" s="50"/>
      <c r="Y134" s="51" t="n">
        <v>1.9</v>
      </c>
      <c r="Z134" s="52" t="n">
        <f aca="false">H134*J134+M134*O134+R134*T134+W134*Y134</f>
        <v>59.1</v>
      </c>
      <c r="AB134" s="50" t="n">
        <f aca="false">(J134*H134)+(O134*M134)+(T134*R134)+(Y134*W134)</f>
        <v>59.1</v>
      </c>
      <c r="AC134" s="50" t="n">
        <f aca="false">AB134*2000</f>
        <v>118200</v>
      </c>
    </row>
    <row r="135" s="48" customFormat="true" ht="15" hidden="false" customHeight="false" outlineLevel="0" collapsed="false">
      <c r="A135" s="45" t="n">
        <v>44933</v>
      </c>
      <c r="B135" s="46" t="s">
        <v>36</v>
      </c>
      <c r="C135" s="46" t="s">
        <v>31</v>
      </c>
      <c r="D135" s="46"/>
      <c r="E135" s="47" t="s">
        <v>70</v>
      </c>
      <c r="G135" s="49"/>
      <c r="H135" s="50"/>
      <c r="I135" s="50"/>
      <c r="J135" s="51" t="n">
        <f aca="false">I135*120/2000</f>
        <v>0</v>
      </c>
      <c r="L135" s="49"/>
      <c r="M135" s="50"/>
      <c r="N135" s="50"/>
      <c r="O135" s="51" t="n">
        <f aca="false">N135*120/2000</f>
        <v>0</v>
      </c>
      <c r="Q135" s="49" t="s">
        <v>89</v>
      </c>
      <c r="R135" s="50"/>
      <c r="S135" s="50"/>
      <c r="T135" s="51" t="n">
        <f aca="false">S135*120/2000</f>
        <v>0</v>
      </c>
      <c r="V135" s="49" t="s">
        <v>44</v>
      </c>
      <c r="W135" s="50" t="n">
        <v>9</v>
      </c>
      <c r="X135" s="50"/>
      <c r="Y135" s="51" t="n">
        <v>1.9</v>
      </c>
      <c r="Z135" s="52" t="n">
        <f aca="false">H135*J135+M135*O135+R135*T135+W135*Y135</f>
        <v>17.1</v>
      </c>
      <c r="AB135" s="50" t="n">
        <f aca="false">(J135*H135)+(O135*M135)+(T135*R135)+(Y135*W135)</f>
        <v>17.1</v>
      </c>
      <c r="AC135" s="50" t="n">
        <f aca="false">AB135*2000</f>
        <v>34200</v>
      </c>
    </row>
    <row r="136" s="56" customFormat="true" ht="15" hidden="false" customHeight="false" outlineLevel="0" collapsed="false">
      <c r="A136" s="53" t="n">
        <v>44934</v>
      </c>
      <c r="B136" s="54" t="s">
        <v>32</v>
      </c>
      <c r="C136" s="54" t="s">
        <v>33</v>
      </c>
      <c r="D136" s="54"/>
      <c r="E136" s="55" t="s">
        <v>57</v>
      </c>
      <c r="G136" s="57" t="s">
        <v>35</v>
      </c>
      <c r="H136" s="58" t="n">
        <v>12</v>
      </c>
      <c r="I136" s="58"/>
      <c r="J136" s="59" t="n">
        <v>2.04</v>
      </c>
      <c r="L136" s="57" t="s">
        <v>35</v>
      </c>
      <c r="M136" s="58" t="n">
        <v>12</v>
      </c>
      <c r="N136" s="58"/>
      <c r="O136" s="59" t="n">
        <v>2.4</v>
      </c>
      <c r="Q136" s="57" t="s">
        <v>89</v>
      </c>
      <c r="R136" s="58"/>
      <c r="S136" s="58"/>
      <c r="T136" s="59" t="n">
        <f aca="false">S136*120/2000</f>
        <v>0</v>
      </c>
      <c r="V136" s="57" t="s">
        <v>35</v>
      </c>
      <c r="W136" s="58" t="n">
        <v>12</v>
      </c>
      <c r="X136" s="58"/>
      <c r="Y136" s="59" t="n">
        <v>2</v>
      </c>
      <c r="Z136" s="60" t="n">
        <f aca="false">H136*J136+M136*O136+R136*T136+W136*Y136</f>
        <v>77.28</v>
      </c>
      <c r="AB136" s="58" t="n">
        <f aca="false">(J136*H136)+(O136*M136)+(T136*R136)+(Y136*W136)</f>
        <v>77.28</v>
      </c>
      <c r="AC136" s="58" t="n">
        <f aca="false">AB136*2000</f>
        <v>154560</v>
      </c>
    </row>
    <row r="137" s="56" customFormat="true" ht="15" hidden="false" customHeight="false" outlineLevel="0" collapsed="false">
      <c r="A137" s="53" t="n">
        <v>44934</v>
      </c>
      <c r="B137" s="54" t="s">
        <v>36</v>
      </c>
      <c r="C137" s="54" t="s">
        <v>31</v>
      </c>
      <c r="D137" s="54"/>
      <c r="E137" s="55" t="s">
        <v>57</v>
      </c>
      <c r="G137" s="57" t="s">
        <v>35</v>
      </c>
      <c r="H137" s="58" t="n">
        <v>12</v>
      </c>
      <c r="I137" s="58"/>
      <c r="J137" s="59" t="n">
        <v>2.01</v>
      </c>
      <c r="L137" s="57" t="s">
        <v>35</v>
      </c>
      <c r="M137" s="58" t="n">
        <v>12</v>
      </c>
      <c r="N137" s="58"/>
      <c r="O137" s="59" t="n">
        <v>2.43</v>
      </c>
      <c r="Q137" s="57" t="s">
        <v>89</v>
      </c>
      <c r="R137" s="58"/>
      <c r="S137" s="58"/>
      <c r="T137" s="59" t="n">
        <f aca="false">S137*120/2000</f>
        <v>0</v>
      </c>
      <c r="V137" s="57" t="s">
        <v>35</v>
      </c>
      <c r="W137" s="58" t="n">
        <v>12</v>
      </c>
      <c r="X137" s="58"/>
      <c r="Y137" s="59" t="n">
        <v>2.04</v>
      </c>
      <c r="Z137" s="60" t="n">
        <f aca="false">H137*J137+M137*O137+R137*T137+W137*Y137</f>
        <v>77.76</v>
      </c>
      <c r="AB137" s="58" t="n">
        <f aca="false">(J137*H137)+(O137*M137)+(T137*R137)+(Y137*W137)</f>
        <v>77.76</v>
      </c>
      <c r="AC137" s="58" t="n">
        <f aca="false">AB137*2000</f>
        <v>155520</v>
      </c>
    </row>
    <row r="138" s="64" customFormat="true" ht="15" hidden="false" customHeight="false" outlineLevel="0" collapsed="false">
      <c r="A138" s="61" t="n">
        <v>44935</v>
      </c>
      <c r="B138" s="62" t="s">
        <v>32</v>
      </c>
      <c r="C138" s="62" t="s">
        <v>38</v>
      </c>
      <c r="D138" s="62"/>
      <c r="E138" s="63" t="s">
        <v>57</v>
      </c>
      <c r="G138" s="65" t="s">
        <v>35</v>
      </c>
      <c r="H138" s="66" t="n">
        <v>12</v>
      </c>
      <c r="I138" s="66" t="n">
        <v>33.167</v>
      </c>
      <c r="J138" s="67" t="n">
        <f aca="false">I138*120/2000</f>
        <v>1.99002</v>
      </c>
      <c r="L138" s="65" t="s">
        <v>35</v>
      </c>
      <c r="M138" s="66" t="n">
        <v>12</v>
      </c>
      <c r="N138" s="66" t="n">
        <v>39</v>
      </c>
      <c r="O138" s="67" t="n">
        <f aca="false">N138*120/2000</f>
        <v>2.34</v>
      </c>
      <c r="Q138" s="65" t="s">
        <v>89</v>
      </c>
      <c r="R138" s="66"/>
      <c r="S138" s="66"/>
      <c r="T138" s="67" t="n">
        <f aca="false">S138*120/2000</f>
        <v>0</v>
      </c>
      <c r="V138" s="65" t="s">
        <v>35</v>
      </c>
      <c r="W138" s="66" t="n">
        <v>12</v>
      </c>
      <c r="X138" s="66" t="n">
        <v>32.3</v>
      </c>
      <c r="Y138" s="67" t="n">
        <f aca="false">X138*120/2000</f>
        <v>1.938</v>
      </c>
      <c r="Z138" s="68" t="n">
        <f aca="false">H138*J138+M138*O138+R138*T138+W138*Y138</f>
        <v>75.21624</v>
      </c>
      <c r="AB138" s="66" t="n">
        <f aca="false">(J138*H138)+(O138*M138)+(T138*R138)+(Y138*W138)</f>
        <v>75.21624</v>
      </c>
      <c r="AC138" s="66" t="n">
        <f aca="false">AB138*2000</f>
        <v>150432.48</v>
      </c>
    </row>
    <row r="139" s="64" customFormat="true" ht="15" hidden="false" customHeight="false" outlineLevel="0" collapsed="false">
      <c r="A139" s="61" t="n">
        <v>44935</v>
      </c>
      <c r="B139" s="62" t="s">
        <v>36</v>
      </c>
      <c r="C139" s="62"/>
      <c r="D139" s="62"/>
      <c r="E139" s="63" t="s">
        <v>97</v>
      </c>
      <c r="G139" s="65" t="s">
        <v>35</v>
      </c>
      <c r="H139" s="66" t="n">
        <v>12</v>
      </c>
      <c r="I139" s="66" t="n">
        <v>32.83</v>
      </c>
      <c r="J139" s="67" t="n">
        <f aca="false">I139*120/2000</f>
        <v>1.9698</v>
      </c>
      <c r="L139" s="65" t="s">
        <v>35</v>
      </c>
      <c r="M139" s="66" t="n">
        <v>12</v>
      </c>
      <c r="N139" s="66" t="n">
        <v>45</v>
      </c>
      <c r="O139" s="67" t="n">
        <f aca="false">N139*120/2000</f>
        <v>2.7</v>
      </c>
      <c r="Q139" s="65" t="s">
        <v>89</v>
      </c>
      <c r="R139" s="66"/>
      <c r="S139" s="66"/>
      <c r="T139" s="67" t="n">
        <f aca="false">S139*120/2000</f>
        <v>0</v>
      </c>
      <c r="V139" s="65" t="s">
        <v>35</v>
      </c>
      <c r="W139" s="66" t="n">
        <v>12</v>
      </c>
      <c r="X139" s="66" t="n">
        <v>34.17</v>
      </c>
      <c r="Y139" s="67" t="n">
        <f aca="false">X139*120/2000</f>
        <v>2.0502</v>
      </c>
      <c r="Z139" s="68" t="n">
        <f aca="false">H139*J139+M139*O139+R139*T139+W139*Y139</f>
        <v>80.64</v>
      </c>
      <c r="AB139" s="66" t="n">
        <f aca="false">(J139*H139)+(O139*M139)+(T139*R139)+(Y139*W139)</f>
        <v>80.64</v>
      </c>
      <c r="AC139" s="66" t="n">
        <f aca="false">AB139*2000</f>
        <v>161280</v>
      </c>
    </row>
    <row r="140" s="31" customFormat="true" ht="15" hidden="false" customHeight="false" outlineLevel="0" collapsed="false">
      <c r="A140" s="28" t="n">
        <v>44936</v>
      </c>
      <c r="B140" s="29" t="s">
        <v>32</v>
      </c>
      <c r="C140" s="29" t="s">
        <v>38</v>
      </c>
      <c r="D140" s="29"/>
      <c r="E140" s="30" t="s">
        <v>57</v>
      </c>
      <c r="G140" s="32" t="s">
        <v>35</v>
      </c>
      <c r="H140" s="33" t="n">
        <v>12</v>
      </c>
      <c r="I140" s="33" t="n">
        <v>39</v>
      </c>
      <c r="J140" s="34" t="n">
        <f aca="false">I140*120/2000</f>
        <v>2.34</v>
      </c>
      <c r="L140" s="32" t="s">
        <v>35</v>
      </c>
      <c r="M140" s="33" t="n">
        <v>12</v>
      </c>
      <c r="N140" s="33" t="n">
        <v>47.83</v>
      </c>
      <c r="O140" s="34" t="n">
        <f aca="false">N140*120/2000</f>
        <v>2.8698</v>
      </c>
      <c r="Q140" s="32" t="s">
        <v>89</v>
      </c>
      <c r="R140" s="33"/>
      <c r="S140" s="33"/>
      <c r="T140" s="34" t="n">
        <f aca="false">S140*120/2000</f>
        <v>0</v>
      </c>
      <c r="V140" s="32" t="s">
        <v>35</v>
      </c>
      <c r="W140" s="33" t="n">
        <v>12</v>
      </c>
      <c r="X140" s="33" t="n">
        <v>40.33</v>
      </c>
      <c r="Y140" s="34" t="n">
        <f aca="false">X140*120/2000</f>
        <v>2.4198</v>
      </c>
      <c r="Z140" s="35" t="n">
        <f aca="false">H140*J140+M140*O140+R140*T140+W140*Y140</f>
        <v>91.5552</v>
      </c>
      <c r="AB140" s="33" t="n">
        <f aca="false">(J140*H140)+(O140*M140)+(T140*R140)+(Y140*W140)</f>
        <v>91.5552</v>
      </c>
      <c r="AC140" s="33" t="n">
        <f aca="false">AB140*2000</f>
        <v>183110.4</v>
      </c>
    </row>
    <row r="141" s="31" customFormat="true" ht="15" hidden="false" customHeight="false" outlineLevel="0" collapsed="false">
      <c r="A141" s="28" t="n">
        <v>44936</v>
      </c>
      <c r="B141" s="29" t="s">
        <v>36</v>
      </c>
      <c r="C141" s="29"/>
      <c r="D141" s="29"/>
      <c r="E141" s="30" t="s">
        <v>98</v>
      </c>
      <c r="G141" s="32" t="s">
        <v>35</v>
      </c>
      <c r="H141" s="33" t="n">
        <v>12</v>
      </c>
      <c r="I141" s="33" t="n">
        <v>39</v>
      </c>
      <c r="J141" s="34" t="n">
        <f aca="false">I141*120/2000</f>
        <v>2.34</v>
      </c>
      <c r="L141" s="32" t="s">
        <v>35</v>
      </c>
      <c r="M141" s="33" t="n">
        <v>12</v>
      </c>
      <c r="N141" s="33" t="n">
        <v>49.83</v>
      </c>
      <c r="O141" s="34" t="n">
        <f aca="false">N141*120/2000</f>
        <v>2.9898</v>
      </c>
      <c r="Q141" s="32" t="s">
        <v>89</v>
      </c>
      <c r="R141" s="33"/>
      <c r="S141" s="33"/>
      <c r="T141" s="34" t="n">
        <f aca="false">S141*120/2000</f>
        <v>0</v>
      </c>
      <c r="V141" s="32" t="s">
        <v>35</v>
      </c>
      <c r="W141" s="33" t="n">
        <v>1</v>
      </c>
      <c r="X141" s="33" t="n">
        <v>39.67</v>
      </c>
      <c r="Y141" s="34" t="n">
        <f aca="false">X141*120/2000</f>
        <v>2.3802</v>
      </c>
      <c r="Z141" s="35" t="n">
        <f aca="false">H141*J141+M141*O141+R141*T141+W141*Y141</f>
        <v>66.3378</v>
      </c>
      <c r="AB141" s="33" t="n">
        <f aca="false">(J141*H141)+(O141*M141)+(T141*R141)+(Y141*W141)</f>
        <v>66.3378</v>
      </c>
      <c r="AC141" s="33" t="n">
        <f aca="false">AB141*2000</f>
        <v>132675.6</v>
      </c>
    </row>
    <row r="142" s="31" customFormat="true" ht="15" hidden="false" customHeight="false" outlineLevel="0" collapsed="false">
      <c r="A142" s="28" t="n">
        <v>44936</v>
      </c>
      <c r="B142" s="29" t="s">
        <v>36</v>
      </c>
      <c r="C142" s="29"/>
      <c r="D142" s="29"/>
      <c r="E142" s="30"/>
      <c r="G142" s="32"/>
      <c r="H142" s="33"/>
      <c r="I142" s="33"/>
      <c r="J142" s="34" t="n">
        <f aca="false">I142*120/2000</f>
        <v>0</v>
      </c>
      <c r="L142" s="32"/>
      <c r="M142" s="33"/>
      <c r="N142" s="33"/>
      <c r="O142" s="34" t="n">
        <f aca="false">N142*120/2000</f>
        <v>0</v>
      </c>
      <c r="Q142" s="32"/>
      <c r="R142" s="33"/>
      <c r="S142" s="33"/>
      <c r="T142" s="34" t="n">
        <f aca="false">S142*120/2000</f>
        <v>0</v>
      </c>
      <c r="V142" s="32" t="s">
        <v>44</v>
      </c>
      <c r="W142" s="33" t="n">
        <v>11</v>
      </c>
      <c r="X142" s="33" t="n">
        <v>39.67</v>
      </c>
      <c r="Y142" s="34" t="n">
        <f aca="false">X142*120/2000</f>
        <v>2.3802</v>
      </c>
      <c r="Z142" s="35" t="n">
        <f aca="false">H142*J142+M142*O142+R142*T142+W142*Y142</f>
        <v>26.1822</v>
      </c>
      <c r="AB142" s="33" t="n">
        <f aca="false">(J142*H142)+(O142*M142)+(T142*R142)+(Y142*W142)</f>
        <v>26.1822</v>
      </c>
      <c r="AC142" s="33" t="n">
        <f aca="false">AB142*2000</f>
        <v>52364.4</v>
      </c>
    </row>
    <row r="143" s="40" customFormat="true" ht="15" hidden="false" customHeight="false" outlineLevel="0" collapsed="false">
      <c r="A143" s="37" t="n">
        <v>44937</v>
      </c>
      <c r="B143" s="38" t="s">
        <v>32</v>
      </c>
      <c r="C143" s="38" t="s">
        <v>33</v>
      </c>
      <c r="D143" s="38"/>
      <c r="E143" s="39" t="s">
        <v>57</v>
      </c>
      <c r="G143" s="41" t="s">
        <v>35</v>
      </c>
      <c r="H143" s="42" t="n">
        <v>12</v>
      </c>
      <c r="I143" s="42"/>
      <c r="J143" s="43" t="n">
        <v>2.32</v>
      </c>
      <c r="L143" s="41" t="s">
        <v>35</v>
      </c>
      <c r="M143" s="42" t="n">
        <v>12</v>
      </c>
      <c r="N143" s="42"/>
      <c r="O143" s="43" t="n">
        <v>2.82</v>
      </c>
      <c r="Q143" s="41" t="s">
        <v>89</v>
      </c>
      <c r="R143" s="42"/>
      <c r="S143" s="42"/>
      <c r="T143" s="43" t="n">
        <f aca="false">S143*120/2000</f>
        <v>0</v>
      </c>
      <c r="V143" s="41" t="s">
        <v>35</v>
      </c>
      <c r="W143" s="42" t="n">
        <v>12</v>
      </c>
      <c r="X143" s="42"/>
      <c r="Y143" s="43" t="n">
        <v>2.36</v>
      </c>
      <c r="Z143" s="44" t="n">
        <f aca="false">H143*J143+M143*O143+R143*T143+W143*Y143</f>
        <v>90</v>
      </c>
      <c r="AB143" s="42" t="n">
        <f aca="false">(J143*H143)+(O143*M143)+(T143*R143)+(Y143*W143)</f>
        <v>90</v>
      </c>
      <c r="AC143" s="42" t="n">
        <f aca="false">AB143*2000</f>
        <v>180000</v>
      </c>
    </row>
    <row r="144" s="40" customFormat="true" ht="15" hidden="false" customHeight="false" outlineLevel="0" collapsed="false">
      <c r="A144" s="37" t="n">
        <v>44937</v>
      </c>
      <c r="B144" s="38" t="s">
        <v>36</v>
      </c>
      <c r="C144" s="38" t="s">
        <v>31</v>
      </c>
      <c r="D144" s="38"/>
      <c r="E144" s="39" t="s">
        <v>57</v>
      </c>
      <c r="G144" s="41" t="s">
        <v>35</v>
      </c>
      <c r="H144" s="42" t="n">
        <v>12</v>
      </c>
      <c r="I144" s="42"/>
      <c r="J144" s="43" t="n">
        <v>2.29</v>
      </c>
      <c r="L144" s="41" t="s">
        <v>35</v>
      </c>
      <c r="M144" s="42" t="n">
        <v>12</v>
      </c>
      <c r="N144" s="42"/>
      <c r="O144" s="43" t="n">
        <v>2.81</v>
      </c>
      <c r="Q144" s="41" t="s">
        <v>35</v>
      </c>
      <c r="R144" s="42" t="n">
        <v>10</v>
      </c>
      <c r="S144" s="42"/>
      <c r="T144" s="43" t="n">
        <v>2.43</v>
      </c>
      <c r="V144" s="41" t="s">
        <v>35</v>
      </c>
      <c r="W144" s="42" t="n">
        <v>12</v>
      </c>
      <c r="X144" s="42"/>
      <c r="Y144" s="43" t="n">
        <v>2.3</v>
      </c>
      <c r="Z144" s="44" t="n">
        <f aca="false">H144*J144+M144*O144+R144*T144+W144*Y144</f>
        <v>113.1</v>
      </c>
      <c r="AB144" s="42" t="n">
        <f aca="false">(J144*H144)+(O144*M144)+(T144*R144)+(Y144*W144)</f>
        <v>113.1</v>
      </c>
      <c r="AC144" s="42" t="n">
        <f aca="false">AB144*2000</f>
        <v>226200</v>
      </c>
    </row>
    <row r="145" s="48" customFormat="true" ht="15" hidden="false" customHeight="false" outlineLevel="0" collapsed="false">
      <c r="A145" s="45" t="n">
        <v>44938</v>
      </c>
      <c r="B145" s="46" t="s">
        <v>32</v>
      </c>
      <c r="C145" s="46" t="s">
        <v>33</v>
      </c>
      <c r="D145" s="46"/>
      <c r="E145" s="47"/>
      <c r="G145" s="49" t="s">
        <v>35</v>
      </c>
      <c r="H145" s="50" t="n">
        <v>12</v>
      </c>
      <c r="I145" s="50"/>
      <c r="J145" s="51" t="n">
        <v>2.34</v>
      </c>
      <c r="L145" s="49" t="s">
        <v>35</v>
      </c>
      <c r="M145" s="50" t="n">
        <v>12</v>
      </c>
      <c r="N145" s="50"/>
      <c r="O145" s="51" t="n">
        <v>2.82</v>
      </c>
      <c r="Q145" s="49" t="s">
        <v>35</v>
      </c>
      <c r="R145" s="50" t="n">
        <v>12</v>
      </c>
      <c r="S145" s="50"/>
      <c r="T145" s="51" t="n">
        <v>2.84</v>
      </c>
      <c r="V145" s="49" t="s">
        <v>35</v>
      </c>
      <c r="W145" s="50" t="n">
        <v>12</v>
      </c>
      <c r="X145" s="50"/>
      <c r="Y145" s="51" t="n">
        <v>2.36</v>
      </c>
      <c r="Z145" s="52" t="n">
        <f aca="false">H145*J145+M145*O145+R145*T145+W145*Y145</f>
        <v>124.32</v>
      </c>
      <c r="AB145" s="50" t="n">
        <f aca="false">(J145*H145)+(O145*M145)+(T145*R145)+(Y145*W145)</f>
        <v>124.32</v>
      </c>
      <c r="AC145" s="50" t="n">
        <f aca="false">AB145*2000</f>
        <v>248640</v>
      </c>
    </row>
    <row r="146" s="48" customFormat="true" ht="15" hidden="false" customHeight="false" outlineLevel="0" collapsed="false">
      <c r="A146" s="45" t="n">
        <v>44938</v>
      </c>
      <c r="B146" s="46" t="s">
        <v>36</v>
      </c>
      <c r="C146" s="46" t="s">
        <v>31</v>
      </c>
      <c r="D146" s="46"/>
      <c r="E146" s="47"/>
      <c r="G146" s="49" t="s">
        <v>35</v>
      </c>
      <c r="H146" s="50" t="n">
        <v>12</v>
      </c>
      <c r="I146" s="50"/>
      <c r="J146" s="51" t="n">
        <v>2.32</v>
      </c>
      <c r="L146" s="49" t="s">
        <v>35</v>
      </c>
      <c r="M146" s="50" t="n">
        <v>12</v>
      </c>
      <c r="N146" s="50"/>
      <c r="O146" s="51" t="n">
        <v>2.81</v>
      </c>
      <c r="Q146" s="49" t="s">
        <v>35</v>
      </c>
      <c r="R146" s="50" t="n">
        <v>7.5</v>
      </c>
      <c r="S146" s="50"/>
      <c r="T146" s="51" t="n">
        <v>2.92</v>
      </c>
      <c r="V146" s="49" t="s">
        <v>35</v>
      </c>
      <c r="W146" s="50" t="n">
        <v>7.5</v>
      </c>
      <c r="X146" s="50"/>
      <c r="Y146" s="51" t="n">
        <v>2.43</v>
      </c>
      <c r="Z146" s="52" t="n">
        <f aca="false">H146*J146+M146*O146+R146*T146+W146*Y146</f>
        <v>101.685</v>
      </c>
      <c r="AB146" s="50" t="n">
        <f aca="false">(J146*H146)+(O146*M146)+(T146*R146)+(Y146*W146)</f>
        <v>101.685</v>
      </c>
      <c r="AC146" s="50" t="n">
        <f aca="false">AB146*2000</f>
        <v>203370</v>
      </c>
    </row>
    <row r="147" s="48" customFormat="true" ht="15" hidden="false" customHeight="false" outlineLevel="0" collapsed="false">
      <c r="A147" s="45" t="n">
        <v>44938</v>
      </c>
      <c r="B147" s="46" t="s">
        <v>36</v>
      </c>
      <c r="C147" s="46" t="s">
        <v>31</v>
      </c>
      <c r="D147" s="46"/>
      <c r="E147" s="47"/>
      <c r="G147" s="49"/>
      <c r="H147" s="50"/>
      <c r="I147" s="50"/>
      <c r="J147" s="51" t="n">
        <f aca="false">I147*120/2000</f>
        <v>0</v>
      </c>
      <c r="L147" s="49"/>
      <c r="M147" s="50"/>
      <c r="N147" s="50"/>
      <c r="O147" s="51" t="n">
        <f aca="false">N147*120/2000</f>
        <v>0</v>
      </c>
      <c r="Q147" s="49" t="s">
        <v>44</v>
      </c>
      <c r="R147" s="50" t="n">
        <v>4.5</v>
      </c>
      <c r="S147" s="50"/>
      <c r="T147" s="51" t="n">
        <v>2.92</v>
      </c>
      <c r="V147" s="49" t="s">
        <v>44</v>
      </c>
      <c r="W147" s="50" t="n">
        <v>4.5</v>
      </c>
      <c r="X147" s="50"/>
      <c r="Y147" s="51" t="n">
        <v>2.43</v>
      </c>
      <c r="Z147" s="52" t="n">
        <f aca="false">H147*J147+M147*O147+R147*T147+W147*Y147</f>
        <v>24.075</v>
      </c>
      <c r="AB147" s="50" t="n">
        <f aca="false">(J147*H147)+(O147*M147)+(T147*R147)+(Y147*W147)</f>
        <v>24.075</v>
      </c>
      <c r="AC147" s="50" t="n">
        <f aca="false">AB147*2000</f>
        <v>48150</v>
      </c>
    </row>
    <row r="148" s="31" customFormat="true" ht="15" hidden="false" customHeight="false" outlineLevel="0" collapsed="false">
      <c r="A148" s="28" t="n">
        <v>44939</v>
      </c>
      <c r="B148" s="29" t="s">
        <v>32</v>
      </c>
      <c r="C148" s="29" t="s">
        <v>38</v>
      </c>
      <c r="D148" s="29"/>
      <c r="E148" s="30"/>
      <c r="G148" s="32" t="s">
        <v>35</v>
      </c>
      <c r="H148" s="33" t="n">
        <v>12</v>
      </c>
      <c r="I148" s="33" t="n">
        <v>39.16</v>
      </c>
      <c r="J148" s="34" t="n">
        <f aca="false">I148*120/2000</f>
        <v>2.3496</v>
      </c>
      <c r="L148" s="32" t="s">
        <v>35</v>
      </c>
      <c r="M148" s="33" t="n">
        <v>12</v>
      </c>
      <c r="N148" s="33" t="n">
        <v>47.83</v>
      </c>
      <c r="O148" s="34" t="n">
        <f aca="false">N148*120/2000</f>
        <v>2.8698</v>
      </c>
      <c r="Q148" s="32" t="s">
        <v>35</v>
      </c>
      <c r="R148" s="33" t="n">
        <v>12</v>
      </c>
      <c r="S148" s="33" t="n">
        <v>48.67</v>
      </c>
      <c r="T148" s="34" t="n">
        <f aca="false">S148*120/2000</f>
        <v>2.9202</v>
      </c>
      <c r="V148" s="32" t="s">
        <v>35</v>
      </c>
      <c r="W148" s="33" t="n">
        <v>12</v>
      </c>
      <c r="X148" s="33" t="n">
        <v>43.83</v>
      </c>
      <c r="Y148" s="34" t="n">
        <f aca="false">X148*120/2000</f>
        <v>2.6298</v>
      </c>
      <c r="Z148" s="35" t="n">
        <f aca="false">H148*J148+M148*O148+R148*T148+W148*Y148</f>
        <v>129.2328</v>
      </c>
      <c r="AB148" s="33" t="n">
        <f aca="false">(J148*H148)+(O148*M148)+(T148*R148)+(Y148*W148)</f>
        <v>129.2328</v>
      </c>
      <c r="AC148" s="33" t="n">
        <f aca="false">AB148*2000</f>
        <v>258465.6</v>
      </c>
    </row>
    <row r="149" s="31" customFormat="true" ht="15" hidden="false" customHeight="false" outlineLevel="0" collapsed="false">
      <c r="A149" s="28" t="n">
        <v>44939</v>
      </c>
      <c r="B149" s="29" t="s">
        <v>36</v>
      </c>
      <c r="C149" s="29"/>
      <c r="D149" s="29"/>
      <c r="E149" s="30" t="s">
        <v>99</v>
      </c>
      <c r="G149" s="32" t="s">
        <v>35</v>
      </c>
      <c r="H149" s="33" t="n">
        <v>12</v>
      </c>
      <c r="I149" s="33" t="n">
        <v>29.5</v>
      </c>
      <c r="J149" s="34" t="n">
        <f aca="false">I149*120/2000</f>
        <v>1.77</v>
      </c>
      <c r="L149" s="32" t="s">
        <v>35</v>
      </c>
      <c r="M149" s="33" t="n">
        <v>12</v>
      </c>
      <c r="N149" s="33" t="n">
        <v>48.4</v>
      </c>
      <c r="O149" s="34" t="n">
        <f aca="false">N149*120/2000</f>
        <v>2.904</v>
      </c>
      <c r="Q149" s="32" t="s">
        <v>35</v>
      </c>
      <c r="R149" s="33" t="n">
        <v>12</v>
      </c>
      <c r="S149" s="33" t="n">
        <v>51</v>
      </c>
      <c r="T149" s="34" t="n">
        <f aca="false">S149*120/2000</f>
        <v>3.06</v>
      </c>
      <c r="V149" s="32" t="s">
        <v>35</v>
      </c>
      <c r="W149" s="33" t="n">
        <v>12</v>
      </c>
      <c r="X149" s="33" t="n">
        <v>38.3</v>
      </c>
      <c r="Y149" s="34" t="n">
        <f aca="false">X149*120/2000</f>
        <v>2.298</v>
      </c>
      <c r="Z149" s="35" t="n">
        <f aca="false">H149*J149+M149*O149+R149*T149+W149*Y149</f>
        <v>120.384</v>
      </c>
      <c r="AB149" s="33" t="n">
        <f aca="false">(J149*H149)+(O149*M149)+(T149*R149)+(Y149*W149)</f>
        <v>120.384</v>
      </c>
      <c r="AC149" s="33" t="n">
        <f aca="false">AB149*2000</f>
        <v>240768</v>
      </c>
    </row>
    <row r="150" s="40" customFormat="true" ht="15" hidden="false" customHeight="false" outlineLevel="0" collapsed="false">
      <c r="A150" s="37" t="n">
        <v>44940</v>
      </c>
      <c r="B150" s="38" t="s">
        <v>32</v>
      </c>
      <c r="C150" s="38" t="s">
        <v>38</v>
      </c>
      <c r="D150" s="38"/>
      <c r="E150" s="39" t="s">
        <v>100</v>
      </c>
      <c r="G150" s="41" t="s">
        <v>35</v>
      </c>
      <c r="H150" s="42" t="n">
        <v>12</v>
      </c>
      <c r="I150" s="42" t="n">
        <v>34</v>
      </c>
      <c r="J150" s="43" t="n">
        <f aca="false">I150*120/2000</f>
        <v>2.04</v>
      </c>
      <c r="L150" s="41" t="s">
        <v>35</v>
      </c>
      <c r="M150" s="42" t="n">
        <v>12</v>
      </c>
      <c r="N150" s="42" t="n">
        <v>48.16</v>
      </c>
      <c r="O150" s="43" t="n">
        <f aca="false">N150*120/2000</f>
        <v>2.8896</v>
      </c>
      <c r="Q150" s="41" t="s">
        <v>35</v>
      </c>
      <c r="R150" s="42" t="n">
        <v>12</v>
      </c>
      <c r="S150" s="42" t="n">
        <v>50</v>
      </c>
      <c r="T150" s="43" t="n">
        <f aca="false">S150*120/2000</f>
        <v>3</v>
      </c>
      <c r="V150" s="41" t="s">
        <v>35</v>
      </c>
      <c r="W150" s="42" t="n">
        <v>12</v>
      </c>
      <c r="X150" s="42" t="n">
        <v>40.16</v>
      </c>
      <c r="Y150" s="43" t="n">
        <f aca="false">X150*120/2000</f>
        <v>2.4096</v>
      </c>
      <c r="Z150" s="44" t="n">
        <f aca="false">H150*J150+M150*O150+R150*T150+W150*Y150</f>
        <v>124.0704</v>
      </c>
      <c r="AB150" s="42" t="n">
        <f aca="false">(J150*H150)+(O150*M150)+(T150*R150)+(Y150*W150)</f>
        <v>124.0704</v>
      </c>
      <c r="AC150" s="42" t="n">
        <f aca="false">AB150*2000</f>
        <v>248140.8</v>
      </c>
    </row>
    <row r="151" s="40" customFormat="true" ht="15" hidden="false" customHeight="false" outlineLevel="0" collapsed="false">
      <c r="A151" s="37" t="n">
        <v>44940</v>
      </c>
      <c r="B151" s="38" t="s">
        <v>36</v>
      </c>
      <c r="C151" s="38"/>
      <c r="D151" s="38"/>
      <c r="E151" s="39" t="s">
        <v>57</v>
      </c>
      <c r="G151" s="41" t="s">
        <v>35</v>
      </c>
      <c r="H151" s="42" t="n">
        <v>12</v>
      </c>
      <c r="I151" s="42" t="n">
        <v>38.33</v>
      </c>
      <c r="J151" s="43" t="n">
        <f aca="false">I151*120/2000</f>
        <v>2.2998</v>
      </c>
      <c r="L151" s="41" t="s">
        <v>35</v>
      </c>
      <c r="M151" s="42" t="n">
        <v>12</v>
      </c>
      <c r="N151" s="42" t="n">
        <v>47.83</v>
      </c>
      <c r="O151" s="43" t="n">
        <f aca="false">N151*120/2000</f>
        <v>2.8698</v>
      </c>
      <c r="Q151" s="41" t="s">
        <v>35</v>
      </c>
      <c r="R151" s="42" t="n">
        <v>12</v>
      </c>
      <c r="S151" s="42" t="n">
        <v>46.33</v>
      </c>
      <c r="T151" s="43" t="n">
        <f aca="false">S151*120/2000</f>
        <v>2.7798</v>
      </c>
      <c r="V151" s="41" t="s">
        <v>35</v>
      </c>
      <c r="W151" s="42" t="n">
        <v>12</v>
      </c>
      <c r="X151" s="42" t="n">
        <v>38</v>
      </c>
      <c r="Y151" s="43" t="n">
        <f aca="false">X151*120/2000</f>
        <v>2.28</v>
      </c>
      <c r="Z151" s="44" t="n">
        <f aca="false">H151*J151+M151*O151+R151*T151+W151*Y151</f>
        <v>122.7528</v>
      </c>
      <c r="AB151" s="42" t="n">
        <f aca="false">(J151*H151)+(O151*M151)+(T151*R151)+(Y151*W151)</f>
        <v>122.7528</v>
      </c>
      <c r="AC151" s="42" t="n">
        <f aca="false">AB151*2000</f>
        <v>245505.6</v>
      </c>
    </row>
    <row r="152" s="48" customFormat="true" ht="15" hidden="false" customHeight="false" outlineLevel="0" collapsed="false">
      <c r="A152" s="45" t="n">
        <v>44941</v>
      </c>
      <c r="B152" s="46" t="s">
        <v>32</v>
      </c>
      <c r="C152" s="46" t="s">
        <v>38</v>
      </c>
      <c r="D152" s="46"/>
      <c r="E152" s="47"/>
      <c r="G152" s="49" t="s">
        <v>35</v>
      </c>
      <c r="H152" s="50" t="n">
        <v>12</v>
      </c>
      <c r="I152" s="50"/>
      <c r="J152" s="51" t="n">
        <v>2.35</v>
      </c>
      <c r="L152" s="49" t="s">
        <v>35</v>
      </c>
      <c r="M152" s="50" t="n">
        <v>12</v>
      </c>
      <c r="N152" s="50"/>
      <c r="O152" s="51" t="n">
        <v>2.83</v>
      </c>
      <c r="Q152" s="49" t="s">
        <v>35</v>
      </c>
      <c r="R152" s="50" t="n">
        <v>12</v>
      </c>
      <c r="S152" s="50"/>
      <c r="T152" s="51" t="n">
        <v>2.95</v>
      </c>
      <c r="V152" s="49" t="s">
        <v>35</v>
      </c>
      <c r="W152" s="50" t="n">
        <v>12</v>
      </c>
      <c r="X152" s="50"/>
      <c r="Y152" s="51" t="n">
        <v>2.22</v>
      </c>
      <c r="Z152" s="52" t="n">
        <f aca="false">H152*J152+M152*O152+R152*T152+W152*Y152</f>
        <v>124.2</v>
      </c>
      <c r="AB152" s="50" t="n">
        <f aca="false">(J152*H152)+(O152*M152)+(T152*R152)+(Y152*W152)</f>
        <v>124.2</v>
      </c>
      <c r="AC152" s="50" t="n">
        <f aca="false">AB152*2000</f>
        <v>248400</v>
      </c>
    </row>
    <row r="153" s="48" customFormat="true" ht="15" hidden="false" customHeight="false" outlineLevel="0" collapsed="false">
      <c r="A153" s="45" t="n">
        <v>44941</v>
      </c>
      <c r="B153" s="46" t="s">
        <v>36</v>
      </c>
      <c r="C153" s="46"/>
      <c r="D153" s="46"/>
      <c r="E153" s="47" t="s">
        <v>101</v>
      </c>
      <c r="G153" s="49" t="s">
        <v>35</v>
      </c>
      <c r="H153" s="50" t="n">
        <v>12</v>
      </c>
      <c r="I153" s="50" t="n">
        <v>31.83</v>
      </c>
      <c r="J153" s="51" t="n">
        <f aca="false">I153*120/2000</f>
        <v>1.9098</v>
      </c>
      <c r="L153" s="49" t="s">
        <v>35</v>
      </c>
      <c r="M153" s="50" t="n">
        <v>12</v>
      </c>
      <c r="N153" s="50" t="n">
        <v>42</v>
      </c>
      <c r="O153" s="51" t="n">
        <f aca="false">N153*120/2000</f>
        <v>2.52</v>
      </c>
      <c r="Q153" s="49" t="s">
        <v>35</v>
      </c>
      <c r="R153" s="50" t="n">
        <v>12</v>
      </c>
      <c r="S153" s="50" t="n">
        <v>50.16</v>
      </c>
      <c r="T153" s="51" t="n">
        <f aca="false">S153*120/2000</f>
        <v>3.0096</v>
      </c>
      <c r="V153" s="49" t="s">
        <v>35</v>
      </c>
      <c r="W153" s="50" t="n">
        <v>1.5</v>
      </c>
      <c r="X153" s="50" t="n">
        <v>36.83</v>
      </c>
      <c r="Y153" s="51" t="n">
        <f aca="false">X153*120/2000</f>
        <v>2.2098</v>
      </c>
      <c r="Z153" s="52" t="n">
        <f aca="false">H153*J153+M153*O153+R153*T153+W153*Y153</f>
        <v>92.5875</v>
      </c>
      <c r="AB153" s="50" t="n">
        <f aca="false">(J153*H153)+(O153*M153)+(T153*R153)+(Y153*W153)</f>
        <v>92.5875</v>
      </c>
      <c r="AC153" s="50" t="n">
        <f aca="false">AB153*2000</f>
        <v>185175</v>
      </c>
    </row>
    <row r="154" s="31" customFormat="true" ht="15" hidden="false" customHeight="false" outlineLevel="0" collapsed="false">
      <c r="A154" s="28" t="n">
        <v>44942</v>
      </c>
      <c r="B154" s="29" t="s">
        <v>32</v>
      </c>
      <c r="C154" s="29" t="s">
        <v>33</v>
      </c>
      <c r="D154" s="29"/>
      <c r="E154" s="30" t="s">
        <v>37</v>
      </c>
      <c r="G154" s="32" t="s">
        <v>35</v>
      </c>
      <c r="H154" s="33" t="n">
        <v>12</v>
      </c>
      <c r="I154" s="33"/>
      <c r="J154" s="34" t="n">
        <v>2.02</v>
      </c>
      <c r="L154" s="32" t="s">
        <v>35</v>
      </c>
      <c r="M154" s="33" t="n">
        <v>12</v>
      </c>
      <c r="N154" s="33"/>
      <c r="O154" s="34" t="n">
        <v>2.76</v>
      </c>
      <c r="Q154" s="32" t="s">
        <v>35</v>
      </c>
      <c r="R154" s="33" t="n">
        <v>12</v>
      </c>
      <c r="S154" s="33"/>
      <c r="T154" s="34" t="n">
        <v>2.84</v>
      </c>
      <c r="V154" s="32" t="s">
        <v>89</v>
      </c>
      <c r="W154" s="33"/>
      <c r="X154" s="33"/>
      <c r="Y154" s="34" t="n">
        <f aca="false">X154*120/2000</f>
        <v>0</v>
      </c>
      <c r="Z154" s="35" t="n">
        <f aca="false">H154*J154+M154*O154+R154*T154+W154*Y154</f>
        <v>91.44</v>
      </c>
      <c r="AB154" s="33" t="n">
        <f aca="false">(J154*H154)+(O154*M154)+(T154*R154)+(Y154*W154)</f>
        <v>91.44</v>
      </c>
      <c r="AC154" s="33" t="n">
        <f aca="false">AB154*2000</f>
        <v>182880</v>
      </c>
    </row>
    <row r="155" s="31" customFormat="true" ht="15" hidden="false" customHeight="false" outlineLevel="0" collapsed="false">
      <c r="A155" s="28" t="n">
        <v>44942</v>
      </c>
      <c r="B155" s="29" t="s">
        <v>36</v>
      </c>
      <c r="C155" s="29" t="s">
        <v>31</v>
      </c>
      <c r="D155" s="29"/>
      <c r="E155" s="30" t="s">
        <v>102</v>
      </c>
      <c r="G155" s="32" t="s">
        <v>35</v>
      </c>
      <c r="H155" s="33" t="n">
        <v>12</v>
      </c>
      <c r="I155" s="33"/>
      <c r="J155" s="34" t="n">
        <v>2.04</v>
      </c>
      <c r="L155" s="32" t="s">
        <v>35</v>
      </c>
      <c r="M155" s="33" t="n">
        <v>12</v>
      </c>
      <c r="N155" s="33"/>
      <c r="O155" s="34" t="n">
        <v>2.73</v>
      </c>
      <c r="Q155" s="32" t="s">
        <v>35</v>
      </c>
      <c r="R155" s="33" t="n">
        <v>12</v>
      </c>
      <c r="S155" s="33"/>
      <c r="T155" s="34" t="n">
        <v>2.81</v>
      </c>
      <c r="V155" s="32" t="s">
        <v>89</v>
      </c>
      <c r="W155" s="33"/>
      <c r="X155" s="33"/>
      <c r="Y155" s="34" t="n">
        <f aca="false">X155*120/2000</f>
        <v>0</v>
      </c>
      <c r="Z155" s="35" t="n">
        <f aca="false">H155*J155+M155*O155+R155*T155+W155*Y155</f>
        <v>90.96</v>
      </c>
      <c r="AB155" s="33" t="n">
        <f aca="false">(J155*H155)+(O155*M155)+(T155*R155)+(Y155*W155)</f>
        <v>90.96</v>
      </c>
      <c r="AC155" s="33" t="n">
        <f aca="false">AB155*2000</f>
        <v>181920</v>
      </c>
    </row>
    <row r="156" s="40" customFormat="true" ht="15" hidden="false" customHeight="false" outlineLevel="0" collapsed="false">
      <c r="A156" s="37" t="n">
        <v>44943</v>
      </c>
      <c r="B156" s="38" t="s">
        <v>32</v>
      </c>
      <c r="C156" s="38" t="s">
        <v>33</v>
      </c>
      <c r="D156" s="38"/>
      <c r="E156" s="39" t="s">
        <v>103</v>
      </c>
      <c r="G156" s="41" t="s">
        <v>35</v>
      </c>
      <c r="H156" s="42" t="n">
        <v>12</v>
      </c>
      <c r="I156" s="42"/>
      <c r="J156" s="43" t="n">
        <v>2</v>
      </c>
      <c r="L156" s="41" t="s">
        <v>35</v>
      </c>
      <c r="M156" s="42" t="n">
        <v>12</v>
      </c>
      <c r="N156" s="42"/>
      <c r="O156" s="43" t="n">
        <v>2.74</v>
      </c>
      <c r="Q156" s="41" t="s">
        <v>35</v>
      </c>
      <c r="R156" s="42" t="n">
        <v>12</v>
      </c>
      <c r="S156" s="42"/>
      <c r="T156" s="43" t="n">
        <v>2.8</v>
      </c>
      <c r="V156" s="41" t="s">
        <v>89</v>
      </c>
      <c r="W156" s="42"/>
      <c r="X156" s="42"/>
      <c r="Y156" s="43" t="n">
        <f aca="false">X156*120/2000</f>
        <v>0</v>
      </c>
      <c r="Z156" s="44" t="n">
        <f aca="false">H156*J156+M156*O156+R156*T156+W156*Y156</f>
        <v>90.48</v>
      </c>
      <c r="AB156" s="42" t="n">
        <f aca="false">(J156*H156)+(O156*M156)+(T156*R156)+(Y156*W156)</f>
        <v>90.48</v>
      </c>
      <c r="AC156" s="42" t="n">
        <f aca="false">AB156*2000</f>
        <v>180960</v>
      </c>
    </row>
    <row r="157" s="40" customFormat="true" ht="15" hidden="false" customHeight="false" outlineLevel="0" collapsed="false">
      <c r="A157" s="37" t="n">
        <v>44943</v>
      </c>
      <c r="B157" s="38" t="s">
        <v>36</v>
      </c>
      <c r="C157" s="38" t="s">
        <v>31</v>
      </c>
      <c r="D157" s="38"/>
      <c r="E157" s="39" t="s">
        <v>104</v>
      </c>
      <c r="G157" s="41" t="s">
        <v>35</v>
      </c>
      <c r="H157" s="42" t="n">
        <v>12</v>
      </c>
      <c r="I157" s="42"/>
      <c r="J157" s="43" t="n">
        <v>2.02</v>
      </c>
      <c r="L157" s="41" t="s">
        <v>35</v>
      </c>
      <c r="M157" s="42" t="n">
        <v>12</v>
      </c>
      <c r="N157" s="42"/>
      <c r="O157" s="43" t="n">
        <v>2.7</v>
      </c>
      <c r="Q157" s="41" t="s">
        <v>35</v>
      </c>
      <c r="R157" s="42" t="n">
        <v>12</v>
      </c>
      <c r="S157" s="42"/>
      <c r="T157" s="43" t="n">
        <v>2.81</v>
      </c>
      <c r="V157" s="41" t="s">
        <v>89</v>
      </c>
      <c r="W157" s="42"/>
      <c r="X157" s="42"/>
      <c r="Y157" s="43" t="n">
        <f aca="false">X157*120/2000</f>
        <v>0</v>
      </c>
      <c r="Z157" s="44" t="n">
        <f aca="false">H157*J157+M157*O157+R157*T157+W157*Y157</f>
        <v>90.36</v>
      </c>
      <c r="AB157" s="42" t="n">
        <f aca="false">(J157*H157)+(O157*M157)+(T157*R157)+(Y157*W157)</f>
        <v>90.36</v>
      </c>
      <c r="AC157" s="42" t="n">
        <f aca="false">AB157*2000</f>
        <v>180720</v>
      </c>
    </row>
    <row r="158" s="48" customFormat="true" ht="15" hidden="false" customHeight="false" outlineLevel="0" collapsed="false">
      <c r="A158" s="45" t="n">
        <v>44944</v>
      </c>
      <c r="B158" s="46" t="s">
        <v>32</v>
      </c>
      <c r="C158" s="46" t="s">
        <v>38</v>
      </c>
      <c r="D158" s="46"/>
      <c r="E158" s="47"/>
      <c r="G158" s="49" t="s">
        <v>35</v>
      </c>
      <c r="H158" s="50" t="n">
        <v>12</v>
      </c>
      <c r="I158" s="50" t="n">
        <v>36.67</v>
      </c>
      <c r="J158" s="51" t="n">
        <f aca="false">I158*120/2000</f>
        <v>2.2002</v>
      </c>
      <c r="L158" s="49" t="s">
        <v>35</v>
      </c>
      <c r="M158" s="50" t="n">
        <v>12</v>
      </c>
      <c r="N158" s="50" t="n">
        <v>50.67</v>
      </c>
      <c r="O158" s="51" t="n">
        <v>2.8</v>
      </c>
      <c r="Q158" s="49" t="s">
        <v>35</v>
      </c>
      <c r="R158" s="50" t="n">
        <v>12</v>
      </c>
      <c r="S158" s="50" t="n">
        <v>53.3</v>
      </c>
      <c r="T158" s="51" t="n">
        <v>2.89</v>
      </c>
      <c r="V158" s="49" t="s">
        <v>89</v>
      </c>
      <c r="W158" s="50"/>
      <c r="X158" s="50"/>
      <c r="Y158" s="51" t="n">
        <f aca="false">X158*120/2000</f>
        <v>0</v>
      </c>
      <c r="Z158" s="52" t="n">
        <f aca="false">H158*J158+M158*O158+R158*T158+W158*Y158</f>
        <v>94.6824</v>
      </c>
      <c r="AB158" s="50" t="n">
        <f aca="false">(J158*H158)+(O158*M158)+(T158*R158)+(Y158*W158)</f>
        <v>94.6824</v>
      </c>
      <c r="AC158" s="50" t="n">
        <f aca="false">AB158*2000</f>
        <v>189364.8</v>
      </c>
    </row>
    <row r="159" s="48" customFormat="true" ht="15" hidden="false" customHeight="false" outlineLevel="0" collapsed="false">
      <c r="A159" s="45" t="n">
        <v>44944</v>
      </c>
      <c r="B159" s="46" t="s">
        <v>36</v>
      </c>
      <c r="C159" s="46" t="s">
        <v>31</v>
      </c>
      <c r="D159" s="46"/>
      <c r="E159" s="47" t="s">
        <v>105</v>
      </c>
      <c r="G159" s="49" t="s">
        <v>35</v>
      </c>
      <c r="H159" s="50" t="n">
        <v>12</v>
      </c>
      <c r="I159" s="50" t="n">
        <v>34.67</v>
      </c>
      <c r="J159" s="51" t="n">
        <f aca="false">I159*120/2000</f>
        <v>2.0802</v>
      </c>
      <c r="L159" s="49" t="s">
        <v>35</v>
      </c>
      <c r="M159" s="50" t="n">
        <v>12</v>
      </c>
      <c r="N159" s="50" t="n">
        <v>46.5</v>
      </c>
      <c r="O159" s="51" t="n">
        <f aca="false">N159*120/2000</f>
        <v>2.79</v>
      </c>
      <c r="Q159" s="49" t="s">
        <v>35</v>
      </c>
      <c r="R159" s="50" t="n">
        <v>12</v>
      </c>
      <c r="S159" s="50" t="n">
        <v>48.167</v>
      </c>
      <c r="T159" s="51" t="n">
        <f aca="false">S159*120/2000</f>
        <v>2.89002</v>
      </c>
      <c r="V159" s="49" t="s">
        <v>89</v>
      </c>
      <c r="W159" s="50"/>
      <c r="X159" s="50"/>
      <c r="Y159" s="51" t="n">
        <f aca="false">X159*120/2000</f>
        <v>0</v>
      </c>
      <c r="Z159" s="52" t="n">
        <f aca="false">H159*J159+M159*O159+R159*T159+W159*Y159</f>
        <v>93.12264</v>
      </c>
      <c r="AB159" s="50" t="n">
        <f aca="false">(J159*H159)+(O159*M159)+(T159*R159)+(Y159*W159)</f>
        <v>93.12264</v>
      </c>
      <c r="AC159" s="50" t="n">
        <f aca="false">AB159*2000</f>
        <v>186245.28</v>
      </c>
    </row>
    <row r="160" s="56" customFormat="true" ht="15" hidden="false" customHeight="false" outlineLevel="0" collapsed="false">
      <c r="A160" s="53" t="n">
        <v>44945</v>
      </c>
      <c r="B160" s="54" t="s">
        <v>32</v>
      </c>
      <c r="C160" s="54" t="s">
        <v>38</v>
      </c>
      <c r="D160" s="54"/>
      <c r="E160" s="55"/>
      <c r="G160" s="57" t="s">
        <v>35</v>
      </c>
      <c r="H160" s="58" t="n">
        <v>12</v>
      </c>
      <c r="I160" s="58" t="n">
        <v>36.3</v>
      </c>
      <c r="J160" s="59" t="n">
        <f aca="false">I160*120/2000</f>
        <v>2.178</v>
      </c>
      <c r="L160" s="57" t="s">
        <v>35</v>
      </c>
      <c r="M160" s="58" t="n">
        <v>12</v>
      </c>
      <c r="N160" s="58" t="n">
        <v>43.67</v>
      </c>
      <c r="O160" s="59" t="n">
        <f aca="false">N160*120/2000</f>
        <v>2.6202</v>
      </c>
      <c r="Q160" s="57" t="s">
        <v>35</v>
      </c>
      <c r="R160" s="58" t="n">
        <v>12</v>
      </c>
      <c r="S160" s="58" t="n">
        <v>49</v>
      </c>
      <c r="T160" s="59" t="n">
        <f aca="false">S160*120/2000</f>
        <v>2.94</v>
      </c>
      <c r="V160" s="57" t="s">
        <v>89</v>
      </c>
      <c r="W160" s="58"/>
      <c r="X160" s="58"/>
      <c r="Y160" s="59" t="n">
        <f aca="false">X160*120/2000</f>
        <v>0</v>
      </c>
      <c r="Z160" s="60" t="n">
        <f aca="false">H160*J160+M160*O160+R160*T160+W160*Y160</f>
        <v>92.8584</v>
      </c>
      <c r="AB160" s="58" t="n">
        <f aca="false">(J160*H160)+(O160*M160)+(T160*R160)+(Y160*W160)</f>
        <v>92.8584</v>
      </c>
      <c r="AC160" s="58" t="n">
        <f aca="false">AB160*2000</f>
        <v>185716.8</v>
      </c>
    </row>
    <row r="161" s="56" customFormat="true" ht="15" hidden="false" customHeight="false" outlineLevel="0" collapsed="false">
      <c r="A161" s="53" t="n">
        <v>44945</v>
      </c>
      <c r="B161" s="54" t="s">
        <v>36</v>
      </c>
      <c r="C161" s="54"/>
      <c r="D161" s="54"/>
      <c r="E161" s="55" t="s">
        <v>106</v>
      </c>
      <c r="G161" s="57" t="s">
        <v>89</v>
      </c>
      <c r="H161" s="58" t="n">
        <v>0</v>
      </c>
      <c r="I161" s="58"/>
      <c r="J161" s="59" t="n">
        <f aca="false">I161*120/2000</f>
        <v>0</v>
      </c>
      <c r="L161" s="57" t="s">
        <v>89</v>
      </c>
      <c r="M161" s="58" t="n">
        <v>0</v>
      </c>
      <c r="N161" s="58"/>
      <c r="O161" s="59" t="n">
        <f aca="false">N161*120/2000</f>
        <v>0</v>
      </c>
      <c r="Q161" s="57" t="s">
        <v>35</v>
      </c>
      <c r="R161" s="58" t="n">
        <v>12</v>
      </c>
      <c r="S161" s="58"/>
      <c r="T161" s="59" t="n">
        <v>2.72</v>
      </c>
      <c r="V161" s="57" t="s">
        <v>89</v>
      </c>
      <c r="W161" s="58"/>
      <c r="X161" s="58"/>
      <c r="Y161" s="59" t="n">
        <f aca="false">X161*120/2000</f>
        <v>0</v>
      </c>
      <c r="Z161" s="60" t="n">
        <f aca="false">H161*J161+M161*O161+R161*T161+W161*Y161</f>
        <v>32.64</v>
      </c>
      <c r="AB161" s="58" t="n">
        <f aca="false">(J161*H161)+(O161*M161)+(T161*R161)+(Y161*W161)</f>
        <v>32.64</v>
      </c>
      <c r="AC161" s="58" t="n">
        <f aca="false">AB161*2000</f>
        <v>65280</v>
      </c>
    </row>
    <row r="162" s="31" customFormat="true" ht="15" hidden="false" customHeight="false" outlineLevel="0" collapsed="false">
      <c r="A162" s="28" t="n">
        <v>44946</v>
      </c>
      <c r="B162" s="29" t="s">
        <v>32</v>
      </c>
      <c r="C162" s="29" t="s">
        <v>33</v>
      </c>
      <c r="D162" s="29"/>
      <c r="E162" s="30" t="s">
        <v>107</v>
      </c>
      <c r="G162" s="32" t="s">
        <v>35</v>
      </c>
      <c r="H162" s="33" t="n">
        <v>6</v>
      </c>
      <c r="I162" s="33"/>
      <c r="J162" s="34" t="n">
        <v>2.85</v>
      </c>
      <c r="L162" s="32" t="s">
        <v>89</v>
      </c>
      <c r="M162" s="33"/>
      <c r="N162" s="33"/>
      <c r="O162" s="34" t="n">
        <f aca="false">N162*120/2000</f>
        <v>0</v>
      </c>
      <c r="Q162" s="32" t="s">
        <v>35</v>
      </c>
      <c r="R162" s="33" t="n">
        <v>12</v>
      </c>
      <c r="S162" s="33"/>
      <c r="T162" s="34" t="n">
        <v>2.74</v>
      </c>
      <c r="V162" s="32" t="s">
        <v>89</v>
      </c>
      <c r="W162" s="33"/>
      <c r="X162" s="33"/>
      <c r="Y162" s="34" t="n">
        <f aca="false">X162*120/2000</f>
        <v>0</v>
      </c>
      <c r="Z162" s="35" t="n">
        <f aca="false">H162*J162+M162*O162+R162*T162+W162*Y162</f>
        <v>49.98</v>
      </c>
      <c r="AB162" s="33" t="n">
        <f aca="false">(J162*H162)+(O162*M162)+(T162*R162)+(Y162*W162)</f>
        <v>49.98</v>
      </c>
      <c r="AC162" s="33" t="n">
        <f aca="false">AB162*2000</f>
        <v>99960</v>
      </c>
    </row>
    <row r="163" s="31" customFormat="true" ht="30" hidden="false" customHeight="false" outlineLevel="0" collapsed="false">
      <c r="A163" s="28" t="n">
        <v>44946</v>
      </c>
      <c r="B163" s="29" t="s">
        <v>36</v>
      </c>
      <c r="C163" s="29" t="s">
        <v>31</v>
      </c>
      <c r="D163" s="29"/>
      <c r="E163" s="30" t="s">
        <v>108</v>
      </c>
      <c r="G163" s="32" t="s">
        <v>35</v>
      </c>
      <c r="H163" s="33" t="n">
        <v>12</v>
      </c>
      <c r="I163" s="33"/>
      <c r="J163" s="34" t="n">
        <v>2.77</v>
      </c>
      <c r="L163" s="32" t="s">
        <v>89</v>
      </c>
      <c r="M163" s="33"/>
      <c r="N163" s="33"/>
      <c r="O163" s="34" t="n">
        <f aca="false">N163*120/2000</f>
        <v>0</v>
      </c>
      <c r="Q163" s="32" t="s">
        <v>35</v>
      </c>
      <c r="R163" s="33" t="n">
        <v>12</v>
      </c>
      <c r="S163" s="33"/>
      <c r="T163" s="34" t="n">
        <v>2.7</v>
      </c>
      <c r="V163" s="32" t="s">
        <v>89</v>
      </c>
      <c r="W163" s="33"/>
      <c r="X163" s="33"/>
      <c r="Y163" s="34" t="n">
        <f aca="false">X163*120/2000</f>
        <v>0</v>
      </c>
      <c r="Z163" s="35" t="n">
        <f aca="false">H163*J163+M163*O163+R163*T163+W163*Y163</f>
        <v>65.64</v>
      </c>
      <c r="AB163" s="33" t="n">
        <f aca="false">(J163*H163)+(O163*M163)+(T163*R163)+(Y163*W163)</f>
        <v>65.64</v>
      </c>
      <c r="AC163" s="33" t="n">
        <f aca="false">AB163*2000</f>
        <v>131280</v>
      </c>
    </row>
    <row r="164" s="40" customFormat="true" ht="15" hidden="false" customHeight="false" outlineLevel="0" collapsed="false">
      <c r="A164" s="37" t="n">
        <v>44947</v>
      </c>
      <c r="B164" s="38" t="s">
        <v>32</v>
      </c>
      <c r="C164" s="38" t="s">
        <v>33</v>
      </c>
      <c r="D164" s="38"/>
      <c r="E164" s="39" t="s">
        <v>109</v>
      </c>
      <c r="G164" s="41" t="s">
        <v>35</v>
      </c>
      <c r="H164" s="42" t="n">
        <v>12</v>
      </c>
      <c r="I164" s="42"/>
      <c r="J164" s="43" t="n">
        <v>2.91</v>
      </c>
      <c r="L164" s="41" t="s">
        <v>89</v>
      </c>
      <c r="M164" s="42"/>
      <c r="N164" s="42"/>
      <c r="O164" s="43" t="n">
        <f aca="false">N164*120/2000</f>
        <v>0</v>
      </c>
      <c r="Q164" s="41" t="s">
        <v>35</v>
      </c>
      <c r="R164" s="42" t="n">
        <v>12</v>
      </c>
      <c r="S164" s="42"/>
      <c r="T164" s="43" t="n">
        <v>2.97</v>
      </c>
      <c r="V164" s="41" t="s">
        <v>35</v>
      </c>
      <c r="W164" s="42" t="n">
        <v>5.5</v>
      </c>
      <c r="X164" s="42"/>
      <c r="Y164" s="43" t="n">
        <v>2.94</v>
      </c>
      <c r="Z164" s="44" t="n">
        <f aca="false">H164*J164+M164*O164+R164*T164+W164*Y164</f>
        <v>86.73</v>
      </c>
      <c r="AB164" s="42" t="n">
        <f aca="false">(J164*H164)+(O164*M164)+(T164*R164)+(Y164*W164)</f>
        <v>86.73</v>
      </c>
      <c r="AC164" s="42" t="n">
        <f aca="false">AB164*2000</f>
        <v>173460</v>
      </c>
    </row>
    <row r="165" s="40" customFormat="true" ht="30" hidden="false" customHeight="false" outlineLevel="0" collapsed="false">
      <c r="A165" s="37" t="n">
        <v>44947</v>
      </c>
      <c r="B165" s="38" t="s">
        <v>36</v>
      </c>
      <c r="C165" s="38" t="s">
        <v>31</v>
      </c>
      <c r="D165" s="38"/>
      <c r="E165" s="39" t="s">
        <v>110</v>
      </c>
      <c r="G165" s="41" t="s">
        <v>35</v>
      </c>
      <c r="H165" s="42" t="n">
        <v>12</v>
      </c>
      <c r="I165" s="42"/>
      <c r="J165" s="43" t="n">
        <v>2.54</v>
      </c>
      <c r="L165" s="41" t="s">
        <v>89</v>
      </c>
      <c r="M165" s="42"/>
      <c r="N165" s="42"/>
      <c r="O165" s="43" t="n">
        <f aca="false">N165*120/2000</f>
        <v>0</v>
      </c>
      <c r="Q165" s="41" t="s">
        <v>35</v>
      </c>
      <c r="R165" s="42" t="n">
        <v>6</v>
      </c>
      <c r="S165" s="42"/>
      <c r="T165" s="43" t="n">
        <v>2.86</v>
      </c>
      <c r="V165" s="41" t="s">
        <v>35</v>
      </c>
      <c r="W165" s="42" t="n">
        <v>6</v>
      </c>
      <c r="X165" s="42"/>
      <c r="Y165" s="43" t="n">
        <v>2.22</v>
      </c>
      <c r="Z165" s="44" t="n">
        <f aca="false">H165*J165+M165*O165+R165*T165+W165*Y165</f>
        <v>60.96</v>
      </c>
      <c r="AB165" s="42" t="n">
        <f aca="false">(J165*H165)+(O165*M165)+(T165*R165)+(Y165*W165)</f>
        <v>60.96</v>
      </c>
      <c r="AC165" s="42" t="n">
        <f aca="false">AB165*2000</f>
        <v>121920</v>
      </c>
    </row>
    <row r="166" s="40" customFormat="true" ht="15" hidden="false" customHeight="false" outlineLevel="0" collapsed="false">
      <c r="A166" s="37" t="n">
        <v>44947</v>
      </c>
      <c r="B166" s="38" t="s">
        <v>36</v>
      </c>
      <c r="C166" s="38" t="s">
        <v>31</v>
      </c>
      <c r="D166" s="38"/>
      <c r="E166" s="39" t="s">
        <v>111</v>
      </c>
      <c r="G166" s="41"/>
      <c r="H166" s="42"/>
      <c r="I166" s="42"/>
      <c r="J166" s="43" t="n">
        <f aca="false">I166*120/2000</f>
        <v>0</v>
      </c>
      <c r="L166" s="41"/>
      <c r="M166" s="42"/>
      <c r="N166" s="42"/>
      <c r="O166" s="43" t="n">
        <f aca="false">N166*120/2000</f>
        <v>0</v>
      </c>
      <c r="Q166" s="41" t="s">
        <v>44</v>
      </c>
      <c r="R166" s="42" t="n">
        <v>6</v>
      </c>
      <c r="S166" s="42"/>
      <c r="T166" s="43" t="n">
        <v>2.86</v>
      </c>
      <c r="V166" s="41" t="s">
        <v>44</v>
      </c>
      <c r="W166" s="42" t="n">
        <v>6</v>
      </c>
      <c r="X166" s="42"/>
      <c r="Y166" s="43" t="n">
        <v>2.22</v>
      </c>
      <c r="Z166" s="44" t="n">
        <f aca="false">H166*J166+M166*O166+R166*T166+W166*Y166</f>
        <v>30.48</v>
      </c>
      <c r="AB166" s="42" t="n">
        <f aca="false">(J166*H166)+(O166*M166)+(T166*R166)+(Y166*W166)</f>
        <v>30.48</v>
      </c>
      <c r="AC166" s="42" t="n">
        <f aca="false">AB166*2000</f>
        <v>60960</v>
      </c>
    </row>
    <row r="167" s="48" customFormat="true" ht="15" hidden="false" customHeight="false" outlineLevel="0" collapsed="false">
      <c r="A167" s="45" t="n">
        <v>44948</v>
      </c>
      <c r="B167" s="46" t="s">
        <v>32</v>
      </c>
      <c r="C167" s="46" t="s">
        <v>33</v>
      </c>
      <c r="D167" s="46"/>
      <c r="E167" s="47" t="s">
        <v>112</v>
      </c>
      <c r="G167" s="49" t="s">
        <v>35</v>
      </c>
      <c r="H167" s="50" t="n">
        <v>12</v>
      </c>
      <c r="I167" s="50"/>
      <c r="J167" s="51" t="n">
        <v>2.46</v>
      </c>
      <c r="L167" s="49" t="s">
        <v>89</v>
      </c>
      <c r="M167" s="50"/>
      <c r="N167" s="50"/>
      <c r="O167" s="51" t="n">
        <f aca="false">N167*120/2000</f>
        <v>0</v>
      </c>
      <c r="Q167" s="49" t="s">
        <v>35</v>
      </c>
      <c r="R167" s="50" t="n">
        <v>12</v>
      </c>
      <c r="S167" s="50"/>
      <c r="T167" s="51" t="n">
        <v>2.77</v>
      </c>
      <c r="V167" s="49" t="s">
        <v>35</v>
      </c>
      <c r="W167" s="50" t="n">
        <v>12</v>
      </c>
      <c r="X167" s="50"/>
      <c r="Y167" s="51" t="n">
        <v>2.04</v>
      </c>
      <c r="Z167" s="52" t="n">
        <f aca="false">H167*J167+M167*O167+R167*T167+W167*Y167</f>
        <v>87.24</v>
      </c>
      <c r="AB167" s="50" t="n">
        <f aca="false">(J167*H167)+(O167*M167)+(T167*R167)+(Y167*W167)</f>
        <v>87.24</v>
      </c>
      <c r="AC167" s="50" t="n">
        <f aca="false">AB167*2000</f>
        <v>174480</v>
      </c>
    </row>
    <row r="168" s="48" customFormat="true" ht="15" hidden="false" customHeight="false" outlineLevel="0" collapsed="false">
      <c r="A168" s="45" t="n">
        <v>44948</v>
      </c>
      <c r="B168" s="46" t="s">
        <v>36</v>
      </c>
      <c r="C168" s="46" t="s">
        <v>31</v>
      </c>
      <c r="D168" s="46"/>
      <c r="E168" s="47" t="s">
        <v>113</v>
      </c>
      <c r="G168" s="49" t="s">
        <v>35</v>
      </c>
      <c r="H168" s="50" t="n">
        <v>12</v>
      </c>
      <c r="I168" s="50"/>
      <c r="J168" s="51" t="n">
        <v>2.69</v>
      </c>
      <c r="L168" s="49" t="s">
        <v>89</v>
      </c>
      <c r="M168" s="50"/>
      <c r="N168" s="50"/>
      <c r="O168" s="51" t="n">
        <f aca="false">N168*120/2000</f>
        <v>0</v>
      </c>
      <c r="Q168" s="49" t="s">
        <v>35</v>
      </c>
      <c r="R168" s="50" t="n">
        <v>12</v>
      </c>
      <c r="S168" s="50"/>
      <c r="T168" s="51" t="n">
        <v>2.8</v>
      </c>
      <c r="V168" s="49" t="s">
        <v>89</v>
      </c>
      <c r="W168" s="50"/>
      <c r="X168" s="50"/>
      <c r="Y168" s="51" t="n">
        <f aca="false">X168*120/2000</f>
        <v>0</v>
      </c>
      <c r="Z168" s="52" t="n">
        <f aca="false">H168*J168+M168*O168+R168*T168+W168*Y168</f>
        <v>65.88</v>
      </c>
      <c r="AB168" s="50" t="n">
        <f aca="false">(J168*H168)+(O168*M168)+(T168*R168)+(Y168*W168)</f>
        <v>65.88</v>
      </c>
      <c r="AC168" s="50" t="n">
        <f aca="false">AB168*2000</f>
        <v>131760</v>
      </c>
    </row>
    <row r="169" customFormat="false" ht="15" hidden="false" customHeight="false" outlineLevel="0" collapsed="false">
      <c r="A169" s="69" t="n">
        <v>44949</v>
      </c>
      <c r="B169" s="70" t="s">
        <v>32</v>
      </c>
      <c r="C169" s="70" t="s">
        <v>38</v>
      </c>
      <c r="D169" s="70"/>
      <c r="E169" s="71" t="s">
        <v>114</v>
      </c>
      <c r="G169" s="72" t="s">
        <v>35</v>
      </c>
      <c r="H169" s="73" t="n">
        <v>12</v>
      </c>
      <c r="I169" s="73" t="n">
        <v>45.5</v>
      </c>
      <c r="J169" s="74" t="n">
        <f aca="false">I169*120/2000</f>
        <v>2.73</v>
      </c>
      <c r="L169" s="72" t="s">
        <v>89</v>
      </c>
      <c r="M169" s="73"/>
      <c r="N169" s="73"/>
      <c r="O169" s="74" t="n">
        <f aca="false">N169*120/2000</f>
        <v>0</v>
      </c>
      <c r="Q169" s="72" t="s">
        <v>35</v>
      </c>
      <c r="R169" s="73" t="n">
        <v>12</v>
      </c>
      <c r="S169" s="73" t="n">
        <v>48.83</v>
      </c>
      <c r="T169" s="74" t="n">
        <f aca="false">S169*120/2000</f>
        <v>2.9298</v>
      </c>
      <c r="V169" s="72" t="s">
        <v>89</v>
      </c>
      <c r="W169" s="73"/>
      <c r="X169" s="73"/>
      <c r="Y169" s="74" t="n">
        <f aca="false">X169*120/2000</f>
        <v>0</v>
      </c>
      <c r="Z169" s="75" t="n">
        <f aca="false">H169*J169+M169*O169+R169*T169+W169*Y169</f>
        <v>67.9176</v>
      </c>
      <c r="AB169" s="73" t="n">
        <f aca="false">(J169*H169)+(O169*M169)+(T169*R169)+(Y169*W169)</f>
        <v>67.9176</v>
      </c>
      <c r="AC169" s="73" t="n">
        <f aca="false">AB169*2000</f>
        <v>135835.2</v>
      </c>
    </row>
    <row r="170" customFormat="false" ht="15" hidden="false" customHeight="false" outlineLevel="0" collapsed="false">
      <c r="A170" s="69" t="n">
        <v>44949</v>
      </c>
      <c r="B170" s="70" t="s">
        <v>36</v>
      </c>
      <c r="C170" s="70"/>
      <c r="D170" s="70"/>
      <c r="E170" s="71" t="s">
        <v>114</v>
      </c>
      <c r="G170" s="72" t="s">
        <v>35</v>
      </c>
      <c r="H170" s="73" t="n">
        <v>12</v>
      </c>
      <c r="I170" s="73" t="n">
        <v>40.66</v>
      </c>
      <c r="J170" s="74" t="n">
        <f aca="false">I170*120/2000</f>
        <v>2.4396</v>
      </c>
      <c r="L170" s="72" t="s">
        <v>94</v>
      </c>
      <c r="M170" s="73"/>
      <c r="N170" s="73"/>
      <c r="O170" s="74" t="n">
        <f aca="false">N170*120/2000</f>
        <v>0</v>
      </c>
      <c r="Q170" s="72" t="s">
        <v>35</v>
      </c>
      <c r="R170" s="73" t="n">
        <v>12</v>
      </c>
      <c r="S170" s="73" t="n">
        <v>46.33</v>
      </c>
      <c r="T170" s="74" t="n">
        <f aca="false">S170*120/2000</f>
        <v>2.7798</v>
      </c>
      <c r="V170" s="72" t="s">
        <v>89</v>
      </c>
      <c r="W170" s="73"/>
      <c r="X170" s="73"/>
      <c r="Y170" s="74" t="n">
        <f aca="false">X170*120/2000</f>
        <v>0</v>
      </c>
      <c r="Z170" s="75" t="n">
        <f aca="false">H170*J170+M170*O170+R170*T170+W170*Y170</f>
        <v>62.6328</v>
      </c>
      <c r="AB170" s="73" t="n">
        <f aca="false">(J170*H170)+(O170*M170)+(T170*R170)+(Y170*W170)</f>
        <v>62.6328</v>
      </c>
      <c r="AC170" s="73" t="n">
        <f aca="false">AB170*2000</f>
        <v>125265.6</v>
      </c>
    </row>
    <row r="171" customFormat="false" ht="15" hidden="false" customHeight="false" outlineLevel="0" collapsed="false">
      <c r="A171" s="69" t="n">
        <v>44950</v>
      </c>
      <c r="B171" s="70" t="s">
        <v>32</v>
      </c>
      <c r="C171" s="70" t="s">
        <v>38</v>
      </c>
      <c r="D171" s="70"/>
      <c r="E171" s="71" t="s">
        <v>115</v>
      </c>
      <c r="G171" s="72" t="s">
        <v>35</v>
      </c>
      <c r="H171" s="73" t="n">
        <v>12</v>
      </c>
      <c r="I171" s="73" t="n">
        <v>46.67</v>
      </c>
      <c r="J171" s="74" t="n">
        <v>2.6</v>
      </c>
      <c r="L171" s="72" t="s">
        <v>35</v>
      </c>
      <c r="M171" s="73" t="n">
        <v>5</v>
      </c>
      <c r="N171" s="73" t="n">
        <v>52.33</v>
      </c>
      <c r="O171" s="74" t="n">
        <v>2.89</v>
      </c>
      <c r="Q171" s="72" t="s">
        <v>35</v>
      </c>
      <c r="R171" s="73" t="n">
        <v>12</v>
      </c>
      <c r="S171" s="73" t="n">
        <v>53.16</v>
      </c>
      <c r="T171" s="74" t="n">
        <v>2.78</v>
      </c>
      <c r="V171" s="72" t="s">
        <v>89</v>
      </c>
      <c r="W171" s="73"/>
      <c r="X171" s="73"/>
      <c r="Y171" s="74" t="n">
        <f aca="false">X171*120/2000</f>
        <v>0</v>
      </c>
      <c r="Z171" s="75" t="n">
        <f aca="false">H171*J171+M171*O171+R171*T171+W171*Y171</f>
        <v>79.01</v>
      </c>
      <c r="AB171" s="73" t="n">
        <f aca="false">(J171*H171)+(O171*M171)+(T171*R171)+(Y171*W171)</f>
        <v>79.01</v>
      </c>
      <c r="AC171" s="73" t="n">
        <f aca="false">AB171*2000</f>
        <v>158020</v>
      </c>
    </row>
    <row r="172" customFormat="false" ht="15" hidden="false" customHeight="false" outlineLevel="0" collapsed="false">
      <c r="A172" s="69" t="n">
        <v>44950</v>
      </c>
      <c r="B172" s="70" t="s">
        <v>36</v>
      </c>
      <c r="C172" s="70"/>
      <c r="D172" s="70"/>
      <c r="E172" s="71" t="s">
        <v>49</v>
      </c>
      <c r="G172" s="72" t="s">
        <v>35</v>
      </c>
      <c r="H172" s="73" t="n">
        <v>12</v>
      </c>
      <c r="I172" s="73" t="n">
        <v>40.17</v>
      </c>
      <c r="J172" s="74" t="n">
        <f aca="false">I172*120/2000</f>
        <v>2.4102</v>
      </c>
      <c r="L172" s="72" t="s">
        <v>35</v>
      </c>
      <c r="M172" s="73" t="n">
        <v>12</v>
      </c>
      <c r="N172" s="73" t="n">
        <v>48</v>
      </c>
      <c r="O172" s="74" t="n">
        <f aca="false">N172*120/2000</f>
        <v>2.88</v>
      </c>
      <c r="Q172" s="72" t="s">
        <v>35</v>
      </c>
      <c r="R172" s="73" t="n">
        <v>12</v>
      </c>
      <c r="S172" s="73" t="n">
        <v>46</v>
      </c>
      <c r="T172" s="74" t="n">
        <f aca="false">S172*120/2000</f>
        <v>2.76</v>
      </c>
      <c r="V172" s="72" t="s">
        <v>89</v>
      </c>
      <c r="W172" s="73"/>
      <c r="X172" s="73"/>
      <c r="Y172" s="74" t="n">
        <f aca="false">X172*120/2000</f>
        <v>0</v>
      </c>
      <c r="Z172" s="75" t="n">
        <f aca="false">H172*J172+M172*O172+R172*T172+W172*Y172</f>
        <v>96.6024</v>
      </c>
      <c r="AB172" s="73" t="n">
        <f aca="false">(J172*H172)+(O172*M172)+(T172*R172)+(Y172*W172)</f>
        <v>96.6024</v>
      </c>
      <c r="AC172" s="73" t="n">
        <f aca="false">AB172*2000</f>
        <v>193204.8</v>
      </c>
    </row>
    <row r="173" customFormat="false" ht="15" hidden="false" customHeight="false" outlineLevel="0" collapsed="false">
      <c r="A173" s="69" t="n">
        <v>44951</v>
      </c>
      <c r="B173" s="70" t="s">
        <v>32</v>
      </c>
      <c r="C173" s="70" t="s">
        <v>33</v>
      </c>
      <c r="D173" s="70"/>
      <c r="E173" s="71" t="s">
        <v>114</v>
      </c>
      <c r="G173" s="72" t="s">
        <v>35</v>
      </c>
      <c r="H173" s="73" t="n">
        <v>12</v>
      </c>
      <c r="I173" s="73"/>
      <c r="J173" s="74" t="n">
        <v>2.46</v>
      </c>
      <c r="L173" s="72" t="s">
        <v>35</v>
      </c>
      <c r="M173" s="73" t="n">
        <v>12</v>
      </c>
      <c r="N173" s="73"/>
      <c r="O173" s="74" t="n">
        <v>2.8</v>
      </c>
      <c r="Q173" s="72" t="s">
        <v>35</v>
      </c>
      <c r="R173" s="73" t="n">
        <v>12</v>
      </c>
      <c r="S173" s="73"/>
      <c r="T173" s="74" t="n">
        <v>2.72</v>
      </c>
      <c r="V173" s="72" t="s">
        <v>89</v>
      </c>
      <c r="W173" s="73"/>
      <c r="X173" s="73"/>
      <c r="Y173" s="74" t="n">
        <f aca="false">X173*120/2000</f>
        <v>0</v>
      </c>
      <c r="Z173" s="75" t="n">
        <f aca="false">H173*J173+M173*O173+R173*T173+W173*Y173</f>
        <v>95.76</v>
      </c>
      <c r="AB173" s="73" t="n">
        <f aca="false">(J173*H173)+(O173*M173)+(T173*R173)+(Y173*W173)</f>
        <v>95.76</v>
      </c>
      <c r="AC173" s="73" t="n">
        <f aca="false">AB173*2000</f>
        <v>191520</v>
      </c>
    </row>
    <row r="174" customFormat="false" ht="15" hidden="false" customHeight="false" outlineLevel="0" collapsed="false">
      <c r="A174" s="69" t="n">
        <v>44951</v>
      </c>
      <c r="B174" s="70" t="s">
        <v>36</v>
      </c>
      <c r="C174" s="70" t="s">
        <v>31</v>
      </c>
      <c r="D174" s="70"/>
      <c r="E174" s="71" t="s">
        <v>114</v>
      </c>
      <c r="G174" s="72" t="s">
        <v>35</v>
      </c>
      <c r="H174" s="73" t="n">
        <v>12</v>
      </c>
      <c r="I174" s="73"/>
      <c r="J174" s="74" t="n">
        <v>2.4</v>
      </c>
      <c r="L174" s="72" t="s">
        <v>35</v>
      </c>
      <c r="M174" s="73" t="n">
        <v>12</v>
      </c>
      <c r="N174" s="73"/>
      <c r="O174" s="74" t="n">
        <v>2.77</v>
      </c>
      <c r="Q174" s="72" t="s">
        <v>35</v>
      </c>
      <c r="R174" s="73" t="n">
        <v>12</v>
      </c>
      <c r="S174" s="73"/>
      <c r="T174" s="74" t="n">
        <v>2.69</v>
      </c>
      <c r="V174" s="72" t="s">
        <v>89</v>
      </c>
      <c r="W174" s="73"/>
      <c r="X174" s="73"/>
      <c r="Y174" s="74" t="n">
        <f aca="false">X174*120/2000</f>
        <v>0</v>
      </c>
      <c r="Z174" s="75" t="n">
        <f aca="false">H174*J174+M174*O174+R174*T174+W174*Y174</f>
        <v>94.32</v>
      </c>
      <c r="AB174" s="73" t="n">
        <f aca="false">(J174*H174)+(O174*M174)+(T174*R174)+(Y174*W174)</f>
        <v>94.32</v>
      </c>
      <c r="AC174" s="73" t="n">
        <f aca="false">AB174*2000</f>
        <v>188640</v>
      </c>
    </row>
    <row r="175" customFormat="false" ht="15" hidden="false" customHeight="false" outlineLevel="0" collapsed="false">
      <c r="A175" s="69" t="n">
        <v>44952</v>
      </c>
      <c r="B175" s="70" t="s">
        <v>32</v>
      </c>
      <c r="C175" s="70" t="s">
        <v>33</v>
      </c>
      <c r="D175" s="70"/>
      <c r="E175" s="71" t="s">
        <v>116</v>
      </c>
      <c r="G175" s="72" t="s">
        <v>35</v>
      </c>
      <c r="H175" s="73" t="n">
        <v>12</v>
      </c>
      <c r="I175" s="73"/>
      <c r="J175" s="74" t="n">
        <v>2.5</v>
      </c>
      <c r="L175" s="72" t="s">
        <v>35</v>
      </c>
      <c r="M175" s="73" t="n">
        <v>12</v>
      </c>
      <c r="N175" s="73"/>
      <c r="O175" s="74" t="n">
        <v>2.76</v>
      </c>
      <c r="Q175" s="72" t="s">
        <v>35</v>
      </c>
      <c r="R175" s="73" t="n">
        <v>12</v>
      </c>
      <c r="S175" s="73"/>
      <c r="T175" s="74" t="n">
        <v>2.72</v>
      </c>
      <c r="V175" s="72" t="s">
        <v>89</v>
      </c>
      <c r="W175" s="73"/>
      <c r="X175" s="73"/>
      <c r="Y175" s="74" t="n">
        <f aca="false">X175*120/2000</f>
        <v>0</v>
      </c>
      <c r="Z175" s="75" t="n">
        <f aca="false">H175*J175+M175*O175+R175*T175+W175*Y175</f>
        <v>95.76</v>
      </c>
      <c r="AB175" s="73" t="n">
        <f aca="false">(J175*H175)+(O175*M175)+(T175*R175)+(Y175*W175)</f>
        <v>95.76</v>
      </c>
      <c r="AC175" s="73" t="n">
        <f aca="false">AB175*2000</f>
        <v>191520</v>
      </c>
    </row>
    <row r="176" customFormat="false" ht="15" hidden="false" customHeight="false" outlineLevel="0" collapsed="false">
      <c r="A176" s="69" t="n">
        <v>44952</v>
      </c>
      <c r="B176" s="70" t="s">
        <v>36</v>
      </c>
      <c r="C176" s="70" t="s">
        <v>31</v>
      </c>
      <c r="D176" s="70"/>
      <c r="E176" s="71" t="s">
        <v>117</v>
      </c>
      <c r="G176" s="72" t="s">
        <v>35</v>
      </c>
      <c r="H176" s="73" t="n">
        <v>12</v>
      </c>
      <c r="I176" s="73"/>
      <c r="J176" s="74" t="n">
        <v>2.54</v>
      </c>
      <c r="L176" s="72" t="s">
        <v>35</v>
      </c>
      <c r="M176" s="73" t="n">
        <v>12</v>
      </c>
      <c r="N176" s="73"/>
      <c r="O176" s="74" t="n">
        <v>2.7</v>
      </c>
      <c r="Q176" s="72" t="s">
        <v>35</v>
      </c>
      <c r="R176" s="73" t="n">
        <v>0.5</v>
      </c>
      <c r="S176" s="73"/>
      <c r="T176" s="74" t="n">
        <v>2.72</v>
      </c>
      <c r="V176" s="72" t="s">
        <v>89</v>
      </c>
      <c r="W176" s="73"/>
      <c r="X176" s="73"/>
      <c r="Y176" s="74" t="n">
        <f aca="false">X176*120/2000</f>
        <v>0</v>
      </c>
      <c r="Z176" s="75" t="n">
        <f aca="false">H176*J176+M176*O176+R176*T176+W176*Y176</f>
        <v>64.24</v>
      </c>
      <c r="AB176" s="73" t="n">
        <f aca="false">(J176*H176)+(O176*M176)+(T176*R176)+(Y176*W176)</f>
        <v>64.24</v>
      </c>
      <c r="AC176" s="73" t="n">
        <f aca="false">AB176*2000</f>
        <v>128480</v>
      </c>
    </row>
    <row r="177" customFormat="false" ht="15" hidden="false" customHeight="false" outlineLevel="0" collapsed="false">
      <c r="A177" s="69" t="n">
        <v>44952</v>
      </c>
      <c r="B177" s="70" t="s">
        <v>36</v>
      </c>
      <c r="C177" s="70" t="s">
        <v>31</v>
      </c>
      <c r="D177" s="70"/>
      <c r="E177" s="71" t="s">
        <v>118</v>
      </c>
      <c r="G177" s="72"/>
      <c r="H177" s="73"/>
      <c r="I177" s="73"/>
      <c r="J177" s="74" t="n">
        <f aca="false">I177*120/2000</f>
        <v>0</v>
      </c>
      <c r="L177" s="72"/>
      <c r="M177" s="73"/>
      <c r="N177" s="73"/>
      <c r="O177" s="74" t="n">
        <f aca="false">N177*120/2000</f>
        <v>0</v>
      </c>
      <c r="Q177" s="72" t="s">
        <v>44</v>
      </c>
      <c r="R177" s="73" t="n">
        <v>11.5</v>
      </c>
      <c r="S177" s="73" t="n">
        <v>49.167</v>
      </c>
      <c r="T177" s="74" t="n">
        <f aca="false">S177*120/2000</f>
        <v>2.95002</v>
      </c>
      <c r="V177" s="72" t="s">
        <v>89</v>
      </c>
      <c r="W177" s="73"/>
      <c r="X177" s="73"/>
      <c r="Y177" s="74" t="n">
        <f aca="false">X177*120/2000</f>
        <v>0</v>
      </c>
      <c r="Z177" s="75" t="n">
        <f aca="false">H177*J177+M177*O177+R177*T177+W177*Y177</f>
        <v>33.92523</v>
      </c>
      <c r="AB177" s="73" t="n">
        <f aca="false">(J177*H177)+(O177*M177)+(T177*R177)+(Y177*W177)</f>
        <v>33.92523</v>
      </c>
      <c r="AC177" s="73" t="n">
        <f aca="false">AB177*2000</f>
        <v>67850.46</v>
      </c>
    </row>
    <row r="178" customFormat="false" ht="15" hidden="false" customHeight="false" outlineLevel="0" collapsed="false">
      <c r="A178" s="69" t="n">
        <v>44953</v>
      </c>
      <c r="B178" s="70" t="s">
        <v>32</v>
      </c>
      <c r="C178" s="70" t="s">
        <v>38</v>
      </c>
      <c r="D178" s="70"/>
      <c r="E178" s="71" t="s">
        <v>119</v>
      </c>
      <c r="G178" s="72" t="s">
        <v>35</v>
      </c>
      <c r="H178" s="73" t="n">
        <v>12</v>
      </c>
      <c r="I178" s="73" t="n">
        <v>36</v>
      </c>
      <c r="J178" s="74" t="n">
        <f aca="false">I178*120/2000</f>
        <v>2.16</v>
      </c>
      <c r="L178" s="72" t="s">
        <v>35</v>
      </c>
      <c r="M178" s="73" t="n">
        <v>12</v>
      </c>
      <c r="N178" s="73" t="n">
        <v>49</v>
      </c>
      <c r="O178" s="74" t="n">
        <f aca="false">N178*120/2000</f>
        <v>2.94</v>
      </c>
      <c r="Q178" s="72" t="s">
        <v>35</v>
      </c>
      <c r="R178" s="73" t="n">
        <v>11</v>
      </c>
      <c r="S178" s="73" t="n">
        <v>49.167</v>
      </c>
      <c r="T178" s="74" t="n">
        <f aca="false">S178*120/2000</f>
        <v>2.95002</v>
      </c>
      <c r="V178" s="72" t="s">
        <v>89</v>
      </c>
      <c r="W178" s="73"/>
      <c r="X178" s="73"/>
      <c r="Y178" s="74" t="n">
        <f aca="false">X178*120/2000</f>
        <v>0</v>
      </c>
      <c r="Z178" s="75" t="n">
        <f aca="false">H178*J178+M178*O178+R178*T178+W178*Y178</f>
        <v>93.65022</v>
      </c>
      <c r="AB178" s="73" t="n">
        <f aca="false">(J178*H178)+(O178*M178)+(T178*R178)+(Y178*W178)</f>
        <v>93.65022</v>
      </c>
      <c r="AC178" s="73" t="n">
        <f aca="false">AB178*2000</f>
        <v>187300.44</v>
      </c>
    </row>
    <row r="179" customFormat="false" ht="15" hidden="false" customHeight="false" outlineLevel="0" collapsed="false">
      <c r="A179" s="69" t="n">
        <v>44953</v>
      </c>
      <c r="B179" s="70" t="s">
        <v>32</v>
      </c>
      <c r="C179" s="70" t="s">
        <v>38</v>
      </c>
      <c r="D179" s="70"/>
      <c r="E179" s="71" t="s">
        <v>120</v>
      </c>
      <c r="G179" s="72"/>
      <c r="H179" s="73"/>
      <c r="I179" s="73"/>
      <c r="J179" s="74" t="n">
        <f aca="false">I179*120/2000</f>
        <v>0</v>
      </c>
      <c r="L179" s="72"/>
      <c r="M179" s="73"/>
      <c r="N179" s="73"/>
      <c r="O179" s="74" t="n">
        <f aca="false">N179*120/2000</f>
        <v>0</v>
      </c>
      <c r="Q179" s="72" t="s">
        <v>44</v>
      </c>
      <c r="R179" s="73" t="n">
        <v>1</v>
      </c>
      <c r="S179" s="73" t="n">
        <v>49.167</v>
      </c>
      <c r="T179" s="74" t="n">
        <f aca="false">S179*120/2000</f>
        <v>2.95002</v>
      </c>
      <c r="V179" s="72" t="s">
        <v>94</v>
      </c>
      <c r="W179" s="73"/>
      <c r="X179" s="73"/>
      <c r="Y179" s="74" t="n">
        <f aca="false">X179*120/2000</f>
        <v>0</v>
      </c>
      <c r="Z179" s="75" t="n">
        <f aca="false">H179*J179+M179*O179+R179*T179+W179*Y179</f>
        <v>2.95002</v>
      </c>
      <c r="AB179" s="73" t="n">
        <f aca="false">(J179*H179)+(O179*M179)+(T179*R179)+(Y179*W179)</f>
        <v>2.95002</v>
      </c>
      <c r="AC179" s="73" t="n">
        <f aca="false">AB179*2000</f>
        <v>5900.04</v>
      </c>
    </row>
    <row r="180" customFormat="false" ht="15" hidden="false" customHeight="false" outlineLevel="0" collapsed="false">
      <c r="A180" s="69" t="n">
        <v>44953</v>
      </c>
      <c r="B180" s="70" t="s">
        <v>36</v>
      </c>
      <c r="C180" s="70"/>
      <c r="D180" s="70"/>
      <c r="E180" s="71" t="s">
        <v>121</v>
      </c>
      <c r="G180" s="72" t="s">
        <v>35</v>
      </c>
      <c r="H180" s="73" t="n">
        <v>12</v>
      </c>
      <c r="I180" s="73" t="n">
        <v>45.66</v>
      </c>
      <c r="J180" s="74" t="n">
        <f aca="false">I180*120/2000</f>
        <v>2.7396</v>
      </c>
      <c r="L180" s="72" t="s">
        <v>35</v>
      </c>
      <c r="M180" s="73" t="n">
        <v>12</v>
      </c>
      <c r="N180" s="73" t="n">
        <v>50.33</v>
      </c>
      <c r="O180" s="74" t="n">
        <f aca="false">N180*120/2000</f>
        <v>3.0198</v>
      </c>
      <c r="Q180" s="72" t="s">
        <v>35</v>
      </c>
      <c r="R180" s="73" t="n">
        <v>12</v>
      </c>
      <c r="S180" s="73" t="n">
        <v>46</v>
      </c>
      <c r="T180" s="74" t="n">
        <f aca="false">S180*120/2000</f>
        <v>2.76</v>
      </c>
      <c r="V180" s="72" t="s">
        <v>89</v>
      </c>
      <c r="W180" s="73"/>
      <c r="X180" s="73"/>
      <c r="Y180" s="74" t="n">
        <f aca="false">X180*120/2000</f>
        <v>0</v>
      </c>
      <c r="Z180" s="75" t="n">
        <f aca="false">H180*J180+M180*O180+R180*T180+W180*Y180</f>
        <v>102.2328</v>
      </c>
      <c r="AB180" s="73" t="n">
        <f aca="false">(J180*H180)+(O180*M180)+(T180*R180)+(Y180*W180)</f>
        <v>102.2328</v>
      </c>
      <c r="AC180" s="73" t="n">
        <f aca="false">AB180*2000</f>
        <v>204465.6</v>
      </c>
    </row>
    <row r="181" customFormat="false" ht="15" hidden="false" customHeight="false" outlineLevel="0" collapsed="false">
      <c r="A181" s="69" t="n">
        <v>44954</v>
      </c>
      <c r="B181" s="70" t="s">
        <v>32</v>
      </c>
      <c r="C181" s="70" t="s">
        <v>38</v>
      </c>
      <c r="D181" s="70"/>
      <c r="E181" s="71" t="s">
        <v>120</v>
      </c>
      <c r="G181" s="72" t="s">
        <v>35</v>
      </c>
      <c r="H181" s="73" t="n">
        <v>12</v>
      </c>
      <c r="I181" s="73" t="n">
        <v>49.33</v>
      </c>
      <c r="J181" s="74" t="n">
        <f aca="false">I181*120/2000</f>
        <v>2.9598</v>
      </c>
      <c r="L181" s="72" t="s">
        <v>35</v>
      </c>
      <c r="M181" s="73" t="n">
        <v>12</v>
      </c>
      <c r="N181" s="73" t="n">
        <v>48.5</v>
      </c>
      <c r="O181" s="74" t="n">
        <f aca="false">N181*120/2000</f>
        <v>2.91</v>
      </c>
      <c r="Q181" s="72" t="s">
        <v>35</v>
      </c>
      <c r="R181" s="73" t="n">
        <v>12</v>
      </c>
      <c r="S181" s="73" t="n">
        <v>49.33</v>
      </c>
      <c r="T181" s="74" t="n">
        <f aca="false">S181*120/2000</f>
        <v>2.9598</v>
      </c>
      <c r="V181" s="72" t="s">
        <v>89</v>
      </c>
      <c r="W181" s="73"/>
      <c r="X181" s="73"/>
      <c r="Y181" s="74" t="n">
        <f aca="false">X181*120/2000</f>
        <v>0</v>
      </c>
      <c r="Z181" s="75" t="n">
        <f aca="false">H181*J181+M181*O181+R181*T181+W181*Y181</f>
        <v>105.9552</v>
      </c>
      <c r="AB181" s="73" t="n">
        <f aca="false">(J181*H181)+(O181*M181)+(T181*R181)+(Y181*W181)</f>
        <v>105.9552</v>
      </c>
      <c r="AC181" s="73" t="n">
        <f aca="false">AB181*2000</f>
        <v>211910.4</v>
      </c>
    </row>
    <row r="182" customFormat="false" ht="15" hidden="false" customHeight="false" outlineLevel="0" collapsed="false">
      <c r="A182" s="69" t="n">
        <v>44954</v>
      </c>
      <c r="B182" s="70" t="s">
        <v>36</v>
      </c>
      <c r="C182" s="70"/>
      <c r="D182" s="70"/>
      <c r="E182" s="71" t="s">
        <v>122</v>
      </c>
      <c r="G182" s="72" t="s">
        <v>35</v>
      </c>
      <c r="H182" s="73" t="n">
        <v>12</v>
      </c>
      <c r="I182" s="73" t="n">
        <v>50.67</v>
      </c>
      <c r="J182" s="74" t="n">
        <f aca="false">I182*120/2000</f>
        <v>3.0402</v>
      </c>
      <c r="L182" s="72" t="s">
        <v>35</v>
      </c>
      <c r="M182" s="73" t="n">
        <v>12</v>
      </c>
      <c r="N182" s="73" t="n">
        <v>49.33</v>
      </c>
      <c r="O182" s="74" t="n">
        <f aca="false">N182*120/2000</f>
        <v>2.9598</v>
      </c>
      <c r="Q182" s="72" t="s">
        <v>35</v>
      </c>
      <c r="R182" s="73" t="n">
        <v>12</v>
      </c>
      <c r="S182" s="73" t="n">
        <v>47.33</v>
      </c>
      <c r="T182" s="74" t="n">
        <f aca="false">S182*120/2000</f>
        <v>2.8398</v>
      </c>
      <c r="V182" s="72" t="s">
        <v>89</v>
      </c>
      <c r="W182" s="73"/>
      <c r="X182" s="73"/>
      <c r="Y182" s="74" t="n">
        <f aca="false">X182*120/2000</f>
        <v>0</v>
      </c>
      <c r="Z182" s="75" t="n">
        <f aca="false">H182*J182+M182*O182+R182*T182+W182*Y182</f>
        <v>106.0776</v>
      </c>
      <c r="AB182" s="73" t="n">
        <f aca="false">(J182*H182)+(O182*M182)+(T182*R182)+(Y182*W182)</f>
        <v>106.0776</v>
      </c>
      <c r="AC182" s="73" t="n">
        <f aca="false">AB182*2000</f>
        <v>212155.2</v>
      </c>
    </row>
    <row r="183" customFormat="false" ht="15" hidden="false" customHeight="false" outlineLevel="0" collapsed="false">
      <c r="A183" s="69" t="n">
        <v>44955</v>
      </c>
      <c r="B183" s="70" t="s">
        <v>32</v>
      </c>
      <c r="C183" s="70" t="s">
        <v>38</v>
      </c>
      <c r="D183" s="70"/>
      <c r="E183" s="71" t="s">
        <v>123</v>
      </c>
      <c r="G183" s="72" t="s">
        <v>35</v>
      </c>
      <c r="H183" s="73" t="n">
        <v>12</v>
      </c>
      <c r="I183" s="73"/>
      <c r="J183" s="74" t="n">
        <v>2.8</v>
      </c>
      <c r="L183" s="72" t="s">
        <v>35</v>
      </c>
      <c r="M183" s="73" t="n">
        <v>12</v>
      </c>
      <c r="N183" s="73"/>
      <c r="O183" s="74" t="n">
        <v>2.79</v>
      </c>
      <c r="Q183" s="72" t="s">
        <v>35</v>
      </c>
      <c r="R183" s="73" t="n">
        <v>12</v>
      </c>
      <c r="S183" s="73"/>
      <c r="T183" s="74" t="n">
        <v>2.82</v>
      </c>
      <c r="V183" s="72" t="s">
        <v>89</v>
      </c>
      <c r="W183" s="73"/>
      <c r="X183" s="73"/>
      <c r="Y183" s="74" t="n">
        <f aca="false">X183*120/2000</f>
        <v>0</v>
      </c>
      <c r="Z183" s="75" t="n">
        <f aca="false">H183*J183+M183*O183+R183*T183+W183*Y183</f>
        <v>100.92</v>
      </c>
      <c r="AB183" s="73" t="n">
        <f aca="false">(J183*H183)+(O183*M183)+(T183*R183)+(Y183*W183)</f>
        <v>100.92</v>
      </c>
      <c r="AC183" s="73" t="n">
        <f aca="false">AB183*2000</f>
        <v>201840</v>
      </c>
    </row>
    <row r="184" customFormat="false" ht="15" hidden="false" customHeight="false" outlineLevel="0" collapsed="false">
      <c r="A184" s="69" t="n">
        <v>44955</v>
      </c>
      <c r="B184" s="70" t="s">
        <v>36</v>
      </c>
      <c r="C184" s="70"/>
      <c r="D184" s="70"/>
      <c r="E184" s="71" t="s">
        <v>124</v>
      </c>
      <c r="G184" s="72" t="s">
        <v>35</v>
      </c>
      <c r="H184" s="73" t="n">
        <v>12</v>
      </c>
      <c r="I184" s="73" t="n">
        <v>42</v>
      </c>
      <c r="J184" s="74" t="n">
        <f aca="false">I184*120/2000</f>
        <v>2.52</v>
      </c>
      <c r="L184" s="72" t="s">
        <v>35</v>
      </c>
      <c r="M184" s="73" t="n">
        <v>12</v>
      </c>
      <c r="N184" s="73" t="n">
        <v>43.16</v>
      </c>
      <c r="O184" s="74" t="n">
        <f aca="false">N184*120/2000</f>
        <v>2.5896</v>
      </c>
      <c r="Q184" s="72" t="s">
        <v>35</v>
      </c>
      <c r="R184" s="73" t="n">
        <v>12</v>
      </c>
      <c r="S184" s="73" t="n">
        <v>43</v>
      </c>
      <c r="T184" s="74" t="n">
        <f aca="false">S184*120/2000</f>
        <v>2.58</v>
      </c>
      <c r="V184" s="72" t="s">
        <v>89</v>
      </c>
      <c r="W184" s="73"/>
      <c r="X184" s="73"/>
      <c r="Y184" s="74" t="n">
        <f aca="false">X184*120/2000</f>
        <v>0</v>
      </c>
      <c r="Z184" s="75" t="n">
        <f aca="false">H184*J184+M184*O184+R184*T184+W184*Y184</f>
        <v>92.2752</v>
      </c>
      <c r="AB184" s="73" t="n">
        <f aca="false">(J184*H184)+(O184*M184)+(T184*R184)+(Y184*W184)</f>
        <v>92.2752</v>
      </c>
      <c r="AC184" s="73" t="n">
        <f aca="false">AB184*2000</f>
        <v>184550.4</v>
      </c>
    </row>
    <row r="185" customFormat="false" ht="15" hidden="false" customHeight="false" outlineLevel="0" collapsed="false">
      <c r="A185" s="69" t="n">
        <v>44956</v>
      </c>
      <c r="B185" s="70" t="s">
        <v>32</v>
      </c>
      <c r="C185" s="70" t="s">
        <v>33</v>
      </c>
      <c r="D185" s="70"/>
      <c r="E185" s="71" t="s">
        <v>125</v>
      </c>
      <c r="G185" s="72" t="s">
        <v>35</v>
      </c>
      <c r="H185" s="73" t="n">
        <v>12</v>
      </c>
      <c r="I185" s="73"/>
      <c r="J185" s="74" t="n">
        <v>2.48</v>
      </c>
      <c r="L185" s="72" t="s">
        <v>35</v>
      </c>
      <c r="M185" s="73" t="n">
        <v>12</v>
      </c>
      <c r="N185" s="73"/>
      <c r="O185" s="74" t="n">
        <v>2.52</v>
      </c>
      <c r="Q185" s="72" t="s">
        <v>35</v>
      </c>
      <c r="R185" s="73" t="n">
        <v>12</v>
      </c>
      <c r="S185" s="73"/>
      <c r="T185" s="74" t="n">
        <v>2.52</v>
      </c>
      <c r="V185" s="72" t="s">
        <v>89</v>
      </c>
      <c r="W185" s="73"/>
      <c r="X185" s="73"/>
      <c r="Y185" s="74" t="n">
        <f aca="false">X185*120/2000</f>
        <v>0</v>
      </c>
      <c r="Z185" s="75" t="n">
        <f aca="false">H185*J185+M185*O185+R185*T185+W185*Y185</f>
        <v>90.24</v>
      </c>
      <c r="AB185" s="73" t="n">
        <f aca="false">(J185*H185)+(O185*M185)+(T185*R185)+(Y185*W185)</f>
        <v>90.24</v>
      </c>
      <c r="AC185" s="73" t="n">
        <f aca="false">AB185*2000</f>
        <v>180480</v>
      </c>
    </row>
    <row r="186" customFormat="false" ht="15" hidden="false" customHeight="false" outlineLevel="0" collapsed="false">
      <c r="A186" s="69" t="n">
        <v>44956</v>
      </c>
      <c r="B186" s="70" t="s">
        <v>36</v>
      </c>
      <c r="C186" s="70" t="s">
        <v>31</v>
      </c>
      <c r="D186" s="70"/>
      <c r="E186" s="71" t="s">
        <v>125</v>
      </c>
      <c r="G186" s="72" t="s">
        <v>35</v>
      </c>
      <c r="H186" s="73" t="n">
        <v>12</v>
      </c>
      <c r="I186" s="73"/>
      <c r="J186" s="74" t="n">
        <v>2.45</v>
      </c>
      <c r="L186" s="72" t="s">
        <v>35</v>
      </c>
      <c r="M186" s="73" t="n">
        <v>12</v>
      </c>
      <c r="N186" s="73"/>
      <c r="O186" s="74" t="n">
        <v>2.55</v>
      </c>
      <c r="Q186" s="72" t="s">
        <v>35</v>
      </c>
      <c r="R186" s="73" t="n">
        <v>12</v>
      </c>
      <c r="S186" s="73"/>
      <c r="T186" s="74" t="n">
        <v>2.47</v>
      </c>
      <c r="V186" s="72" t="s">
        <v>89</v>
      </c>
      <c r="W186" s="73"/>
      <c r="X186" s="73"/>
      <c r="Y186" s="74" t="n">
        <f aca="false">X186*120/2000</f>
        <v>0</v>
      </c>
      <c r="Z186" s="75" t="n">
        <f aca="false">H186*J186+M186*O186+R186*T186+W186*Y186</f>
        <v>89.64</v>
      </c>
      <c r="AB186" s="73" t="n">
        <f aca="false">(J186*H186)+(O186*M186)+(T186*R186)+(Y186*W186)</f>
        <v>89.64</v>
      </c>
      <c r="AC186" s="73" t="n">
        <f aca="false">AB186*2000</f>
        <v>179280</v>
      </c>
    </row>
    <row r="187" customFormat="false" ht="15" hidden="false" customHeight="false" outlineLevel="0" collapsed="false">
      <c r="A187" s="69" t="n">
        <v>44957</v>
      </c>
      <c r="B187" s="70" t="s">
        <v>32</v>
      </c>
      <c r="C187" s="70" t="s">
        <v>33</v>
      </c>
      <c r="D187" s="70"/>
      <c r="E187" s="71" t="s">
        <v>125</v>
      </c>
      <c r="G187" s="72" t="s">
        <v>35</v>
      </c>
      <c r="H187" s="73" t="n">
        <v>12</v>
      </c>
      <c r="I187" s="73"/>
      <c r="J187" s="74" t="n">
        <v>2.42</v>
      </c>
      <c r="L187" s="72" t="s">
        <v>35</v>
      </c>
      <c r="M187" s="73" t="n">
        <v>12</v>
      </c>
      <c r="N187" s="73"/>
      <c r="O187" s="74" t="n">
        <v>2.52</v>
      </c>
      <c r="Q187" s="72" t="s">
        <v>35</v>
      </c>
      <c r="R187" s="73" t="n">
        <v>12</v>
      </c>
      <c r="S187" s="73"/>
      <c r="T187" s="74" t="n">
        <v>2.46</v>
      </c>
      <c r="V187" s="72" t="s">
        <v>89</v>
      </c>
      <c r="W187" s="73"/>
      <c r="X187" s="73"/>
      <c r="Y187" s="74" t="n">
        <f aca="false">X187*120/2000</f>
        <v>0</v>
      </c>
      <c r="Z187" s="75" t="n">
        <f aca="false">H187*J187+M187*O187+R187*T187+W187*Y187</f>
        <v>88.8</v>
      </c>
      <c r="AB187" s="73" t="n">
        <f aca="false">(J187*H187)+(O187*M187)+(T187*R187)+(Y187*W187)</f>
        <v>88.8</v>
      </c>
      <c r="AC187" s="73" t="n">
        <f aca="false">AB187*2000</f>
        <v>177600</v>
      </c>
    </row>
    <row r="188" customFormat="false" ht="15" hidden="false" customHeight="false" outlineLevel="0" collapsed="false">
      <c r="A188" s="69" t="n">
        <v>44957</v>
      </c>
      <c r="B188" s="70" t="s">
        <v>36</v>
      </c>
      <c r="C188" s="70" t="s">
        <v>31</v>
      </c>
      <c r="D188" s="70"/>
      <c r="E188" s="71" t="s">
        <v>126</v>
      </c>
      <c r="G188" s="72" t="s">
        <v>35</v>
      </c>
      <c r="H188" s="73" t="n">
        <v>12</v>
      </c>
      <c r="I188" s="73" t="n">
        <v>40.2</v>
      </c>
      <c r="J188" s="74" t="n">
        <f aca="false">I188*120/2000</f>
        <v>2.412</v>
      </c>
      <c r="L188" s="72" t="s">
        <v>35</v>
      </c>
      <c r="M188" s="73" t="n">
        <v>12</v>
      </c>
      <c r="N188" s="73" t="n">
        <v>42.4</v>
      </c>
      <c r="O188" s="74" t="n">
        <f aca="false">N188*120/2000</f>
        <v>2.544</v>
      </c>
      <c r="Q188" s="72" t="s">
        <v>35</v>
      </c>
      <c r="R188" s="73" t="n">
        <v>12</v>
      </c>
      <c r="S188" s="73" t="n">
        <v>42</v>
      </c>
      <c r="T188" s="74" t="n">
        <f aca="false">S188*120/2000</f>
        <v>2.52</v>
      </c>
      <c r="V188" s="72" t="s">
        <v>89</v>
      </c>
      <c r="W188" s="73"/>
      <c r="X188" s="73"/>
      <c r="Y188" s="74" t="n">
        <f aca="false">X188*120/2000</f>
        <v>0</v>
      </c>
      <c r="Z188" s="75" t="n">
        <f aca="false">H188*J188+M188*O188+R188*T188+W188*Y188</f>
        <v>89.712</v>
      </c>
      <c r="AB188" s="73" t="n">
        <f aca="false">(J188*H188)+(O188*M188)+(T188*R188)+(Y188*W188)</f>
        <v>89.712</v>
      </c>
      <c r="AC188" s="73" t="n">
        <f aca="false">AB188*2000</f>
        <v>179424</v>
      </c>
    </row>
    <row r="189" s="31" customFormat="true" ht="15" hidden="false" customHeight="false" outlineLevel="0" collapsed="false">
      <c r="A189" s="28" t="n">
        <v>44958</v>
      </c>
      <c r="B189" s="29" t="s">
        <v>32</v>
      </c>
      <c r="C189" s="29" t="s">
        <v>38</v>
      </c>
      <c r="D189" s="29"/>
      <c r="E189" s="30" t="s">
        <v>120</v>
      </c>
      <c r="G189" s="32" t="s">
        <v>35</v>
      </c>
      <c r="H189" s="33" t="n">
        <v>12</v>
      </c>
      <c r="I189" s="33" t="n">
        <v>40.67</v>
      </c>
      <c r="J189" s="34" t="n">
        <f aca="false">I189*120/2000</f>
        <v>2.4402</v>
      </c>
      <c r="L189" s="32" t="s">
        <v>35</v>
      </c>
      <c r="M189" s="33" t="n">
        <v>12</v>
      </c>
      <c r="N189" s="33" t="n">
        <v>42.5</v>
      </c>
      <c r="O189" s="34" t="n">
        <f aca="false">N189*120/2000</f>
        <v>2.55</v>
      </c>
      <c r="Q189" s="32" t="s">
        <v>35</v>
      </c>
      <c r="R189" s="33" t="n">
        <v>12</v>
      </c>
      <c r="S189" s="33" t="n">
        <v>41.67</v>
      </c>
      <c r="T189" s="34" t="n">
        <f aca="false">S189*120/2000</f>
        <v>2.5002</v>
      </c>
      <c r="V189" s="32" t="s">
        <v>89</v>
      </c>
      <c r="W189" s="33"/>
      <c r="X189" s="33"/>
      <c r="Y189" s="34" t="n">
        <f aca="false">X189*120/2000</f>
        <v>0</v>
      </c>
      <c r="Z189" s="35" t="n">
        <f aca="false">H189*J189+M189*O189+R189*T189+W189*Y189</f>
        <v>89.8848</v>
      </c>
      <c r="AB189" s="33" t="n">
        <f aca="false">(J189*H189)+(O189*M189)+(T189*R189)+(Y189*W189)</f>
        <v>89.8848</v>
      </c>
      <c r="AC189" s="33" t="n">
        <f aca="false">AB189*2000</f>
        <v>179769.6</v>
      </c>
    </row>
    <row r="190" s="31" customFormat="true" ht="15" hidden="false" customHeight="false" outlineLevel="0" collapsed="false">
      <c r="A190" s="28" t="n">
        <v>44958</v>
      </c>
      <c r="B190" s="29" t="s">
        <v>36</v>
      </c>
      <c r="C190" s="29"/>
      <c r="D190" s="29"/>
      <c r="E190" s="30"/>
      <c r="G190" s="32" t="s">
        <v>35</v>
      </c>
      <c r="H190" s="33" t="n">
        <v>12</v>
      </c>
      <c r="I190" s="33" t="n">
        <v>44.83</v>
      </c>
      <c r="J190" s="34" t="n">
        <f aca="false">I190*120/2000</f>
        <v>2.6898</v>
      </c>
      <c r="L190" s="32" t="s">
        <v>35</v>
      </c>
      <c r="M190" s="33" t="n">
        <v>12</v>
      </c>
      <c r="N190" s="33" t="n">
        <v>39.33</v>
      </c>
      <c r="O190" s="34" t="n">
        <f aca="false">N190*120/2000</f>
        <v>2.3598</v>
      </c>
      <c r="Q190" s="32" t="s">
        <v>35</v>
      </c>
      <c r="R190" s="33" t="n">
        <v>12</v>
      </c>
      <c r="S190" s="33" t="n">
        <v>44.17</v>
      </c>
      <c r="T190" s="34" t="n">
        <f aca="false">S190*120/2000</f>
        <v>2.6502</v>
      </c>
      <c r="V190" s="32" t="s">
        <v>89</v>
      </c>
      <c r="W190" s="33"/>
      <c r="X190" s="33"/>
      <c r="Y190" s="34" t="n">
        <f aca="false">X190*120/2000</f>
        <v>0</v>
      </c>
      <c r="Z190" s="35" t="n">
        <f aca="false">H190*J190+M190*O190+R190*T190+W190*Y190</f>
        <v>92.3976</v>
      </c>
      <c r="AB190" s="33" t="n">
        <f aca="false">(J190*H190)+(O190*M190)+(T190*R190)+(Y190*W190)</f>
        <v>92.3976</v>
      </c>
      <c r="AC190" s="33" t="n">
        <f aca="false">AB190*2000</f>
        <v>184795.2</v>
      </c>
    </row>
    <row r="191" s="40" customFormat="true" ht="15" hidden="false" customHeight="false" outlineLevel="0" collapsed="false">
      <c r="A191" s="37" t="n">
        <v>44959</v>
      </c>
      <c r="B191" s="38" t="s">
        <v>32</v>
      </c>
      <c r="C191" s="38" t="s">
        <v>38</v>
      </c>
      <c r="D191" s="38"/>
      <c r="E191" s="39" t="s">
        <v>127</v>
      </c>
      <c r="G191" s="41" t="s">
        <v>35</v>
      </c>
      <c r="H191" s="42" t="n">
        <v>12</v>
      </c>
      <c r="I191" s="42" t="n">
        <v>44</v>
      </c>
      <c r="J191" s="43" t="n">
        <f aca="false">I191*120/2000</f>
        <v>2.64</v>
      </c>
      <c r="L191" s="41" t="s">
        <v>35</v>
      </c>
      <c r="M191" s="42" t="n">
        <v>12</v>
      </c>
      <c r="N191" s="42" t="n">
        <v>46.83</v>
      </c>
      <c r="O191" s="43" t="n">
        <f aca="false">N191*120/2000</f>
        <v>2.8098</v>
      </c>
      <c r="Q191" s="41" t="s">
        <v>35</v>
      </c>
      <c r="R191" s="42" t="n">
        <v>12</v>
      </c>
      <c r="S191" s="42" t="n">
        <v>46.167</v>
      </c>
      <c r="T191" s="43" t="n">
        <f aca="false">S191*120/2000</f>
        <v>2.77002</v>
      </c>
      <c r="V191" s="41" t="s">
        <v>89</v>
      </c>
      <c r="W191" s="42"/>
      <c r="X191" s="42"/>
      <c r="Y191" s="43" t="n">
        <f aca="false">X191*120/2000</f>
        <v>0</v>
      </c>
      <c r="Z191" s="44" t="n">
        <f aca="false">H191*J191+M191*O191+R191*T191+W191*Y191</f>
        <v>98.63784</v>
      </c>
      <c r="AB191" s="42" t="n">
        <f aca="false">(J191*H191)+(O191*M191)+(T191*R191)+(Y191*W191)</f>
        <v>98.63784</v>
      </c>
      <c r="AC191" s="42" t="n">
        <f aca="false">AB191*2000</f>
        <v>197275.68</v>
      </c>
    </row>
    <row r="192" s="40" customFormat="true" ht="15" hidden="false" customHeight="false" outlineLevel="0" collapsed="false">
      <c r="A192" s="37" t="n">
        <v>44959</v>
      </c>
      <c r="B192" s="38" t="s">
        <v>36</v>
      </c>
      <c r="C192" s="38"/>
      <c r="D192" s="38"/>
      <c r="E192" s="39" t="s">
        <v>128</v>
      </c>
      <c r="G192" s="41" t="s">
        <v>35</v>
      </c>
      <c r="H192" s="42" t="n">
        <v>12</v>
      </c>
      <c r="I192" s="42" t="n">
        <v>44.16</v>
      </c>
      <c r="J192" s="43" t="n">
        <f aca="false">I192*120/2000</f>
        <v>2.6496</v>
      </c>
      <c r="L192" s="41" t="s">
        <v>35</v>
      </c>
      <c r="M192" s="42" t="n">
        <v>12</v>
      </c>
      <c r="N192" s="42" t="n">
        <v>47.67</v>
      </c>
      <c r="O192" s="43" t="n">
        <f aca="false">N192*120/2000</f>
        <v>2.8602</v>
      </c>
      <c r="Q192" s="41" t="s">
        <v>35</v>
      </c>
      <c r="R192" s="42" t="n">
        <v>12</v>
      </c>
      <c r="S192" s="42" t="n">
        <v>45.83</v>
      </c>
      <c r="T192" s="43" t="n">
        <f aca="false">S192*120/2000</f>
        <v>2.7498</v>
      </c>
      <c r="V192" s="41" t="s">
        <v>89</v>
      </c>
      <c r="W192" s="42"/>
      <c r="X192" s="42"/>
      <c r="Y192" s="43" t="n">
        <f aca="false">X192*120/2000</f>
        <v>0</v>
      </c>
      <c r="Z192" s="44" t="n">
        <f aca="false">H192*J192+M192*O192+R192*T192+W192*Y192</f>
        <v>99.1152</v>
      </c>
      <c r="AB192" s="42" t="n">
        <f aca="false">(J192*H192)+(O192*M192)+(T192*R192)+(Y192*W192)</f>
        <v>99.1152</v>
      </c>
      <c r="AC192" s="42" t="n">
        <f aca="false">AB192*2000</f>
        <v>198230.4</v>
      </c>
    </row>
    <row r="193" s="48" customFormat="true" ht="15" hidden="false" customHeight="false" outlineLevel="0" collapsed="false">
      <c r="A193" s="45" t="n">
        <v>44960</v>
      </c>
      <c r="B193" s="46" t="s">
        <v>32</v>
      </c>
      <c r="C193" s="46" t="s">
        <v>33</v>
      </c>
      <c r="D193" s="46"/>
      <c r="E193" s="47" t="s">
        <v>129</v>
      </c>
      <c r="G193" s="49" t="s">
        <v>35</v>
      </c>
      <c r="H193" s="50" t="n">
        <v>12</v>
      </c>
      <c r="I193" s="50"/>
      <c r="J193" s="51" t="n">
        <v>2.42</v>
      </c>
      <c r="L193" s="49" t="s">
        <v>35</v>
      </c>
      <c r="M193" s="50" t="n">
        <v>12</v>
      </c>
      <c r="N193" s="50"/>
      <c r="O193" s="51" t="n">
        <v>2.52</v>
      </c>
      <c r="Q193" s="49" t="s">
        <v>35</v>
      </c>
      <c r="R193" s="50" t="n">
        <v>12</v>
      </c>
      <c r="S193" s="50"/>
      <c r="T193" s="51" t="n">
        <v>2.46</v>
      </c>
      <c r="V193" s="49" t="s">
        <v>89</v>
      </c>
      <c r="W193" s="50"/>
      <c r="X193" s="50"/>
      <c r="Y193" s="51" t="n">
        <f aca="false">X193*120/2000</f>
        <v>0</v>
      </c>
      <c r="Z193" s="52" t="n">
        <f aca="false">H193*J193+M193*O193+R193*T193+W193*Y193</f>
        <v>88.8</v>
      </c>
      <c r="AB193" s="50" t="n">
        <f aca="false">(J193*H193)+(O193*M193)+(T193*R193)+(Y193*W193)</f>
        <v>88.8</v>
      </c>
      <c r="AC193" s="50" t="n">
        <f aca="false">AB193*2000</f>
        <v>177600</v>
      </c>
    </row>
    <row r="194" s="48" customFormat="true" ht="15" hidden="false" customHeight="false" outlineLevel="0" collapsed="false">
      <c r="A194" s="45" t="n">
        <v>44960</v>
      </c>
      <c r="B194" s="46" t="s">
        <v>32</v>
      </c>
      <c r="C194" s="46" t="s">
        <v>31</v>
      </c>
      <c r="D194" s="46"/>
      <c r="E194" s="47" t="s">
        <v>129</v>
      </c>
      <c r="G194" s="49" t="s">
        <v>35</v>
      </c>
      <c r="H194" s="50" t="n">
        <v>12</v>
      </c>
      <c r="I194" s="50"/>
      <c r="J194" s="51" t="n">
        <v>2.4</v>
      </c>
      <c r="L194" s="49" t="s">
        <v>35</v>
      </c>
      <c r="M194" s="50" t="n">
        <v>12</v>
      </c>
      <c r="N194" s="50"/>
      <c r="O194" s="51" t="n">
        <v>2.49</v>
      </c>
      <c r="Q194" s="49" t="s">
        <v>35</v>
      </c>
      <c r="R194" s="50" t="n">
        <v>12</v>
      </c>
      <c r="S194" s="50"/>
      <c r="T194" s="51" t="n">
        <v>2.5</v>
      </c>
      <c r="V194" s="49" t="s">
        <v>89</v>
      </c>
      <c r="W194" s="50"/>
      <c r="X194" s="50"/>
      <c r="Y194" s="51" t="n">
        <f aca="false">X194*120/2000</f>
        <v>0</v>
      </c>
      <c r="Z194" s="52" t="n">
        <f aca="false">H194*J194+M194*O194+R194*T194+W194*Y194</f>
        <v>88.68</v>
      </c>
      <c r="AB194" s="50" t="n">
        <f aca="false">(J194*H194)+(O194*M194)+(T194*R194)+(Y194*W194)</f>
        <v>88.68</v>
      </c>
      <c r="AC194" s="50" t="n">
        <f aca="false">AB194*2000</f>
        <v>177360</v>
      </c>
    </row>
    <row r="195" s="56" customFormat="true" ht="15" hidden="false" customHeight="false" outlineLevel="0" collapsed="false">
      <c r="A195" s="53" t="n">
        <v>44961</v>
      </c>
      <c r="B195" s="54" t="s">
        <v>32</v>
      </c>
      <c r="C195" s="54" t="s">
        <v>33</v>
      </c>
      <c r="D195" s="54"/>
      <c r="E195" s="55" t="s">
        <v>130</v>
      </c>
      <c r="G195" s="57" t="s">
        <v>35</v>
      </c>
      <c r="H195" s="58" t="n">
        <v>12</v>
      </c>
      <c r="I195" s="58"/>
      <c r="J195" s="59" t="n">
        <v>2.42</v>
      </c>
      <c r="L195" s="57" t="s">
        <v>35</v>
      </c>
      <c r="M195" s="58" t="n">
        <v>12</v>
      </c>
      <c r="N195" s="58"/>
      <c r="O195" s="59" t="n">
        <v>2.52</v>
      </c>
      <c r="Q195" s="57" t="s">
        <v>35</v>
      </c>
      <c r="R195" s="58" t="n">
        <v>12</v>
      </c>
      <c r="S195" s="58"/>
      <c r="T195" s="59" t="n">
        <v>2.46</v>
      </c>
      <c r="V195" s="57" t="s">
        <v>89</v>
      </c>
      <c r="W195" s="58"/>
      <c r="X195" s="58"/>
      <c r="Y195" s="59" t="n">
        <f aca="false">X195*120/2000</f>
        <v>0</v>
      </c>
      <c r="Z195" s="60" t="n">
        <f aca="false">H195*J195+M195*O195+R195*T195+W195*Y195</f>
        <v>88.8</v>
      </c>
      <c r="AB195" s="58" t="n">
        <f aca="false">(J195*H195)+(O195*M195)+(T195*R195)+(Y195*W195)</f>
        <v>88.8</v>
      </c>
      <c r="AC195" s="58" t="n">
        <f aca="false">AB195*2000</f>
        <v>177600</v>
      </c>
    </row>
    <row r="196" s="56" customFormat="true" ht="15" hidden="false" customHeight="false" outlineLevel="0" collapsed="false">
      <c r="A196" s="53" t="n">
        <v>44961</v>
      </c>
      <c r="B196" s="54" t="s">
        <v>36</v>
      </c>
      <c r="C196" s="54" t="s">
        <v>31</v>
      </c>
      <c r="D196" s="54"/>
      <c r="E196" s="55" t="s">
        <v>131</v>
      </c>
      <c r="G196" s="57" t="s">
        <v>35</v>
      </c>
      <c r="H196" s="58" t="n">
        <v>12</v>
      </c>
      <c r="I196" s="58" t="n">
        <v>41.33</v>
      </c>
      <c r="J196" s="59" t="n">
        <f aca="false">I196*120/2000</f>
        <v>2.4798</v>
      </c>
      <c r="L196" s="57" t="s">
        <v>35</v>
      </c>
      <c r="M196" s="58" t="n">
        <v>12</v>
      </c>
      <c r="N196" s="58" t="n">
        <v>43.16</v>
      </c>
      <c r="O196" s="59" t="n">
        <f aca="false">N196*120/2000</f>
        <v>2.5896</v>
      </c>
      <c r="Q196" s="57" t="s">
        <v>35</v>
      </c>
      <c r="R196" s="58" t="n">
        <v>12</v>
      </c>
      <c r="S196" s="58" t="n">
        <v>40.66</v>
      </c>
      <c r="T196" s="59" t="n">
        <f aca="false">S196*120/2000</f>
        <v>2.4396</v>
      </c>
      <c r="V196" s="57" t="s">
        <v>89</v>
      </c>
      <c r="W196" s="58"/>
      <c r="X196" s="58"/>
      <c r="Y196" s="59" t="n">
        <f aca="false">X196*120/2000</f>
        <v>0</v>
      </c>
      <c r="Z196" s="60" t="n">
        <f aca="false">H196*J196+M196*O196+R196*T196+W196*Y196</f>
        <v>90.108</v>
      </c>
      <c r="AB196" s="58" t="n">
        <f aca="false">(J196*H196)+(O196*M196)+(T196*R196)+(Y196*W196)</f>
        <v>90.108</v>
      </c>
      <c r="AC196" s="58" t="n">
        <f aca="false">AB196*2000</f>
        <v>180216</v>
      </c>
    </row>
    <row r="197" s="64" customFormat="true" ht="15" hidden="false" customHeight="false" outlineLevel="0" collapsed="false">
      <c r="A197" s="61" t="n">
        <v>44962</v>
      </c>
      <c r="B197" s="62" t="s">
        <v>32</v>
      </c>
      <c r="C197" s="62" t="s">
        <v>33</v>
      </c>
      <c r="D197" s="62"/>
      <c r="E197" s="63" t="s">
        <v>125</v>
      </c>
      <c r="G197" s="65" t="s">
        <v>35</v>
      </c>
      <c r="H197" s="66" t="n">
        <v>12</v>
      </c>
      <c r="I197" s="66"/>
      <c r="J197" s="67" t="n">
        <v>2.46</v>
      </c>
      <c r="L197" s="65" t="s">
        <v>35</v>
      </c>
      <c r="M197" s="66" t="n">
        <v>12</v>
      </c>
      <c r="N197" s="66"/>
      <c r="O197" s="67" t="n">
        <v>2.54</v>
      </c>
      <c r="Q197" s="65" t="s">
        <v>35</v>
      </c>
      <c r="R197" s="66" t="n">
        <v>12</v>
      </c>
      <c r="S197" s="66"/>
      <c r="T197" s="67" t="n">
        <v>2.5</v>
      </c>
      <c r="V197" s="65" t="s">
        <v>89</v>
      </c>
      <c r="W197" s="66"/>
      <c r="X197" s="66"/>
      <c r="Y197" s="67" t="n">
        <f aca="false">X197*120/2000</f>
        <v>0</v>
      </c>
      <c r="Z197" s="68" t="n">
        <f aca="false">H197*J197+M197*O197+R197*T197+W197*Y197</f>
        <v>90</v>
      </c>
      <c r="AB197" s="66" t="n">
        <f aca="false">(J197*H197)+(O197*M197)+(T197*R197)+(Y197*W197)</f>
        <v>90</v>
      </c>
      <c r="AC197" s="66" t="n">
        <f aca="false">AB197*2000</f>
        <v>180000</v>
      </c>
    </row>
    <row r="198" s="64" customFormat="true" ht="15" hidden="false" customHeight="false" outlineLevel="0" collapsed="false">
      <c r="A198" s="61" t="n">
        <v>44962</v>
      </c>
      <c r="B198" s="62" t="s">
        <v>36</v>
      </c>
      <c r="C198" s="62" t="s">
        <v>31</v>
      </c>
      <c r="D198" s="62"/>
      <c r="E198" s="63" t="s">
        <v>125</v>
      </c>
      <c r="G198" s="65" t="s">
        <v>35</v>
      </c>
      <c r="H198" s="66" t="n">
        <v>12</v>
      </c>
      <c r="I198" s="66"/>
      <c r="J198" s="67" t="n">
        <v>2.41</v>
      </c>
      <c r="L198" s="65" t="s">
        <v>35</v>
      </c>
      <c r="M198" s="66" t="n">
        <v>12</v>
      </c>
      <c r="N198" s="66"/>
      <c r="O198" s="67" t="n">
        <v>2.49</v>
      </c>
      <c r="Q198" s="65" t="s">
        <v>35</v>
      </c>
      <c r="R198" s="66" t="n">
        <v>2</v>
      </c>
      <c r="S198" s="66"/>
      <c r="T198" s="67" t="n">
        <v>2.4</v>
      </c>
      <c r="V198" s="65" t="s">
        <v>89</v>
      </c>
      <c r="W198" s="66"/>
      <c r="X198" s="66"/>
      <c r="Y198" s="67" t="n">
        <f aca="false">X198*120/2000</f>
        <v>0</v>
      </c>
      <c r="Z198" s="68" t="n">
        <f aca="false">H198*J198+M198*O198+R198*T198+W198*Y198</f>
        <v>63.6</v>
      </c>
      <c r="AB198" s="66" t="n">
        <f aca="false">(J198*H198)+(O198*M198)+(T198*R198)+(Y198*W198)</f>
        <v>63.6</v>
      </c>
      <c r="AC198" s="66" t="n">
        <f aca="false">AB198*2000</f>
        <v>127200</v>
      </c>
    </row>
    <row r="199" s="64" customFormat="true" ht="15" hidden="false" customHeight="false" outlineLevel="0" collapsed="false">
      <c r="A199" s="61" t="n">
        <v>44962</v>
      </c>
      <c r="B199" s="62" t="s">
        <v>36</v>
      </c>
      <c r="C199" s="62" t="s">
        <v>31</v>
      </c>
      <c r="D199" s="62"/>
      <c r="E199" s="63" t="s">
        <v>132</v>
      </c>
      <c r="G199" s="65"/>
      <c r="H199" s="66"/>
      <c r="I199" s="66"/>
      <c r="J199" s="67" t="n">
        <f aca="false">I199*120/2000</f>
        <v>0</v>
      </c>
      <c r="L199" s="65"/>
      <c r="M199" s="66"/>
      <c r="N199" s="66"/>
      <c r="O199" s="67" t="n">
        <f aca="false">N199*120/2000</f>
        <v>0</v>
      </c>
      <c r="Q199" s="65" t="s">
        <v>133</v>
      </c>
      <c r="R199" s="66" t="n">
        <v>10</v>
      </c>
      <c r="S199" s="66"/>
      <c r="T199" s="67" t="n">
        <v>2.4</v>
      </c>
      <c r="V199" s="65" t="s">
        <v>89</v>
      </c>
      <c r="W199" s="66"/>
      <c r="X199" s="66"/>
      <c r="Y199" s="67" t="n">
        <f aca="false">X199*120/2000</f>
        <v>0</v>
      </c>
      <c r="Z199" s="68" t="n">
        <f aca="false">H199*J199+M199*O199+R199*T199+W199*Y199</f>
        <v>24</v>
      </c>
      <c r="AB199" s="66" t="n">
        <f aca="false">(J199*H199)+(O199*M199)+(T199*R199)+(Y199*W199)</f>
        <v>24</v>
      </c>
      <c r="AC199" s="66" t="n">
        <f aca="false">AB199*2000</f>
        <v>48000</v>
      </c>
    </row>
    <row r="200" s="31" customFormat="true" ht="15" hidden="false" customHeight="false" outlineLevel="0" collapsed="false">
      <c r="A200" s="28" t="n">
        <v>44963</v>
      </c>
      <c r="B200" s="29" t="s">
        <v>32</v>
      </c>
      <c r="C200" s="29" t="s">
        <v>38</v>
      </c>
      <c r="D200" s="29"/>
      <c r="E200" s="30" t="s">
        <v>134</v>
      </c>
      <c r="G200" s="32" t="s">
        <v>35</v>
      </c>
      <c r="H200" s="33" t="n">
        <v>12</v>
      </c>
      <c r="I200" s="33"/>
      <c r="J200" s="34" t="n">
        <v>2.59</v>
      </c>
      <c r="L200" s="32" t="s">
        <v>35</v>
      </c>
      <c r="M200" s="33" t="n">
        <v>12</v>
      </c>
      <c r="N200" s="33"/>
      <c r="O200" s="34" t="n">
        <v>2.78</v>
      </c>
      <c r="Q200" s="32" t="s">
        <v>35</v>
      </c>
      <c r="R200" s="33" t="n">
        <v>10.5</v>
      </c>
      <c r="S200" s="33"/>
      <c r="T200" s="34" t="n">
        <v>2.61</v>
      </c>
      <c r="V200" s="32" t="s">
        <v>89</v>
      </c>
      <c r="W200" s="33"/>
      <c r="X200" s="33"/>
      <c r="Y200" s="34" t="n">
        <f aca="false">X200*120/2000</f>
        <v>0</v>
      </c>
      <c r="Z200" s="35" t="n">
        <f aca="false">H200*J200+M200*O200+R200*T200+W200*Y200</f>
        <v>91.845</v>
      </c>
      <c r="AB200" s="33" t="n">
        <f aca="false">(J200*H200)+(O200*M200)+(T200*R200)+(Y200*W200)</f>
        <v>91.845</v>
      </c>
      <c r="AC200" s="33" t="n">
        <f aca="false">AB200*2000</f>
        <v>183690</v>
      </c>
    </row>
    <row r="201" s="31" customFormat="true" ht="15" hidden="false" customHeight="false" outlineLevel="0" collapsed="false">
      <c r="A201" s="28" t="n">
        <v>44963</v>
      </c>
      <c r="B201" s="29" t="s">
        <v>32</v>
      </c>
      <c r="C201" s="29" t="s">
        <v>38</v>
      </c>
      <c r="D201" s="29"/>
      <c r="E201" s="30" t="s">
        <v>132</v>
      </c>
      <c r="G201" s="32"/>
      <c r="H201" s="33"/>
      <c r="I201" s="33"/>
      <c r="J201" s="34" t="n">
        <f aca="false">I201*120/2000</f>
        <v>0</v>
      </c>
      <c r="L201" s="32"/>
      <c r="M201" s="33"/>
      <c r="N201" s="33"/>
      <c r="O201" s="34" t="n">
        <f aca="false">N201*120/2000</f>
        <v>0</v>
      </c>
      <c r="Q201" s="32" t="s">
        <v>133</v>
      </c>
      <c r="R201" s="33" t="n">
        <v>1.5</v>
      </c>
      <c r="S201" s="33"/>
      <c r="T201" s="34" t="n">
        <v>2.61</v>
      </c>
      <c r="V201" s="32" t="s">
        <v>89</v>
      </c>
      <c r="W201" s="33"/>
      <c r="X201" s="33"/>
      <c r="Y201" s="34" t="n">
        <f aca="false">X201*120/2000</f>
        <v>0</v>
      </c>
      <c r="Z201" s="35" t="n">
        <f aca="false">H201*J201+M201*O201+R201*T201+W201*Y201</f>
        <v>3.915</v>
      </c>
      <c r="AB201" s="33" t="n">
        <f aca="false">(J201*H201)+(O201*M201)+(T201*R201)+(Y201*W201)</f>
        <v>3.915</v>
      </c>
      <c r="AC201" s="33" t="n">
        <f aca="false">AB201*2000</f>
        <v>7830</v>
      </c>
    </row>
    <row r="202" s="31" customFormat="true" ht="15" hidden="false" customHeight="false" outlineLevel="0" collapsed="false">
      <c r="A202" s="28" t="n">
        <v>44963</v>
      </c>
      <c r="B202" s="29" t="s">
        <v>36</v>
      </c>
      <c r="C202" s="29" t="s">
        <v>135</v>
      </c>
      <c r="D202" s="29"/>
      <c r="E202" s="30" t="s">
        <v>57</v>
      </c>
      <c r="G202" s="32" t="s">
        <v>35</v>
      </c>
      <c r="H202" s="33" t="n">
        <v>12</v>
      </c>
      <c r="I202" s="33" t="n">
        <v>41.33</v>
      </c>
      <c r="J202" s="34" t="n">
        <f aca="false">I202*120/2000</f>
        <v>2.4798</v>
      </c>
      <c r="L202" s="32" t="s">
        <v>35</v>
      </c>
      <c r="M202" s="33" t="n">
        <v>12</v>
      </c>
      <c r="N202" s="33" t="n">
        <v>44.83</v>
      </c>
      <c r="O202" s="34" t="n">
        <f aca="false">N202*120/2000</f>
        <v>2.6898</v>
      </c>
      <c r="Q202" s="32" t="s">
        <v>35</v>
      </c>
      <c r="R202" s="33" t="n">
        <v>4.5</v>
      </c>
      <c r="S202" s="33" t="n">
        <v>43.5</v>
      </c>
      <c r="T202" s="34" t="n">
        <f aca="false">S202*120/2000</f>
        <v>2.61</v>
      </c>
      <c r="V202" s="32" t="s">
        <v>89</v>
      </c>
      <c r="W202" s="33"/>
      <c r="X202" s="33"/>
      <c r="Y202" s="34" t="n">
        <f aca="false">X202*120/2000</f>
        <v>0</v>
      </c>
      <c r="Z202" s="35" t="n">
        <f aca="false">H202*J202+M202*O202+R202*T202+W202*Y202</f>
        <v>73.7802</v>
      </c>
      <c r="AB202" s="33" t="n">
        <f aca="false">(J202*H202)+(O202*M202)+(T202*R202)+(Y202*W202)</f>
        <v>73.7802</v>
      </c>
      <c r="AC202" s="33" t="n">
        <f aca="false">AB202*2000</f>
        <v>147560.4</v>
      </c>
    </row>
    <row r="203" s="31" customFormat="true" ht="15" hidden="false" customHeight="false" outlineLevel="0" collapsed="false">
      <c r="A203" s="28" t="n">
        <v>44963</v>
      </c>
      <c r="B203" s="29" t="s">
        <v>36</v>
      </c>
      <c r="C203" s="29" t="s">
        <v>135</v>
      </c>
      <c r="D203" s="29"/>
      <c r="E203" s="30" t="s">
        <v>136</v>
      </c>
      <c r="G203" s="32"/>
      <c r="H203" s="33"/>
      <c r="I203" s="33"/>
      <c r="J203" s="34" t="n">
        <f aca="false">I203*120/2000</f>
        <v>0</v>
      </c>
      <c r="L203" s="32"/>
      <c r="M203" s="33"/>
      <c r="N203" s="33"/>
      <c r="O203" s="34" t="n">
        <f aca="false">N203*120/2000</f>
        <v>0</v>
      </c>
      <c r="Q203" s="32" t="s">
        <v>133</v>
      </c>
      <c r="R203" s="33" t="n">
        <v>7.5</v>
      </c>
      <c r="S203" s="33" t="n">
        <v>43.5</v>
      </c>
      <c r="T203" s="34" t="n">
        <f aca="false">S203*120/2000</f>
        <v>2.61</v>
      </c>
      <c r="V203" s="32" t="s">
        <v>89</v>
      </c>
      <c r="W203" s="33"/>
      <c r="X203" s="33"/>
      <c r="Y203" s="34" t="n">
        <f aca="false">X203*120/2000</f>
        <v>0</v>
      </c>
      <c r="Z203" s="35" t="n">
        <f aca="false">H203*J203+M203*O203+R203*T203+W203*Y203</f>
        <v>19.575</v>
      </c>
      <c r="AB203" s="33" t="n">
        <f aca="false">(J203*H203)+(O203*M203)+(T203*R203)+(Y203*W203)</f>
        <v>19.575</v>
      </c>
      <c r="AC203" s="33" t="n">
        <f aca="false">AB203*2000</f>
        <v>39150</v>
      </c>
    </row>
    <row r="204" s="40" customFormat="true" ht="15" hidden="false" customHeight="false" outlineLevel="0" collapsed="false">
      <c r="A204" s="37" t="n">
        <v>44964</v>
      </c>
      <c r="B204" s="38" t="s">
        <v>32</v>
      </c>
      <c r="C204" s="38" t="s">
        <v>38</v>
      </c>
      <c r="D204" s="38"/>
      <c r="E204" s="39"/>
      <c r="G204" s="41" t="s">
        <v>35</v>
      </c>
      <c r="H204" s="42" t="n">
        <v>12</v>
      </c>
      <c r="I204" s="42"/>
      <c r="J204" s="43" t="n">
        <v>2.82</v>
      </c>
      <c r="L204" s="41" t="s">
        <v>35</v>
      </c>
      <c r="M204" s="42" t="n">
        <v>12</v>
      </c>
      <c r="N204" s="42"/>
      <c r="O204" s="43" t="n">
        <v>2.83</v>
      </c>
      <c r="Q204" s="41" t="s">
        <v>35</v>
      </c>
      <c r="R204" s="42" t="n">
        <v>2</v>
      </c>
      <c r="S204" s="42"/>
      <c r="T204" s="43" t="n">
        <v>2.59</v>
      </c>
      <c r="V204" s="41" t="s">
        <v>89</v>
      </c>
      <c r="W204" s="42"/>
      <c r="X204" s="42"/>
      <c r="Y204" s="43" t="n">
        <f aca="false">X204*120/2000</f>
        <v>0</v>
      </c>
      <c r="Z204" s="44" t="n">
        <f aca="false">H204*J204+M204*O204+R204*T204+W204*Y204</f>
        <v>72.98</v>
      </c>
      <c r="AB204" s="42" t="n">
        <f aca="false">(J204*H204)+(O204*M204)+(T204*R204)+(Y204*W204)</f>
        <v>72.98</v>
      </c>
      <c r="AC204" s="42" t="n">
        <f aca="false">AB204*2000</f>
        <v>145960</v>
      </c>
    </row>
    <row r="205" s="40" customFormat="true" ht="15" hidden="false" customHeight="false" outlineLevel="0" collapsed="false">
      <c r="A205" s="37" t="n">
        <v>44964</v>
      </c>
      <c r="B205" s="38" t="s">
        <v>32</v>
      </c>
      <c r="C205" s="38" t="s">
        <v>38</v>
      </c>
      <c r="D205" s="38"/>
      <c r="E205" s="39" t="s">
        <v>70</v>
      </c>
      <c r="G205" s="41"/>
      <c r="H205" s="42"/>
      <c r="I205" s="42"/>
      <c r="J205" s="43" t="n">
        <f aca="false">I205*120/2000</f>
        <v>0</v>
      </c>
      <c r="L205" s="41"/>
      <c r="M205" s="42"/>
      <c r="N205" s="42"/>
      <c r="O205" s="43" t="n">
        <f aca="false">N205*120/2000</f>
        <v>0</v>
      </c>
      <c r="Q205" s="41" t="s">
        <v>44</v>
      </c>
      <c r="R205" s="42" t="n">
        <v>10</v>
      </c>
      <c r="S205" s="42"/>
      <c r="T205" s="43" t="n">
        <v>2.59</v>
      </c>
      <c r="V205" s="41" t="s">
        <v>89</v>
      </c>
      <c r="W205" s="42"/>
      <c r="X205" s="42"/>
      <c r="Y205" s="43" t="n">
        <f aca="false">X205*120/2000</f>
        <v>0</v>
      </c>
      <c r="Z205" s="44" t="n">
        <f aca="false">H205*J205+M205*O205+R205*T205+W205*Y205</f>
        <v>25.9</v>
      </c>
      <c r="AB205" s="42" t="n">
        <f aca="false">(J205*H205)+(O205*M205)+(T205*R205)+(Y205*W205)</f>
        <v>25.9</v>
      </c>
      <c r="AC205" s="42" t="n">
        <f aca="false">AB205*2000</f>
        <v>51800</v>
      </c>
    </row>
    <row r="206" s="40" customFormat="true" ht="15" hidden="false" customHeight="false" outlineLevel="0" collapsed="false">
      <c r="A206" s="37" t="n">
        <v>44964</v>
      </c>
      <c r="B206" s="38" t="s">
        <v>36</v>
      </c>
      <c r="C206" s="38" t="s">
        <v>135</v>
      </c>
      <c r="D206" s="38"/>
      <c r="E206" s="39" t="s">
        <v>137</v>
      </c>
      <c r="G206" s="41" t="s">
        <v>35</v>
      </c>
      <c r="H206" s="42" t="n">
        <v>12</v>
      </c>
      <c r="I206" s="42" t="n">
        <v>45.5</v>
      </c>
      <c r="J206" s="43" t="n">
        <f aca="false">I206*120/2000</f>
        <v>2.73</v>
      </c>
      <c r="L206" s="41" t="s">
        <v>35</v>
      </c>
      <c r="M206" s="42" t="n">
        <v>12</v>
      </c>
      <c r="N206" s="42" t="n">
        <v>49</v>
      </c>
      <c r="O206" s="43" t="n">
        <f aca="false">N206*120/2000</f>
        <v>2.94</v>
      </c>
      <c r="Q206" s="41" t="s">
        <v>35</v>
      </c>
      <c r="R206" s="42" t="n">
        <v>0</v>
      </c>
      <c r="S206" s="42"/>
      <c r="T206" s="43" t="n">
        <f aca="false">S206*120/2000</f>
        <v>0</v>
      </c>
      <c r="V206" s="41" t="s">
        <v>89</v>
      </c>
      <c r="W206" s="42"/>
      <c r="X206" s="42"/>
      <c r="Y206" s="43" t="n">
        <f aca="false">X206*120/2000</f>
        <v>0</v>
      </c>
      <c r="Z206" s="44" t="n">
        <f aca="false">H206*J206+M206*O206+R206*T206+W206*Y206</f>
        <v>68.04</v>
      </c>
      <c r="AB206" s="42" t="n">
        <f aca="false">(J206*H206)+(O206*M206)+(T206*R206)+(Y206*W206)</f>
        <v>68.04</v>
      </c>
      <c r="AC206" s="42" t="n">
        <f aca="false">AB206*2000</f>
        <v>136080</v>
      </c>
    </row>
    <row r="207" s="40" customFormat="true" ht="15" hidden="false" customHeight="false" outlineLevel="0" collapsed="false">
      <c r="A207" s="37" t="n">
        <v>44964</v>
      </c>
      <c r="B207" s="38" t="s">
        <v>36</v>
      </c>
      <c r="C207" s="38" t="s">
        <v>135</v>
      </c>
      <c r="D207" s="38"/>
      <c r="E207" s="39"/>
      <c r="G207" s="41"/>
      <c r="H207" s="42"/>
      <c r="I207" s="42"/>
      <c r="J207" s="43" t="n">
        <f aca="false">I207*120/2000</f>
        <v>0</v>
      </c>
      <c r="L207" s="41"/>
      <c r="M207" s="42"/>
      <c r="N207" s="42"/>
      <c r="O207" s="43" t="n">
        <f aca="false">N207*120/2000</f>
        <v>0</v>
      </c>
      <c r="Q207" s="41" t="s">
        <v>44</v>
      </c>
      <c r="R207" s="42" t="n">
        <v>12</v>
      </c>
      <c r="S207" s="42" t="n">
        <v>41.33</v>
      </c>
      <c r="T207" s="43" t="n">
        <f aca="false">S207*120/2000</f>
        <v>2.4798</v>
      </c>
      <c r="V207" s="41" t="s">
        <v>89</v>
      </c>
      <c r="W207" s="42"/>
      <c r="X207" s="42"/>
      <c r="Y207" s="43" t="n">
        <f aca="false">X207*120/2000</f>
        <v>0</v>
      </c>
      <c r="Z207" s="44" t="n">
        <f aca="false">H207*J207+M207*O207+R207*T207+W207*Y207</f>
        <v>29.7576</v>
      </c>
      <c r="AB207" s="42" t="n">
        <f aca="false">(J207*H207)+(O207*M207)+(T207*R207)+(Y207*W207)</f>
        <v>29.7576</v>
      </c>
      <c r="AC207" s="42" t="n">
        <f aca="false">AB207*2000</f>
        <v>59515.2</v>
      </c>
    </row>
    <row r="208" s="48" customFormat="true" ht="15" hidden="false" customHeight="false" outlineLevel="0" collapsed="false">
      <c r="A208" s="45" t="n">
        <v>44965</v>
      </c>
      <c r="B208" s="46" t="s">
        <v>32</v>
      </c>
      <c r="C208" s="46" t="s">
        <v>33</v>
      </c>
      <c r="D208" s="46"/>
      <c r="E208" s="47" t="s">
        <v>138</v>
      </c>
      <c r="G208" s="49" t="s">
        <v>35</v>
      </c>
      <c r="H208" s="50" t="n">
        <v>12</v>
      </c>
      <c r="I208" s="50"/>
      <c r="J208" s="51" t="n">
        <v>2.4</v>
      </c>
      <c r="L208" s="49" t="s">
        <v>35</v>
      </c>
      <c r="M208" s="50" t="n">
        <v>12</v>
      </c>
      <c r="N208" s="50"/>
      <c r="O208" s="51" t="n">
        <v>2.48</v>
      </c>
      <c r="Q208" s="49" t="s">
        <v>35</v>
      </c>
      <c r="R208" s="50" t="n">
        <v>12</v>
      </c>
      <c r="S208" s="50"/>
      <c r="T208" s="51" t="n">
        <v>2.24</v>
      </c>
      <c r="V208" s="49" t="s">
        <v>89</v>
      </c>
      <c r="W208" s="50"/>
      <c r="X208" s="50"/>
      <c r="Y208" s="51" t="n">
        <f aca="false">X208*120/2000</f>
        <v>0</v>
      </c>
      <c r="Z208" s="52" t="n">
        <f aca="false">H208*J208+M208*O208+R208*T208+W208*Y208</f>
        <v>85.44</v>
      </c>
      <c r="AB208" s="50" t="n">
        <f aca="false">(J208*H208)+(O208*M208)+(T208*R208)+(Y208*W208)</f>
        <v>85.44</v>
      </c>
      <c r="AC208" s="50" t="n">
        <f aca="false">AB208*2000</f>
        <v>170880</v>
      </c>
    </row>
    <row r="209" s="48" customFormat="true" ht="15" hidden="false" customHeight="false" outlineLevel="0" collapsed="false">
      <c r="A209" s="45" t="n">
        <v>44965</v>
      </c>
      <c r="B209" s="46" t="s">
        <v>36</v>
      </c>
      <c r="C209" s="46" t="s">
        <v>31</v>
      </c>
      <c r="D209" s="46"/>
      <c r="E209" s="47" t="s">
        <v>138</v>
      </c>
      <c r="G209" s="49" t="s">
        <v>35</v>
      </c>
      <c r="H209" s="50" t="n">
        <v>12</v>
      </c>
      <c r="I209" s="50"/>
      <c r="J209" s="51" t="n">
        <v>2.39</v>
      </c>
      <c r="L209" s="49" t="s">
        <v>35</v>
      </c>
      <c r="M209" s="50" t="n">
        <v>12</v>
      </c>
      <c r="N209" s="50"/>
      <c r="O209" s="51" t="n">
        <v>2.45</v>
      </c>
      <c r="Q209" s="49" t="s">
        <v>35</v>
      </c>
      <c r="R209" s="50" t="n">
        <v>12</v>
      </c>
      <c r="S209" s="50"/>
      <c r="T209" s="51" t="n">
        <v>2.22</v>
      </c>
      <c r="V209" s="49" t="s">
        <v>89</v>
      </c>
      <c r="W209" s="50"/>
      <c r="X209" s="50"/>
      <c r="Y209" s="51" t="n">
        <f aca="false">X209*120/2000</f>
        <v>0</v>
      </c>
      <c r="Z209" s="52" t="n">
        <f aca="false">H209*J209+M209*O209+R209*T209+W209*Y209</f>
        <v>84.72</v>
      </c>
      <c r="AB209" s="50" t="n">
        <f aca="false">(J209*H209)+(O209*M209)+(T209*R209)+(Y209*W209)</f>
        <v>84.72</v>
      </c>
      <c r="AC209" s="50" t="n">
        <f aca="false">AB209*2000</f>
        <v>169440</v>
      </c>
    </row>
    <row r="210" s="56" customFormat="true" ht="15" hidden="false" customHeight="false" outlineLevel="0" collapsed="false">
      <c r="A210" s="53" t="n">
        <v>44966</v>
      </c>
      <c r="B210" s="54" t="s">
        <v>32</v>
      </c>
      <c r="C210" s="54" t="s">
        <v>33</v>
      </c>
      <c r="D210" s="54"/>
      <c r="E210" s="55" t="s">
        <v>138</v>
      </c>
      <c r="G210" s="57" t="s">
        <v>35</v>
      </c>
      <c r="H210" s="58" t="n">
        <v>12</v>
      </c>
      <c r="I210" s="58"/>
      <c r="J210" s="59" t="n">
        <v>2.38</v>
      </c>
      <c r="L210" s="57" t="s">
        <v>35</v>
      </c>
      <c r="M210" s="58" t="n">
        <v>12</v>
      </c>
      <c r="N210" s="58"/>
      <c r="O210" s="59" t="n">
        <v>2.5</v>
      </c>
      <c r="Q210" s="57" t="s">
        <v>35</v>
      </c>
      <c r="R210" s="58" t="n">
        <v>12</v>
      </c>
      <c r="S210" s="58"/>
      <c r="T210" s="59" t="n">
        <v>2.24</v>
      </c>
      <c r="V210" s="57" t="s">
        <v>89</v>
      </c>
      <c r="W210" s="58"/>
      <c r="X210" s="58"/>
      <c r="Y210" s="59" t="n">
        <f aca="false">X210*120/2000</f>
        <v>0</v>
      </c>
      <c r="Z210" s="60" t="n">
        <f aca="false">H210*J210+M210*O210+R210*T210+W210*Y210</f>
        <v>85.44</v>
      </c>
      <c r="AB210" s="58" t="n">
        <f aca="false">(J210*H210)+(O210*M210)+(T210*R210)+(Y210*W210)</f>
        <v>85.44</v>
      </c>
      <c r="AC210" s="58" t="n">
        <f aca="false">AB210*2000</f>
        <v>170880</v>
      </c>
    </row>
    <row r="211" s="56" customFormat="true" ht="15" hidden="false" customHeight="false" outlineLevel="0" collapsed="false">
      <c r="A211" s="53" t="n">
        <v>44966</v>
      </c>
      <c r="B211" s="54" t="s">
        <v>36</v>
      </c>
      <c r="C211" s="54" t="s">
        <v>31</v>
      </c>
      <c r="D211" s="54"/>
      <c r="E211" s="55" t="s">
        <v>138</v>
      </c>
      <c r="G211" s="57" t="s">
        <v>35</v>
      </c>
      <c r="H211" s="58" t="n">
        <v>12</v>
      </c>
      <c r="I211" s="58"/>
      <c r="J211" s="59" t="n">
        <v>2.3</v>
      </c>
      <c r="L211" s="57" t="s">
        <v>35</v>
      </c>
      <c r="M211" s="58" t="n">
        <v>12</v>
      </c>
      <c r="N211" s="58"/>
      <c r="O211" s="59" t="n">
        <v>2.48</v>
      </c>
      <c r="Q211" s="57" t="s">
        <v>35</v>
      </c>
      <c r="R211" s="58" t="n">
        <v>12</v>
      </c>
      <c r="S211" s="58"/>
      <c r="T211" s="59" t="n">
        <v>2.28</v>
      </c>
      <c r="V211" s="57" t="s">
        <v>89</v>
      </c>
      <c r="W211" s="58"/>
      <c r="X211" s="58"/>
      <c r="Y211" s="59" t="n">
        <f aca="false">X211*120/2000</f>
        <v>0</v>
      </c>
      <c r="Z211" s="60" t="n">
        <f aca="false">H211*J211+M211*O211+R211*T211+W211*Y211</f>
        <v>84.72</v>
      </c>
      <c r="AB211" s="58" t="n">
        <f aca="false">(J211*H211)+(O211*M211)+(T211*R211)+(Y211*W211)</f>
        <v>84.72</v>
      </c>
      <c r="AC211" s="58" t="n">
        <f aca="false">AB211*2000</f>
        <v>169440</v>
      </c>
    </row>
    <row r="212" s="31" customFormat="true" ht="15" hidden="false" customHeight="false" outlineLevel="0" collapsed="false">
      <c r="A212" s="28" t="n">
        <v>44967</v>
      </c>
      <c r="B212" s="29" t="s">
        <v>32</v>
      </c>
      <c r="C212" s="29" t="s">
        <v>38</v>
      </c>
      <c r="D212" s="29"/>
      <c r="E212" s="30" t="s">
        <v>116</v>
      </c>
      <c r="G212" s="32" t="s">
        <v>35</v>
      </c>
      <c r="H212" s="33" t="n">
        <v>12</v>
      </c>
      <c r="I212" s="33" t="n">
        <v>42</v>
      </c>
      <c r="J212" s="34" t="n">
        <f aca="false">I212*120/2000</f>
        <v>2.52</v>
      </c>
      <c r="L212" s="32" t="s">
        <v>35</v>
      </c>
      <c r="M212" s="33" t="n">
        <v>12</v>
      </c>
      <c r="N212" s="33" t="n">
        <v>38.167</v>
      </c>
      <c r="O212" s="34" t="n">
        <f aca="false">N212*120/2000</f>
        <v>2.29002</v>
      </c>
      <c r="Q212" s="32" t="s">
        <v>35</v>
      </c>
      <c r="R212" s="33" t="n">
        <v>12</v>
      </c>
      <c r="S212" s="33" t="n">
        <v>39.5</v>
      </c>
      <c r="T212" s="34" t="n">
        <f aca="false">S212*120/2000</f>
        <v>2.37</v>
      </c>
      <c r="V212" s="32" t="s">
        <v>89</v>
      </c>
      <c r="W212" s="33"/>
      <c r="X212" s="33"/>
      <c r="Y212" s="34" t="n">
        <f aca="false">X212*120/2000</f>
        <v>0</v>
      </c>
      <c r="Z212" s="35" t="n">
        <f aca="false">H212*J212+M212*O212+R212*T212+W212*Y212</f>
        <v>86.16024</v>
      </c>
      <c r="AB212" s="33" t="n">
        <f aca="false">(J212*H212)+(O212*M212)+(T212*R212)+(Y212*W212)</f>
        <v>86.16024</v>
      </c>
      <c r="AC212" s="33" t="n">
        <f aca="false">AB212*2000</f>
        <v>172320.48</v>
      </c>
    </row>
    <row r="213" s="31" customFormat="true" ht="15" hidden="false" customHeight="false" outlineLevel="0" collapsed="false">
      <c r="A213" s="28" t="n">
        <v>44967</v>
      </c>
      <c r="B213" s="29" t="s">
        <v>36</v>
      </c>
      <c r="C213" s="29" t="s">
        <v>135</v>
      </c>
      <c r="D213" s="29"/>
      <c r="E213" s="30" t="s">
        <v>139</v>
      </c>
      <c r="G213" s="32" t="s">
        <v>35</v>
      </c>
      <c r="H213" s="33" t="n">
        <v>12</v>
      </c>
      <c r="I213" s="33" t="n">
        <v>41.83</v>
      </c>
      <c r="J213" s="34" t="n">
        <f aca="false">I213*120/2000</f>
        <v>2.5098</v>
      </c>
      <c r="L213" s="32" t="s">
        <v>35</v>
      </c>
      <c r="M213" s="33" t="n">
        <v>12</v>
      </c>
      <c r="N213" s="33" t="n">
        <v>37.16</v>
      </c>
      <c r="O213" s="34" t="n">
        <f aca="false">N213*120/2000</f>
        <v>2.2296</v>
      </c>
      <c r="Q213" s="32" t="s">
        <v>35</v>
      </c>
      <c r="R213" s="33" t="n">
        <v>0</v>
      </c>
      <c r="S213" s="33"/>
      <c r="T213" s="34" t="n">
        <f aca="false">S213*120/2000</f>
        <v>0</v>
      </c>
      <c r="V213" s="32" t="s">
        <v>94</v>
      </c>
      <c r="W213" s="33"/>
      <c r="X213" s="33"/>
      <c r="Y213" s="34" t="n">
        <f aca="false">X213*120/2000</f>
        <v>0</v>
      </c>
      <c r="Z213" s="35" t="n">
        <f aca="false">H213*J213+M213*O213+R213*T213+W213*Y213</f>
        <v>56.8728</v>
      </c>
      <c r="AB213" s="33" t="n">
        <f aca="false">(J213*H213)+(O213*M213)+(T213*R213)+(Y213*W213)</f>
        <v>56.8728</v>
      </c>
      <c r="AC213" s="33" t="n">
        <f aca="false">AB213*2000</f>
        <v>113745.6</v>
      </c>
    </row>
    <row r="214" s="31" customFormat="true" ht="15" hidden="false" customHeight="false" outlineLevel="0" collapsed="false">
      <c r="A214" s="28" t="n">
        <v>44967</v>
      </c>
      <c r="B214" s="29" t="s">
        <v>36</v>
      </c>
      <c r="C214" s="29" t="s">
        <v>135</v>
      </c>
      <c r="D214" s="29"/>
      <c r="E214" s="30" t="s">
        <v>139</v>
      </c>
      <c r="G214" s="32" t="s">
        <v>140</v>
      </c>
      <c r="H214" s="33" t="n">
        <v>0</v>
      </c>
      <c r="I214" s="33"/>
      <c r="J214" s="34" t="n">
        <f aca="false">I214*120/2000</f>
        <v>0</v>
      </c>
      <c r="L214" s="32" t="s">
        <v>140</v>
      </c>
      <c r="M214" s="33" t="n">
        <v>0</v>
      </c>
      <c r="N214" s="33"/>
      <c r="O214" s="34" t="n">
        <f aca="false">N214*120/2000</f>
        <v>0</v>
      </c>
      <c r="Q214" s="32" t="s">
        <v>44</v>
      </c>
      <c r="R214" s="33" t="n">
        <v>12</v>
      </c>
      <c r="S214" s="33" t="n">
        <v>38.33</v>
      </c>
      <c r="T214" s="34" t="n">
        <v>2</v>
      </c>
      <c r="V214" s="32" t="s">
        <v>89</v>
      </c>
      <c r="W214" s="33"/>
      <c r="X214" s="33"/>
      <c r="Y214" s="34" t="n">
        <f aca="false">X214*120/2000</f>
        <v>0</v>
      </c>
      <c r="Z214" s="35" t="n">
        <f aca="false">H214*J214+M214*O214+R214*T214+W214*Y214</f>
        <v>24</v>
      </c>
      <c r="AB214" s="33" t="n">
        <f aca="false">(J214*H214)+(O214*M214)+(T214*R214)+(Y214*W214)</f>
        <v>24</v>
      </c>
      <c r="AC214" s="33" t="n">
        <f aca="false">AB214*2000</f>
        <v>48000</v>
      </c>
    </row>
    <row r="215" s="40" customFormat="true" ht="15" hidden="false" customHeight="false" outlineLevel="0" collapsed="false">
      <c r="A215" s="37" t="n">
        <v>44968</v>
      </c>
      <c r="B215" s="38" t="s">
        <v>32</v>
      </c>
      <c r="C215" s="38" t="s">
        <v>38</v>
      </c>
      <c r="D215" s="38"/>
      <c r="E215" s="39" t="s">
        <v>139</v>
      </c>
      <c r="G215" s="41" t="s">
        <v>35</v>
      </c>
      <c r="H215" s="42" t="n">
        <v>12</v>
      </c>
      <c r="I215" s="42" t="n">
        <v>39.67</v>
      </c>
      <c r="J215" s="43" t="n">
        <f aca="false">I215*120/2000</f>
        <v>2.3802</v>
      </c>
      <c r="L215" s="41" t="s">
        <v>35</v>
      </c>
      <c r="M215" s="42" t="n">
        <v>12</v>
      </c>
      <c r="N215" s="42" t="n">
        <v>42.83</v>
      </c>
      <c r="O215" s="43" t="n">
        <f aca="false">N215*120/2000</f>
        <v>2.5698</v>
      </c>
      <c r="Q215" s="41" t="s">
        <v>35</v>
      </c>
      <c r="R215" s="42" t="n">
        <v>1.5</v>
      </c>
      <c r="S215" s="42" t="n">
        <v>40</v>
      </c>
      <c r="T215" s="43" t="n">
        <f aca="false">S215*120/2000</f>
        <v>2.4</v>
      </c>
      <c r="V215" s="41"/>
      <c r="W215" s="42"/>
      <c r="X215" s="42"/>
      <c r="Y215" s="43" t="n">
        <f aca="false">X215*120/2000</f>
        <v>0</v>
      </c>
      <c r="Z215" s="44" t="n">
        <f aca="false">H215*J215+M215*O215+R215*T215+W215*Y215</f>
        <v>63</v>
      </c>
      <c r="AB215" s="42" t="n">
        <f aca="false">(J215*H215)+(O215*M215)+(T215*R215)+(Y215*W215)</f>
        <v>63</v>
      </c>
      <c r="AC215" s="42" t="n">
        <f aca="false">AB215*2000</f>
        <v>126000</v>
      </c>
    </row>
    <row r="216" s="40" customFormat="true" ht="15" hidden="false" customHeight="false" outlineLevel="0" collapsed="false">
      <c r="A216" s="37" t="n">
        <v>44968</v>
      </c>
      <c r="B216" s="38" t="s">
        <v>32</v>
      </c>
      <c r="C216" s="38" t="s">
        <v>38</v>
      </c>
      <c r="D216" s="38"/>
      <c r="E216" s="39"/>
      <c r="G216" s="41"/>
      <c r="H216" s="42"/>
      <c r="I216" s="42"/>
      <c r="J216" s="43" t="n">
        <f aca="false">I216*120/2000</f>
        <v>0</v>
      </c>
      <c r="L216" s="41"/>
      <c r="M216" s="42"/>
      <c r="N216" s="42"/>
      <c r="O216" s="43" t="n">
        <f aca="false">N216*120/2000</f>
        <v>0</v>
      </c>
      <c r="Q216" s="41" t="s">
        <v>44</v>
      </c>
      <c r="R216" s="42" t="n">
        <v>10.5</v>
      </c>
      <c r="S216" s="42" t="n">
        <v>40</v>
      </c>
      <c r="T216" s="43" t="n">
        <v>2.1</v>
      </c>
      <c r="V216" s="41" t="s">
        <v>89</v>
      </c>
      <c r="W216" s="42"/>
      <c r="X216" s="42"/>
      <c r="Y216" s="43" t="n">
        <f aca="false">X216*120/2000</f>
        <v>0</v>
      </c>
      <c r="Z216" s="44" t="n">
        <f aca="false">H216*J216+M216*O216+R216*T216+W216*Y216</f>
        <v>22.05</v>
      </c>
      <c r="AB216" s="42" t="n">
        <f aca="false">(J216*H216)+(O216*M216)+(T216*R216)+(Y216*W216)</f>
        <v>22.05</v>
      </c>
      <c r="AC216" s="42" t="n">
        <f aca="false">AB216*2000</f>
        <v>44100</v>
      </c>
    </row>
    <row r="217" s="40" customFormat="true" ht="15" hidden="false" customHeight="false" outlineLevel="0" collapsed="false">
      <c r="A217" s="37" t="n">
        <v>44603</v>
      </c>
      <c r="B217" s="38" t="s">
        <v>36</v>
      </c>
      <c r="C217" s="38" t="s">
        <v>135</v>
      </c>
      <c r="D217" s="38"/>
      <c r="E217" s="39" t="s">
        <v>141</v>
      </c>
      <c r="G217" s="41" t="s">
        <v>35</v>
      </c>
      <c r="H217" s="42" t="n">
        <v>12</v>
      </c>
      <c r="I217" s="42" t="n">
        <v>41.66</v>
      </c>
      <c r="J217" s="43" t="n">
        <f aca="false">I217*120/2000</f>
        <v>2.4996</v>
      </c>
      <c r="L217" s="41" t="s">
        <v>35</v>
      </c>
      <c r="M217" s="42" t="n">
        <v>12</v>
      </c>
      <c r="N217" s="42" t="n">
        <v>45</v>
      </c>
      <c r="O217" s="43" t="n">
        <f aca="false">N217*120/2000</f>
        <v>2.7</v>
      </c>
      <c r="Q217" s="41" t="s">
        <v>35</v>
      </c>
      <c r="R217" s="42" t="n">
        <v>12</v>
      </c>
      <c r="S217" s="42" t="n">
        <v>44.66</v>
      </c>
      <c r="T217" s="43" t="n">
        <f aca="false">S217*120/2000</f>
        <v>2.6796</v>
      </c>
      <c r="V217" s="41" t="s">
        <v>94</v>
      </c>
      <c r="W217" s="42"/>
      <c r="X217" s="42"/>
      <c r="Y217" s="43" t="n">
        <f aca="false">X217*120/2000</f>
        <v>0</v>
      </c>
      <c r="Z217" s="44" t="n">
        <f aca="false">H217*J217+M217*O217+R217*T217+W217*Y217</f>
        <v>94.5504</v>
      </c>
      <c r="AB217" s="42" t="n">
        <f aca="false">(J217*H217)+(O217*M217)+(T217*R217)+(Y217*W217)</f>
        <v>94.5504</v>
      </c>
      <c r="AC217" s="42" t="n">
        <f aca="false">AB217*2000</f>
        <v>189100.8</v>
      </c>
    </row>
    <row r="218" s="48" customFormat="true" ht="15" hidden="false" customHeight="false" outlineLevel="0" collapsed="false">
      <c r="A218" s="45" t="n">
        <v>44969</v>
      </c>
      <c r="B218" s="46" t="s">
        <v>32</v>
      </c>
      <c r="C218" s="46" t="s">
        <v>38</v>
      </c>
      <c r="D218" s="46"/>
      <c r="E218" s="47"/>
      <c r="G218" s="49" t="s">
        <v>35</v>
      </c>
      <c r="H218" s="50" t="n">
        <v>12</v>
      </c>
      <c r="I218" s="50" t="n">
        <v>40</v>
      </c>
      <c r="J218" s="51" t="n">
        <f aca="false">I218*120/2000</f>
        <v>2.4</v>
      </c>
      <c r="L218" s="49" t="s">
        <v>35</v>
      </c>
      <c r="M218" s="50" t="n">
        <v>12</v>
      </c>
      <c r="N218" s="50" t="n">
        <v>41.67</v>
      </c>
      <c r="O218" s="51" t="n">
        <f aca="false">N218*120/2000</f>
        <v>2.5002</v>
      </c>
      <c r="Q218" s="49" t="s">
        <v>35</v>
      </c>
      <c r="R218" s="50" t="n">
        <v>12</v>
      </c>
      <c r="S218" s="50" t="n">
        <v>42.33</v>
      </c>
      <c r="T218" s="51" t="n">
        <f aca="false">S218*120/2000</f>
        <v>2.5398</v>
      </c>
      <c r="V218" s="49" t="s">
        <v>89</v>
      </c>
      <c r="W218" s="50"/>
      <c r="X218" s="50"/>
      <c r="Y218" s="51" t="n">
        <f aca="false">X218*120/2000</f>
        <v>0</v>
      </c>
      <c r="Z218" s="52" t="n">
        <f aca="false">H218*J218+M218*O218+R218*T218+W218*Y218</f>
        <v>89.28</v>
      </c>
      <c r="AB218" s="50" t="n">
        <f aca="false">(J218*H218)+(O218*M218)+(T218*R218)+(Y218*W218)</f>
        <v>89.28</v>
      </c>
      <c r="AC218" s="50" t="n">
        <f aca="false">AB218*2000</f>
        <v>178560</v>
      </c>
    </row>
    <row r="219" s="48" customFormat="true" ht="15" hidden="false" customHeight="false" outlineLevel="0" collapsed="false">
      <c r="A219" s="45" t="n">
        <v>44969</v>
      </c>
      <c r="B219" s="46" t="s">
        <v>36</v>
      </c>
      <c r="C219" s="46" t="s">
        <v>135</v>
      </c>
      <c r="D219" s="46"/>
      <c r="E219" s="47" t="s">
        <v>142</v>
      </c>
      <c r="G219" s="49" t="s">
        <v>35</v>
      </c>
      <c r="H219" s="50" t="n">
        <v>12</v>
      </c>
      <c r="I219" s="50" t="n">
        <v>40.5</v>
      </c>
      <c r="J219" s="51" t="n">
        <f aca="false">I219*120/2000</f>
        <v>2.43</v>
      </c>
      <c r="L219" s="49" t="s">
        <v>35</v>
      </c>
      <c r="M219" s="50" t="n">
        <v>12</v>
      </c>
      <c r="N219" s="50" t="n">
        <v>45.16</v>
      </c>
      <c r="O219" s="51" t="n">
        <f aca="false">N219*120/2000</f>
        <v>2.7096</v>
      </c>
      <c r="Q219" s="49" t="s">
        <v>35</v>
      </c>
      <c r="R219" s="50" t="n">
        <v>12</v>
      </c>
      <c r="S219" s="50" t="n">
        <v>32.66</v>
      </c>
      <c r="T219" s="51" t="n">
        <f aca="false">S219*120/2000</f>
        <v>1.9596</v>
      </c>
      <c r="V219" s="49" t="s">
        <v>89</v>
      </c>
      <c r="W219" s="50"/>
      <c r="X219" s="50"/>
      <c r="Y219" s="51" t="n">
        <f aca="false">X219*120/2000</f>
        <v>0</v>
      </c>
      <c r="Z219" s="52" t="n">
        <f aca="false">H219*J219+M219*O219+R219*T219+W219*Y219</f>
        <v>85.1904</v>
      </c>
      <c r="AB219" s="50" t="n">
        <f aca="false">(J219*H219)+(O219*M219)+(T219*R219)+(Y219*W219)</f>
        <v>85.1904</v>
      </c>
      <c r="AC219" s="50" t="n">
        <f aca="false">AB219*2000</f>
        <v>170380.8</v>
      </c>
    </row>
    <row r="220" s="31" customFormat="true" ht="15" hidden="false" customHeight="false" outlineLevel="0" collapsed="false">
      <c r="A220" s="28" t="n">
        <v>44970</v>
      </c>
      <c r="B220" s="29" t="s">
        <v>32</v>
      </c>
      <c r="C220" s="29" t="s">
        <v>33</v>
      </c>
      <c r="D220" s="29"/>
      <c r="E220" s="30" t="s">
        <v>143</v>
      </c>
      <c r="G220" s="32" t="s">
        <v>35</v>
      </c>
      <c r="H220" s="33" t="n">
        <v>12</v>
      </c>
      <c r="I220" s="33"/>
      <c r="J220" s="34" t="n">
        <v>2.32</v>
      </c>
      <c r="L220" s="32" t="s">
        <v>35</v>
      </c>
      <c r="M220" s="33" t="n">
        <v>12</v>
      </c>
      <c r="N220" s="33"/>
      <c r="O220" s="34" t="n">
        <v>2.5</v>
      </c>
      <c r="Q220" s="32" t="s">
        <v>35</v>
      </c>
      <c r="R220" s="33" t="n">
        <v>12</v>
      </c>
      <c r="S220" s="33"/>
      <c r="T220" s="34" t="n">
        <v>1.76</v>
      </c>
      <c r="V220" s="32" t="s">
        <v>89</v>
      </c>
      <c r="W220" s="33"/>
      <c r="X220" s="33"/>
      <c r="Y220" s="34" t="n">
        <f aca="false">X220*120/2000</f>
        <v>0</v>
      </c>
      <c r="Z220" s="35" t="n">
        <f aca="false">H220*J220+M220*O220+R220*T220+W220*Y220</f>
        <v>78.96</v>
      </c>
      <c r="AB220" s="33" t="n">
        <f aca="false">(J220*H220)+(O220*M220)+(T220*R220)+(Y220*W220)</f>
        <v>78.96</v>
      </c>
      <c r="AC220" s="33" t="n">
        <f aca="false">AB220*2000</f>
        <v>157920</v>
      </c>
    </row>
    <row r="221" s="31" customFormat="true" ht="45" hidden="false" customHeight="false" outlineLevel="0" collapsed="false">
      <c r="A221" s="28" t="n">
        <v>44970</v>
      </c>
      <c r="B221" s="29" t="s">
        <v>36</v>
      </c>
      <c r="C221" s="29" t="s">
        <v>31</v>
      </c>
      <c r="D221" s="29"/>
      <c r="E221" s="30" t="s">
        <v>144</v>
      </c>
      <c r="G221" s="32" t="s">
        <v>35</v>
      </c>
      <c r="H221" s="33" t="n">
        <v>12</v>
      </c>
      <c r="I221" s="33"/>
      <c r="J221" s="34" t="n">
        <v>2.3</v>
      </c>
      <c r="L221" s="32" t="s">
        <v>35</v>
      </c>
      <c r="M221" s="33" t="n">
        <v>12</v>
      </c>
      <c r="N221" s="33"/>
      <c r="O221" s="34" t="n">
        <v>2.29</v>
      </c>
      <c r="Q221" s="32" t="s">
        <v>89</v>
      </c>
      <c r="R221" s="33"/>
      <c r="S221" s="33"/>
      <c r="T221" s="34" t="n">
        <f aca="false">S221*120/2000</f>
        <v>0</v>
      </c>
      <c r="V221" s="32" t="s">
        <v>89</v>
      </c>
      <c r="W221" s="33"/>
      <c r="X221" s="33"/>
      <c r="Y221" s="34" t="n">
        <f aca="false">X221*120/2000</f>
        <v>0</v>
      </c>
      <c r="Z221" s="35" t="n">
        <f aca="false">H221*J221+M221*O221+R221*T221+W221*Y221</f>
        <v>55.08</v>
      </c>
      <c r="AB221" s="33" t="n">
        <f aca="false">(J221*H221)+(O221*M221)+(T221*R221)+(Y221*W221)</f>
        <v>55.08</v>
      </c>
      <c r="AC221" s="33" t="n">
        <f aca="false">AB221*2000</f>
        <v>110160</v>
      </c>
    </row>
    <row r="222" s="40" customFormat="true" ht="30" hidden="false" customHeight="false" outlineLevel="0" collapsed="false">
      <c r="A222" s="37" t="n">
        <v>44971</v>
      </c>
      <c r="B222" s="38" t="s">
        <v>32</v>
      </c>
      <c r="C222" s="38" t="s">
        <v>33</v>
      </c>
      <c r="D222" s="38"/>
      <c r="E222" s="39" t="s">
        <v>145</v>
      </c>
      <c r="G222" s="41" t="s">
        <v>35</v>
      </c>
      <c r="H222" s="42" t="n">
        <v>12</v>
      </c>
      <c r="I222" s="42"/>
      <c r="J222" s="43" t="n">
        <v>2.32</v>
      </c>
      <c r="L222" s="41" t="s">
        <v>35</v>
      </c>
      <c r="M222" s="42" t="n">
        <v>12</v>
      </c>
      <c r="N222" s="42"/>
      <c r="O222" s="43" t="n">
        <v>2.5</v>
      </c>
      <c r="Q222" s="41" t="s">
        <v>89</v>
      </c>
      <c r="R222" s="42"/>
      <c r="S222" s="42"/>
      <c r="T222" s="43" t="n">
        <f aca="false">S222*120/2000</f>
        <v>0</v>
      </c>
      <c r="V222" s="41" t="s">
        <v>89</v>
      </c>
      <c r="W222" s="42"/>
      <c r="X222" s="42"/>
      <c r="Y222" s="43" t="n">
        <f aca="false">X222*120/2000</f>
        <v>0</v>
      </c>
      <c r="Z222" s="44" t="n">
        <f aca="false">H222*J222+M222*O222+R222*T222+W222*Y222</f>
        <v>57.84</v>
      </c>
      <c r="AB222" s="42" t="n">
        <f aca="false">(J222*H222)+(O222*M222)+(T222*R222)+(Y222*W222)</f>
        <v>57.84</v>
      </c>
      <c r="AC222" s="42" t="n">
        <f aca="false">AB222*2000</f>
        <v>115680</v>
      </c>
    </row>
    <row r="223" s="40" customFormat="true" ht="15" hidden="false" customHeight="false" outlineLevel="0" collapsed="false">
      <c r="A223" s="37" t="n">
        <v>44971</v>
      </c>
      <c r="B223" s="38" t="s">
        <v>36</v>
      </c>
      <c r="C223" s="38" t="s">
        <v>31</v>
      </c>
      <c r="D223" s="38"/>
      <c r="E223" s="39" t="s">
        <v>146</v>
      </c>
      <c r="G223" s="41" t="s">
        <v>35</v>
      </c>
      <c r="H223" s="42" t="n">
        <v>12</v>
      </c>
      <c r="I223" s="42"/>
      <c r="J223" s="43" t="n">
        <v>2.3</v>
      </c>
      <c r="L223" s="41" t="s">
        <v>35</v>
      </c>
      <c r="M223" s="42" t="n">
        <v>12</v>
      </c>
      <c r="N223" s="42"/>
      <c r="O223" s="43" t="n">
        <v>2.26</v>
      </c>
      <c r="Q223" s="41" t="s">
        <v>89</v>
      </c>
      <c r="R223" s="42"/>
      <c r="S223" s="42"/>
      <c r="T223" s="43" t="n">
        <f aca="false">S223*120/2000</f>
        <v>0</v>
      </c>
      <c r="V223" s="41" t="s">
        <v>35</v>
      </c>
      <c r="W223" s="42" t="n">
        <v>7.5</v>
      </c>
      <c r="X223" s="42"/>
      <c r="Y223" s="43" t="n">
        <v>2.75</v>
      </c>
      <c r="Z223" s="44" t="n">
        <f aca="false">H223*J223+M223*O223+R223*T223+W223*Y223</f>
        <v>75.345</v>
      </c>
      <c r="AB223" s="42" t="n">
        <f aca="false">(J223*H223)+(O223*M223)+(T223*R223)+(Y223*W223)</f>
        <v>75.345</v>
      </c>
      <c r="AC223" s="42" t="n">
        <f aca="false">AB223*2000</f>
        <v>150690</v>
      </c>
    </row>
    <row r="224" s="48" customFormat="true" ht="15" hidden="false" customHeight="false" outlineLevel="0" collapsed="false">
      <c r="A224" s="45" t="n">
        <v>44972</v>
      </c>
      <c r="B224" s="46" t="s">
        <v>32</v>
      </c>
      <c r="C224" s="46" t="s">
        <v>38</v>
      </c>
      <c r="D224" s="46"/>
      <c r="E224" s="47"/>
      <c r="G224" s="49" t="s">
        <v>35</v>
      </c>
      <c r="H224" s="50" t="n">
        <v>12</v>
      </c>
      <c r="I224" s="50" t="n">
        <v>40.67</v>
      </c>
      <c r="J224" s="51" t="n">
        <f aca="false">I224*120/2000</f>
        <v>2.4402</v>
      </c>
      <c r="L224" s="49" t="s">
        <v>35</v>
      </c>
      <c r="M224" s="50" t="n">
        <v>12</v>
      </c>
      <c r="N224" s="50" t="n">
        <v>37.33</v>
      </c>
      <c r="O224" s="51" t="n">
        <f aca="false">N224*120/2000</f>
        <v>2.2398</v>
      </c>
      <c r="Q224" s="49" t="s">
        <v>89</v>
      </c>
      <c r="R224" s="50"/>
      <c r="S224" s="50"/>
      <c r="T224" s="51" t="n">
        <f aca="false">S224*120/2000</f>
        <v>0</v>
      </c>
      <c r="V224" s="49" t="s">
        <v>35</v>
      </c>
      <c r="W224" s="50" t="n">
        <v>2</v>
      </c>
      <c r="X224" s="50" t="n">
        <v>43.67</v>
      </c>
      <c r="Y224" s="51" t="n">
        <f aca="false">X224*120/2000</f>
        <v>2.6202</v>
      </c>
      <c r="Z224" s="52" t="n">
        <f aca="false">H224*J224+M224*O224+R224*T224+W224*Y224</f>
        <v>61.4004</v>
      </c>
      <c r="AB224" s="50" t="n">
        <f aca="false">(J224*H224)+(O224*M224)+(T224*R224)+(Y224*W224)</f>
        <v>61.4004</v>
      </c>
      <c r="AC224" s="50" t="n">
        <f aca="false">AB224*2000</f>
        <v>122800.8</v>
      </c>
    </row>
    <row r="225" s="48" customFormat="true" ht="15" hidden="false" customHeight="false" outlineLevel="0" collapsed="false">
      <c r="A225" s="45" t="n">
        <v>44972</v>
      </c>
      <c r="B225" s="46" t="s">
        <v>32</v>
      </c>
      <c r="C225" s="46" t="s">
        <v>38</v>
      </c>
      <c r="D225" s="46"/>
      <c r="E225" s="47" t="s">
        <v>60</v>
      </c>
      <c r="G225" s="49"/>
      <c r="H225" s="50"/>
      <c r="I225" s="50"/>
      <c r="J225" s="51" t="n">
        <f aca="false">I225*120/2000</f>
        <v>0</v>
      </c>
      <c r="L225" s="49"/>
      <c r="M225" s="50"/>
      <c r="N225" s="50"/>
      <c r="O225" s="51" t="n">
        <f aca="false">N225*120/2000</f>
        <v>0</v>
      </c>
      <c r="Q225" s="49"/>
      <c r="R225" s="50"/>
      <c r="S225" s="50"/>
      <c r="T225" s="51" t="n">
        <f aca="false">S225*120/2000</f>
        <v>0</v>
      </c>
      <c r="V225" s="49" t="s">
        <v>44</v>
      </c>
      <c r="W225" s="50" t="n">
        <v>10</v>
      </c>
      <c r="X225" s="50" t="n">
        <v>43.67</v>
      </c>
      <c r="Y225" s="51" t="n">
        <f aca="false">X225*120/2000</f>
        <v>2.6202</v>
      </c>
      <c r="Z225" s="52" t="n">
        <f aca="false">H225*J225+M225*O225+R225*T225+W225*Y225</f>
        <v>26.202</v>
      </c>
      <c r="AB225" s="50" t="n">
        <f aca="false">(J225*H225)+(O225*M225)+(T225*R225)+(Y225*W225)</f>
        <v>26.202</v>
      </c>
      <c r="AC225" s="50" t="n">
        <f aca="false">AB225*2000</f>
        <v>52404</v>
      </c>
    </row>
    <row r="226" s="48" customFormat="true" ht="15" hidden="false" customHeight="false" outlineLevel="0" collapsed="false">
      <c r="A226" s="45" t="n">
        <v>44972</v>
      </c>
      <c r="B226" s="46" t="s">
        <v>36</v>
      </c>
      <c r="C226" s="46" t="s">
        <v>135</v>
      </c>
      <c r="D226" s="46"/>
      <c r="E226" s="47" t="s">
        <v>147</v>
      </c>
      <c r="G226" s="49" t="s">
        <v>35</v>
      </c>
      <c r="H226" s="50" t="n">
        <v>12</v>
      </c>
      <c r="I226" s="50" t="n">
        <v>39.5</v>
      </c>
      <c r="J226" s="51" t="n">
        <f aca="false">I226*120/2000</f>
        <v>2.37</v>
      </c>
      <c r="L226" s="49" t="s">
        <v>35</v>
      </c>
      <c r="M226" s="50" t="n">
        <v>12</v>
      </c>
      <c r="N226" s="50" t="n">
        <v>43.16</v>
      </c>
      <c r="O226" s="51" t="n">
        <f aca="false">N226*120/2000</f>
        <v>2.5896</v>
      </c>
      <c r="Q226" s="49" t="s">
        <v>94</v>
      </c>
      <c r="R226" s="50"/>
      <c r="S226" s="50"/>
      <c r="T226" s="51" t="n">
        <f aca="false">S226*120/2000</f>
        <v>0</v>
      </c>
      <c r="V226" s="49" t="s">
        <v>89</v>
      </c>
      <c r="W226" s="50"/>
      <c r="X226" s="50"/>
      <c r="Y226" s="51" t="n">
        <f aca="false">X226*120/2000</f>
        <v>0</v>
      </c>
      <c r="Z226" s="52" t="n">
        <f aca="false">H226*J226+M226*O226+R226*T226+W226*Y226</f>
        <v>59.5152</v>
      </c>
      <c r="AB226" s="50" t="n">
        <f aca="false">(J226*H226)+(O226*M226)+(T226*R226)+(Y226*W226)</f>
        <v>59.5152</v>
      </c>
      <c r="AC226" s="50" t="n">
        <f aca="false">AB226*2000</f>
        <v>119030.4</v>
      </c>
    </row>
    <row r="227" s="48" customFormat="true" ht="15" hidden="false" customHeight="false" outlineLevel="0" collapsed="false">
      <c r="A227" s="45" t="n">
        <v>44972</v>
      </c>
      <c r="B227" s="46" t="s">
        <v>36</v>
      </c>
      <c r="C227" s="46" t="s">
        <v>135</v>
      </c>
      <c r="D227" s="46"/>
      <c r="E227" s="47" t="s">
        <v>147</v>
      </c>
      <c r="G227" s="49"/>
      <c r="H227" s="50"/>
      <c r="I227" s="50"/>
      <c r="J227" s="51" t="n">
        <f aca="false">I227*120/2000</f>
        <v>0</v>
      </c>
      <c r="L227" s="49"/>
      <c r="M227" s="50"/>
      <c r="N227" s="50"/>
      <c r="O227" s="51" t="n">
        <f aca="false">N227*120/2000</f>
        <v>0</v>
      </c>
      <c r="Q227" s="49" t="s">
        <v>94</v>
      </c>
      <c r="R227" s="50"/>
      <c r="S227" s="50"/>
      <c r="T227" s="51" t="n">
        <f aca="false">S227*120/2000</f>
        <v>0</v>
      </c>
      <c r="V227" s="49" t="s">
        <v>44</v>
      </c>
      <c r="W227" s="50" t="n">
        <v>2</v>
      </c>
      <c r="X227" s="50" t="n">
        <v>44.68</v>
      </c>
      <c r="Y227" s="51" t="n">
        <f aca="false">X227*120/2000</f>
        <v>2.6808</v>
      </c>
      <c r="Z227" s="52" t="n">
        <f aca="false">H227*J227+M227*O227+R227*T227+W227*Y227</f>
        <v>5.3616</v>
      </c>
      <c r="AB227" s="50" t="n">
        <f aca="false">(J227*H227)+(O227*M227)+(T227*R227)+(Y227*W227)</f>
        <v>5.3616</v>
      </c>
      <c r="AC227" s="50" t="n">
        <f aca="false">AB227*2000</f>
        <v>10723.2</v>
      </c>
    </row>
    <row r="228" s="56" customFormat="true" ht="15" hidden="false" customHeight="false" outlineLevel="0" collapsed="false">
      <c r="A228" s="53" t="n">
        <v>44973</v>
      </c>
      <c r="B228" s="54" t="s">
        <v>32</v>
      </c>
      <c r="C228" s="54" t="s">
        <v>38</v>
      </c>
      <c r="D228" s="54"/>
      <c r="E228" s="55"/>
      <c r="G228" s="57" t="s">
        <v>35</v>
      </c>
      <c r="H228" s="58" t="n">
        <v>12</v>
      </c>
      <c r="I228" s="58" t="n">
        <v>40</v>
      </c>
      <c r="J228" s="59" t="n">
        <f aca="false">I228*120/2000</f>
        <v>2.4</v>
      </c>
      <c r="L228" s="57" t="s">
        <v>35</v>
      </c>
      <c r="M228" s="58" t="n">
        <v>12</v>
      </c>
      <c r="N228" s="58" t="n">
        <v>41.5</v>
      </c>
      <c r="O228" s="59" t="n">
        <f aca="false">N228*120/2000</f>
        <v>2.49</v>
      </c>
      <c r="Q228" s="57" t="s">
        <v>94</v>
      </c>
      <c r="R228" s="58"/>
      <c r="S228" s="58"/>
      <c r="T228" s="59" t="n">
        <f aca="false">S228*120/2000</f>
        <v>0</v>
      </c>
      <c r="V228" s="57" t="s">
        <v>94</v>
      </c>
      <c r="W228" s="58"/>
      <c r="X228" s="58"/>
      <c r="Y228" s="59" t="n">
        <f aca="false">X228*120/2000</f>
        <v>0</v>
      </c>
      <c r="Z228" s="60" t="n">
        <f aca="false">H228*J228+M228*O228+R228*T228+W228*Y228</f>
        <v>58.68</v>
      </c>
      <c r="AB228" s="58" t="n">
        <f aca="false">(J228*H228)+(O228*M228)+(T228*R228)+(Y228*W228)</f>
        <v>58.68</v>
      </c>
      <c r="AC228" s="58" t="n">
        <f aca="false">AB228*2000</f>
        <v>117360</v>
      </c>
    </row>
    <row r="229" s="56" customFormat="true" ht="15" hidden="false" customHeight="false" outlineLevel="0" collapsed="false">
      <c r="A229" s="53" t="n">
        <v>44973</v>
      </c>
      <c r="B229" s="54" t="s">
        <v>36</v>
      </c>
      <c r="C229" s="54" t="s">
        <v>135</v>
      </c>
      <c r="D229" s="54"/>
      <c r="E229" s="55" t="s">
        <v>148</v>
      </c>
      <c r="G229" s="57" t="s">
        <v>35</v>
      </c>
      <c r="H229" s="58" t="n">
        <v>12</v>
      </c>
      <c r="I229" s="58" t="n">
        <v>37.5</v>
      </c>
      <c r="J229" s="59" t="n">
        <f aca="false">I229*120/2000</f>
        <v>2.25</v>
      </c>
      <c r="L229" s="57" t="s">
        <v>149</v>
      </c>
      <c r="M229" s="58" t="n">
        <v>12</v>
      </c>
      <c r="N229" s="58" t="n">
        <v>42.33</v>
      </c>
      <c r="O229" s="59" t="n">
        <f aca="false">N229*120/2000</f>
        <v>2.5398</v>
      </c>
      <c r="Q229" s="57" t="s">
        <v>94</v>
      </c>
      <c r="R229" s="58"/>
      <c r="S229" s="58"/>
      <c r="T229" s="59" t="n">
        <f aca="false">S229*120/2000</f>
        <v>0</v>
      </c>
      <c r="V229" s="57" t="s">
        <v>94</v>
      </c>
      <c r="W229" s="58"/>
      <c r="X229" s="58"/>
      <c r="Y229" s="59" t="n">
        <f aca="false">X229*120/2000</f>
        <v>0</v>
      </c>
      <c r="Z229" s="60" t="n">
        <f aca="false">H229*J229+M229*O229+R229*T229+W229*Y229</f>
        <v>57.4776</v>
      </c>
      <c r="AB229" s="58" t="n">
        <f aca="false">(J229*H229)+(O229*M229)+(T229*R229)+(Y229*W229)</f>
        <v>57.4776</v>
      </c>
      <c r="AC229" s="58" t="n">
        <f aca="false">AB229*2000</f>
        <v>114955.2</v>
      </c>
    </row>
    <row r="230" s="31" customFormat="true" ht="15" hidden="false" customHeight="false" outlineLevel="0" collapsed="false">
      <c r="A230" s="28" t="n">
        <v>44974</v>
      </c>
      <c r="B230" s="29" t="s">
        <v>32</v>
      </c>
      <c r="C230" s="29" t="s">
        <v>33</v>
      </c>
      <c r="D230" s="29"/>
      <c r="E230" s="30" t="s">
        <v>150</v>
      </c>
      <c r="G230" s="32" t="s">
        <v>35</v>
      </c>
      <c r="H230" s="33" t="n">
        <v>12</v>
      </c>
      <c r="I230" s="33"/>
      <c r="J230" s="34" t="n">
        <v>2.3</v>
      </c>
      <c r="L230" s="32" t="s">
        <v>35</v>
      </c>
      <c r="M230" s="33" t="n">
        <v>12</v>
      </c>
      <c r="N230" s="33"/>
      <c r="O230" s="34" t="n">
        <v>2.36</v>
      </c>
      <c r="Q230" s="32" t="s">
        <v>89</v>
      </c>
      <c r="R230" s="33"/>
      <c r="S230" s="33"/>
      <c r="T230" s="34" t="n">
        <f aca="false">S230*120/2000</f>
        <v>0</v>
      </c>
      <c r="V230" s="32" t="s">
        <v>89</v>
      </c>
      <c r="W230" s="33"/>
      <c r="X230" s="33"/>
      <c r="Y230" s="34" t="n">
        <f aca="false">X230*120/2000</f>
        <v>0</v>
      </c>
      <c r="Z230" s="35" t="n">
        <f aca="false">H230*J230+M230*O230+R230*T230+W230*Y230</f>
        <v>55.92</v>
      </c>
      <c r="AB230" s="33" t="n">
        <f aca="false">(J230*H230)+(O230*M230)+(T230*R230)+(Y230*W230)</f>
        <v>55.92</v>
      </c>
      <c r="AC230" s="33" t="n">
        <f aca="false">AB230*2000</f>
        <v>111840</v>
      </c>
    </row>
    <row r="231" s="31" customFormat="true" ht="15" hidden="false" customHeight="false" outlineLevel="0" collapsed="false">
      <c r="A231" s="28" t="n">
        <v>44974</v>
      </c>
      <c r="B231" s="29" t="s">
        <v>36</v>
      </c>
      <c r="C231" s="29" t="s">
        <v>31</v>
      </c>
      <c r="D231" s="29"/>
      <c r="E231" s="30" t="s">
        <v>151</v>
      </c>
      <c r="G231" s="32" t="s">
        <v>35</v>
      </c>
      <c r="H231" s="33" t="n">
        <v>12</v>
      </c>
      <c r="I231" s="33"/>
      <c r="J231" s="34" t="n">
        <v>2.29</v>
      </c>
      <c r="L231" s="32" t="s">
        <v>35</v>
      </c>
      <c r="M231" s="33" t="n">
        <v>12</v>
      </c>
      <c r="N231" s="33"/>
      <c r="O231" s="34" t="n">
        <v>2.37</v>
      </c>
      <c r="Q231" s="32" t="s">
        <v>35</v>
      </c>
      <c r="R231" s="33" t="n">
        <v>5</v>
      </c>
      <c r="S231" s="33"/>
      <c r="T231" s="34" t="n">
        <v>2.84</v>
      </c>
      <c r="V231" s="32" t="s">
        <v>89</v>
      </c>
      <c r="W231" s="33"/>
      <c r="X231" s="33"/>
      <c r="Y231" s="34" t="n">
        <f aca="false">X231*120/2000</f>
        <v>0</v>
      </c>
      <c r="Z231" s="35" t="n">
        <f aca="false">H231*J231+M231*O231+R231*T231+W231*Y231</f>
        <v>70.12</v>
      </c>
      <c r="AB231" s="33" t="n">
        <f aca="false">(J231*H231)+(O231*M231)+(T231*R231)+(Y231*W231)</f>
        <v>70.12</v>
      </c>
      <c r="AC231" s="33" t="n">
        <f aca="false">AB231*2000</f>
        <v>140240</v>
      </c>
    </row>
    <row r="232" s="40" customFormat="true" ht="15" hidden="false" customHeight="false" outlineLevel="0" collapsed="false">
      <c r="A232" s="37" t="n">
        <v>44975</v>
      </c>
      <c r="B232" s="38" t="s">
        <v>32</v>
      </c>
      <c r="C232" s="38" t="s">
        <v>33</v>
      </c>
      <c r="D232" s="38"/>
      <c r="E232" s="39" t="s">
        <v>125</v>
      </c>
      <c r="G232" s="41" t="s">
        <v>35</v>
      </c>
      <c r="H232" s="42" t="n">
        <v>12</v>
      </c>
      <c r="I232" s="42"/>
      <c r="J232" s="43" t="n">
        <v>2.28</v>
      </c>
      <c r="L232" s="41" t="s">
        <v>35</v>
      </c>
      <c r="M232" s="42" t="n">
        <v>12</v>
      </c>
      <c r="N232" s="42"/>
      <c r="O232" s="43" t="n">
        <v>2.36</v>
      </c>
      <c r="Q232" s="41" t="s">
        <v>35</v>
      </c>
      <c r="R232" s="42" t="n">
        <v>12</v>
      </c>
      <c r="S232" s="42"/>
      <c r="T232" s="43" t="n">
        <v>2.54</v>
      </c>
      <c r="V232" s="41" t="s">
        <v>89</v>
      </c>
      <c r="W232" s="42"/>
      <c r="X232" s="42"/>
      <c r="Y232" s="43" t="n">
        <f aca="false">X232*120/2000</f>
        <v>0</v>
      </c>
      <c r="Z232" s="44" t="n">
        <f aca="false">H232*J232+M232*O232+R232*T232+W232*Y232</f>
        <v>86.16</v>
      </c>
      <c r="AB232" s="42" t="n">
        <f aca="false">(J232*H232)+(O232*M232)+(T232*R232)+(Y232*W232)</f>
        <v>86.16</v>
      </c>
      <c r="AC232" s="42" t="n">
        <f aca="false">AB232*2000</f>
        <v>172320</v>
      </c>
    </row>
    <row r="233" s="40" customFormat="true" ht="15" hidden="false" customHeight="false" outlineLevel="0" collapsed="false">
      <c r="A233" s="37" t="n">
        <v>44975</v>
      </c>
      <c r="B233" s="38" t="s">
        <v>36</v>
      </c>
      <c r="C233" s="38" t="s">
        <v>31</v>
      </c>
      <c r="D233" s="38"/>
      <c r="E233" s="39" t="s">
        <v>152</v>
      </c>
      <c r="G233" s="41" t="s">
        <v>89</v>
      </c>
      <c r="H233" s="42" t="n">
        <v>0</v>
      </c>
      <c r="I233" s="42"/>
      <c r="J233" s="43" t="n">
        <f aca="false">I233*120/2000</f>
        <v>0</v>
      </c>
      <c r="L233" s="41" t="s">
        <v>35</v>
      </c>
      <c r="M233" s="42" t="n">
        <v>12</v>
      </c>
      <c r="N233" s="42"/>
      <c r="O233" s="43" t="n">
        <v>2.4</v>
      </c>
      <c r="Q233" s="41" t="s">
        <v>35</v>
      </c>
      <c r="R233" s="42" t="n">
        <v>12</v>
      </c>
      <c r="S233" s="42"/>
      <c r="T233" s="43" t="n">
        <v>2.61</v>
      </c>
      <c r="V233" s="41" t="s">
        <v>89</v>
      </c>
      <c r="W233" s="42"/>
      <c r="X233" s="42"/>
      <c r="Y233" s="43" t="n">
        <f aca="false">X233*120/2000</f>
        <v>0</v>
      </c>
      <c r="Z233" s="44" t="n">
        <f aca="false">H233*J233+M233*O233+R233*T233+W233*Y233</f>
        <v>60.12</v>
      </c>
      <c r="AB233" s="42" t="n">
        <f aca="false">(J233*H233)+(O233*M233)+(T233*R233)+(Y233*W233)</f>
        <v>60.12</v>
      </c>
      <c r="AC233" s="42" t="n">
        <f aca="false">AB233*2000</f>
        <v>120240</v>
      </c>
    </row>
    <row r="234" s="48" customFormat="true" ht="15" hidden="false" customHeight="false" outlineLevel="0" collapsed="false">
      <c r="A234" s="45" t="n">
        <v>44976</v>
      </c>
      <c r="B234" s="46" t="s">
        <v>32</v>
      </c>
      <c r="C234" s="46" t="s">
        <v>33</v>
      </c>
      <c r="D234" s="46"/>
      <c r="E234" s="47" t="s">
        <v>153</v>
      </c>
      <c r="G234" s="49" t="s">
        <v>89</v>
      </c>
      <c r="H234" s="50" t="n">
        <v>0</v>
      </c>
      <c r="I234" s="50"/>
      <c r="J234" s="51" t="n">
        <v>0</v>
      </c>
      <c r="L234" s="49" t="s">
        <v>35</v>
      </c>
      <c r="M234" s="50" t="n">
        <v>12</v>
      </c>
      <c r="N234" s="50"/>
      <c r="O234" s="51" t="n">
        <v>2.36</v>
      </c>
      <c r="Q234" s="49" t="s">
        <v>35</v>
      </c>
      <c r="R234" s="50" t="n">
        <v>12</v>
      </c>
      <c r="S234" s="50"/>
      <c r="T234" s="51" t="n">
        <v>2.7</v>
      </c>
      <c r="V234" s="49" t="s">
        <v>89</v>
      </c>
      <c r="W234" s="50"/>
      <c r="X234" s="50"/>
      <c r="Y234" s="51" t="n">
        <f aca="false">X234*120/2000</f>
        <v>0</v>
      </c>
      <c r="Z234" s="52" t="n">
        <f aca="false">H234*J234+M234*O234+R234*T234+W234*Y234</f>
        <v>60.72</v>
      </c>
      <c r="AB234" s="50" t="n">
        <f aca="false">(J234*H234)+(O234*M234)+(T234*R234)+(Y234*W234)</f>
        <v>60.72</v>
      </c>
      <c r="AC234" s="50" t="n">
        <f aca="false">AB234*2000</f>
        <v>121440</v>
      </c>
    </row>
    <row r="235" s="48" customFormat="true" ht="15" hidden="false" customHeight="false" outlineLevel="0" collapsed="false">
      <c r="A235" s="45" t="n">
        <v>44976</v>
      </c>
      <c r="B235" s="46" t="s">
        <v>36</v>
      </c>
      <c r="C235" s="46" t="s">
        <v>31</v>
      </c>
      <c r="D235" s="46"/>
      <c r="E235" s="47" t="s">
        <v>125</v>
      </c>
      <c r="G235" s="49" t="s">
        <v>89</v>
      </c>
      <c r="H235" s="50" t="n">
        <v>0</v>
      </c>
      <c r="I235" s="50"/>
      <c r="J235" s="51" t="n">
        <f aca="false">I235*120/2000</f>
        <v>0</v>
      </c>
      <c r="L235" s="49" t="s">
        <v>35</v>
      </c>
      <c r="M235" s="50" t="n">
        <v>12</v>
      </c>
      <c r="N235" s="50"/>
      <c r="O235" s="51" t="n">
        <v>2.4</v>
      </c>
      <c r="Q235" s="49" t="s">
        <v>35</v>
      </c>
      <c r="R235" s="50" t="n">
        <v>3.5</v>
      </c>
      <c r="S235" s="50"/>
      <c r="T235" s="51" t="n">
        <v>2.78</v>
      </c>
      <c r="V235" s="49" t="s">
        <v>89</v>
      </c>
      <c r="W235" s="50"/>
      <c r="X235" s="50"/>
      <c r="Y235" s="51" t="n">
        <f aca="false">X235*120/2000</f>
        <v>0</v>
      </c>
      <c r="Z235" s="52" t="n">
        <f aca="false">H235*J235+M235*O235+R235*T235+W235*Y235</f>
        <v>38.53</v>
      </c>
      <c r="AB235" s="50" t="n">
        <f aca="false">(J235*H235)+(O235*M235)+(T235*R235)+(Y235*W235)</f>
        <v>38.53</v>
      </c>
      <c r="AC235" s="50" t="n">
        <f aca="false">AB235*2000</f>
        <v>77060</v>
      </c>
    </row>
    <row r="236" s="48" customFormat="true" ht="15" hidden="false" customHeight="false" outlineLevel="0" collapsed="false">
      <c r="A236" s="45" t="n">
        <v>44976</v>
      </c>
      <c r="B236" s="46" t="s">
        <v>36</v>
      </c>
      <c r="C236" s="46" t="s">
        <v>31</v>
      </c>
      <c r="D236" s="46"/>
      <c r="E236" s="47" t="s">
        <v>70</v>
      </c>
      <c r="G236" s="49"/>
      <c r="H236" s="50"/>
      <c r="I236" s="50"/>
      <c r="J236" s="51" t="n">
        <f aca="false">I236*120/2000</f>
        <v>0</v>
      </c>
      <c r="L236" s="49"/>
      <c r="M236" s="50"/>
      <c r="N236" s="50"/>
      <c r="O236" s="51" t="n">
        <f aca="false">N236*120/2000</f>
        <v>0</v>
      </c>
      <c r="Q236" s="49" t="s">
        <v>44</v>
      </c>
      <c r="R236" s="50" t="n">
        <v>8.5</v>
      </c>
      <c r="S236" s="50"/>
      <c r="T236" s="51" t="n">
        <v>2.78</v>
      </c>
      <c r="V236" s="49"/>
      <c r="W236" s="50"/>
      <c r="X236" s="50"/>
      <c r="Y236" s="51" t="n">
        <f aca="false">X236*120/2000</f>
        <v>0</v>
      </c>
      <c r="Z236" s="52" t="n">
        <f aca="false">H236*J236+M236*O236+R236*T236+W236*Y236</f>
        <v>23.63</v>
      </c>
      <c r="AB236" s="50" t="n">
        <f aca="false">(J236*H236)+(O236*M236)+(T236*R236)+(Y236*W236)</f>
        <v>23.63</v>
      </c>
      <c r="AC236" s="50" t="n">
        <f aca="false">AB236*2000</f>
        <v>47260</v>
      </c>
    </row>
    <row r="237" s="31" customFormat="true" ht="15" hidden="false" customHeight="false" outlineLevel="0" collapsed="false">
      <c r="A237" s="28" t="n">
        <v>44977</v>
      </c>
      <c r="B237" s="29" t="s">
        <v>32</v>
      </c>
      <c r="C237" s="29" t="s">
        <v>38</v>
      </c>
      <c r="D237" s="29"/>
      <c r="E237" s="30" t="s">
        <v>154</v>
      </c>
      <c r="G237" s="32" t="s">
        <v>89</v>
      </c>
      <c r="H237" s="33" t="n">
        <v>0</v>
      </c>
      <c r="I237" s="33"/>
      <c r="J237" s="34" t="n">
        <f aca="false">I237*120/2000</f>
        <v>0</v>
      </c>
      <c r="L237" s="32" t="s">
        <v>35</v>
      </c>
      <c r="M237" s="33" t="n">
        <v>12</v>
      </c>
      <c r="N237" s="33" t="n">
        <v>40.167</v>
      </c>
      <c r="O237" s="34" t="n">
        <f aca="false">N237*120/2000</f>
        <v>2.41002</v>
      </c>
      <c r="Q237" s="32" t="s">
        <v>35</v>
      </c>
      <c r="R237" s="33" t="n">
        <v>12</v>
      </c>
      <c r="S237" s="33" t="n">
        <v>45.67</v>
      </c>
      <c r="T237" s="34" t="n">
        <f aca="false">S237*120/2000</f>
        <v>2.7402</v>
      </c>
      <c r="V237" s="32" t="s">
        <v>89</v>
      </c>
      <c r="W237" s="33" t="n">
        <v>0</v>
      </c>
      <c r="X237" s="33"/>
      <c r="Y237" s="34" t="n">
        <f aca="false">X237*120/2000</f>
        <v>0</v>
      </c>
      <c r="Z237" s="35" t="n">
        <f aca="false">H237*J237+M237*O237+R237*T237+W237*Y237</f>
        <v>61.80264</v>
      </c>
      <c r="AB237" s="33" t="n">
        <f aca="false">(J237*H237)+(O237*M237)+(T237*R237)+(Y237*W237)</f>
        <v>61.80264</v>
      </c>
      <c r="AC237" s="33" t="n">
        <f aca="false">AB237*2000</f>
        <v>123605.28</v>
      </c>
    </row>
    <row r="238" s="31" customFormat="true" ht="15" hidden="false" customHeight="false" outlineLevel="0" collapsed="false">
      <c r="A238" s="28" t="n">
        <v>44977</v>
      </c>
      <c r="B238" s="29" t="s">
        <v>36</v>
      </c>
      <c r="C238" s="29" t="s">
        <v>135</v>
      </c>
      <c r="D238" s="29"/>
      <c r="E238" s="30" t="s">
        <v>155</v>
      </c>
      <c r="G238" s="32" t="s">
        <v>94</v>
      </c>
      <c r="H238" s="33" t="n">
        <v>0</v>
      </c>
      <c r="I238" s="33"/>
      <c r="J238" s="34" t="n">
        <f aca="false">I238*120/2000</f>
        <v>0</v>
      </c>
      <c r="L238" s="32" t="s">
        <v>35</v>
      </c>
      <c r="M238" s="33" t="n">
        <v>2</v>
      </c>
      <c r="N238" s="33" t="n">
        <v>41.33</v>
      </c>
      <c r="O238" s="34" t="n">
        <f aca="false">N238*120/2000</f>
        <v>2.4798</v>
      </c>
      <c r="Q238" s="32" t="s">
        <v>35</v>
      </c>
      <c r="R238" s="33" t="n">
        <v>12</v>
      </c>
      <c r="S238" s="33" t="n">
        <v>40.5</v>
      </c>
      <c r="T238" s="34" t="n">
        <f aca="false">S238*120/2000</f>
        <v>2.43</v>
      </c>
      <c r="V238" s="32" t="s">
        <v>94</v>
      </c>
      <c r="W238" s="33" t="n">
        <v>0</v>
      </c>
      <c r="X238" s="33"/>
      <c r="Y238" s="34" t="n">
        <f aca="false">X238*120/2000</f>
        <v>0</v>
      </c>
      <c r="Z238" s="35" t="n">
        <f aca="false">H238*J238+M238*O238+R238*T238+W238*Y238</f>
        <v>34.1196</v>
      </c>
      <c r="AB238" s="33" t="n">
        <f aca="false">(J238*H238)+(O238*M238)+(T238*R238)+(Y238*W238)</f>
        <v>34.1196</v>
      </c>
      <c r="AC238" s="33" t="n">
        <f aca="false">AB238*2000</f>
        <v>68239.2</v>
      </c>
    </row>
    <row r="239" s="40" customFormat="true" ht="15" hidden="false" customHeight="false" outlineLevel="0" collapsed="false">
      <c r="A239" s="37" t="n">
        <v>44978</v>
      </c>
      <c r="B239" s="38" t="s">
        <v>32</v>
      </c>
      <c r="C239" s="38" t="s">
        <v>38</v>
      </c>
      <c r="D239" s="38"/>
      <c r="E239" s="39"/>
      <c r="G239" s="41" t="s">
        <v>94</v>
      </c>
      <c r="H239" s="42" t="n">
        <v>0</v>
      </c>
      <c r="I239" s="42"/>
      <c r="J239" s="43" t="n">
        <f aca="false">I239*120/2000</f>
        <v>0</v>
      </c>
      <c r="L239" s="41" t="s">
        <v>94</v>
      </c>
      <c r="M239" s="42" t="n">
        <v>0</v>
      </c>
      <c r="N239" s="42"/>
      <c r="O239" s="43" t="n">
        <f aca="false">N239*120/2000</f>
        <v>0</v>
      </c>
      <c r="Q239" s="41" t="s">
        <v>35</v>
      </c>
      <c r="R239" s="42" t="n">
        <v>12</v>
      </c>
      <c r="S239" s="42" t="n">
        <v>43.3</v>
      </c>
      <c r="T239" s="43" t="n">
        <f aca="false">S239*120/2000</f>
        <v>2.598</v>
      </c>
      <c r="V239" s="41" t="s">
        <v>94</v>
      </c>
      <c r="W239" s="42" t="n">
        <v>0</v>
      </c>
      <c r="X239" s="42"/>
      <c r="Y239" s="43" t="n">
        <f aca="false">X239*120/2000</f>
        <v>0</v>
      </c>
      <c r="Z239" s="44" t="n">
        <f aca="false">H239*J239+M239*O239+R239*T239+W239*Y239</f>
        <v>31.176</v>
      </c>
      <c r="AB239" s="42" t="n">
        <f aca="false">(J239*H239)+(O239*M239)+(T239*R239)+(Y239*W239)</f>
        <v>31.176</v>
      </c>
      <c r="AC239" s="42" t="n">
        <f aca="false">AB239*2000</f>
        <v>62352</v>
      </c>
    </row>
    <row r="240" s="40" customFormat="true" ht="15" hidden="false" customHeight="false" outlineLevel="0" collapsed="false">
      <c r="A240" s="37" t="n">
        <v>44978</v>
      </c>
      <c r="B240" s="38" t="s">
        <v>36</v>
      </c>
      <c r="C240" s="38" t="s">
        <v>135</v>
      </c>
      <c r="D240" s="38"/>
      <c r="E240" s="39" t="s">
        <v>156</v>
      </c>
      <c r="G240" s="41" t="s">
        <v>94</v>
      </c>
      <c r="H240" s="42" t="n">
        <v>0</v>
      </c>
      <c r="I240" s="42"/>
      <c r="J240" s="43" t="n">
        <f aca="false">I240*120/2000</f>
        <v>0</v>
      </c>
      <c r="L240" s="41" t="s">
        <v>94</v>
      </c>
      <c r="M240" s="42" t="n">
        <v>0</v>
      </c>
      <c r="N240" s="42"/>
      <c r="O240" s="43" t="n">
        <f aca="false">N240*120/2000</f>
        <v>0</v>
      </c>
      <c r="Q240" s="41" t="s">
        <v>35</v>
      </c>
      <c r="R240" s="42" t="n">
        <v>12</v>
      </c>
      <c r="S240" s="42" t="n">
        <v>42.33</v>
      </c>
      <c r="T240" s="43" t="n">
        <f aca="false">S240*120/2000</f>
        <v>2.5398</v>
      </c>
      <c r="V240" s="41" t="s">
        <v>94</v>
      </c>
      <c r="W240" s="42" t="n">
        <v>0</v>
      </c>
      <c r="X240" s="42"/>
      <c r="Y240" s="43" t="n">
        <f aca="false">X240*120/2000</f>
        <v>0</v>
      </c>
      <c r="Z240" s="44" t="n">
        <f aca="false">H240*J240+M240*O240+R240*T240+W240*Y240</f>
        <v>30.4776</v>
      </c>
      <c r="AB240" s="42" t="n">
        <f aca="false">(J240*H240)+(O240*M240)+(T240*R240)+(Y240*W240)</f>
        <v>30.4776</v>
      </c>
      <c r="AC240" s="42" t="n">
        <f aca="false">AB240*2000</f>
        <v>60955.2</v>
      </c>
    </row>
    <row r="241" s="48" customFormat="true" ht="15" hidden="false" customHeight="false" outlineLevel="0" collapsed="false">
      <c r="A241" s="45" t="n">
        <v>44979</v>
      </c>
      <c r="B241" s="46" t="s">
        <v>32</v>
      </c>
      <c r="C241" s="46" t="s">
        <v>33</v>
      </c>
      <c r="D241" s="46"/>
      <c r="E241" s="47"/>
      <c r="G241" s="49" t="s">
        <v>94</v>
      </c>
      <c r="H241" s="50" t="n">
        <v>0</v>
      </c>
      <c r="I241" s="50"/>
      <c r="J241" s="51" t="n">
        <f aca="false">I241*120/2000</f>
        <v>0</v>
      </c>
      <c r="L241" s="49" t="s">
        <v>94</v>
      </c>
      <c r="M241" s="50" t="n">
        <v>0</v>
      </c>
      <c r="N241" s="50"/>
      <c r="O241" s="51" t="n">
        <f aca="false">N241*120/2000</f>
        <v>0</v>
      </c>
      <c r="Q241" s="49" t="s">
        <v>35</v>
      </c>
      <c r="R241" s="50" t="n">
        <v>12</v>
      </c>
      <c r="S241" s="50"/>
      <c r="T241" s="51" t="n">
        <v>2.32</v>
      </c>
      <c r="V241" s="49" t="s">
        <v>94</v>
      </c>
      <c r="W241" s="50" t="n">
        <v>0</v>
      </c>
      <c r="X241" s="50"/>
      <c r="Y241" s="51" t="n">
        <f aca="false">X241*120/2000</f>
        <v>0</v>
      </c>
      <c r="Z241" s="52" t="n">
        <f aca="false">H241*J241+M241*O241+R241*T241+W241*Y241</f>
        <v>27.84</v>
      </c>
      <c r="AB241" s="50" t="n">
        <f aca="false">(J241*H241)+(O241*M241)+(T241*R241)+(Y241*W241)</f>
        <v>27.84</v>
      </c>
      <c r="AC241" s="50" t="n">
        <f aca="false">AB241*2000</f>
        <v>55680</v>
      </c>
    </row>
    <row r="242" s="48" customFormat="true" ht="15" hidden="false" customHeight="false" outlineLevel="0" collapsed="false">
      <c r="A242" s="45" t="n">
        <v>44979</v>
      </c>
      <c r="B242" s="46" t="s">
        <v>36</v>
      </c>
      <c r="C242" s="46" t="s">
        <v>31</v>
      </c>
      <c r="D242" s="46"/>
      <c r="E242" s="47"/>
      <c r="G242" s="49" t="s">
        <v>94</v>
      </c>
      <c r="H242" s="50" t="n">
        <v>0</v>
      </c>
      <c r="I242" s="50"/>
      <c r="J242" s="51" t="n">
        <f aca="false">I242*120/2000</f>
        <v>0</v>
      </c>
      <c r="L242" s="49" t="s">
        <v>94</v>
      </c>
      <c r="M242" s="50" t="n">
        <v>0</v>
      </c>
      <c r="N242" s="50"/>
      <c r="O242" s="51" t="n">
        <f aca="false">N242*120/2000</f>
        <v>0</v>
      </c>
      <c r="Q242" s="49" t="s">
        <v>35</v>
      </c>
      <c r="R242" s="50" t="n">
        <v>3</v>
      </c>
      <c r="S242" s="50"/>
      <c r="T242" s="51" t="n">
        <v>2.66</v>
      </c>
      <c r="V242" s="49" t="s">
        <v>94</v>
      </c>
      <c r="W242" s="50" t="n">
        <v>0</v>
      </c>
      <c r="X242" s="50"/>
      <c r="Y242" s="51" t="n">
        <f aca="false">X242*120/2000</f>
        <v>0</v>
      </c>
      <c r="Z242" s="52" t="n">
        <f aca="false">H242*J242+M242*O242+R242*T242+W242*Y242</f>
        <v>7.98</v>
      </c>
      <c r="AB242" s="50" t="n">
        <f aca="false">(J242*H242)+(O242*M242)+(T242*R242)+(Y242*W242)</f>
        <v>7.98</v>
      </c>
      <c r="AC242" s="50" t="n">
        <f aca="false">AB242*2000</f>
        <v>15960</v>
      </c>
    </row>
    <row r="243" s="48" customFormat="true" ht="15" hidden="false" customHeight="false" outlineLevel="0" collapsed="false">
      <c r="A243" s="45" t="n">
        <v>44979</v>
      </c>
      <c r="B243" s="46" t="s">
        <v>36</v>
      </c>
      <c r="C243" s="46" t="s">
        <v>31</v>
      </c>
      <c r="D243" s="46"/>
      <c r="E243" s="47"/>
      <c r="G243" s="49"/>
      <c r="H243" s="50"/>
      <c r="I243" s="50"/>
      <c r="J243" s="51" t="n">
        <f aca="false">I243*120/2000</f>
        <v>0</v>
      </c>
      <c r="L243" s="49"/>
      <c r="M243" s="50"/>
      <c r="N243" s="50"/>
      <c r="O243" s="51" t="n">
        <f aca="false">N243*120/2000</f>
        <v>0</v>
      </c>
      <c r="Q243" s="49" t="s">
        <v>44</v>
      </c>
      <c r="R243" s="50" t="n">
        <v>9</v>
      </c>
      <c r="S243" s="50"/>
      <c r="T243" s="51" t="n">
        <v>2.66</v>
      </c>
      <c r="V243" s="49"/>
      <c r="W243" s="50"/>
      <c r="X243" s="50"/>
      <c r="Y243" s="51" t="n">
        <f aca="false">X243*120/2000</f>
        <v>0</v>
      </c>
      <c r="Z243" s="52" t="n">
        <f aca="false">H243*J243+M243*O243+R243*T243+W243*Y243</f>
        <v>23.94</v>
      </c>
      <c r="AB243" s="50" t="n">
        <f aca="false">(J243*H243)+(O243*M243)+(T243*R243)+(Y243*W243)</f>
        <v>23.94</v>
      </c>
      <c r="AC243" s="50" t="n">
        <f aca="false">AB243*2000</f>
        <v>47880</v>
      </c>
    </row>
    <row r="244" s="56" customFormat="true" ht="15" hidden="false" customHeight="false" outlineLevel="0" collapsed="false">
      <c r="A244" s="53" t="n">
        <v>44980</v>
      </c>
      <c r="B244" s="54" t="s">
        <v>32</v>
      </c>
      <c r="C244" s="54" t="s">
        <v>33</v>
      </c>
      <c r="D244" s="54"/>
      <c r="E244" s="55" t="s">
        <v>157</v>
      </c>
      <c r="G244" s="57" t="s">
        <v>89</v>
      </c>
      <c r="H244" s="58"/>
      <c r="I244" s="58"/>
      <c r="J244" s="59" t="n">
        <f aca="false">I244*120/2000</f>
        <v>0</v>
      </c>
      <c r="L244" s="57" t="s">
        <v>89</v>
      </c>
      <c r="M244" s="58"/>
      <c r="N244" s="58"/>
      <c r="O244" s="59" t="n">
        <f aca="false">N244*120/2000</f>
        <v>0</v>
      </c>
      <c r="Q244" s="57" t="s">
        <v>35</v>
      </c>
      <c r="R244" s="58" t="n">
        <v>12</v>
      </c>
      <c r="S244" s="58"/>
      <c r="T244" s="59" t="n">
        <v>2.34</v>
      </c>
      <c r="V244" s="57" t="s">
        <v>89</v>
      </c>
      <c r="W244" s="58"/>
      <c r="X244" s="58"/>
      <c r="Y244" s="59" t="n">
        <f aca="false">X244*120/2000</f>
        <v>0</v>
      </c>
      <c r="Z244" s="60" t="n">
        <f aca="false">H244*J244+M244*O244+R244*T244+W244*Y244</f>
        <v>28.08</v>
      </c>
      <c r="AB244" s="58" t="n">
        <f aca="false">(J244*H244)+(O244*M244)+(T244*R244)+(Y244*W244)</f>
        <v>28.08</v>
      </c>
      <c r="AC244" s="58" t="n">
        <f aca="false">AB244*2000</f>
        <v>56160</v>
      </c>
    </row>
    <row r="245" s="56" customFormat="true" ht="15" hidden="false" customHeight="false" outlineLevel="0" collapsed="false">
      <c r="A245" s="53" t="n">
        <v>44980</v>
      </c>
      <c r="B245" s="54" t="s">
        <v>32</v>
      </c>
      <c r="C245" s="54" t="s">
        <v>33</v>
      </c>
      <c r="D245" s="54"/>
      <c r="E245" s="55" t="s">
        <v>158</v>
      </c>
      <c r="G245" s="57" t="s">
        <v>89</v>
      </c>
      <c r="H245" s="58"/>
      <c r="I245" s="58"/>
      <c r="J245" s="59" t="n">
        <f aca="false">I245*120/2000</f>
        <v>0</v>
      </c>
      <c r="L245" s="57" t="s">
        <v>89</v>
      </c>
      <c r="M245" s="58"/>
      <c r="N245" s="58"/>
      <c r="O245" s="59" t="n">
        <f aca="false">N245*120/2000</f>
        <v>0</v>
      </c>
      <c r="Q245" s="57" t="s">
        <v>35</v>
      </c>
      <c r="R245" s="58" t="n">
        <v>12</v>
      </c>
      <c r="S245" s="58"/>
      <c r="T245" s="59" t="n">
        <v>2.42</v>
      </c>
      <c r="V245" s="57" t="s">
        <v>35</v>
      </c>
      <c r="W245" s="58" t="n">
        <v>6</v>
      </c>
      <c r="X245" s="58"/>
      <c r="Y245" s="59" t="n">
        <v>2.71</v>
      </c>
      <c r="Z245" s="60" t="n">
        <f aca="false">H245*J245+M245*O245+R245*T245+W245*Y245</f>
        <v>45.3</v>
      </c>
      <c r="AB245" s="58" t="n">
        <f aca="false">(J245*H245)+(O245*M245)+(T245*R245)+(Y245*W245)</f>
        <v>45.3</v>
      </c>
      <c r="AC245" s="58" t="n">
        <f aca="false">AB245*2000</f>
        <v>90600</v>
      </c>
    </row>
    <row r="246" s="56" customFormat="true" ht="15" hidden="false" customHeight="false" outlineLevel="0" collapsed="false">
      <c r="A246" s="53" t="n">
        <v>44980</v>
      </c>
      <c r="B246" s="54" t="s">
        <v>36</v>
      </c>
      <c r="C246" s="54" t="s">
        <v>31</v>
      </c>
      <c r="D246" s="54"/>
      <c r="E246" s="55"/>
      <c r="G246" s="57" t="s">
        <v>89</v>
      </c>
      <c r="H246" s="58"/>
      <c r="I246" s="58"/>
      <c r="J246" s="59" t="n">
        <f aca="false">I246*120/2000</f>
        <v>0</v>
      </c>
      <c r="L246" s="57" t="s">
        <v>89</v>
      </c>
      <c r="M246" s="58"/>
      <c r="N246" s="58"/>
      <c r="O246" s="59" t="n">
        <f aca="false">N246*120/2000</f>
        <v>0</v>
      </c>
      <c r="Q246" s="57" t="s">
        <v>35</v>
      </c>
      <c r="R246" s="58"/>
      <c r="S246" s="58"/>
      <c r="T246" s="59" t="n">
        <f aca="false">S246*120/2000</f>
        <v>0</v>
      </c>
      <c r="V246" s="57" t="s">
        <v>35</v>
      </c>
      <c r="W246" s="58"/>
      <c r="X246" s="58"/>
      <c r="Y246" s="59" t="n">
        <f aca="false">X246*120/2000</f>
        <v>0</v>
      </c>
      <c r="Z246" s="60" t="n">
        <f aca="false">H246*J246+M246*O246+R246*T246+W246*Y246</f>
        <v>0</v>
      </c>
      <c r="AB246" s="58" t="n">
        <f aca="false">(J246*H246)+(O246*M246)+(T246*R246)+(Y246*W246)</f>
        <v>0</v>
      </c>
      <c r="AC246" s="58" t="n">
        <f aca="false">AB246*2000</f>
        <v>0</v>
      </c>
    </row>
    <row r="247" s="31" customFormat="true" ht="15" hidden="false" customHeight="false" outlineLevel="0" collapsed="false">
      <c r="A247" s="28" t="n">
        <v>44981</v>
      </c>
      <c r="B247" s="29" t="s">
        <v>32</v>
      </c>
      <c r="C247" s="29" t="s">
        <v>38</v>
      </c>
      <c r="D247" s="29"/>
      <c r="E247" s="30"/>
      <c r="G247" s="32" t="s">
        <v>89</v>
      </c>
      <c r="H247" s="33"/>
      <c r="I247" s="33"/>
      <c r="J247" s="34" t="n">
        <f aca="false">I247*120/2000</f>
        <v>0</v>
      </c>
      <c r="L247" s="32" t="s">
        <v>89</v>
      </c>
      <c r="M247" s="33"/>
      <c r="N247" s="33"/>
      <c r="O247" s="34" t="n">
        <f aca="false">N247*120/2000</f>
        <v>0</v>
      </c>
      <c r="Q247" s="32" t="s">
        <v>35</v>
      </c>
      <c r="R247" s="33" t="n">
        <v>12</v>
      </c>
      <c r="S247" s="33" t="n">
        <v>44.67</v>
      </c>
      <c r="T247" s="34" t="n">
        <f aca="false">S247*120/2000</f>
        <v>2.6802</v>
      </c>
      <c r="V247" s="32" t="s">
        <v>35</v>
      </c>
      <c r="W247" s="33" t="n">
        <v>7</v>
      </c>
      <c r="X247" s="33" t="n">
        <v>46.33</v>
      </c>
      <c r="Y247" s="34" t="n">
        <f aca="false">X247*120/2000</f>
        <v>2.7798</v>
      </c>
      <c r="Z247" s="35" t="n">
        <f aca="false">H247*J247+M247*O247+R247*T247+W247*Y247</f>
        <v>51.621</v>
      </c>
      <c r="AB247" s="33" t="n">
        <f aca="false">(J247*H247)+(O247*M247)+(T247*R247)+(Y247*W247)</f>
        <v>51.621</v>
      </c>
      <c r="AC247" s="33" t="n">
        <f aca="false">AB247*2000</f>
        <v>103242</v>
      </c>
    </row>
    <row r="248" s="31" customFormat="true" ht="15" hidden="false" customHeight="false" outlineLevel="0" collapsed="false">
      <c r="A248" s="28" t="n">
        <v>44981</v>
      </c>
      <c r="B248" s="29" t="s">
        <v>32</v>
      </c>
      <c r="C248" s="29" t="s">
        <v>38</v>
      </c>
      <c r="D248" s="29"/>
      <c r="E248" s="30"/>
      <c r="G248" s="32"/>
      <c r="H248" s="33"/>
      <c r="I248" s="33"/>
      <c r="J248" s="34" t="n">
        <f aca="false">I248*120/2000</f>
        <v>0</v>
      </c>
      <c r="L248" s="32"/>
      <c r="M248" s="33"/>
      <c r="N248" s="33"/>
      <c r="O248" s="34" t="n">
        <f aca="false">N248*120/2000</f>
        <v>0</v>
      </c>
      <c r="Q248" s="32"/>
      <c r="R248" s="33"/>
      <c r="S248" s="33"/>
      <c r="T248" s="34" t="n">
        <f aca="false">S248*120/2000</f>
        <v>0</v>
      </c>
      <c r="V248" s="32" t="s">
        <v>159</v>
      </c>
      <c r="W248" s="33" t="n">
        <v>5</v>
      </c>
      <c r="X248" s="33" t="n">
        <v>46.33</v>
      </c>
      <c r="Y248" s="34" t="n">
        <f aca="false">X248*120/2000</f>
        <v>2.7798</v>
      </c>
      <c r="Z248" s="35" t="n">
        <f aca="false">H248*J248+M248*O248+R248*T248+W248*Y248</f>
        <v>13.899</v>
      </c>
      <c r="AB248" s="33" t="n">
        <f aca="false">(J248*H248)+(O248*M248)+(T248*R248)+(Y248*W248)</f>
        <v>13.899</v>
      </c>
      <c r="AC248" s="33" t="n">
        <f aca="false">AB248*2000</f>
        <v>27798</v>
      </c>
    </row>
    <row r="249" s="31" customFormat="true" ht="15" hidden="false" customHeight="false" outlineLevel="0" collapsed="false">
      <c r="A249" s="28" t="n">
        <v>44981</v>
      </c>
      <c r="B249" s="29" t="s">
        <v>36</v>
      </c>
      <c r="C249" s="29" t="s">
        <v>135</v>
      </c>
      <c r="D249" s="29"/>
      <c r="E249" s="30"/>
      <c r="G249" s="32" t="s">
        <v>94</v>
      </c>
      <c r="H249" s="33"/>
      <c r="I249" s="33"/>
      <c r="J249" s="34" t="n">
        <f aca="false">I249*120/2000</f>
        <v>0</v>
      </c>
      <c r="L249" s="32" t="s">
        <v>94</v>
      </c>
      <c r="M249" s="33"/>
      <c r="N249" s="33"/>
      <c r="O249" s="34" t="n">
        <f aca="false">N249*120/2000</f>
        <v>0</v>
      </c>
      <c r="Q249" s="32" t="s">
        <v>35</v>
      </c>
      <c r="R249" s="33" t="n">
        <v>12</v>
      </c>
      <c r="S249" s="33" t="n">
        <v>42.33</v>
      </c>
      <c r="T249" s="34" t="n">
        <f aca="false">S249*120/2000</f>
        <v>2.5398</v>
      </c>
      <c r="V249" s="32" t="s">
        <v>35</v>
      </c>
      <c r="W249" s="33" t="n">
        <v>11.25</v>
      </c>
      <c r="X249" s="33" t="n">
        <v>36.33</v>
      </c>
      <c r="Y249" s="34" t="n">
        <f aca="false">X249*120/2000</f>
        <v>2.1798</v>
      </c>
      <c r="Z249" s="35" t="n">
        <f aca="false">H249*J249+M249*O249+R249*T249+W249*Y249</f>
        <v>55.00035</v>
      </c>
      <c r="AB249" s="33" t="n">
        <f aca="false">(J249*H249)+(O249*M249)+(T249*R249)+(Y249*W249)</f>
        <v>55.00035</v>
      </c>
      <c r="AC249" s="33" t="n">
        <f aca="false">AB249*2000</f>
        <v>110000.7</v>
      </c>
    </row>
    <row r="250" s="31" customFormat="true" ht="15" hidden="false" customHeight="false" outlineLevel="0" collapsed="false">
      <c r="A250" s="28" t="n">
        <v>44981</v>
      </c>
      <c r="B250" s="29" t="s">
        <v>36</v>
      </c>
      <c r="C250" s="29" t="s">
        <v>135</v>
      </c>
      <c r="D250" s="29"/>
      <c r="E250" s="30"/>
      <c r="G250" s="32" t="s">
        <v>94</v>
      </c>
      <c r="H250" s="33"/>
      <c r="I250" s="33"/>
      <c r="J250" s="34" t="n">
        <f aca="false">I250*120/2000</f>
        <v>0</v>
      </c>
      <c r="L250" s="32" t="s">
        <v>94</v>
      </c>
      <c r="M250" s="33"/>
      <c r="N250" s="33"/>
      <c r="O250" s="34" t="n">
        <f aca="false">N250*120/2000</f>
        <v>0</v>
      </c>
      <c r="Q250" s="32"/>
      <c r="R250" s="33"/>
      <c r="S250" s="33"/>
      <c r="T250" s="34" t="n">
        <f aca="false">S250*120/2000</f>
        <v>0</v>
      </c>
      <c r="V250" s="32" t="s">
        <v>159</v>
      </c>
      <c r="W250" s="33" t="n">
        <v>0.75</v>
      </c>
      <c r="X250" s="33" t="n">
        <v>36.33</v>
      </c>
      <c r="Y250" s="34" t="n">
        <f aca="false">X250*120/2000</f>
        <v>2.1798</v>
      </c>
      <c r="Z250" s="35" t="n">
        <f aca="false">H250*J250+M250*O250+R250*T250+W250*Y250</f>
        <v>1.63485</v>
      </c>
      <c r="AB250" s="33" t="n">
        <f aca="false">(J250*H250)+(O250*M250)+(T250*R250)+(Y250*W250)</f>
        <v>1.63485</v>
      </c>
      <c r="AC250" s="33" t="n">
        <f aca="false">AB250*2000</f>
        <v>3269.7</v>
      </c>
    </row>
    <row r="251" s="40" customFormat="true" ht="15" hidden="false" customHeight="false" outlineLevel="0" collapsed="false">
      <c r="A251" s="37" t="n">
        <v>44982</v>
      </c>
      <c r="B251" s="38" t="s">
        <v>32</v>
      </c>
      <c r="C251" s="38" t="s">
        <v>38</v>
      </c>
      <c r="D251" s="38"/>
      <c r="E251" s="39"/>
      <c r="G251" s="41" t="s">
        <v>94</v>
      </c>
      <c r="H251" s="42"/>
      <c r="I251" s="42"/>
      <c r="J251" s="43" t="n">
        <f aca="false">I251*120/2000</f>
        <v>0</v>
      </c>
      <c r="L251" s="41" t="s">
        <v>94</v>
      </c>
      <c r="M251" s="42"/>
      <c r="N251" s="42"/>
      <c r="O251" s="43" t="n">
        <f aca="false">N251*120/2000</f>
        <v>0</v>
      </c>
      <c r="Q251" s="41" t="s">
        <v>35</v>
      </c>
      <c r="R251" s="42" t="n">
        <v>12</v>
      </c>
      <c r="S251" s="42" t="n">
        <v>42</v>
      </c>
      <c r="T251" s="43" t="n">
        <f aca="false">S251*120/2000</f>
        <v>2.52</v>
      </c>
      <c r="V251" s="41" t="s">
        <v>35</v>
      </c>
      <c r="W251" s="42" t="n">
        <v>12</v>
      </c>
      <c r="X251" s="42" t="n">
        <v>42.67</v>
      </c>
      <c r="Y251" s="43" t="n">
        <f aca="false">X251*120/2000</f>
        <v>2.5602</v>
      </c>
      <c r="Z251" s="44" t="n">
        <f aca="false">H251*J251+M251*O251+R251*T251+W251*Y251</f>
        <v>60.9624</v>
      </c>
      <c r="AB251" s="42" t="n">
        <f aca="false">(J251*H251)+(O251*M251)+(T251*R251)+(Y251*W251)</f>
        <v>60.9624</v>
      </c>
      <c r="AC251" s="42" t="n">
        <f aca="false">AB251*2000</f>
        <v>121924.8</v>
      </c>
    </row>
    <row r="252" s="40" customFormat="true" ht="15" hidden="false" customHeight="false" outlineLevel="0" collapsed="false">
      <c r="A252" s="37" t="n">
        <v>44982</v>
      </c>
      <c r="B252" s="38" t="s">
        <v>36</v>
      </c>
      <c r="C252" s="38" t="s">
        <v>135</v>
      </c>
      <c r="D252" s="38"/>
      <c r="E252" s="39"/>
      <c r="G252" s="41" t="s">
        <v>94</v>
      </c>
      <c r="H252" s="42"/>
      <c r="I252" s="42"/>
      <c r="J252" s="43" t="n">
        <f aca="false">I252*120/2000</f>
        <v>0</v>
      </c>
      <c r="L252" s="41" t="s">
        <v>94</v>
      </c>
      <c r="M252" s="42"/>
      <c r="N252" s="42"/>
      <c r="O252" s="43" t="n">
        <f aca="false">N252*120/2000</f>
        <v>0</v>
      </c>
      <c r="Q252" s="41" t="s">
        <v>44</v>
      </c>
      <c r="R252" s="42" t="n">
        <v>12</v>
      </c>
      <c r="S252" s="42" t="n">
        <v>38.33</v>
      </c>
      <c r="T252" s="43" t="n">
        <f aca="false">S252*120/2000</f>
        <v>2.2998</v>
      </c>
      <c r="V252" s="41" t="s">
        <v>44</v>
      </c>
      <c r="W252" s="42" t="n">
        <v>12</v>
      </c>
      <c r="X252" s="42" t="n">
        <v>44.83</v>
      </c>
      <c r="Y252" s="43" t="n">
        <f aca="false">X252*120/2000</f>
        <v>2.6898</v>
      </c>
      <c r="Z252" s="44" t="n">
        <f aca="false">H252*J252+M252*O252+R252*T252+W252*Y252</f>
        <v>59.8752</v>
      </c>
      <c r="AB252" s="42" t="n">
        <f aca="false">(J252*H252)+(O252*M252)+(T252*R252)+(Y252*W252)</f>
        <v>59.8752</v>
      </c>
      <c r="AC252" s="42" t="n">
        <f aca="false">AB252*2000</f>
        <v>119750.4</v>
      </c>
    </row>
    <row r="253" s="48" customFormat="true" ht="15" hidden="false" customHeight="false" outlineLevel="0" collapsed="false">
      <c r="A253" s="45" t="n">
        <v>44983</v>
      </c>
      <c r="B253" s="46" t="s">
        <v>32</v>
      </c>
      <c r="C253" s="46" t="s">
        <v>38</v>
      </c>
      <c r="D253" s="46"/>
      <c r="E253" s="47"/>
      <c r="G253" s="49" t="s">
        <v>94</v>
      </c>
      <c r="H253" s="50"/>
      <c r="I253" s="50"/>
      <c r="J253" s="51" t="n">
        <f aca="false">I253*120/2000</f>
        <v>0</v>
      </c>
      <c r="L253" s="49" t="s">
        <v>94</v>
      </c>
      <c r="M253" s="50"/>
      <c r="N253" s="50"/>
      <c r="O253" s="51" t="n">
        <f aca="false">N253*120/2000</f>
        <v>0</v>
      </c>
      <c r="Q253" s="49" t="s">
        <v>35</v>
      </c>
      <c r="R253" s="50" t="n">
        <v>2</v>
      </c>
      <c r="S253" s="50" t="n">
        <v>41.83</v>
      </c>
      <c r="T253" s="51" t="n">
        <f aca="false">S253*120/2000</f>
        <v>2.5098</v>
      </c>
      <c r="V253" s="49" t="s">
        <v>35</v>
      </c>
      <c r="W253" s="50" t="n">
        <v>2</v>
      </c>
      <c r="X253" s="50" t="n">
        <v>42.3</v>
      </c>
      <c r="Y253" s="51" t="n">
        <f aca="false">X253*120/2000</f>
        <v>2.538</v>
      </c>
      <c r="Z253" s="52" t="n">
        <f aca="false">H253*J253+M253*O253+R253*T253+W253*Y253</f>
        <v>10.0956</v>
      </c>
      <c r="AB253" s="50" t="n">
        <f aca="false">(J253*H253)+(O253*M253)+(T253*R253)+(Y253*W253)</f>
        <v>10.0956</v>
      </c>
      <c r="AC253" s="50" t="n">
        <f aca="false">AB253*2000</f>
        <v>20191.2</v>
      </c>
    </row>
    <row r="254" s="48" customFormat="true" ht="15" hidden="false" customHeight="false" outlineLevel="0" collapsed="false">
      <c r="A254" s="45" t="n">
        <v>44983</v>
      </c>
      <c r="B254" s="46" t="s">
        <v>32</v>
      </c>
      <c r="C254" s="46" t="s">
        <v>38</v>
      </c>
      <c r="D254" s="46"/>
      <c r="E254" s="47" t="s">
        <v>60</v>
      </c>
      <c r="G254" s="49" t="s">
        <v>94</v>
      </c>
      <c r="H254" s="50"/>
      <c r="I254" s="50"/>
      <c r="J254" s="51" t="n">
        <f aca="false">I254*120/2000</f>
        <v>0</v>
      </c>
      <c r="L254" s="49" t="s">
        <v>94</v>
      </c>
      <c r="M254" s="50"/>
      <c r="N254" s="50"/>
      <c r="O254" s="51" t="n">
        <f aca="false">N254*120/2000</f>
        <v>0</v>
      </c>
      <c r="Q254" s="49" t="s">
        <v>44</v>
      </c>
      <c r="R254" s="50" t="n">
        <v>9</v>
      </c>
      <c r="S254" s="50" t="n">
        <v>41.83</v>
      </c>
      <c r="T254" s="51" t="n">
        <f aca="false">S254*120/2000</f>
        <v>2.5098</v>
      </c>
      <c r="V254" s="49" t="s">
        <v>44</v>
      </c>
      <c r="W254" s="50" t="n">
        <v>9</v>
      </c>
      <c r="X254" s="50" t="n">
        <v>42.3</v>
      </c>
      <c r="Y254" s="51" t="n">
        <f aca="false">X254*120/2000</f>
        <v>2.538</v>
      </c>
      <c r="Z254" s="52" t="n">
        <f aca="false">H254*J254+M254*O254+R254*T254+W254*Y254</f>
        <v>45.4302</v>
      </c>
      <c r="AB254" s="50" t="n">
        <f aca="false">(J254*H254)+(O254*M254)+(T254*R254)+(Y254*W254)</f>
        <v>45.4302</v>
      </c>
      <c r="AC254" s="50" t="n">
        <f aca="false">AB254*2000</f>
        <v>90860.4</v>
      </c>
    </row>
    <row r="255" s="48" customFormat="true" ht="15" hidden="false" customHeight="false" outlineLevel="0" collapsed="false">
      <c r="A255" s="45" t="n">
        <v>44983</v>
      </c>
      <c r="B255" s="46" t="s">
        <v>36</v>
      </c>
      <c r="C255" s="46" t="s">
        <v>135</v>
      </c>
      <c r="D255" s="46"/>
      <c r="E255" s="47" t="s">
        <v>160</v>
      </c>
      <c r="G255" s="49" t="s">
        <v>94</v>
      </c>
      <c r="H255" s="50"/>
      <c r="I255" s="50"/>
      <c r="J255" s="51" t="n">
        <f aca="false">I255*120/2000</f>
        <v>0</v>
      </c>
      <c r="L255" s="49" t="s">
        <v>94</v>
      </c>
      <c r="M255" s="50"/>
      <c r="N255" s="50"/>
      <c r="O255" s="51" t="n">
        <f aca="false">N255*120/2000</f>
        <v>0</v>
      </c>
      <c r="Q255" s="49" t="s">
        <v>35</v>
      </c>
      <c r="R255" s="50" t="n">
        <v>2.25</v>
      </c>
      <c r="S255" s="50" t="n">
        <v>37.5</v>
      </c>
      <c r="T255" s="51" t="n">
        <f aca="false">S255*120/2000</f>
        <v>2.25</v>
      </c>
      <c r="V255" s="49" t="s">
        <v>35</v>
      </c>
      <c r="W255" s="50" t="n">
        <v>12</v>
      </c>
      <c r="X255" s="50" t="n">
        <v>45</v>
      </c>
      <c r="Y255" s="51" t="n">
        <f aca="false">X255*120/2000</f>
        <v>2.7</v>
      </c>
      <c r="Z255" s="52" t="n">
        <f aca="false">H255*J255+M255*O255+R255*T255+W255*Y255</f>
        <v>37.4625</v>
      </c>
      <c r="AB255" s="50" t="n">
        <f aca="false">(J255*H255)+(O255*M255)+(T255*R255)+(Y255*W255)</f>
        <v>37.4625</v>
      </c>
      <c r="AC255" s="50" t="n">
        <f aca="false">AB255*2000</f>
        <v>74925</v>
      </c>
    </row>
    <row r="256" s="56" customFormat="true" ht="15" hidden="false" customHeight="false" outlineLevel="0" collapsed="false">
      <c r="A256" s="53" t="n">
        <v>44984</v>
      </c>
      <c r="B256" s="54" t="s">
        <v>32</v>
      </c>
      <c r="C256" s="54" t="s">
        <v>33</v>
      </c>
      <c r="D256" s="54"/>
      <c r="E256" s="55" t="s">
        <v>161</v>
      </c>
      <c r="G256" s="57" t="s">
        <v>89</v>
      </c>
      <c r="H256" s="58"/>
      <c r="I256" s="58"/>
      <c r="J256" s="59" t="n">
        <f aca="false">I256*120/2000</f>
        <v>0</v>
      </c>
      <c r="L256" s="57" t="s">
        <v>89</v>
      </c>
      <c r="M256" s="58"/>
      <c r="N256" s="58"/>
      <c r="O256" s="59" t="n">
        <f aca="false">N256*120/2000</f>
        <v>0</v>
      </c>
      <c r="Q256" s="57" t="s">
        <v>89</v>
      </c>
      <c r="R256" s="58"/>
      <c r="S256" s="58"/>
      <c r="T256" s="59" t="n">
        <f aca="false">S256*120/2000</f>
        <v>0</v>
      </c>
      <c r="V256" s="57" t="s">
        <v>35</v>
      </c>
      <c r="W256" s="58" t="n">
        <v>12</v>
      </c>
      <c r="X256" s="58"/>
      <c r="Y256" s="59" t="n">
        <v>2.28</v>
      </c>
      <c r="Z256" s="60" t="n">
        <f aca="false">H256*J256+M256*O256+R256*T256+W256*Y256</f>
        <v>27.36</v>
      </c>
      <c r="AB256" s="58" t="n">
        <f aca="false">(J256*H256)+(O256*M256)+(T256*R256)+(Y256*W256)</f>
        <v>27.36</v>
      </c>
      <c r="AC256" s="58" t="n">
        <f aca="false">AB256*2000</f>
        <v>54720</v>
      </c>
    </row>
    <row r="257" s="56" customFormat="true" ht="15" hidden="false" customHeight="false" outlineLevel="0" collapsed="false">
      <c r="A257" s="53" t="n">
        <v>44984</v>
      </c>
      <c r="B257" s="54" t="s">
        <v>36</v>
      </c>
      <c r="C257" s="54" t="s">
        <v>31</v>
      </c>
      <c r="D257" s="54"/>
      <c r="E257" s="55" t="s">
        <v>162</v>
      </c>
      <c r="G257" s="57" t="s">
        <v>89</v>
      </c>
      <c r="H257" s="58"/>
      <c r="I257" s="58"/>
      <c r="J257" s="59" t="n">
        <f aca="false">I257*120/2000</f>
        <v>0</v>
      </c>
      <c r="L257" s="57" t="s">
        <v>89</v>
      </c>
      <c r="M257" s="58"/>
      <c r="N257" s="58"/>
      <c r="O257" s="59" t="n">
        <f aca="false">N257*120/2000</f>
        <v>0</v>
      </c>
      <c r="Q257" s="57" t="s">
        <v>89</v>
      </c>
      <c r="R257" s="58"/>
      <c r="S257" s="58"/>
      <c r="T257" s="59" t="n">
        <f aca="false">S257*120/2000</f>
        <v>0</v>
      </c>
      <c r="V257" s="57" t="s">
        <v>35</v>
      </c>
      <c r="W257" s="58" t="n">
        <v>12</v>
      </c>
      <c r="X257" s="58"/>
      <c r="Y257" s="59" t="n">
        <v>2.24</v>
      </c>
      <c r="Z257" s="60" t="n">
        <f aca="false">H257*J257+M257*O257+R257*T257+W257*Y257</f>
        <v>26.88</v>
      </c>
      <c r="AB257" s="58" t="n">
        <f aca="false">(J257*H257)+(O257*M257)+(T257*R257)+(Y257*W257)</f>
        <v>26.88</v>
      </c>
      <c r="AC257" s="58" t="n">
        <f aca="false">AB257*2000</f>
        <v>53760</v>
      </c>
    </row>
    <row r="258" s="48" customFormat="true" ht="15" hidden="false" customHeight="false" outlineLevel="0" collapsed="false">
      <c r="A258" s="45" t="n">
        <v>44985</v>
      </c>
      <c r="B258" s="46" t="s">
        <v>32</v>
      </c>
      <c r="C258" s="46" t="s">
        <v>33</v>
      </c>
      <c r="D258" s="46"/>
      <c r="E258" s="47"/>
      <c r="G258" s="49" t="s">
        <v>89</v>
      </c>
      <c r="H258" s="50"/>
      <c r="I258" s="50"/>
      <c r="J258" s="51" t="n">
        <f aca="false">I258*120/2000</f>
        <v>0</v>
      </c>
      <c r="L258" s="49" t="s">
        <v>89</v>
      </c>
      <c r="M258" s="50"/>
      <c r="N258" s="50"/>
      <c r="O258" s="51" t="n">
        <f aca="false">N258*120/2000</f>
        <v>0</v>
      </c>
      <c r="Q258" s="49" t="s">
        <v>89</v>
      </c>
      <c r="R258" s="50"/>
      <c r="S258" s="50"/>
      <c r="T258" s="51" t="n">
        <f aca="false">S258*120/2000</f>
        <v>0</v>
      </c>
      <c r="V258" s="49" t="s">
        <v>35</v>
      </c>
      <c r="W258" s="50" t="n">
        <v>8</v>
      </c>
      <c r="X258" s="50"/>
      <c r="Y258" s="51" t="n">
        <v>2.36</v>
      </c>
      <c r="Z258" s="52" t="n">
        <f aca="false">H258*J258+M258*O258+R258*T258+W258*Y258</f>
        <v>18.88</v>
      </c>
      <c r="AB258" s="50" t="n">
        <f aca="false">(J258*H258)+(O258*M258)+(T258*R258)+(Y258*W258)</f>
        <v>18.88</v>
      </c>
      <c r="AC258" s="50" t="n">
        <f aca="false">AB258*2000</f>
        <v>37760</v>
      </c>
    </row>
    <row r="259" s="48" customFormat="true" ht="15" hidden="false" customHeight="false" outlineLevel="0" collapsed="false">
      <c r="A259" s="45" t="n">
        <v>44985</v>
      </c>
      <c r="B259" s="46" t="s">
        <v>32</v>
      </c>
      <c r="C259" s="46" t="s">
        <v>33</v>
      </c>
      <c r="D259" s="46"/>
      <c r="E259" s="47"/>
      <c r="G259" s="49" t="s">
        <v>89</v>
      </c>
      <c r="H259" s="50"/>
      <c r="I259" s="50"/>
      <c r="J259" s="51" t="n">
        <f aca="false">I259*120/2000</f>
        <v>0</v>
      </c>
      <c r="L259" s="49" t="s">
        <v>89</v>
      </c>
      <c r="M259" s="50"/>
      <c r="N259" s="50"/>
      <c r="O259" s="51" t="n">
        <f aca="false">N259*120/2000</f>
        <v>0</v>
      </c>
      <c r="Q259" s="49" t="s">
        <v>89</v>
      </c>
      <c r="R259" s="50"/>
      <c r="S259" s="50"/>
      <c r="T259" s="51" t="n">
        <f aca="false">S259*120/2000</f>
        <v>0</v>
      </c>
      <c r="V259" s="49" t="s">
        <v>159</v>
      </c>
      <c r="W259" s="50" t="n">
        <v>4</v>
      </c>
      <c r="X259" s="50"/>
      <c r="Y259" s="51" t="n">
        <v>2.1</v>
      </c>
      <c r="Z259" s="52" t="n">
        <f aca="false">H259*J259+M259*O259+R259*T259+W259*Y259</f>
        <v>8.4</v>
      </c>
      <c r="AB259" s="50" t="n">
        <f aca="false">(J259*H259)+(O259*M259)+(T259*R259)+(Y259*W259)</f>
        <v>8.4</v>
      </c>
      <c r="AC259" s="50" t="n">
        <f aca="false">AB259*2000</f>
        <v>16800</v>
      </c>
    </row>
    <row r="260" s="48" customFormat="true" ht="15" hidden="false" customHeight="false" outlineLevel="0" collapsed="false">
      <c r="A260" s="45" t="n">
        <v>44985</v>
      </c>
      <c r="B260" s="46" t="s">
        <v>36</v>
      </c>
      <c r="C260" s="46" t="s">
        <v>31</v>
      </c>
      <c r="D260" s="46"/>
      <c r="E260" s="47"/>
      <c r="G260" s="49" t="s">
        <v>89</v>
      </c>
      <c r="H260" s="50"/>
      <c r="I260" s="50"/>
      <c r="J260" s="51" t="n">
        <f aca="false">I260*120/2000</f>
        <v>0</v>
      </c>
      <c r="L260" s="49" t="s">
        <v>89</v>
      </c>
      <c r="M260" s="50"/>
      <c r="N260" s="50"/>
      <c r="O260" s="51" t="n">
        <f aca="false">N260*120/2000</f>
        <v>0</v>
      </c>
      <c r="Q260" s="49" t="s">
        <v>89</v>
      </c>
      <c r="R260" s="50"/>
      <c r="S260" s="50"/>
      <c r="T260" s="51" t="n">
        <f aca="false">S260*120/2000</f>
        <v>0</v>
      </c>
      <c r="V260" s="49" t="s">
        <v>159</v>
      </c>
      <c r="W260" s="50" t="n">
        <v>12</v>
      </c>
      <c r="X260" s="50"/>
      <c r="Y260" s="51" t="n">
        <v>2.05</v>
      </c>
      <c r="Z260" s="52" t="n">
        <f aca="false">H260*J260+M260*O260+R260*T260+W260*Y260</f>
        <v>24.6</v>
      </c>
      <c r="AB260" s="50" t="n">
        <f aca="false">(J260*H260)+(O260*M260)+(T260*R260)+(Y260*W260)</f>
        <v>24.6</v>
      </c>
      <c r="AC260" s="50" t="n">
        <f aca="false">AB260*2000</f>
        <v>49200</v>
      </c>
    </row>
    <row r="261" s="31" customFormat="true" ht="15" hidden="false" customHeight="false" outlineLevel="0" collapsed="false">
      <c r="A261" s="28" t="n">
        <v>44986</v>
      </c>
      <c r="B261" s="29" t="s">
        <v>32</v>
      </c>
      <c r="C261" s="29" t="s">
        <v>38</v>
      </c>
      <c r="D261" s="29"/>
      <c r="E261" s="30"/>
      <c r="G261" s="32" t="s">
        <v>94</v>
      </c>
      <c r="H261" s="33"/>
      <c r="I261" s="33"/>
      <c r="J261" s="34" t="n">
        <f aca="false">I261*120/2000</f>
        <v>0</v>
      </c>
      <c r="L261" s="32" t="s">
        <v>94</v>
      </c>
      <c r="M261" s="33"/>
      <c r="N261" s="33"/>
      <c r="O261" s="34" t="n">
        <f aca="false">N261*120/2000</f>
        <v>0</v>
      </c>
      <c r="Q261" s="32" t="s">
        <v>89</v>
      </c>
      <c r="R261" s="33"/>
      <c r="S261" s="33"/>
      <c r="T261" s="34" t="n">
        <f aca="false">S261*120/2000</f>
        <v>0</v>
      </c>
      <c r="V261" s="32" t="s">
        <v>159</v>
      </c>
      <c r="W261" s="33" t="n">
        <v>11</v>
      </c>
      <c r="X261" s="33" t="n">
        <v>36</v>
      </c>
      <c r="Y261" s="34" t="n">
        <f aca="false">X261*120/2000</f>
        <v>2.16</v>
      </c>
      <c r="Z261" s="35" t="n">
        <f aca="false">H261*J261+M261*O261+R261*T261+W261*Y261</f>
        <v>23.76</v>
      </c>
      <c r="AB261" s="33" t="n">
        <f aca="false">(J261*H261)+(O261*M261)+(T261*R261)+(Y261*W261)</f>
        <v>23.76</v>
      </c>
      <c r="AC261" s="33" t="n">
        <f aca="false">AB261*2000</f>
        <v>47520</v>
      </c>
    </row>
    <row r="262" s="31" customFormat="true" ht="15" hidden="false" customHeight="false" outlineLevel="0" collapsed="false">
      <c r="A262" s="28" t="n">
        <v>44986</v>
      </c>
      <c r="B262" s="29" t="s">
        <v>32</v>
      </c>
      <c r="C262" s="29" t="s">
        <v>38</v>
      </c>
      <c r="D262" s="29"/>
      <c r="E262" s="30"/>
      <c r="G262" s="32"/>
      <c r="H262" s="33"/>
      <c r="I262" s="33"/>
      <c r="J262" s="34" t="n">
        <f aca="false">I262*120/2000</f>
        <v>0</v>
      </c>
      <c r="L262" s="32"/>
      <c r="M262" s="33"/>
      <c r="N262" s="33"/>
      <c r="O262" s="34" t="n">
        <f aca="false">N262*120/2000</f>
        <v>0</v>
      </c>
      <c r="Q262" s="32"/>
      <c r="R262" s="33"/>
      <c r="S262" s="33"/>
      <c r="T262" s="34" t="n">
        <f aca="false">S262*120/2000</f>
        <v>0</v>
      </c>
      <c r="V262" s="32" t="s">
        <v>35</v>
      </c>
      <c r="W262" s="33" t="n">
        <v>1</v>
      </c>
      <c r="X262" s="33" t="n">
        <v>39.3</v>
      </c>
      <c r="Y262" s="34" t="n">
        <f aca="false">X262*120/2000</f>
        <v>2.358</v>
      </c>
      <c r="Z262" s="35" t="n">
        <f aca="false">H262*J262+M262*O262+R262*T262+W262*Y262</f>
        <v>2.358</v>
      </c>
      <c r="AB262" s="33" t="n">
        <f aca="false">(J262*H262)+(O262*M262)+(T262*R262)+(Y262*W262)</f>
        <v>2.358</v>
      </c>
      <c r="AC262" s="33" t="n">
        <f aca="false">AB262*2000</f>
        <v>4716</v>
      </c>
    </row>
    <row r="263" s="31" customFormat="true" ht="15" hidden="false" customHeight="false" outlineLevel="0" collapsed="false">
      <c r="A263" s="28" t="n">
        <v>44986</v>
      </c>
      <c r="B263" s="29" t="s">
        <v>36</v>
      </c>
      <c r="C263" s="29" t="s">
        <v>135</v>
      </c>
      <c r="D263" s="29"/>
      <c r="E263" s="30" t="s">
        <v>57</v>
      </c>
      <c r="G263" s="32" t="s">
        <v>89</v>
      </c>
      <c r="H263" s="33"/>
      <c r="I263" s="33"/>
      <c r="J263" s="34" t="n">
        <f aca="false">I263*120/2000</f>
        <v>0</v>
      </c>
      <c r="L263" s="32" t="s">
        <v>89</v>
      </c>
      <c r="M263" s="33"/>
      <c r="N263" s="33"/>
      <c r="O263" s="34" t="n">
        <f aca="false">N263*120/2000</f>
        <v>0</v>
      </c>
      <c r="Q263" s="32" t="s">
        <v>89</v>
      </c>
      <c r="R263" s="33"/>
      <c r="S263" s="33"/>
      <c r="T263" s="34" t="n">
        <f aca="false">S263*120/2000</f>
        <v>0</v>
      </c>
      <c r="V263" s="32" t="s">
        <v>35</v>
      </c>
      <c r="W263" s="33" t="n">
        <v>12</v>
      </c>
      <c r="X263" s="33" t="n">
        <v>37.33</v>
      </c>
      <c r="Y263" s="34" t="n">
        <f aca="false">X263*120/2000</f>
        <v>2.2398</v>
      </c>
      <c r="Z263" s="35" t="n">
        <f aca="false">H263*J263+M263*O263+R263*T263+W263*Y263</f>
        <v>26.8776</v>
      </c>
      <c r="AB263" s="33" t="n">
        <f aca="false">(J263*H263)+(O263*M263)+(T263*R263)+(Y263*W263)</f>
        <v>26.8776</v>
      </c>
      <c r="AC263" s="33" t="n">
        <f aca="false">AB263*2000</f>
        <v>53755.2</v>
      </c>
    </row>
    <row r="264" s="40" customFormat="true" ht="15" hidden="false" customHeight="false" outlineLevel="0" collapsed="false">
      <c r="A264" s="37" t="n">
        <v>44987</v>
      </c>
      <c r="B264" s="38" t="s">
        <v>32</v>
      </c>
      <c r="C264" s="38" t="s">
        <v>38</v>
      </c>
      <c r="D264" s="38"/>
      <c r="E264" s="39"/>
      <c r="G264" s="41" t="s">
        <v>89</v>
      </c>
      <c r="H264" s="42"/>
      <c r="I264" s="42"/>
      <c r="J264" s="43" t="n">
        <f aca="false">I264*120/2000</f>
        <v>0</v>
      </c>
      <c r="L264" s="41" t="s">
        <v>89</v>
      </c>
      <c r="M264" s="42"/>
      <c r="N264" s="42"/>
      <c r="O264" s="43" t="n">
        <f aca="false">N264*120/2000</f>
        <v>0</v>
      </c>
      <c r="Q264" s="41" t="s">
        <v>89</v>
      </c>
      <c r="R264" s="42"/>
      <c r="S264" s="42"/>
      <c r="T264" s="43" t="n">
        <f aca="false">S264*120/2000</f>
        <v>0</v>
      </c>
      <c r="V264" s="41" t="s">
        <v>35</v>
      </c>
      <c r="W264" s="42" t="n">
        <v>1.5</v>
      </c>
      <c r="X264" s="42" t="n">
        <v>39.67</v>
      </c>
      <c r="Y264" s="43" t="n">
        <f aca="false">X264*120/2000</f>
        <v>2.3802</v>
      </c>
      <c r="Z264" s="44" t="n">
        <f aca="false">H264*J264+M264*O264+R264*T264+W264*Y264</f>
        <v>3.5703</v>
      </c>
      <c r="AB264" s="42" t="n">
        <f aca="false">(J264*H264)+(O264*M264)+(T264*R264)+(Y264*W264)</f>
        <v>3.5703</v>
      </c>
      <c r="AC264" s="42" t="n">
        <f aca="false">AB264*2000</f>
        <v>7140.6</v>
      </c>
    </row>
    <row r="265" s="40" customFormat="true" ht="15" hidden="false" customHeight="false" outlineLevel="0" collapsed="false">
      <c r="A265" s="37" t="n">
        <v>44987</v>
      </c>
      <c r="B265" s="38" t="s">
        <v>32</v>
      </c>
      <c r="C265" s="38" t="s">
        <v>38</v>
      </c>
      <c r="D265" s="38"/>
      <c r="E265" s="39"/>
      <c r="G265" s="41"/>
      <c r="H265" s="42"/>
      <c r="I265" s="42"/>
      <c r="J265" s="43" t="n">
        <f aca="false">I265*120/2000</f>
        <v>0</v>
      </c>
      <c r="L265" s="41"/>
      <c r="M265" s="42"/>
      <c r="N265" s="42"/>
      <c r="O265" s="43" t="n">
        <f aca="false">N265*120/2000</f>
        <v>0</v>
      </c>
      <c r="Q265" s="41"/>
      <c r="R265" s="42"/>
      <c r="S265" s="42"/>
      <c r="T265" s="43" t="n">
        <f aca="false">S265*120/2000</f>
        <v>0</v>
      </c>
      <c r="V265" s="41" t="s">
        <v>159</v>
      </c>
      <c r="W265" s="42" t="n">
        <v>10.5</v>
      </c>
      <c r="X265" s="42" t="n">
        <v>39.67</v>
      </c>
      <c r="Y265" s="43" t="n">
        <f aca="false">X265*120/2000</f>
        <v>2.3802</v>
      </c>
      <c r="Z265" s="44" t="n">
        <f aca="false">H265*J265+M265*O265+R265*T265+W265*Y265</f>
        <v>24.9921</v>
      </c>
      <c r="AB265" s="42" t="n">
        <f aca="false">(J265*H265)+(O265*M265)+(T265*R265)+(Y265*W265)</f>
        <v>24.9921</v>
      </c>
      <c r="AC265" s="42" t="n">
        <f aca="false">AB265*2000</f>
        <v>49984.2</v>
      </c>
    </row>
    <row r="266" s="40" customFormat="true" ht="15" hidden="false" customHeight="false" outlineLevel="0" collapsed="false">
      <c r="A266" s="37" t="n">
        <v>44987</v>
      </c>
      <c r="B266" s="38" t="s">
        <v>36</v>
      </c>
      <c r="C266" s="38" t="s">
        <v>135</v>
      </c>
      <c r="D266" s="38"/>
      <c r="E266" s="39" t="s">
        <v>57</v>
      </c>
      <c r="G266" s="41" t="s">
        <v>89</v>
      </c>
      <c r="H266" s="42"/>
      <c r="I266" s="42"/>
      <c r="J266" s="43" t="n">
        <f aca="false">I266*120/2000</f>
        <v>0</v>
      </c>
      <c r="L266" s="41" t="s">
        <v>94</v>
      </c>
      <c r="M266" s="42"/>
      <c r="N266" s="42"/>
      <c r="O266" s="43" t="n">
        <f aca="false">N266*120/2000</f>
        <v>0</v>
      </c>
      <c r="Q266" s="41" t="s">
        <v>94</v>
      </c>
      <c r="R266" s="42"/>
      <c r="S266" s="42"/>
      <c r="T266" s="43" t="n">
        <f aca="false">S266*120/2000</f>
        <v>0</v>
      </c>
      <c r="V266" s="41" t="s">
        <v>159</v>
      </c>
      <c r="W266" s="42" t="n">
        <v>0.5</v>
      </c>
      <c r="X266" s="42" t="n">
        <v>39.66</v>
      </c>
      <c r="Y266" s="43" t="n">
        <f aca="false">X266*120/2000</f>
        <v>2.3796</v>
      </c>
      <c r="Z266" s="44" t="n">
        <f aca="false">H266*J266+M266*O266+R266*T266+W266*Y266</f>
        <v>1.1898</v>
      </c>
      <c r="AB266" s="42" t="n">
        <f aca="false">(J266*H266)+(O266*M266)+(T266*R266)+(Y266*W266)</f>
        <v>1.1898</v>
      </c>
      <c r="AC266" s="42" t="n">
        <f aca="false">AB266*2000</f>
        <v>2379.6</v>
      </c>
    </row>
    <row r="267" s="40" customFormat="true" ht="15" hidden="false" customHeight="false" outlineLevel="0" collapsed="false">
      <c r="A267" s="37" t="n">
        <v>44987</v>
      </c>
      <c r="B267" s="38" t="s">
        <v>36</v>
      </c>
      <c r="C267" s="38" t="s">
        <v>135</v>
      </c>
      <c r="D267" s="38"/>
      <c r="E267" s="39"/>
      <c r="G267" s="41" t="s">
        <v>94</v>
      </c>
      <c r="H267" s="42"/>
      <c r="I267" s="42"/>
      <c r="J267" s="43" t="n">
        <f aca="false">I267*120/2000</f>
        <v>0</v>
      </c>
      <c r="L267" s="41" t="s">
        <v>94</v>
      </c>
      <c r="M267" s="42"/>
      <c r="N267" s="42"/>
      <c r="O267" s="43" t="n">
        <f aca="false">N267*120/2000</f>
        <v>0</v>
      </c>
      <c r="Q267" s="41" t="s">
        <v>94</v>
      </c>
      <c r="R267" s="42"/>
      <c r="S267" s="42"/>
      <c r="T267" s="43" t="n">
        <f aca="false">S267*120/2000</f>
        <v>0</v>
      </c>
      <c r="V267" s="41" t="s">
        <v>35</v>
      </c>
      <c r="W267" s="42" t="n">
        <v>11.5</v>
      </c>
      <c r="X267" s="42" t="n">
        <v>40.83</v>
      </c>
      <c r="Y267" s="43" t="n">
        <f aca="false">X267*120/2000</f>
        <v>2.4498</v>
      </c>
      <c r="Z267" s="44" t="n">
        <f aca="false">H267*J267+M267*O267+R267*T267+W267*Y267</f>
        <v>28.1727</v>
      </c>
      <c r="AB267" s="42" t="n">
        <f aca="false">(J267*H267)+(O267*M267)+(T267*R267)+(Y267*W267)</f>
        <v>28.1727</v>
      </c>
      <c r="AC267" s="42" t="n">
        <f aca="false">AB267*2000</f>
        <v>56345.4</v>
      </c>
    </row>
    <row r="268" s="48" customFormat="true" ht="15" hidden="false" customHeight="false" outlineLevel="0" collapsed="false">
      <c r="A268" s="45" t="n">
        <v>44988</v>
      </c>
      <c r="B268" s="46" t="s">
        <v>32</v>
      </c>
      <c r="C268" s="46" t="s">
        <v>33</v>
      </c>
      <c r="D268" s="46"/>
      <c r="E268" s="47" t="s">
        <v>57</v>
      </c>
      <c r="G268" s="49" t="s">
        <v>89</v>
      </c>
      <c r="H268" s="50"/>
      <c r="I268" s="50"/>
      <c r="J268" s="51" t="n">
        <f aca="false">I268*120/2000</f>
        <v>0</v>
      </c>
      <c r="L268" s="49" t="s">
        <v>89</v>
      </c>
      <c r="M268" s="50"/>
      <c r="N268" s="50"/>
      <c r="O268" s="51" t="n">
        <f aca="false">N268*120/2000</f>
        <v>0</v>
      </c>
      <c r="Q268" s="49" t="s">
        <v>89</v>
      </c>
      <c r="R268" s="50"/>
      <c r="S268" s="50"/>
      <c r="T268" s="51" t="n">
        <f aca="false">S268*120/2000</f>
        <v>0</v>
      </c>
      <c r="V268" s="49" t="s">
        <v>35</v>
      </c>
      <c r="W268" s="50" t="n">
        <v>12</v>
      </c>
      <c r="X268" s="50"/>
      <c r="Y268" s="51" t="n">
        <v>2.23</v>
      </c>
      <c r="Z268" s="52" t="n">
        <f aca="false">H268*J268+M268*O268+R268*T268+W268*Y268</f>
        <v>26.76</v>
      </c>
      <c r="AB268" s="50" t="n">
        <f aca="false">(J268*H268)+(O268*M268)+(T268*R268)+(Y268*W268)</f>
        <v>26.76</v>
      </c>
      <c r="AC268" s="50" t="n">
        <f aca="false">AB268*2000</f>
        <v>53520</v>
      </c>
    </row>
    <row r="269" s="48" customFormat="true" ht="15" hidden="false" customHeight="false" outlineLevel="0" collapsed="false">
      <c r="A269" s="45" t="n">
        <v>44988</v>
      </c>
      <c r="B269" s="46" t="s">
        <v>36</v>
      </c>
      <c r="C269" s="46" t="s">
        <v>31</v>
      </c>
      <c r="D269" s="46"/>
      <c r="E269" s="47" t="s">
        <v>163</v>
      </c>
      <c r="G269" s="49" t="s">
        <v>89</v>
      </c>
      <c r="H269" s="50"/>
      <c r="I269" s="50"/>
      <c r="J269" s="51" t="n">
        <f aca="false">I269*120/2000</f>
        <v>0</v>
      </c>
      <c r="L269" s="49" t="s">
        <v>89</v>
      </c>
      <c r="M269" s="50"/>
      <c r="N269" s="50"/>
      <c r="O269" s="51" t="n">
        <f aca="false">N269*120/2000</f>
        <v>0</v>
      </c>
      <c r="Q269" s="49" t="s">
        <v>89</v>
      </c>
      <c r="R269" s="50"/>
      <c r="S269" s="50"/>
      <c r="T269" s="51" t="n">
        <f aca="false">S269*120/2000</f>
        <v>0</v>
      </c>
      <c r="V269" s="49" t="s">
        <v>35</v>
      </c>
      <c r="W269" s="50" t="n">
        <v>12</v>
      </c>
      <c r="X269" s="50"/>
      <c r="Y269" s="51" t="n">
        <v>2.14</v>
      </c>
      <c r="Z269" s="52" t="n">
        <f aca="false">H269*J269+M269*O269+R269*T269+W269*Y269</f>
        <v>25.68</v>
      </c>
      <c r="AB269" s="50" t="n">
        <f aca="false">(J269*H269)+(O269*M269)+(T269*R269)+(Y269*W269)</f>
        <v>25.68</v>
      </c>
      <c r="AC269" s="50" t="n">
        <f aca="false">AB269*2000</f>
        <v>51360</v>
      </c>
    </row>
    <row r="270" s="56" customFormat="true" ht="15" hidden="false" customHeight="false" outlineLevel="0" collapsed="false">
      <c r="A270" s="53" t="n">
        <v>44989</v>
      </c>
      <c r="B270" s="54" t="s">
        <v>32</v>
      </c>
      <c r="C270" s="54" t="s">
        <v>33</v>
      </c>
      <c r="D270" s="54"/>
      <c r="E270" s="55" t="s">
        <v>57</v>
      </c>
      <c r="G270" s="57" t="s">
        <v>89</v>
      </c>
      <c r="H270" s="58"/>
      <c r="I270" s="58"/>
      <c r="J270" s="59" t="n">
        <f aca="false">I270*120/2000</f>
        <v>0</v>
      </c>
      <c r="L270" s="57" t="s">
        <v>89</v>
      </c>
      <c r="M270" s="58"/>
      <c r="N270" s="58"/>
      <c r="O270" s="59" t="n">
        <f aca="false">N270*120/2000</f>
        <v>0</v>
      </c>
      <c r="Q270" s="57" t="s">
        <v>89</v>
      </c>
      <c r="R270" s="58"/>
      <c r="S270" s="58"/>
      <c r="T270" s="59" t="n">
        <f aca="false">S270*120/2000</f>
        <v>0</v>
      </c>
      <c r="V270" s="57" t="s">
        <v>35</v>
      </c>
      <c r="W270" s="58" t="n">
        <v>12</v>
      </c>
      <c r="X270" s="58"/>
      <c r="Y270" s="59" t="n">
        <v>2.16</v>
      </c>
      <c r="Z270" s="60" t="n">
        <f aca="false">H270*J270+M270*O270+R270*T270+W270*Y270</f>
        <v>25.92</v>
      </c>
      <c r="AB270" s="58" t="n">
        <f aca="false">(J270*H270)+(O270*M270)+(T270*R270)+(Y270*W270)</f>
        <v>25.92</v>
      </c>
      <c r="AC270" s="58" t="n">
        <f aca="false">AB270*2000</f>
        <v>51840</v>
      </c>
    </row>
    <row r="271" s="56" customFormat="true" ht="15" hidden="false" customHeight="false" outlineLevel="0" collapsed="false">
      <c r="A271" s="53" t="n">
        <v>44989</v>
      </c>
      <c r="B271" s="54" t="s">
        <v>36</v>
      </c>
      <c r="C271" s="54" t="s">
        <v>31</v>
      </c>
      <c r="D271" s="54"/>
      <c r="E271" s="55" t="s">
        <v>164</v>
      </c>
      <c r="G271" s="57" t="s">
        <v>89</v>
      </c>
      <c r="H271" s="58"/>
      <c r="I271" s="58"/>
      <c r="J271" s="59" t="n">
        <f aca="false">I271*120/2000</f>
        <v>0</v>
      </c>
      <c r="L271" s="57" t="s">
        <v>89</v>
      </c>
      <c r="M271" s="58"/>
      <c r="N271" s="58"/>
      <c r="O271" s="59" t="n">
        <f aca="false">N271*120/2000</f>
        <v>0</v>
      </c>
      <c r="Q271" s="57" t="s">
        <v>89</v>
      </c>
      <c r="R271" s="58"/>
      <c r="S271" s="58"/>
      <c r="T271" s="59" t="n">
        <f aca="false">S271*120/2000</f>
        <v>0</v>
      </c>
      <c r="V271" s="57" t="s">
        <v>35</v>
      </c>
      <c r="W271" s="58" t="n">
        <v>12</v>
      </c>
      <c r="X271" s="58"/>
      <c r="Y271" s="59" t="n">
        <v>2.17</v>
      </c>
      <c r="Z271" s="60" t="n">
        <f aca="false">H271*J271+M271*O271+R271*T271+W271*Y271</f>
        <v>26.04</v>
      </c>
      <c r="AB271" s="58" t="n">
        <f aca="false">(J271*H271)+(O271*M271)+(T271*R271)+(Y271*W271)</f>
        <v>26.04</v>
      </c>
      <c r="AC271" s="58" t="n">
        <f aca="false">AB271*2000</f>
        <v>52080</v>
      </c>
    </row>
    <row r="272" s="64" customFormat="true" ht="15" hidden="false" customHeight="false" outlineLevel="0" collapsed="false">
      <c r="A272" s="61" t="n">
        <v>44990</v>
      </c>
      <c r="B272" s="62" t="s">
        <v>32</v>
      </c>
      <c r="C272" s="62" t="s">
        <v>33</v>
      </c>
      <c r="D272" s="62"/>
      <c r="E272" s="63" t="s">
        <v>57</v>
      </c>
      <c r="G272" s="65" t="s">
        <v>89</v>
      </c>
      <c r="H272" s="66"/>
      <c r="I272" s="66"/>
      <c r="J272" s="67" t="n">
        <f aca="false">I272*120/2000</f>
        <v>0</v>
      </c>
      <c r="L272" s="65" t="s">
        <v>89</v>
      </c>
      <c r="M272" s="66"/>
      <c r="N272" s="66"/>
      <c r="O272" s="67" t="n">
        <f aca="false">N272*120/2000</f>
        <v>0</v>
      </c>
      <c r="Q272" s="65" t="s">
        <v>89</v>
      </c>
      <c r="R272" s="66"/>
      <c r="S272" s="66"/>
      <c r="T272" s="67" t="n">
        <f aca="false">S272*120/2000</f>
        <v>0</v>
      </c>
      <c r="V272" s="65" t="s">
        <v>35</v>
      </c>
      <c r="W272" s="66" t="n">
        <v>12</v>
      </c>
      <c r="X272" s="66"/>
      <c r="Y272" s="67" t="n">
        <v>2.17</v>
      </c>
      <c r="Z272" s="68" t="n">
        <f aca="false">H272*J272+M272*O272+R272*T272+W272*Y272</f>
        <v>26.04</v>
      </c>
      <c r="AB272" s="66" t="n">
        <f aca="false">(J272*H272)+(O272*M272)+(T272*R272)+(Y272*W272)</f>
        <v>26.04</v>
      </c>
      <c r="AC272" s="66" t="n">
        <f aca="false">AB272*2000</f>
        <v>52080</v>
      </c>
    </row>
    <row r="273" s="64" customFormat="true" ht="15" hidden="false" customHeight="false" outlineLevel="0" collapsed="false">
      <c r="A273" s="61" t="n">
        <v>44990</v>
      </c>
      <c r="B273" s="62" t="s">
        <v>36</v>
      </c>
      <c r="C273" s="62" t="s">
        <v>31</v>
      </c>
      <c r="D273" s="62"/>
      <c r="E273" s="63" t="s">
        <v>57</v>
      </c>
      <c r="G273" s="65" t="s">
        <v>89</v>
      </c>
      <c r="H273" s="66"/>
      <c r="I273" s="66"/>
      <c r="J273" s="67" t="n">
        <f aca="false">I273*120/2000</f>
        <v>0</v>
      </c>
      <c r="L273" s="65" t="s">
        <v>89</v>
      </c>
      <c r="M273" s="66"/>
      <c r="N273" s="66"/>
      <c r="O273" s="67" t="n">
        <f aca="false">N273*120/2000</f>
        <v>0</v>
      </c>
      <c r="Q273" s="65" t="s">
        <v>89</v>
      </c>
      <c r="R273" s="66"/>
      <c r="S273" s="66"/>
      <c r="T273" s="67" t="n">
        <f aca="false">S273*120/2000</f>
        <v>0</v>
      </c>
      <c r="V273" s="65" t="s">
        <v>35</v>
      </c>
      <c r="W273" s="66" t="n">
        <v>12</v>
      </c>
      <c r="X273" s="66"/>
      <c r="Y273" s="67" t="n">
        <v>2.16</v>
      </c>
      <c r="Z273" s="68" t="n">
        <f aca="false">H273*J273+M273*O273+R273*T273+W273*Y273</f>
        <v>25.92</v>
      </c>
      <c r="AB273" s="66" t="n">
        <f aca="false">(J273*H273)+(O273*M273)+(T273*R273)+(Y273*W273)</f>
        <v>25.92</v>
      </c>
      <c r="AC273" s="66" t="n">
        <f aca="false">AB273*2000</f>
        <v>51840</v>
      </c>
    </row>
    <row r="274" s="31" customFormat="true" ht="15" hidden="false" customHeight="false" outlineLevel="0" collapsed="false">
      <c r="A274" s="28" t="n">
        <v>44991</v>
      </c>
      <c r="B274" s="29" t="s">
        <v>32</v>
      </c>
      <c r="C274" s="29" t="s">
        <v>38</v>
      </c>
      <c r="D274" s="29"/>
      <c r="E274" s="30"/>
      <c r="G274" s="32" t="s">
        <v>94</v>
      </c>
      <c r="H274" s="33"/>
      <c r="I274" s="33"/>
      <c r="J274" s="34" t="n">
        <f aca="false">I274*120/2000</f>
        <v>0</v>
      </c>
      <c r="L274" s="32" t="s">
        <v>94</v>
      </c>
      <c r="M274" s="33"/>
      <c r="N274" s="33"/>
      <c r="O274" s="34" t="n">
        <f aca="false">N274*120/2000</f>
        <v>0</v>
      </c>
      <c r="Q274" s="32" t="s">
        <v>94</v>
      </c>
      <c r="R274" s="33"/>
      <c r="S274" s="33"/>
      <c r="T274" s="34" t="n">
        <f aca="false">S274*120/2000</f>
        <v>0</v>
      </c>
      <c r="V274" s="32" t="s">
        <v>35</v>
      </c>
      <c r="W274" s="33" t="n">
        <v>12</v>
      </c>
      <c r="X274" s="33" t="n">
        <v>31.5</v>
      </c>
      <c r="Y274" s="34" t="n">
        <f aca="false">X274*120/2000</f>
        <v>1.89</v>
      </c>
      <c r="Z274" s="35" t="n">
        <f aca="false">H274*J274+M274*O274+R274*T274+W274*Y274</f>
        <v>22.68</v>
      </c>
      <c r="AB274" s="33" t="n">
        <f aca="false">(J274*H274)+(O274*M274)+(T274*R274)+(Y274*W274)</f>
        <v>22.68</v>
      </c>
      <c r="AC274" s="33" t="n">
        <f aca="false">AB274*2000</f>
        <v>45360</v>
      </c>
    </row>
    <row r="275" s="31" customFormat="true" ht="15" hidden="false" customHeight="false" outlineLevel="0" collapsed="false">
      <c r="A275" s="28" t="n">
        <v>44991</v>
      </c>
      <c r="B275" s="29" t="s">
        <v>36</v>
      </c>
      <c r="C275" s="29" t="s">
        <v>135</v>
      </c>
      <c r="D275" s="29"/>
      <c r="E275" s="30" t="s">
        <v>165</v>
      </c>
      <c r="G275" s="32" t="s">
        <v>94</v>
      </c>
      <c r="H275" s="33"/>
      <c r="I275" s="33"/>
      <c r="J275" s="34" t="n">
        <f aca="false">I275*120/2000</f>
        <v>0</v>
      </c>
      <c r="L275" s="32" t="s">
        <v>94</v>
      </c>
      <c r="M275" s="33"/>
      <c r="N275" s="33"/>
      <c r="O275" s="34" t="n">
        <f aca="false">N275*120/2000</f>
        <v>0</v>
      </c>
      <c r="Q275" s="32" t="s">
        <v>94</v>
      </c>
      <c r="R275" s="33"/>
      <c r="S275" s="33"/>
      <c r="T275" s="34" t="n">
        <f aca="false">S275*120/2000</f>
        <v>0</v>
      </c>
      <c r="V275" s="32" t="s">
        <v>35</v>
      </c>
      <c r="W275" s="33" t="n">
        <v>12</v>
      </c>
      <c r="X275" s="33" t="n">
        <v>41</v>
      </c>
      <c r="Y275" s="34" t="n">
        <f aca="false">X275*120/2000</f>
        <v>2.46</v>
      </c>
      <c r="Z275" s="35" t="n">
        <f aca="false">H275*J275+M275*O275+R275*T275+W275*Y275</f>
        <v>29.52</v>
      </c>
      <c r="AB275" s="33" t="n">
        <f aca="false">(J275*H275)+(O275*M275)+(T275*R275)+(Y275*W275)</f>
        <v>29.52</v>
      </c>
      <c r="AC275" s="33" t="n">
        <f aca="false">AB275*2000</f>
        <v>59040</v>
      </c>
    </row>
    <row r="276" s="40" customFormat="true" ht="15" hidden="false" customHeight="false" outlineLevel="0" collapsed="false">
      <c r="A276" s="37" t="n">
        <v>44992</v>
      </c>
      <c r="B276" s="38" t="s">
        <v>32</v>
      </c>
      <c r="C276" s="38" t="s">
        <v>38</v>
      </c>
      <c r="D276" s="38"/>
      <c r="E276" s="39" t="s">
        <v>166</v>
      </c>
      <c r="G276" s="41" t="s">
        <v>94</v>
      </c>
      <c r="H276" s="42"/>
      <c r="I276" s="42"/>
      <c r="J276" s="43" t="n">
        <f aca="false">I276*120/2000</f>
        <v>0</v>
      </c>
      <c r="L276" s="41" t="s">
        <v>94</v>
      </c>
      <c r="M276" s="42"/>
      <c r="N276" s="42"/>
      <c r="O276" s="43" t="n">
        <f aca="false">N276*120/2000</f>
        <v>0</v>
      </c>
      <c r="Q276" s="41" t="s">
        <v>35</v>
      </c>
      <c r="R276" s="42" t="n">
        <v>4</v>
      </c>
      <c r="S276" s="42" t="n">
        <v>39.5</v>
      </c>
      <c r="T276" s="43" t="n">
        <f aca="false">S276*120/2000</f>
        <v>2.37</v>
      </c>
      <c r="V276" s="41" t="s">
        <v>35</v>
      </c>
      <c r="W276" s="42" t="n">
        <v>12</v>
      </c>
      <c r="X276" s="42" t="n">
        <v>40.33</v>
      </c>
      <c r="Y276" s="43" t="n">
        <f aca="false">X276*120/2000</f>
        <v>2.4198</v>
      </c>
      <c r="Z276" s="44" t="n">
        <f aca="false">H276*J276+M276*O276+R276*T276+W276*Y276</f>
        <v>38.5176</v>
      </c>
      <c r="AB276" s="42" t="n">
        <f aca="false">(J276*H276)+(O276*M276)+(T276*R276)+(Y276*W276)</f>
        <v>38.5176</v>
      </c>
      <c r="AC276" s="42" t="n">
        <f aca="false">AB276*2000</f>
        <v>77035.2</v>
      </c>
    </row>
    <row r="277" s="40" customFormat="true" ht="15" hidden="false" customHeight="false" outlineLevel="0" collapsed="false">
      <c r="A277" s="37" t="n">
        <v>44992</v>
      </c>
      <c r="B277" s="38" t="s">
        <v>36</v>
      </c>
      <c r="C277" s="38" t="s">
        <v>135</v>
      </c>
      <c r="D277" s="38"/>
      <c r="E277" s="39" t="s">
        <v>120</v>
      </c>
      <c r="G277" s="41" t="s">
        <v>94</v>
      </c>
      <c r="H277" s="42"/>
      <c r="I277" s="42"/>
      <c r="J277" s="43" t="n">
        <f aca="false">I277*120/2000</f>
        <v>0</v>
      </c>
      <c r="L277" s="41" t="s">
        <v>94</v>
      </c>
      <c r="M277" s="42"/>
      <c r="N277" s="42"/>
      <c r="O277" s="43" t="n">
        <f aca="false">N277*120/2000</f>
        <v>0</v>
      </c>
      <c r="Q277" s="41" t="s">
        <v>35</v>
      </c>
      <c r="R277" s="42" t="n">
        <v>12</v>
      </c>
      <c r="S277" s="42" t="n">
        <v>40.16</v>
      </c>
      <c r="T277" s="43" t="n">
        <f aca="false">S277*120/2000</f>
        <v>2.4096</v>
      </c>
      <c r="V277" s="41" t="s">
        <v>35</v>
      </c>
      <c r="W277" s="42" t="n">
        <v>12</v>
      </c>
      <c r="X277" s="42" t="n">
        <v>41.33</v>
      </c>
      <c r="Y277" s="43" t="n">
        <f aca="false">X277*120/2000</f>
        <v>2.4798</v>
      </c>
      <c r="Z277" s="44" t="n">
        <f aca="false">H277*J277+M277*O277+R277*T277+W277*Y277</f>
        <v>58.6728</v>
      </c>
      <c r="AB277" s="42" t="n">
        <f aca="false">(J277*H277)+(O277*M277)+(T277*R277)+(Y277*W277)</f>
        <v>58.6728</v>
      </c>
      <c r="AC277" s="42" t="n">
        <f aca="false">AB277*2000</f>
        <v>117345.6</v>
      </c>
    </row>
    <row r="278" s="48" customFormat="true" ht="15" hidden="false" customHeight="false" outlineLevel="0" collapsed="false">
      <c r="A278" s="45" t="n">
        <v>44993</v>
      </c>
      <c r="B278" s="46" t="s">
        <v>32</v>
      </c>
      <c r="C278" s="46" t="s">
        <v>33</v>
      </c>
      <c r="D278" s="46"/>
      <c r="E278" s="47" t="s">
        <v>167</v>
      </c>
      <c r="G278" s="49" t="s">
        <v>94</v>
      </c>
      <c r="H278" s="50"/>
      <c r="I278" s="50"/>
      <c r="J278" s="51" t="n">
        <f aca="false">I278*120/2000</f>
        <v>0</v>
      </c>
      <c r="L278" s="49" t="s">
        <v>94</v>
      </c>
      <c r="M278" s="50"/>
      <c r="N278" s="50"/>
      <c r="O278" s="51" t="n">
        <f aca="false">N278*120/2000</f>
        <v>0</v>
      </c>
      <c r="Q278" s="49" t="s">
        <v>35</v>
      </c>
      <c r="R278" s="50" t="n">
        <v>12</v>
      </c>
      <c r="S278" s="50"/>
      <c r="T278" s="51" t="n">
        <v>2.2</v>
      </c>
      <c r="V278" s="49" t="s">
        <v>35</v>
      </c>
      <c r="W278" s="50" t="n">
        <v>12</v>
      </c>
      <c r="X278" s="50"/>
      <c r="Y278" s="51" t="n">
        <v>2.17</v>
      </c>
      <c r="Z278" s="52" t="n">
        <f aca="false">H278*J278+M278*O278+R278*T278+W278*Y278</f>
        <v>52.44</v>
      </c>
      <c r="AB278" s="50" t="n">
        <f aca="false">(J278*H278)+(O278*M278)+(T278*R278)+(Y278*W278)</f>
        <v>52.44</v>
      </c>
      <c r="AC278" s="50" t="n">
        <f aca="false">AB278*2000</f>
        <v>104880</v>
      </c>
    </row>
    <row r="279" s="48" customFormat="true" ht="15" hidden="false" customHeight="false" outlineLevel="0" collapsed="false">
      <c r="A279" s="45" t="n">
        <v>44993</v>
      </c>
      <c r="B279" s="46" t="s">
        <v>36</v>
      </c>
      <c r="C279" s="46" t="s">
        <v>31</v>
      </c>
      <c r="D279" s="46"/>
      <c r="E279" s="47" t="s">
        <v>168</v>
      </c>
      <c r="G279" s="49" t="s">
        <v>94</v>
      </c>
      <c r="H279" s="50"/>
      <c r="I279" s="50"/>
      <c r="J279" s="51" t="n">
        <f aca="false">I279*120/2000</f>
        <v>0</v>
      </c>
      <c r="L279" s="49" t="s">
        <v>94</v>
      </c>
      <c r="M279" s="50"/>
      <c r="N279" s="50"/>
      <c r="O279" s="51" t="n">
        <f aca="false">N279*120/2000</f>
        <v>0</v>
      </c>
      <c r="Q279" s="49" t="s">
        <v>35</v>
      </c>
      <c r="R279" s="50" t="n">
        <v>3</v>
      </c>
      <c r="S279" s="50"/>
      <c r="T279" s="51" t="n">
        <v>2.19</v>
      </c>
      <c r="V279" s="49" t="s">
        <v>35</v>
      </c>
      <c r="W279" s="50" t="n">
        <v>3</v>
      </c>
      <c r="X279" s="50"/>
      <c r="Y279" s="51" t="n">
        <v>2.17</v>
      </c>
      <c r="Z279" s="52" t="n">
        <f aca="false">H279*J279+M279*O279+R279*T279+W279*Y279</f>
        <v>13.08</v>
      </c>
      <c r="AB279" s="50" t="n">
        <f aca="false">(J279*H279)+(O279*M279)+(T279*R279)+(Y279*W279)</f>
        <v>13.08</v>
      </c>
      <c r="AC279" s="50" t="n">
        <f aca="false">AB279*2000</f>
        <v>26160</v>
      </c>
    </row>
    <row r="280" s="48" customFormat="true" ht="15" hidden="false" customHeight="false" outlineLevel="0" collapsed="false">
      <c r="A280" s="45" t="n">
        <v>44993</v>
      </c>
      <c r="B280" s="46" t="s">
        <v>36</v>
      </c>
      <c r="C280" s="46" t="s">
        <v>31</v>
      </c>
      <c r="D280" s="46"/>
      <c r="E280" s="47" t="s">
        <v>168</v>
      </c>
      <c r="G280" s="49" t="s">
        <v>94</v>
      </c>
      <c r="H280" s="50"/>
      <c r="I280" s="50"/>
      <c r="J280" s="51" t="n">
        <f aca="false">I280*120/2000</f>
        <v>0</v>
      </c>
      <c r="L280" s="49" t="s">
        <v>94</v>
      </c>
      <c r="M280" s="50"/>
      <c r="N280" s="50"/>
      <c r="O280" s="51" t="n">
        <f aca="false">N280*120/2000</f>
        <v>0</v>
      </c>
      <c r="Q280" s="49" t="s">
        <v>44</v>
      </c>
      <c r="R280" s="50" t="n">
        <v>9</v>
      </c>
      <c r="S280" s="50"/>
      <c r="T280" s="51" t="n">
        <v>2.19</v>
      </c>
      <c r="V280" s="49" t="s">
        <v>44</v>
      </c>
      <c r="W280" s="50" t="n">
        <v>9</v>
      </c>
      <c r="X280" s="50"/>
      <c r="Y280" s="51" t="n">
        <v>2.17</v>
      </c>
      <c r="Z280" s="52" t="n">
        <f aca="false">H280*J280+M280*O280+R280*T280+W280*Y280</f>
        <v>39.24</v>
      </c>
      <c r="AB280" s="50" t="n">
        <f aca="false">(J280*H280)+(O280*M280)+(T280*R280)+(Y280*W280)</f>
        <v>39.24</v>
      </c>
      <c r="AC280" s="50" t="n">
        <f aca="false">AB280*2000</f>
        <v>78480</v>
      </c>
    </row>
    <row r="281" s="56" customFormat="true" ht="15" hidden="false" customHeight="false" outlineLevel="0" collapsed="false">
      <c r="A281" s="53" t="n">
        <v>44994</v>
      </c>
      <c r="B281" s="54" t="s">
        <v>32</v>
      </c>
      <c r="C281" s="54" t="s">
        <v>33</v>
      </c>
      <c r="D281" s="54"/>
      <c r="E281" s="55" t="s">
        <v>169</v>
      </c>
      <c r="G281" s="57" t="s">
        <v>89</v>
      </c>
      <c r="H281" s="58"/>
      <c r="I281" s="58"/>
      <c r="J281" s="59" t="n">
        <f aca="false">I281*120/2000</f>
        <v>0</v>
      </c>
      <c r="L281" s="57" t="s">
        <v>89</v>
      </c>
      <c r="M281" s="58"/>
      <c r="N281" s="58"/>
      <c r="O281" s="59" t="n">
        <f aca="false">N281*120/2000</f>
        <v>0</v>
      </c>
      <c r="Q281" s="57" t="s">
        <v>35</v>
      </c>
      <c r="R281" s="58" t="n">
        <v>12</v>
      </c>
      <c r="S281" s="58"/>
      <c r="T281" s="59" t="n">
        <v>2.2</v>
      </c>
      <c r="V281" s="57" t="s">
        <v>35</v>
      </c>
      <c r="W281" s="58" t="n">
        <v>12</v>
      </c>
      <c r="X281" s="58"/>
      <c r="Y281" s="59" t="n">
        <v>2.17</v>
      </c>
      <c r="Z281" s="60" t="n">
        <f aca="false">H281*J281+M281*O281+R281*T281+W281*Y281</f>
        <v>52.44</v>
      </c>
      <c r="AB281" s="58" t="n">
        <f aca="false">(J281*H281)+(O281*M281)+(T281*R281)+(Y281*W281)</f>
        <v>52.44</v>
      </c>
      <c r="AC281" s="58" t="n">
        <f aca="false">AB281*2000</f>
        <v>104880</v>
      </c>
    </row>
    <row r="282" s="56" customFormat="true" ht="15" hidden="false" customHeight="false" outlineLevel="0" collapsed="false">
      <c r="A282" s="53" t="n">
        <v>44994</v>
      </c>
      <c r="B282" s="54" t="s">
        <v>36</v>
      </c>
      <c r="C282" s="54" t="s">
        <v>31</v>
      </c>
      <c r="D282" s="54"/>
      <c r="E282" s="55" t="s">
        <v>170</v>
      </c>
      <c r="G282" s="57" t="s">
        <v>35</v>
      </c>
      <c r="H282" s="58" t="n">
        <v>10</v>
      </c>
      <c r="I282" s="58"/>
      <c r="J282" s="59" t="n">
        <v>2.32</v>
      </c>
      <c r="L282" s="57" t="s">
        <v>89</v>
      </c>
      <c r="M282" s="58"/>
      <c r="N282" s="58"/>
      <c r="O282" s="59" t="n">
        <f aca="false">N282*120/2000</f>
        <v>0</v>
      </c>
      <c r="Q282" s="57" t="s">
        <v>35</v>
      </c>
      <c r="R282" s="58" t="n">
        <v>12</v>
      </c>
      <c r="S282" s="58"/>
      <c r="T282" s="59" t="n">
        <v>2.23</v>
      </c>
      <c r="V282" s="57" t="s">
        <v>35</v>
      </c>
      <c r="W282" s="58" t="n">
        <v>12</v>
      </c>
      <c r="X282" s="58"/>
      <c r="Y282" s="59" t="n">
        <v>2.19</v>
      </c>
      <c r="Z282" s="60" t="n">
        <f aca="false">H282*J282+M282*O282+R282*T282+W282*Y282</f>
        <v>76.24</v>
      </c>
      <c r="AB282" s="58" t="n">
        <f aca="false">(J282*H282)+(O282*M282)+(T282*R282)+(Y282*W282)</f>
        <v>76.24</v>
      </c>
      <c r="AC282" s="58" t="n">
        <f aca="false">AB282*2000</f>
        <v>152480</v>
      </c>
    </row>
    <row r="283" s="87" customFormat="true" ht="15" hidden="false" customHeight="false" outlineLevel="0" collapsed="false">
      <c r="A283" s="84" t="n">
        <v>44995</v>
      </c>
      <c r="B283" s="85" t="s">
        <v>32</v>
      </c>
      <c r="C283" s="85" t="s">
        <v>38</v>
      </c>
      <c r="D283" s="85"/>
      <c r="E283" s="86" t="s">
        <v>171</v>
      </c>
      <c r="G283" s="88" t="s">
        <v>35</v>
      </c>
      <c r="H283" s="89" t="n">
        <v>12</v>
      </c>
      <c r="I283" s="89" t="n">
        <v>39.67</v>
      </c>
      <c r="J283" s="90" t="n">
        <f aca="false">I283*120/2000</f>
        <v>2.3802</v>
      </c>
      <c r="L283" s="88" t="s">
        <v>94</v>
      </c>
      <c r="M283" s="89"/>
      <c r="N283" s="89"/>
      <c r="O283" s="90" t="n">
        <f aca="false">N283*120/2000</f>
        <v>0</v>
      </c>
      <c r="Q283" s="88" t="s">
        <v>35</v>
      </c>
      <c r="R283" s="89" t="n">
        <v>12</v>
      </c>
      <c r="S283" s="89" t="n">
        <v>36.5</v>
      </c>
      <c r="T283" s="90" t="n">
        <f aca="false">S283*120/2000</f>
        <v>2.19</v>
      </c>
      <c r="V283" s="88" t="s">
        <v>35</v>
      </c>
      <c r="W283" s="89" t="n">
        <v>12</v>
      </c>
      <c r="X283" s="89" t="n">
        <v>37.167</v>
      </c>
      <c r="Y283" s="90" t="n">
        <f aca="false">X283*120/2000</f>
        <v>2.23002</v>
      </c>
      <c r="Z283" s="91" t="n">
        <f aca="false">H283*J283+M283*O283+R283*T283+W283*Y283</f>
        <v>81.60264</v>
      </c>
      <c r="AB283" s="89" t="n">
        <f aca="false">(J283*H283)+(O283*M283)+(T283*R283)+(Y283*W283)</f>
        <v>81.60264</v>
      </c>
      <c r="AC283" s="89" t="n">
        <f aca="false">AB283*2000</f>
        <v>163205.28</v>
      </c>
    </row>
    <row r="284" s="87" customFormat="true" ht="15" hidden="false" customHeight="false" outlineLevel="0" collapsed="false">
      <c r="A284" s="84" t="n">
        <v>44995</v>
      </c>
      <c r="B284" s="85" t="s">
        <v>36</v>
      </c>
      <c r="C284" s="85" t="s">
        <v>135</v>
      </c>
      <c r="D284" s="85"/>
      <c r="E284" s="86" t="s">
        <v>49</v>
      </c>
      <c r="G284" s="88" t="s">
        <v>35</v>
      </c>
      <c r="H284" s="89" t="n">
        <v>12</v>
      </c>
      <c r="I284" s="89" t="n">
        <v>42.5</v>
      </c>
      <c r="J284" s="90" t="n">
        <f aca="false">I284*120/2000</f>
        <v>2.55</v>
      </c>
      <c r="L284" s="88" t="s">
        <v>94</v>
      </c>
      <c r="M284" s="89"/>
      <c r="N284" s="89"/>
      <c r="O284" s="90" t="n">
        <f aca="false">N284*120/2000</f>
        <v>0</v>
      </c>
      <c r="Q284" s="88" t="s">
        <v>35</v>
      </c>
      <c r="R284" s="89" t="n">
        <v>12</v>
      </c>
      <c r="S284" s="89" t="n">
        <v>40.33</v>
      </c>
      <c r="T284" s="90" t="n">
        <f aca="false">S284*120/2000</f>
        <v>2.4198</v>
      </c>
      <c r="V284" s="88" t="s">
        <v>35</v>
      </c>
      <c r="W284" s="89" t="n">
        <v>12</v>
      </c>
      <c r="X284" s="89" t="n">
        <v>41</v>
      </c>
      <c r="Y284" s="90" t="n">
        <f aca="false">X284*120/2000</f>
        <v>2.46</v>
      </c>
      <c r="Z284" s="91" t="n">
        <f aca="false">H284*J284+M284*O284+R284*T284+W284*Y284</f>
        <v>89.1576</v>
      </c>
      <c r="AB284" s="89" t="n">
        <f aca="false">(J284*H284)+(O284*M284)+(T284*R284)+(Y284*W284)</f>
        <v>89.1576</v>
      </c>
      <c r="AC284" s="89" t="n">
        <f aca="false">AB284*2000</f>
        <v>178315.2</v>
      </c>
    </row>
    <row r="285" s="40" customFormat="true" ht="15" hidden="false" customHeight="false" outlineLevel="0" collapsed="false">
      <c r="A285" s="37" t="n">
        <v>44996</v>
      </c>
      <c r="B285" s="38" t="s">
        <v>32</v>
      </c>
      <c r="C285" s="38" t="s">
        <v>38</v>
      </c>
      <c r="D285" s="38"/>
      <c r="E285" s="39"/>
      <c r="G285" s="41" t="s">
        <v>35</v>
      </c>
      <c r="H285" s="42" t="n">
        <v>12</v>
      </c>
      <c r="I285" s="42"/>
      <c r="J285" s="43" t="n">
        <v>2.65</v>
      </c>
      <c r="L285" s="41" t="s">
        <v>94</v>
      </c>
      <c r="M285" s="42"/>
      <c r="N285" s="42"/>
      <c r="O285" s="43" t="n">
        <f aca="false">N285*120/2000</f>
        <v>0</v>
      </c>
      <c r="Q285" s="41" t="s">
        <v>35</v>
      </c>
      <c r="R285" s="42" t="n">
        <v>12</v>
      </c>
      <c r="S285" s="42"/>
      <c r="T285" s="43" t="n">
        <v>2.62</v>
      </c>
      <c r="V285" s="41" t="s">
        <v>35</v>
      </c>
      <c r="W285" s="42" t="n">
        <v>12</v>
      </c>
      <c r="X285" s="42"/>
      <c r="Y285" s="43" t="n">
        <v>2.42</v>
      </c>
      <c r="Z285" s="44" t="n">
        <f aca="false">H285*J285+M285*O285+R285*T285+W285*Y285</f>
        <v>92.28</v>
      </c>
      <c r="AB285" s="42" t="n">
        <f aca="false">(J285*H285)+(O285*M285)+(T285*R285)+(Y285*W285)</f>
        <v>92.28</v>
      </c>
      <c r="AC285" s="42" t="n">
        <f aca="false">AB285*2000</f>
        <v>184560</v>
      </c>
    </row>
    <row r="286" s="40" customFormat="true" ht="15" hidden="false" customHeight="false" outlineLevel="0" collapsed="false">
      <c r="A286" s="37" t="n">
        <v>44996</v>
      </c>
      <c r="B286" s="38" t="s">
        <v>36</v>
      </c>
      <c r="C286" s="38" t="s">
        <v>135</v>
      </c>
      <c r="D286" s="38"/>
      <c r="E286" s="39" t="s">
        <v>172</v>
      </c>
      <c r="G286" s="41" t="s">
        <v>35</v>
      </c>
      <c r="H286" s="42" t="n">
        <v>12</v>
      </c>
      <c r="I286" s="42" t="n">
        <v>42.5</v>
      </c>
      <c r="J286" s="43" t="n">
        <f aca="false">I286*120/2000</f>
        <v>2.55</v>
      </c>
      <c r="L286" s="41" t="s">
        <v>89</v>
      </c>
      <c r="M286" s="42"/>
      <c r="N286" s="42"/>
      <c r="O286" s="43" t="n">
        <f aca="false">N286*120/2000</f>
        <v>0</v>
      </c>
      <c r="Q286" s="41" t="s">
        <v>35</v>
      </c>
      <c r="R286" s="42" t="n">
        <v>12</v>
      </c>
      <c r="S286" s="42" t="n">
        <v>41.16</v>
      </c>
      <c r="T286" s="43" t="n">
        <f aca="false">S286*120/2000</f>
        <v>2.4696</v>
      </c>
      <c r="V286" s="41" t="s">
        <v>35</v>
      </c>
      <c r="W286" s="42" t="n">
        <v>12</v>
      </c>
      <c r="X286" s="42" t="n">
        <v>42</v>
      </c>
      <c r="Y286" s="43" t="n">
        <f aca="false">X286*120/2000</f>
        <v>2.52</v>
      </c>
      <c r="Z286" s="44" t="n">
        <f aca="false">H286*J286+M286*O286+R286*T286+W286*Y286</f>
        <v>90.4752</v>
      </c>
      <c r="AB286" s="42" t="n">
        <f aca="false">(J286*H286)+(O286*M286)+(T286*R286)+(Y286*W286)</f>
        <v>90.4752</v>
      </c>
      <c r="AC286" s="42" t="n">
        <f aca="false">AB286*2000</f>
        <v>180950.4</v>
      </c>
    </row>
    <row r="287" s="48" customFormat="true" ht="15" hidden="false" customHeight="false" outlineLevel="0" collapsed="false">
      <c r="A287" s="45" t="n">
        <v>44997</v>
      </c>
      <c r="B287" s="46" t="s">
        <v>32</v>
      </c>
      <c r="C287" s="46" t="s">
        <v>38</v>
      </c>
      <c r="D287" s="46"/>
      <c r="E287" s="47"/>
      <c r="G287" s="49" t="s">
        <v>35</v>
      </c>
      <c r="H287" s="50" t="n">
        <v>12</v>
      </c>
      <c r="I287" s="50"/>
      <c r="J287" s="51" t="n">
        <v>2.62</v>
      </c>
      <c r="L287" s="49" t="s">
        <v>94</v>
      </c>
      <c r="M287" s="50"/>
      <c r="N287" s="50"/>
      <c r="O287" s="51" t="n">
        <f aca="false">N287*120/2000</f>
        <v>0</v>
      </c>
      <c r="Q287" s="49" t="s">
        <v>35</v>
      </c>
      <c r="R287" s="50" t="n">
        <v>12</v>
      </c>
      <c r="S287" s="50"/>
      <c r="T287" s="51" t="n">
        <v>2.52</v>
      </c>
      <c r="V287" s="49" t="s">
        <v>35</v>
      </c>
      <c r="W287" s="50" t="n">
        <v>12</v>
      </c>
      <c r="X287" s="50"/>
      <c r="Y287" s="51" t="n">
        <v>2.41</v>
      </c>
      <c r="Z287" s="52" t="n">
        <f aca="false">H287*J287+M287*O287+R287*T287+W287*Y287</f>
        <v>90.6</v>
      </c>
      <c r="AB287" s="50" t="n">
        <f aca="false">(J287*H287)+(O287*M287)+(T287*R287)+(Y287*W287)</f>
        <v>90.6</v>
      </c>
      <c r="AC287" s="50" t="n">
        <f aca="false">AB287*2000</f>
        <v>181200</v>
      </c>
    </row>
    <row r="288" s="48" customFormat="true" ht="15" hidden="false" customHeight="false" outlineLevel="0" collapsed="false">
      <c r="A288" s="45" t="n">
        <v>44997</v>
      </c>
      <c r="B288" s="46" t="s">
        <v>36</v>
      </c>
      <c r="C288" s="46" t="s">
        <v>135</v>
      </c>
      <c r="D288" s="46"/>
      <c r="E288" s="47" t="s">
        <v>173</v>
      </c>
      <c r="G288" s="49" t="s">
        <v>35</v>
      </c>
      <c r="H288" s="50" t="n">
        <v>12</v>
      </c>
      <c r="I288" s="50" t="n">
        <v>43.5</v>
      </c>
      <c r="J288" s="51" t="n">
        <f aca="false">I288*120/2000</f>
        <v>2.61</v>
      </c>
      <c r="L288" s="49" t="s">
        <v>94</v>
      </c>
      <c r="M288" s="50"/>
      <c r="N288" s="50"/>
      <c r="O288" s="51" t="n">
        <f aca="false">N288*120/2000</f>
        <v>0</v>
      </c>
      <c r="Q288" s="49" t="s">
        <v>35</v>
      </c>
      <c r="R288" s="50" t="n">
        <v>12</v>
      </c>
      <c r="S288" s="50" t="n">
        <v>41.83</v>
      </c>
      <c r="T288" s="51" t="n">
        <f aca="false">S288*120/2000</f>
        <v>2.5098</v>
      </c>
      <c r="V288" s="49" t="s">
        <v>35</v>
      </c>
      <c r="W288" s="50" t="n">
        <v>12</v>
      </c>
      <c r="X288" s="50" t="n">
        <v>40.83</v>
      </c>
      <c r="Y288" s="51" t="n">
        <f aca="false">X288*120/2000</f>
        <v>2.4498</v>
      </c>
      <c r="Z288" s="52" t="n">
        <f aca="false">H288*J288+M288*O288+R288*T288+W288*Y288</f>
        <v>90.8352</v>
      </c>
      <c r="AB288" s="50" t="n">
        <f aca="false">(J288*H288)+(O288*M288)+(T288*R288)+(Y288*W288)</f>
        <v>90.8352</v>
      </c>
      <c r="AC288" s="50" t="n">
        <f aca="false">AB288*2000</f>
        <v>181670.4</v>
      </c>
    </row>
    <row r="289" s="31" customFormat="true" ht="15" hidden="false" customHeight="false" outlineLevel="0" collapsed="false">
      <c r="A289" s="28" t="n">
        <v>44998</v>
      </c>
      <c r="B289" s="29" t="s">
        <v>32</v>
      </c>
      <c r="C289" s="29" t="s">
        <v>33</v>
      </c>
      <c r="D289" s="29"/>
      <c r="E289" s="30" t="s">
        <v>174</v>
      </c>
      <c r="G289" s="32" t="s">
        <v>35</v>
      </c>
      <c r="H289" s="33" t="n">
        <v>12</v>
      </c>
      <c r="I289" s="33"/>
      <c r="J289" s="34" t="n">
        <v>2.46</v>
      </c>
      <c r="L289" s="32" t="s">
        <v>89</v>
      </c>
      <c r="M289" s="33"/>
      <c r="N289" s="33"/>
      <c r="O289" s="34" t="n">
        <f aca="false">N289*120/2000</f>
        <v>0</v>
      </c>
      <c r="Q289" s="32" t="s">
        <v>35</v>
      </c>
      <c r="R289" s="33" t="n">
        <v>12</v>
      </c>
      <c r="S289" s="33"/>
      <c r="T289" s="34" t="n">
        <v>2.4</v>
      </c>
      <c r="V289" s="32" t="s">
        <v>35</v>
      </c>
      <c r="W289" s="33" t="n">
        <v>12</v>
      </c>
      <c r="X289" s="33"/>
      <c r="Y289" s="34" t="n">
        <v>2.2</v>
      </c>
      <c r="Z289" s="35" t="n">
        <f aca="false">H289*J289+M289*O289+R289*T289+W289*Y289</f>
        <v>84.72</v>
      </c>
      <c r="AB289" s="33" t="n">
        <f aca="false">(J289*H289)+(O289*M289)+(T289*R289)+(Y289*W289)</f>
        <v>84.72</v>
      </c>
      <c r="AC289" s="33" t="n">
        <f aca="false">AB289*2000</f>
        <v>169440</v>
      </c>
    </row>
    <row r="290" s="31" customFormat="true" ht="15" hidden="false" customHeight="false" outlineLevel="0" collapsed="false">
      <c r="A290" s="28" t="n">
        <v>44998</v>
      </c>
      <c r="B290" s="29" t="s">
        <v>36</v>
      </c>
      <c r="C290" s="29" t="s">
        <v>31</v>
      </c>
      <c r="D290" s="29"/>
      <c r="E290" s="30" t="s">
        <v>175</v>
      </c>
      <c r="G290" s="32" t="s">
        <v>35</v>
      </c>
      <c r="H290" s="33" t="n">
        <v>12</v>
      </c>
      <c r="I290" s="33"/>
      <c r="J290" s="34" t="n">
        <v>2.44</v>
      </c>
      <c r="L290" s="32" t="s">
        <v>89</v>
      </c>
      <c r="M290" s="33"/>
      <c r="N290" s="33"/>
      <c r="O290" s="34" t="n">
        <f aca="false">N290*120/2000</f>
        <v>0</v>
      </c>
      <c r="Q290" s="32" t="s">
        <v>35</v>
      </c>
      <c r="R290" s="33" t="n">
        <v>6.5</v>
      </c>
      <c r="S290" s="33"/>
      <c r="T290" s="34" t="n">
        <v>2.39</v>
      </c>
      <c r="V290" s="32" t="s">
        <v>35</v>
      </c>
      <c r="W290" s="33" t="n">
        <v>12</v>
      </c>
      <c r="X290" s="33"/>
      <c r="Y290" s="34" t="n">
        <v>2.19</v>
      </c>
      <c r="Z290" s="35" t="n">
        <f aca="false">H290*J290+M290*O290+R290*T290+W290*Y290</f>
        <v>71.095</v>
      </c>
      <c r="AB290" s="33" t="n">
        <f aca="false">(J290*H290)+(O290*M290)+(T290*R290)+(Y290*W290)</f>
        <v>71.095</v>
      </c>
      <c r="AC290" s="33" t="n">
        <f aca="false">AB290*2000</f>
        <v>142190</v>
      </c>
    </row>
    <row r="291" s="40" customFormat="true" ht="30" hidden="false" customHeight="false" outlineLevel="0" collapsed="false">
      <c r="A291" s="37" t="n">
        <v>44999</v>
      </c>
      <c r="B291" s="38" t="s">
        <v>32</v>
      </c>
      <c r="C291" s="38" t="s">
        <v>33</v>
      </c>
      <c r="D291" s="38"/>
      <c r="E291" s="39" t="s">
        <v>176</v>
      </c>
      <c r="G291" s="41" t="s">
        <v>35</v>
      </c>
      <c r="H291" s="42" t="n">
        <v>12</v>
      </c>
      <c r="I291" s="42"/>
      <c r="J291" s="43" t="n">
        <v>2.46</v>
      </c>
      <c r="L291" s="41" t="s">
        <v>35</v>
      </c>
      <c r="M291" s="42" t="n">
        <v>3</v>
      </c>
      <c r="N291" s="42"/>
      <c r="O291" s="43" t="n">
        <v>2.54</v>
      </c>
      <c r="Q291" s="41" t="s">
        <v>89</v>
      </c>
      <c r="R291" s="42"/>
      <c r="S291" s="42"/>
      <c r="T291" s="43" t="n">
        <f aca="false">S291*120/2000</f>
        <v>0</v>
      </c>
      <c r="V291" s="41" t="s">
        <v>35</v>
      </c>
      <c r="W291" s="42" t="n">
        <v>12</v>
      </c>
      <c r="X291" s="42"/>
      <c r="Y291" s="43" t="n">
        <v>2.2</v>
      </c>
      <c r="Z291" s="44" t="n">
        <f aca="false">H291*J291+M291*O291+R291*T291+W291*Y291</f>
        <v>63.54</v>
      </c>
      <c r="AB291" s="42" t="n">
        <f aca="false">(J291*H291)+(O291*M291)+(T291*R291)+(Y291*W291)</f>
        <v>63.54</v>
      </c>
      <c r="AC291" s="42" t="n">
        <f aca="false">AB291*2000</f>
        <v>127080</v>
      </c>
    </row>
    <row r="292" s="40" customFormat="true" ht="15" hidden="false" customHeight="false" outlineLevel="0" collapsed="false">
      <c r="A292" s="37" t="n">
        <v>44999</v>
      </c>
      <c r="B292" s="38" t="s">
        <v>36</v>
      </c>
      <c r="C292" s="38" t="s">
        <v>31</v>
      </c>
      <c r="D292" s="38"/>
      <c r="E292" s="39" t="s">
        <v>177</v>
      </c>
      <c r="G292" s="41" t="s">
        <v>35</v>
      </c>
      <c r="H292" s="42" t="n">
        <v>12</v>
      </c>
      <c r="I292" s="42"/>
      <c r="J292" s="43" t="n">
        <v>2.44</v>
      </c>
      <c r="L292" s="41" t="s">
        <v>35</v>
      </c>
      <c r="M292" s="42" t="n">
        <v>12</v>
      </c>
      <c r="N292" s="42"/>
      <c r="O292" s="43" t="n">
        <v>2.5</v>
      </c>
      <c r="Q292" s="41" t="s">
        <v>89</v>
      </c>
      <c r="R292" s="42"/>
      <c r="S292" s="42"/>
      <c r="T292" s="43" t="n">
        <f aca="false">S292*120/2000</f>
        <v>0</v>
      </c>
      <c r="V292" s="41" t="s">
        <v>35</v>
      </c>
      <c r="W292" s="42" t="n">
        <v>12</v>
      </c>
      <c r="X292" s="42"/>
      <c r="Y292" s="43" t="n">
        <v>2.22</v>
      </c>
      <c r="Z292" s="44" t="n">
        <f aca="false">H292*J292+M292*O292+R292*T292+W292*Y292</f>
        <v>85.92</v>
      </c>
      <c r="AB292" s="42" t="n">
        <f aca="false">(J292*H292)+(O292*M292)+(T292*R292)+(Y292*W292)</f>
        <v>85.92</v>
      </c>
      <c r="AC292" s="42" t="n">
        <f aca="false">AB292*2000</f>
        <v>171840</v>
      </c>
    </row>
    <row r="293" s="48" customFormat="true" ht="15" hidden="false" customHeight="false" outlineLevel="0" collapsed="false">
      <c r="A293" s="45" t="n">
        <v>45000</v>
      </c>
      <c r="B293" s="46" t="s">
        <v>32</v>
      </c>
      <c r="C293" s="46" t="s">
        <v>38</v>
      </c>
      <c r="D293" s="46"/>
      <c r="E293" s="47" t="s">
        <v>178</v>
      </c>
      <c r="G293" s="49" t="s">
        <v>35</v>
      </c>
      <c r="H293" s="50" t="n">
        <v>12</v>
      </c>
      <c r="I293" s="50" t="n">
        <v>40.83</v>
      </c>
      <c r="J293" s="51" t="n">
        <f aca="false">I293*120/2000</f>
        <v>2.4498</v>
      </c>
      <c r="L293" s="49" t="s">
        <v>35</v>
      </c>
      <c r="M293" s="50" t="n">
        <v>12</v>
      </c>
      <c r="N293" s="50" t="n">
        <v>44</v>
      </c>
      <c r="O293" s="51" t="n">
        <f aca="false">N293*120/2000</f>
        <v>2.64</v>
      </c>
      <c r="Q293" s="49" t="s">
        <v>89</v>
      </c>
      <c r="R293" s="50"/>
      <c r="S293" s="50"/>
      <c r="T293" s="51" t="n">
        <f aca="false">S293*120/2000</f>
        <v>0</v>
      </c>
      <c r="V293" s="49" t="s">
        <v>35</v>
      </c>
      <c r="W293" s="50" t="n">
        <v>12</v>
      </c>
      <c r="X293" s="50" t="n">
        <v>38.5</v>
      </c>
      <c r="Y293" s="51" t="n">
        <f aca="false">X293*120/2000</f>
        <v>2.31</v>
      </c>
      <c r="Z293" s="52" t="n">
        <f aca="false">H293*J293+M293*O293+R293*T293+W293*Y293</f>
        <v>88.7976</v>
      </c>
      <c r="AB293" s="50" t="n">
        <f aca="false">(J293*H293)+(O293*M293)+(T293*R293)+(Y293*W293)</f>
        <v>88.7976</v>
      </c>
      <c r="AC293" s="50" t="n">
        <f aca="false">AB293*2000</f>
        <v>177595.2</v>
      </c>
    </row>
    <row r="294" s="48" customFormat="true" ht="15" hidden="false" customHeight="false" outlineLevel="0" collapsed="false">
      <c r="A294" s="45" t="n">
        <v>45000</v>
      </c>
      <c r="B294" s="46" t="s">
        <v>36</v>
      </c>
      <c r="C294" s="46" t="s">
        <v>135</v>
      </c>
      <c r="D294" s="46"/>
      <c r="E294" s="47" t="s">
        <v>179</v>
      </c>
      <c r="G294" s="49" t="s">
        <v>35</v>
      </c>
      <c r="H294" s="50" t="n">
        <v>12</v>
      </c>
      <c r="I294" s="50" t="n">
        <v>40.5</v>
      </c>
      <c r="J294" s="51" t="n">
        <f aca="false">I294*120/2000</f>
        <v>2.43</v>
      </c>
      <c r="L294" s="49" t="s">
        <v>35</v>
      </c>
      <c r="M294" s="50" t="n">
        <v>12</v>
      </c>
      <c r="N294" s="50" t="n">
        <v>33.66</v>
      </c>
      <c r="O294" s="51" t="n">
        <f aca="false">N294*120/2000</f>
        <v>2.0196</v>
      </c>
      <c r="Q294" s="49" t="s">
        <v>89</v>
      </c>
      <c r="R294" s="50"/>
      <c r="S294" s="50"/>
      <c r="T294" s="51" t="n">
        <f aca="false">S294*120/2000</f>
        <v>0</v>
      </c>
      <c r="V294" s="49" t="s">
        <v>35</v>
      </c>
      <c r="W294" s="50" t="n">
        <v>12</v>
      </c>
      <c r="X294" s="50" t="n">
        <v>38.66</v>
      </c>
      <c r="Y294" s="51" t="n">
        <f aca="false">X294*120/2000</f>
        <v>2.3196</v>
      </c>
      <c r="Z294" s="52" t="n">
        <f aca="false">H294*J294+M294*O294+R294*T294+W294*Y294</f>
        <v>81.2304</v>
      </c>
      <c r="AB294" s="50" t="n">
        <f aca="false">(J294*H294)+(O294*M294)+(T294*R294)+(Y294*W294)</f>
        <v>81.2304</v>
      </c>
      <c r="AC294" s="50" t="n">
        <f aca="false">AB294*2000</f>
        <v>162460.8</v>
      </c>
    </row>
    <row r="295" s="56" customFormat="true" ht="15" hidden="false" customHeight="false" outlineLevel="0" collapsed="false">
      <c r="A295" s="53" t="n">
        <v>45001</v>
      </c>
      <c r="B295" s="54" t="s">
        <v>32</v>
      </c>
      <c r="C295" s="54" t="s">
        <v>38</v>
      </c>
      <c r="D295" s="54"/>
      <c r="E295" s="55" t="s">
        <v>180</v>
      </c>
      <c r="G295" s="57" t="s">
        <v>35</v>
      </c>
      <c r="H295" s="58" t="n">
        <v>12</v>
      </c>
      <c r="I295" s="58" t="n">
        <v>44</v>
      </c>
      <c r="J295" s="59" t="n">
        <f aca="false">I295*120/2000</f>
        <v>2.64</v>
      </c>
      <c r="L295" s="57" t="s">
        <v>35</v>
      </c>
      <c r="M295" s="58" t="n">
        <v>12</v>
      </c>
      <c r="N295" s="58" t="n">
        <v>33</v>
      </c>
      <c r="O295" s="59" t="n">
        <f aca="false">N295*120/2000</f>
        <v>1.98</v>
      </c>
      <c r="Q295" s="57" t="s">
        <v>89</v>
      </c>
      <c r="R295" s="58"/>
      <c r="S295" s="58"/>
      <c r="T295" s="59" t="n">
        <f aca="false">S295*120/2000</f>
        <v>0</v>
      </c>
      <c r="V295" s="57" t="s">
        <v>35</v>
      </c>
      <c r="W295" s="58" t="n">
        <v>12</v>
      </c>
      <c r="X295" s="58" t="n">
        <v>43</v>
      </c>
      <c r="Y295" s="59" t="n">
        <f aca="false">X295*120/2000</f>
        <v>2.58</v>
      </c>
      <c r="Z295" s="60" t="n">
        <f aca="false">H295*J295+M295*O295+R295*T295+W295*Y295</f>
        <v>86.4</v>
      </c>
      <c r="AB295" s="58" t="n">
        <f aca="false">(J295*H295)+(O295*M295)+(T295*R295)+(Y295*W295)</f>
        <v>86.4</v>
      </c>
      <c r="AC295" s="58" t="n">
        <f aca="false">AB295*2000</f>
        <v>172800</v>
      </c>
    </row>
    <row r="296" s="56" customFormat="true" ht="15" hidden="false" customHeight="false" outlineLevel="0" collapsed="false">
      <c r="A296" s="53" t="n">
        <v>45001</v>
      </c>
      <c r="B296" s="54" t="s">
        <v>36</v>
      </c>
      <c r="C296" s="54" t="s">
        <v>135</v>
      </c>
      <c r="D296" s="54"/>
      <c r="E296" s="55" t="s">
        <v>181</v>
      </c>
      <c r="G296" s="57" t="s">
        <v>35</v>
      </c>
      <c r="H296" s="58" t="n">
        <v>12</v>
      </c>
      <c r="I296" s="58" t="n">
        <v>41.16</v>
      </c>
      <c r="J296" s="59" t="n">
        <f aca="false">I296*120/2000</f>
        <v>2.4696</v>
      </c>
      <c r="L296" s="57" t="s">
        <v>35</v>
      </c>
      <c r="M296" s="58" t="n">
        <v>12</v>
      </c>
      <c r="N296" s="58" t="n">
        <v>29.16</v>
      </c>
      <c r="O296" s="59" t="n">
        <f aca="false">N296*120/2000</f>
        <v>1.7496</v>
      </c>
      <c r="Q296" s="57" t="s">
        <v>89</v>
      </c>
      <c r="R296" s="58"/>
      <c r="S296" s="58"/>
      <c r="T296" s="59" t="n">
        <f aca="false">S296*120/2000</f>
        <v>0</v>
      </c>
      <c r="V296" s="57" t="s">
        <v>35</v>
      </c>
      <c r="W296" s="58" t="n">
        <v>12</v>
      </c>
      <c r="X296" s="58" t="n">
        <v>41.66</v>
      </c>
      <c r="Y296" s="59" t="n">
        <f aca="false">X296*120/2000</f>
        <v>2.4996</v>
      </c>
      <c r="Z296" s="60" t="n">
        <f aca="false">H296*J296+M296*O296+R296*T296+W296*Y296</f>
        <v>80.6256</v>
      </c>
      <c r="AB296" s="58" t="n">
        <f aca="false">(J296*H296)+(O296*M296)+(T296*R296)+(Y296*W296)</f>
        <v>80.6256</v>
      </c>
      <c r="AC296" s="58" t="n">
        <f aca="false">AB296*2000</f>
        <v>161251.2</v>
      </c>
    </row>
    <row r="297" s="31" customFormat="true" ht="15.75" hidden="false" customHeight="true" outlineLevel="0" collapsed="false">
      <c r="A297" s="28" t="n">
        <v>45002</v>
      </c>
      <c r="B297" s="29" t="s">
        <v>32</v>
      </c>
      <c r="C297" s="29" t="s">
        <v>33</v>
      </c>
      <c r="D297" s="29"/>
      <c r="E297" s="30" t="s">
        <v>182</v>
      </c>
      <c r="G297" s="32" t="s">
        <v>35</v>
      </c>
      <c r="H297" s="33" t="n">
        <v>12</v>
      </c>
      <c r="I297" s="33"/>
      <c r="J297" s="34" t="n">
        <v>2.42</v>
      </c>
      <c r="L297" s="32" t="s">
        <v>35</v>
      </c>
      <c r="M297" s="33" t="n">
        <v>12</v>
      </c>
      <c r="N297" s="33"/>
      <c r="O297" s="34" t="n">
        <v>2.48</v>
      </c>
      <c r="Q297" s="32" t="s">
        <v>89</v>
      </c>
      <c r="R297" s="33"/>
      <c r="S297" s="33"/>
      <c r="T297" s="34" t="n">
        <f aca="false">S297*120/2000</f>
        <v>0</v>
      </c>
      <c r="V297" s="32" t="s">
        <v>35</v>
      </c>
      <c r="W297" s="33" t="n">
        <v>12</v>
      </c>
      <c r="X297" s="33"/>
      <c r="Y297" s="34" t="n">
        <v>2.24</v>
      </c>
      <c r="Z297" s="35" t="n">
        <f aca="false">H297*J297+M297*O297+R297*T297+W297*Y297</f>
        <v>85.68</v>
      </c>
      <c r="AB297" s="33" t="n">
        <f aca="false">(J297*H297)+(O297*M297)+(T297*R297)+(Y297*W297)</f>
        <v>85.68</v>
      </c>
      <c r="AC297" s="33" t="n">
        <f aca="false">AB297*2000</f>
        <v>171360</v>
      </c>
    </row>
    <row r="298" s="31" customFormat="true" ht="15.75" hidden="false" customHeight="true" outlineLevel="0" collapsed="false">
      <c r="A298" s="28" t="n">
        <v>45002</v>
      </c>
      <c r="B298" s="29" t="s">
        <v>36</v>
      </c>
      <c r="C298" s="29" t="s">
        <v>31</v>
      </c>
      <c r="D298" s="29"/>
      <c r="E298" s="30" t="s">
        <v>183</v>
      </c>
      <c r="G298" s="32" t="s">
        <v>35</v>
      </c>
      <c r="H298" s="33" t="n">
        <v>12</v>
      </c>
      <c r="I298" s="33"/>
      <c r="J298" s="34" t="n">
        <v>2.37</v>
      </c>
      <c r="L298" s="32" t="s">
        <v>35</v>
      </c>
      <c r="M298" s="33" t="n">
        <v>12</v>
      </c>
      <c r="N298" s="33"/>
      <c r="O298" s="34" t="n">
        <v>2.27</v>
      </c>
      <c r="Q298" s="32" t="s">
        <v>89</v>
      </c>
      <c r="R298" s="33"/>
      <c r="S298" s="33"/>
      <c r="T298" s="34" t="n">
        <f aca="false">S298*120/2000</f>
        <v>0</v>
      </c>
      <c r="V298" s="32" t="s">
        <v>35</v>
      </c>
      <c r="W298" s="33" t="n">
        <v>12</v>
      </c>
      <c r="X298" s="33"/>
      <c r="Y298" s="34" t="n">
        <v>2.26</v>
      </c>
      <c r="Z298" s="35" t="n">
        <f aca="false">H298*J298+M298*O298+R298*T298+W298*Y298</f>
        <v>82.8</v>
      </c>
      <c r="AB298" s="33" t="n">
        <f aca="false">(J298*H298)+(O298*M298)+(T298*R298)+(Y298*W298)</f>
        <v>82.8</v>
      </c>
      <c r="AC298" s="33" t="n">
        <f aca="false">AB298*2000</f>
        <v>165600</v>
      </c>
    </row>
    <row r="299" s="40" customFormat="true" ht="15" hidden="false" customHeight="false" outlineLevel="0" collapsed="false">
      <c r="A299" s="37" t="n">
        <v>45003</v>
      </c>
      <c r="B299" s="38" t="s">
        <v>32</v>
      </c>
      <c r="C299" s="38" t="s">
        <v>33</v>
      </c>
      <c r="D299" s="38"/>
      <c r="E299" s="39" t="s">
        <v>184</v>
      </c>
      <c r="G299" s="41" t="s">
        <v>35</v>
      </c>
      <c r="H299" s="42" t="n">
        <v>12</v>
      </c>
      <c r="I299" s="42" t="n">
        <v>37.67</v>
      </c>
      <c r="J299" s="43" t="n">
        <f aca="false">I299*120/2000</f>
        <v>2.2602</v>
      </c>
      <c r="L299" s="41" t="s">
        <v>35</v>
      </c>
      <c r="M299" s="42" t="n">
        <v>12</v>
      </c>
      <c r="N299" s="42" t="n">
        <v>36.167</v>
      </c>
      <c r="O299" s="43" t="n">
        <f aca="false">N299*120/2000</f>
        <v>2.17002</v>
      </c>
      <c r="Q299" s="41" t="s">
        <v>89</v>
      </c>
      <c r="R299" s="42"/>
      <c r="S299" s="42"/>
      <c r="T299" s="43" t="n">
        <f aca="false">S299*120/2000</f>
        <v>0</v>
      </c>
      <c r="V299" s="41" t="s">
        <v>35</v>
      </c>
      <c r="W299" s="42" t="n">
        <v>12</v>
      </c>
      <c r="X299" s="42" t="n">
        <v>38</v>
      </c>
      <c r="Y299" s="43" t="n">
        <f aca="false">X299*120/2000</f>
        <v>2.28</v>
      </c>
      <c r="Z299" s="44" t="n">
        <f aca="false">H299*J299+M299*O299+R299*T299+W299*Y299</f>
        <v>80.52264</v>
      </c>
      <c r="AB299" s="42" t="n">
        <f aca="false">(J299*H299)+(O299*M299)+(T299*R299)+(Y299*W299)</f>
        <v>80.52264</v>
      </c>
      <c r="AC299" s="42" t="n">
        <f aca="false">AB299*2000</f>
        <v>161045.28</v>
      </c>
    </row>
    <row r="300" s="40" customFormat="true" ht="15" hidden="false" customHeight="false" outlineLevel="0" collapsed="false">
      <c r="A300" s="37" t="n">
        <v>45003</v>
      </c>
      <c r="B300" s="38" t="s">
        <v>36</v>
      </c>
      <c r="C300" s="38" t="s">
        <v>31</v>
      </c>
      <c r="D300" s="38"/>
      <c r="E300" s="39" t="s">
        <v>185</v>
      </c>
      <c r="G300" s="41" t="s">
        <v>35</v>
      </c>
      <c r="H300" s="42" t="n">
        <v>12</v>
      </c>
      <c r="I300" s="42"/>
      <c r="J300" s="43" t="n">
        <v>2.2</v>
      </c>
      <c r="L300" s="41" t="s">
        <v>35</v>
      </c>
      <c r="M300" s="42" t="n">
        <v>12</v>
      </c>
      <c r="N300" s="42"/>
      <c r="O300" s="43" t="n">
        <v>2.19</v>
      </c>
      <c r="Q300" s="41" t="s">
        <v>89</v>
      </c>
      <c r="R300" s="42"/>
      <c r="S300" s="42"/>
      <c r="T300" s="43" t="n">
        <f aca="false">S300*120/2000</f>
        <v>0</v>
      </c>
      <c r="V300" s="41" t="s">
        <v>35</v>
      </c>
      <c r="W300" s="42" t="n">
        <v>3</v>
      </c>
      <c r="X300" s="42"/>
      <c r="Y300" s="43" t="n">
        <v>2.16</v>
      </c>
      <c r="Z300" s="44" t="n">
        <f aca="false">H300*J300+M300*O300+R300*T300+W300*Y300</f>
        <v>59.16</v>
      </c>
      <c r="AB300" s="42" t="n">
        <f aca="false">(J300*H300)+(O300*M300)+(T300*R300)+(Y300*W300)</f>
        <v>59.16</v>
      </c>
      <c r="AC300" s="42" t="n">
        <f aca="false">AB300*2000</f>
        <v>118320</v>
      </c>
    </row>
    <row r="301" s="40" customFormat="true" ht="15" hidden="false" customHeight="false" outlineLevel="0" collapsed="false">
      <c r="A301" s="37" t="n">
        <v>45003</v>
      </c>
      <c r="B301" s="38" t="s">
        <v>36</v>
      </c>
      <c r="C301" s="38" t="s">
        <v>31</v>
      </c>
      <c r="D301" s="38"/>
      <c r="E301" s="39" t="s">
        <v>70</v>
      </c>
      <c r="G301" s="41"/>
      <c r="H301" s="42"/>
      <c r="I301" s="42"/>
      <c r="J301" s="43" t="n">
        <f aca="false">I301*120/2000</f>
        <v>0</v>
      </c>
      <c r="L301" s="41"/>
      <c r="M301" s="42"/>
      <c r="N301" s="42"/>
      <c r="O301" s="43" t="n">
        <f aca="false">N301*120/2000</f>
        <v>0</v>
      </c>
      <c r="Q301" s="41" t="s">
        <v>89</v>
      </c>
      <c r="R301" s="42"/>
      <c r="S301" s="42"/>
      <c r="T301" s="43" t="n">
        <f aca="false">S301*120/2000</f>
        <v>0</v>
      </c>
      <c r="V301" s="41" t="s">
        <v>44</v>
      </c>
      <c r="W301" s="42" t="n">
        <v>9</v>
      </c>
      <c r="X301" s="42"/>
      <c r="Y301" s="43" t="n">
        <v>2.16</v>
      </c>
      <c r="Z301" s="44" t="n">
        <f aca="false">H301*J301+M301*O301+R301*T301+W301*Y301</f>
        <v>19.44</v>
      </c>
      <c r="AB301" s="42" t="n">
        <f aca="false">(J301*H301)+(O301*M301)+(T301*R301)+(Y301*W301)</f>
        <v>19.44</v>
      </c>
      <c r="AC301" s="42" t="n">
        <f aca="false">AB301*2000</f>
        <v>38880</v>
      </c>
    </row>
    <row r="302" s="48" customFormat="true" ht="15" hidden="false" customHeight="false" outlineLevel="0" collapsed="false">
      <c r="A302" s="45" t="n">
        <v>45004</v>
      </c>
      <c r="B302" s="46" t="s">
        <v>32</v>
      </c>
      <c r="C302" s="46" t="s">
        <v>33</v>
      </c>
      <c r="D302" s="46"/>
      <c r="E302" s="47" t="s">
        <v>185</v>
      </c>
      <c r="G302" s="49" t="s">
        <v>35</v>
      </c>
      <c r="H302" s="50" t="n">
        <v>12</v>
      </c>
      <c r="I302" s="50"/>
      <c r="J302" s="51" t="n">
        <v>2.25</v>
      </c>
      <c r="L302" s="49" t="s">
        <v>35</v>
      </c>
      <c r="M302" s="50" t="n">
        <v>12</v>
      </c>
      <c r="N302" s="50"/>
      <c r="O302" s="51" t="n">
        <v>2.43</v>
      </c>
      <c r="Q302" s="49" t="s">
        <v>89</v>
      </c>
      <c r="R302" s="50"/>
      <c r="S302" s="50"/>
      <c r="T302" s="51" t="n">
        <f aca="false">S302*120/2000</f>
        <v>0</v>
      </c>
      <c r="V302" s="49" t="s">
        <v>35</v>
      </c>
      <c r="W302" s="50" t="n">
        <v>12</v>
      </c>
      <c r="X302" s="50"/>
      <c r="Y302" s="51" t="n">
        <v>2.16</v>
      </c>
      <c r="Z302" s="52" t="n">
        <f aca="false">H302*J302+M302*O302+R302*T302+W302*Y302</f>
        <v>82.08</v>
      </c>
      <c r="AB302" s="50" t="n">
        <f aca="false">(J302*H302)+(O302*M302)+(T302*R302)+(Y302*W302)</f>
        <v>82.08</v>
      </c>
      <c r="AC302" s="50" t="n">
        <f aca="false">AB302*2000</f>
        <v>164160</v>
      </c>
    </row>
    <row r="303" s="48" customFormat="true" ht="30" hidden="false" customHeight="false" outlineLevel="0" collapsed="false">
      <c r="A303" s="45" t="n">
        <v>45004</v>
      </c>
      <c r="B303" s="46" t="s">
        <v>36</v>
      </c>
      <c r="C303" s="46" t="s">
        <v>31</v>
      </c>
      <c r="D303" s="46"/>
      <c r="E303" s="47" t="s">
        <v>186</v>
      </c>
      <c r="G303" s="49" t="s">
        <v>35</v>
      </c>
      <c r="H303" s="50" t="n">
        <v>12</v>
      </c>
      <c r="I303" s="50"/>
      <c r="J303" s="51" t="n">
        <v>2.26</v>
      </c>
      <c r="L303" s="49" t="s">
        <v>35</v>
      </c>
      <c r="M303" s="50" t="n">
        <v>12</v>
      </c>
      <c r="N303" s="50"/>
      <c r="O303" s="51" t="n">
        <v>2.66</v>
      </c>
      <c r="Q303" s="49" t="s">
        <v>89</v>
      </c>
      <c r="R303" s="50"/>
      <c r="S303" s="50"/>
      <c r="T303" s="51" t="n">
        <f aca="false">S303*120/2000</f>
        <v>0</v>
      </c>
      <c r="V303" s="49" t="s">
        <v>35</v>
      </c>
      <c r="W303" s="50" t="n">
        <v>11</v>
      </c>
      <c r="X303" s="50"/>
      <c r="Y303" s="51" t="n">
        <v>2.16</v>
      </c>
      <c r="Z303" s="52" t="n">
        <f aca="false">H303*J303+M303*O303+R303*T303+W303*Y303</f>
        <v>82.8</v>
      </c>
      <c r="AB303" s="50" t="n">
        <f aca="false">(J303*H303)+(O303*M303)+(T303*R303)+(Y303*W303)</f>
        <v>82.8</v>
      </c>
      <c r="AC303" s="50" t="n">
        <f aca="false">AB303*2000</f>
        <v>165600</v>
      </c>
    </row>
    <row r="304" s="31" customFormat="true" ht="30" hidden="false" customHeight="false" outlineLevel="0" collapsed="false">
      <c r="A304" s="28" t="n">
        <v>45005</v>
      </c>
      <c r="B304" s="29" t="s">
        <v>32</v>
      </c>
      <c r="C304" s="29" t="s">
        <v>38</v>
      </c>
      <c r="D304" s="29"/>
      <c r="E304" s="30" t="s">
        <v>187</v>
      </c>
      <c r="G304" s="32" t="s">
        <v>35</v>
      </c>
      <c r="H304" s="33" t="n">
        <v>12</v>
      </c>
      <c r="I304" s="33"/>
      <c r="J304" s="34" t="n">
        <v>2.62</v>
      </c>
      <c r="L304" s="32" t="s">
        <v>35</v>
      </c>
      <c r="M304" s="33" t="n">
        <v>12</v>
      </c>
      <c r="N304" s="33"/>
      <c r="O304" s="34" t="n">
        <v>2.78</v>
      </c>
      <c r="Q304" s="32" t="s">
        <v>35</v>
      </c>
      <c r="R304" s="33" t="n">
        <v>10.5</v>
      </c>
      <c r="S304" s="33"/>
      <c r="T304" s="34" t="n">
        <v>2.6</v>
      </c>
      <c r="V304" s="32" t="s">
        <v>89</v>
      </c>
      <c r="W304" s="33"/>
      <c r="X304" s="33"/>
      <c r="Y304" s="34" t="n">
        <f aca="false">X304*120/2000</f>
        <v>0</v>
      </c>
      <c r="Z304" s="35" t="n">
        <f aca="false">H304*J304+M304*O304+R304*T304+W304*Y304</f>
        <v>92.1</v>
      </c>
      <c r="AB304" s="33" t="n">
        <f aca="false">(J304*H304)+(O304*M304)+(T304*R304)+(Y304*W304)</f>
        <v>92.1</v>
      </c>
      <c r="AC304" s="33" t="n">
        <f aca="false">AB304*2000</f>
        <v>184200</v>
      </c>
    </row>
    <row r="305" s="31" customFormat="true" ht="15" hidden="false" customHeight="false" outlineLevel="0" collapsed="false">
      <c r="A305" s="28" t="n">
        <v>45005</v>
      </c>
      <c r="B305" s="29" t="s">
        <v>36</v>
      </c>
      <c r="C305" s="29" t="s">
        <v>135</v>
      </c>
      <c r="D305" s="29"/>
      <c r="E305" s="30" t="s">
        <v>148</v>
      </c>
      <c r="G305" s="32" t="s">
        <v>35</v>
      </c>
      <c r="H305" s="33" t="n">
        <v>12</v>
      </c>
      <c r="I305" s="33" t="n">
        <v>41</v>
      </c>
      <c r="J305" s="34" t="n">
        <f aca="false">I305*120/2000</f>
        <v>2.46</v>
      </c>
      <c r="L305" s="32" t="s">
        <v>35</v>
      </c>
      <c r="M305" s="33" t="n">
        <v>12</v>
      </c>
      <c r="N305" s="33" t="n">
        <v>46</v>
      </c>
      <c r="O305" s="34" t="n">
        <f aca="false">N305*120/2000</f>
        <v>2.76</v>
      </c>
      <c r="Q305" s="32" t="s">
        <v>35</v>
      </c>
      <c r="R305" s="33" t="n">
        <v>12</v>
      </c>
      <c r="S305" s="33" t="n">
        <v>42</v>
      </c>
      <c r="T305" s="34" t="n">
        <f aca="false">S305*120/2000</f>
        <v>2.52</v>
      </c>
      <c r="V305" s="32" t="s">
        <v>89</v>
      </c>
      <c r="W305" s="33"/>
      <c r="X305" s="33"/>
      <c r="Y305" s="34" t="n">
        <f aca="false">X305*120/2000</f>
        <v>0</v>
      </c>
      <c r="Z305" s="35" t="n">
        <f aca="false">H305*J305+M305*O305+R305*T305+W305*Y305</f>
        <v>92.88</v>
      </c>
      <c r="AB305" s="33" t="n">
        <f aca="false">(J305*H305)+(O305*M305)+(T305*R305)+(Y305*W305)</f>
        <v>92.88</v>
      </c>
      <c r="AC305" s="33" t="n">
        <f aca="false">AB305*2000</f>
        <v>185760</v>
      </c>
    </row>
    <row r="306" s="40" customFormat="true" ht="15" hidden="false" customHeight="false" outlineLevel="0" collapsed="false">
      <c r="A306" s="37" t="n">
        <v>45006</v>
      </c>
      <c r="B306" s="38" t="s">
        <v>32</v>
      </c>
      <c r="C306" s="38" t="s">
        <v>38</v>
      </c>
      <c r="D306" s="38"/>
      <c r="E306" s="39"/>
      <c r="G306" s="41" t="s">
        <v>35</v>
      </c>
      <c r="H306" s="42" t="n">
        <v>12</v>
      </c>
      <c r="I306" s="42" t="n">
        <v>41</v>
      </c>
      <c r="J306" s="43" t="n">
        <f aca="false">I306*120/2000</f>
        <v>2.46</v>
      </c>
      <c r="L306" s="41" t="s">
        <v>35</v>
      </c>
      <c r="M306" s="42" t="n">
        <v>12</v>
      </c>
      <c r="N306" s="42" t="n">
        <v>38.5</v>
      </c>
      <c r="O306" s="43" t="n">
        <f aca="false">N306*120/2000</f>
        <v>2.31</v>
      </c>
      <c r="Q306" s="41" t="s">
        <v>35</v>
      </c>
      <c r="R306" s="42" t="n">
        <v>12</v>
      </c>
      <c r="S306" s="42" t="n">
        <v>43.3</v>
      </c>
      <c r="T306" s="43" t="n">
        <f aca="false">S306*120/2000</f>
        <v>2.598</v>
      </c>
      <c r="V306" s="41" t="s">
        <v>89</v>
      </c>
      <c r="W306" s="42"/>
      <c r="X306" s="42"/>
      <c r="Y306" s="43" t="n">
        <f aca="false">X306*120/2000</f>
        <v>0</v>
      </c>
      <c r="Z306" s="44" t="n">
        <f aca="false">H306*J306+M306*O306+R306*T306+W306*Y306</f>
        <v>88.416</v>
      </c>
      <c r="AB306" s="42" t="n">
        <f aca="false">(J306*H306)+(O306*M306)+(T306*R306)+(Y306*W306)</f>
        <v>88.416</v>
      </c>
      <c r="AC306" s="42" t="n">
        <f aca="false">AB306*2000</f>
        <v>176832</v>
      </c>
    </row>
    <row r="307" s="40" customFormat="true" ht="15" hidden="false" customHeight="false" outlineLevel="0" collapsed="false">
      <c r="A307" s="37" t="n">
        <v>45006</v>
      </c>
      <c r="B307" s="38" t="s">
        <v>36</v>
      </c>
      <c r="C307" s="38" t="s">
        <v>135</v>
      </c>
      <c r="D307" s="38"/>
      <c r="E307" s="39" t="s">
        <v>188</v>
      </c>
      <c r="G307" s="41" t="s">
        <v>35</v>
      </c>
      <c r="H307" s="42" t="n">
        <v>12</v>
      </c>
      <c r="I307" s="42" t="n">
        <v>41.16</v>
      </c>
      <c r="J307" s="43" t="n">
        <f aca="false">I307*120/2000</f>
        <v>2.4696</v>
      </c>
      <c r="L307" s="41" t="s">
        <v>35</v>
      </c>
      <c r="M307" s="42" t="n">
        <v>12</v>
      </c>
      <c r="N307" s="42" t="n">
        <v>46.83</v>
      </c>
      <c r="O307" s="43" t="n">
        <f aca="false">N307*120/2000</f>
        <v>2.8098</v>
      </c>
      <c r="Q307" s="41" t="s">
        <v>35</v>
      </c>
      <c r="R307" s="42" t="n">
        <v>0</v>
      </c>
      <c r="S307" s="42" t="n">
        <v>42</v>
      </c>
      <c r="T307" s="43" t="n">
        <f aca="false">S307*120/2000</f>
        <v>2.52</v>
      </c>
      <c r="V307" s="41" t="s">
        <v>94</v>
      </c>
      <c r="W307" s="42"/>
      <c r="X307" s="42"/>
      <c r="Y307" s="43" t="n">
        <f aca="false">X307*120/2000</f>
        <v>0</v>
      </c>
      <c r="Z307" s="44" t="n">
        <f aca="false">H307*J307+M307*O307+R307*T307+W307*Y307</f>
        <v>63.3528</v>
      </c>
      <c r="AB307" s="42" t="n">
        <f aca="false">(J307*H307)+(O307*M307)+(T307*R307)+(Y307*W307)</f>
        <v>63.3528</v>
      </c>
      <c r="AC307" s="42" t="n">
        <f aca="false">AB307*2000</f>
        <v>126705.6</v>
      </c>
    </row>
    <row r="308" s="40" customFormat="true" ht="15" hidden="false" customHeight="false" outlineLevel="0" collapsed="false">
      <c r="A308" s="37" t="n">
        <v>45006</v>
      </c>
      <c r="B308" s="38" t="s">
        <v>36</v>
      </c>
      <c r="C308" s="38" t="s">
        <v>135</v>
      </c>
      <c r="D308" s="38"/>
      <c r="E308" s="39" t="s">
        <v>188</v>
      </c>
      <c r="G308" s="41"/>
      <c r="H308" s="42"/>
      <c r="I308" s="42"/>
      <c r="J308" s="43" t="n">
        <f aca="false">I308*120/2000</f>
        <v>0</v>
      </c>
      <c r="L308" s="41"/>
      <c r="M308" s="42"/>
      <c r="N308" s="42"/>
      <c r="O308" s="43" t="n">
        <f aca="false">N308*120/2000</f>
        <v>0</v>
      </c>
      <c r="Q308" s="41" t="s">
        <v>44</v>
      </c>
      <c r="R308" s="42" t="n">
        <v>12</v>
      </c>
      <c r="S308" s="42" t="n">
        <v>42</v>
      </c>
      <c r="T308" s="43" t="n">
        <f aca="false">S308*120/2000</f>
        <v>2.52</v>
      </c>
      <c r="V308" s="41" t="s">
        <v>94</v>
      </c>
      <c r="W308" s="42"/>
      <c r="X308" s="42"/>
      <c r="Y308" s="43" t="n">
        <f aca="false">X308*120/2000</f>
        <v>0</v>
      </c>
      <c r="Z308" s="44" t="n">
        <f aca="false">H308*J308+M308*O308+R308*T308+W308*Y308</f>
        <v>30.24</v>
      </c>
      <c r="AB308" s="42" t="n">
        <f aca="false">(J308*H308)+(O308*M308)+(T308*R308)+(Y308*W308)</f>
        <v>30.24</v>
      </c>
      <c r="AC308" s="42" t="n">
        <f aca="false">AB308*2000</f>
        <v>60480</v>
      </c>
    </row>
    <row r="309" s="48" customFormat="true" ht="15" hidden="false" customHeight="false" outlineLevel="0" collapsed="false">
      <c r="A309" s="45" t="n">
        <v>45007</v>
      </c>
      <c r="B309" s="46" t="s">
        <v>32</v>
      </c>
      <c r="C309" s="46" t="s">
        <v>33</v>
      </c>
      <c r="D309" s="46"/>
      <c r="E309" s="47" t="s">
        <v>138</v>
      </c>
      <c r="G309" s="49" t="s">
        <v>35</v>
      </c>
      <c r="H309" s="50" t="n">
        <v>12</v>
      </c>
      <c r="I309" s="50"/>
      <c r="J309" s="51" t="n">
        <v>2.42</v>
      </c>
      <c r="L309" s="49" t="s">
        <v>35</v>
      </c>
      <c r="M309" s="50" t="n">
        <v>12</v>
      </c>
      <c r="N309" s="50"/>
      <c r="O309" s="51" t="n">
        <v>2.48</v>
      </c>
      <c r="Q309" s="49" t="s">
        <v>35</v>
      </c>
      <c r="R309" s="50" t="n">
        <v>12</v>
      </c>
      <c r="S309" s="50"/>
      <c r="T309" s="51" t="n">
        <v>2.36</v>
      </c>
      <c r="V309" s="49" t="s">
        <v>89</v>
      </c>
      <c r="W309" s="50"/>
      <c r="X309" s="50"/>
      <c r="Y309" s="51" t="n">
        <f aca="false">X309*120/2000</f>
        <v>0</v>
      </c>
      <c r="Z309" s="52" t="n">
        <f aca="false">H309*J309+M309*O309+R309*T309+W309*Y309</f>
        <v>87.12</v>
      </c>
      <c r="AB309" s="50" t="n">
        <f aca="false">(J309*H309)+(O309*M309)+(T309*R309)+(Y309*W309)</f>
        <v>87.12</v>
      </c>
      <c r="AC309" s="50" t="n">
        <f aca="false">AB309*2000</f>
        <v>174240</v>
      </c>
    </row>
    <row r="310" s="48" customFormat="true" ht="15" hidden="false" customHeight="false" outlineLevel="0" collapsed="false">
      <c r="A310" s="45" t="n">
        <v>45007</v>
      </c>
      <c r="B310" s="46" t="s">
        <v>36</v>
      </c>
      <c r="C310" s="46" t="s">
        <v>31</v>
      </c>
      <c r="D310" s="46"/>
      <c r="E310" s="47" t="s">
        <v>138</v>
      </c>
      <c r="G310" s="49" t="s">
        <v>35</v>
      </c>
      <c r="H310" s="50" t="n">
        <v>12</v>
      </c>
      <c r="I310" s="50"/>
      <c r="J310" s="51" t="n">
        <v>2.32</v>
      </c>
      <c r="L310" s="49" t="s">
        <v>35</v>
      </c>
      <c r="M310" s="50" t="n">
        <v>12</v>
      </c>
      <c r="N310" s="50"/>
      <c r="O310" s="51" t="n">
        <v>2.42</v>
      </c>
      <c r="Q310" s="49" t="s">
        <v>35</v>
      </c>
      <c r="R310" s="50" t="n">
        <v>12</v>
      </c>
      <c r="S310" s="50"/>
      <c r="T310" s="51" t="n">
        <v>2.39</v>
      </c>
      <c r="V310" s="49" t="s">
        <v>89</v>
      </c>
      <c r="W310" s="50"/>
      <c r="X310" s="50"/>
      <c r="Y310" s="51" t="n">
        <f aca="false">X310*120/2000</f>
        <v>0</v>
      </c>
      <c r="Z310" s="52" t="n">
        <f aca="false">H310*J310+M310*O310+R310*T310+W310*Y310</f>
        <v>85.56</v>
      </c>
      <c r="AB310" s="50" t="n">
        <f aca="false">(J310*H310)+(O310*M310)+(T310*R310)+(Y310*W310)</f>
        <v>85.56</v>
      </c>
      <c r="AC310" s="50" t="n">
        <f aca="false">AB310*2000</f>
        <v>171120</v>
      </c>
    </row>
    <row r="311" s="31" customFormat="true" ht="15" hidden="false" customHeight="false" outlineLevel="0" collapsed="false">
      <c r="A311" s="28" t="n">
        <v>45008</v>
      </c>
      <c r="B311" s="29" t="s">
        <v>32</v>
      </c>
      <c r="C311" s="29" t="s">
        <v>33</v>
      </c>
      <c r="D311" s="29"/>
      <c r="E311" s="30" t="s">
        <v>138</v>
      </c>
      <c r="G311" s="32" t="s">
        <v>35</v>
      </c>
      <c r="H311" s="33" t="n">
        <v>12</v>
      </c>
      <c r="I311" s="33"/>
      <c r="J311" s="34" t="n">
        <v>2.4</v>
      </c>
      <c r="L311" s="32" t="s">
        <v>35</v>
      </c>
      <c r="M311" s="33" t="n">
        <v>12</v>
      </c>
      <c r="N311" s="33"/>
      <c r="O311" s="34" t="n">
        <v>2.46</v>
      </c>
      <c r="Q311" s="32" t="s">
        <v>35</v>
      </c>
      <c r="R311" s="33" t="n">
        <v>12</v>
      </c>
      <c r="S311" s="33"/>
      <c r="T311" s="34" t="n">
        <v>2.42</v>
      </c>
      <c r="V311" s="32" t="s">
        <v>89</v>
      </c>
      <c r="W311" s="33"/>
      <c r="X311" s="33"/>
      <c r="Y311" s="34" t="n">
        <f aca="false">X311*120/2000</f>
        <v>0</v>
      </c>
      <c r="Z311" s="35" t="n">
        <f aca="false">H311*J311+M311*O311+R311*T311+W311*Y311</f>
        <v>87.36</v>
      </c>
      <c r="AB311" s="33" t="n">
        <f aca="false">(J311*H311)+(O311*M311)+(T311*R311)+(Y311*W311)</f>
        <v>87.36</v>
      </c>
      <c r="AC311" s="33" t="n">
        <f aca="false">AB311*2000</f>
        <v>174720</v>
      </c>
    </row>
    <row r="312" s="31" customFormat="true" ht="15" hidden="false" customHeight="false" outlineLevel="0" collapsed="false">
      <c r="A312" s="28" t="n">
        <v>45008</v>
      </c>
      <c r="B312" s="29" t="s">
        <v>36</v>
      </c>
      <c r="C312" s="29" t="s">
        <v>31</v>
      </c>
      <c r="D312" s="29"/>
      <c r="E312" s="30" t="s">
        <v>138</v>
      </c>
      <c r="G312" s="32" t="s">
        <v>35</v>
      </c>
      <c r="H312" s="33" t="n">
        <v>12</v>
      </c>
      <c r="I312" s="33"/>
      <c r="J312" s="34" t="n">
        <v>2.36</v>
      </c>
      <c r="L312" s="32" t="s">
        <v>35</v>
      </c>
      <c r="M312" s="33" t="n">
        <v>12</v>
      </c>
      <c r="N312" s="33"/>
      <c r="O312" s="34" t="n">
        <v>2.45</v>
      </c>
      <c r="Q312" s="32" t="s">
        <v>35</v>
      </c>
      <c r="R312" s="33" t="n">
        <v>12</v>
      </c>
      <c r="S312" s="33"/>
      <c r="T312" s="34" t="n">
        <v>2.4</v>
      </c>
      <c r="V312" s="32" t="s">
        <v>89</v>
      </c>
      <c r="W312" s="33"/>
      <c r="X312" s="33"/>
      <c r="Y312" s="34" t="n">
        <f aca="false">X312*120/2000</f>
        <v>0</v>
      </c>
      <c r="Z312" s="35" t="n">
        <f aca="false">H312*J312+M312*O312+R312*T312+W312*Y312</f>
        <v>86.52</v>
      </c>
      <c r="AB312" s="33" t="n">
        <f aca="false">(J312*H312)+(O312*M312)+(T312*R312)+(Y312*W312)</f>
        <v>86.52</v>
      </c>
      <c r="AC312" s="33" t="n">
        <f aca="false">AB312*2000</f>
        <v>173040</v>
      </c>
    </row>
    <row r="313" s="40" customFormat="true" ht="15" hidden="false" customHeight="false" outlineLevel="0" collapsed="false">
      <c r="A313" s="37" t="n">
        <v>45009</v>
      </c>
      <c r="B313" s="38" t="s">
        <v>32</v>
      </c>
      <c r="C313" s="38" t="s">
        <v>38</v>
      </c>
      <c r="D313" s="38"/>
      <c r="E313" s="39"/>
      <c r="G313" s="41" t="s">
        <v>35</v>
      </c>
      <c r="H313" s="42" t="n">
        <v>12</v>
      </c>
      <c r="I313" s="42" t="n">
        <v>44.5</v>
      </c>
      <c r="J313" s="43" t="n">
        <f aca="false">I313*120/2000</f>
        <v>2.67</v>
      </c>
      <c r="L313" s="41" t="s">
        <v>35</v>
      </c>
      <c r="M313" s="42" t="n">
        <v>12</v>
      </c>
      <c r="N313" s="42" t="n">
        <v>42.67</v>
      </c>
      <c r="O313" s="43" t="n">
        <f aca="false">N313*120/2000</f>
        <v>2.5602</v>
      </c>
      <c r="Q313" s="41" t="s">
        <v>35</v>
      </c>
      <c r="R313" s="42" t="n">
        <v>12</v>
      </c>
      <c r="S313" s="42" t="n">
        <v>43</v>
      </c>
      <c r="T313" s="43" t="n">
        <f aca="false">S313*120/2000</f>
        <v>2.58</v>
      </c>
      <c r="V313" s="41" t="s">
        <v>89</v>
      </c>
      <c r="W313" s="42"/>
      <c r="X313" s="42"/>
      <c r="Y313" s="43" t="n">
        <f aca="false">X313*120/2000</f>
        <v>0</v>
      </c>
      <c r="Z313" s="44" t="n">
        <f aca="false">H313*J313+M313*O313+R313*T313+W313*Y313</f>
        <v>93.7224</v>
      </c>
      <c r="AB313" s="42" t="n">
        <f aca="false">(J313*H313)+(O313*M313)+(T313*R313)+(Y313*W313)</f>
        <v>93.7224</v>
      </c>
      <c r="AC313" s="42" t="n">
        <f aca="false">AB313*2000</f>
        <v>187444.8</v>
      </c>
    </row>
    <row r="314" s="40" customFormat="true" ht="15" hidden="false" customHeight="false" outlineLevel="0" collapsed="false">
      <c r="A314" s="37" t="n">
        <v>45009</v>
      </c>
      <c r="B314" s="38" t="s">
        <v>36</v>
      </c>
      <c r="C314" s="38" t="s">
        <v>135</v>
      </c>
      <c r="D314" s="38"/>
      <c r="E314" s="39" t="s">
        <v>189</v>
      </c>
      <c r="G314" s="41" t="s">
        <v>35</v>
      </c>
      <c r="H314" s="42" t="n">
        <v>12</v>
      </c>
      <c r="I314" s="42" t="n">
        <v>40</v>
      </c>
      <c r="J314" s="43" t="n">
        <f aca="false">I314*120/2000</f>
        <v>2.4</v>
      </c>
      <c r="L314" s="41" t="s">
        <v>35</v>
      </c>
      <c r="M314" s="42" t="n">
        <v>12</v>
      </c>
      <c r="N314" s="42" t="n">
        <v>45.5</v>
      </c>
      <c r="O314" s="43" t="n">
        <f aca="false">N314*120/2000</f>
        <v>2.73</v>
      </c>
      <c r="Q314" s="41" t="s">
        <v>35</v>
      </c>
      <c r="R314" s="42" t="n">
        <v>12</v>
      </c>
      <c r="S314" s="42" t="n">
        <v>45.66</v>
      </c>
      <c r="T314" s="43" t="n">
        <f aca="false">S314*120/2000</f>
        <v>2.7396</v>
      </c>
      <c r="V314" s="41" t="s">
        <v>94</v>
      </c>
      <c r="W314" s="42"/>
      <c r="X314" s="42"/>
      <c r="Y314" s="43" t="n">
        <f aca="false">X314*120/2000</f>
        <v>0</v>
      </c>
      <c r="Z314" s="44" t="n">
        <f aca="false">H314*J314+M314*O314+R314*T314+W314*Y314</f>
        <v>94.4352</v>
      </c>
      <c r="AB314" s="42" t="n">
        <f aca="false">(J314*H314)+(O314*M314)+(T314*R314)+(Y314*W314)</f>
        <v>94.4352</v>
      </c>
      <c r="AC314" s="42" t="n">
        <f aca="false">AB314*2000</f>
        <v>188870.4</v>
      </c>
    </row>
    <row r="315" s="48" customFormat="true" ht="15" hidden="false" customHeight="false" outlineLevel="0" collapsed="false">
      <c r="A315" s="45" t="n">
        <v>45010</v>
      </c>
      <c r="B315" s="46" t="s">
        <v>32</v>
      </c>
      <c r="C315" s="46" t="s">
        <v>38</v>
      </c>
      <c r="D315" s="46"/>
      <c r="E315" s="47"/>
      <c r="G315" s="49" t="s">
        <v>35</v>
      </c>
      <c r="H315" s="50" t="n">
        <v>12</v>
      </c>
      <c r="I315" s="50" t="n">
        <v>31</v>
      </c>
      <c r="J315" s="51" t="n">
        <f aca="false">I315*120/2000</f>
        <v>1.86</v>
      </c>
      <c r="L315" s="49" t="s">
        <v>35</v>
      </c>
      <c r="M315" s="50" t="n">
        <v>12</v>
      </c>
      <c r="N315" s="50" t="n">
        <v>46.83</v>
      </c>
      <c r="O315" s="51" t="n">
        <f aca="false">N315*120/2000</f>
        <v>2.8098</v>
      </c>
      <c r="Q315" s="49" t="s">
        <v>35</v>
      </c>
      <c r="R315" s="50" t="n">
        <v>12</v>
      </c>
      <c r="S315" s="50" t="n">
        <v>48.5</v>
      </c>
      <c r="T315" s="51" t="n">
        <f aca="false">S315*120/2000</f>
        <v>2.91</v>
      </c>
      <c r="V315" s="49"/>
      <c r="W315" s="50"/>
      <c r="X315" s="50"/>
      <c r="Y315" s="51" t="n">
        <f aca="false">X315*120/2000</f>
        <v>0</v>
      </c>
      <c r="Z315" s="52" t="n">
        <f aca="false">H315*J315+M315*O315+R315*T315+W315*Y315</f>
        <v>90.9576</v>
      </c>
      <c r="AB315" s="50" t="n">
        <f aca="false">(J315*H315)+(O315*M315)+(T315*R315)+(Y315*W315)</f>
        <v>90.9576</v>
      </c>
      <c r="AC315" s="50" t="n">
        <f aca="false">AB315*2000</f>
        <v>181915.2</v>
      </c>
    </row>
    <row r="316" s="48" customFormat="true" ht="15" hidden="false" customHeight="false" outlineLevel="0" collapsed="false">
      <c r="A316" s="45" t="n">
        <v>45010</v>
      </c>
      <c r="B316" s="46" t="s">
        <v>36</v>
      </c>
      <c r="C316" s="46" t="s">
        <v>135</v>
      </c>
      <c r="D316" s="46"/>
      <c r="E316" s="47" t="s">
        <v>190</v>
      </c>
      <c r="G316" s="49" t="s">
        <v>35</v>
      </c>
      <c r="H316" s="50" t="n">
        <v>12</v>
      </c>
      <c r="I316" s="50" t="n">
        <v>25</v>
      </c>
      <c r="J316" s="51" t="n">
        <f aca="false">I316*120/2000</f>
        <v>1.5</v>
      </c>
      <c r="L316" s="49" t="s">
        <v>35</v>
      </c>
      <c r="M316" s="50" t="n">
        <v>12</v>
      </c>
      <c r="N316" s="50" t="n">
        <v>47.33</v>
      </c>
      <c r="O316" s="51" t="n">
        <f aca="false">N316*120/2000</f>
        <v>2.8398</v>
      </c>
      <c r="Q316" s="49" t="s">
        <v>35</v>
      </c>
      <c r="R316" s="50" t="n">
        <v>2.5</v>
      </c>
      <c r="S316" s="50" t="n">
        <v>48.83</v>
      </c>
      <c r="T316" s="51" t="n">
        <f aca="false">S316*120/2000</f>
        <v>2.9298</v>
      </c>
      <c r="V316" s="49" t="s">
        <v>94</v>
      </c>
      <c r="W316" s="50"/>
      <c r="X316" s="50"/>
      <c r="Y316" s="51" t="n">
        <f aca="false">X316*120/2000</f>
        <v>0</v>
      </c>
      <c r="Z316" s="52" t="n">
        <f aca="false">H316*J316+M316*O316+R316*T316+W316*Y316</f>
        <v>59.4021</v>
      </c>
      <c r="AB316" s="50" t="n">
        <f aca="false">(J316*H316)+(O316*M316)+(T316*R316)+(Y316*W316)</f>
        <v>59.4021</v>
      </c>
      <c r="AC316" s="50" t="n">
        <f aca="false">AB316*2000</f>
        <v>118804.2</v>
      </c>
    </row>
    <row r="317" s="48" customFormat="true" ht="15" hidden="false" customHeight="false" outlineLevel="0" collapsed="false">
      <c r="A317" s="45" t="n">
        <v>45010</v>
      </c>
      <c r="B317" s="46" t="s">
        <v>36</v>
      </c>
      <c r="C317" s="46" t="s">
        <v>135</v>
      </c>
      <c r="D317" s="46"/>
      <c r="E317" s="47"/>
      <c r="G317" s="49"/>
      <c r="H317" s="50"/>
      <c r="I317" s="50"/>
      <c r="J317" s="51" t="n">
        <f aca="false">I317*120/2000</f>
        <v>0</v>
      </c>
      <c r="L317" s="49"/>
      <c r="M317" s="50"/>
      <c r="N317" s="50"/>
      <c r="O317" s="51" t="n">
        <f aca="false">N317*120/2000</f>
        <v>0</v>
      </c>
      <c r="Q317" s="49" t="s">
        <v>44</v>
      </c>
      <c r="R317" s="50" t="n">
        <v>9.5</v>
      </c>
      <c r="S317" s="50" t="n">
        <v>48.83</v>
      </c>
      <c r="T317" s="51" t="n">
        <f aca="false">S317*120/2000</f>
        <v>2.9298</v>
      </c>
      <c r="V317" s="49"/>
      <c r="W317" s="50"/>
      <c r="X317" s="50"/>
      <c r="Y317" s="51" t="n">
        <f aca="false">X317*120/2000</f>
        <v>0</v>
      </c>
      <c r="Z317" s="52" t="n">
        <f aca="false">H317*J317+M317*O317+R317*T317+W317*Y317</f>
        <v>27.8331</v>
      </c>
      <c r="AB317" s="50" t="n">
        <f aca="false">(J317*H317)+(O317*M317)+(T317*R317)+(Y317*W317)</f>
        <v>27.8331</v>
      </c>
      <c r="AC317" s="50" t="n">
        <f aca="false">AB317*2000</f>
        <v>55666.2</v>
      </c>
    </row>
    <row r="318" s="56" customFormat="true" ht="15" hidden="false" customHeight="false" outlineLevel="0" collapsed="false">
      <c r="A318" s="53" t="n">
        <v>45011</v>
      </c>
      <c r="B318" s="54" t="s">
        <v>32</v>
      </c>
      <c r="C318" s="54" t="s">
        <v>38</v>
      </c>
      <c r="D318" s="54"/>
      <c r="E318" s="55"/>
      <c r="G318" s="57" t="s">
        <v>35</v>
      </c>
      <c r="H318" s="58" t="n">
        <v>12</v>
      </c>
      <c r="I318" s="58" t="n">
        <v>37.167</v>
      </c>
      <c r="J318" s="59" t="n">
        <f aca="false">I318*120/2000</f>
        <v>2.23002</v>
      </c>
      <c r="L318" s="57" t="s">
        <v>35</v>
      </c>
      <c r="M318" s="58" t="n">
        <v>12</v>
      </c>
      <c r="N318" s="58" t="n">
        <v>37</v>
      </c>
      <c r="O318" s="59" t="n">
        <f aca="false">N318*120/2000</f>
        <v>2.22</v>
      </c>
      <c r="Q318" s="57" t="s">
        <v>35</v>
      </c>
      <c r="R318" s="58" t="n">
        <v>12</v>
      </c>
      <c r="S318" s="58" t="n">
        <v>39.167</v>
      </c>
      <c r="T318" s="59" t="n">
        <f aca="false">S318*120/2000</f>
        <v>2.35002</v>
      </c>
      <c r="V318" s="57" t="s">
        <v>94</v>
      </c>
      <c r="W318" s="58"/>
      <c r="X318" s="58"/>
      <c r="Y318" s="59" t="n">
        <f aca="false">X318*120/2000</f>
        <v>0</v>
      </c>
      <c r="Z318" s="60" t="n">
        <f aca="false">H318*J318+M318*O318+R318*T318+W318*Y318</f>
        <v>81.60048</v>
      </c>
      <c r="AB318" s="58" t="n">
        <f aca="false">(J318*H318)+(O318*M318)+(T318*R318)+(Y318*W318)</f>
        <v>81.60048</v>
      </c>
      <c r="AC318" s="58" t="n">
        <f aca="false">AB318*2000</f>
        <v>163200.96</v>
      </c>
    </row>
    <row r="319" s="56" customFormat="true" ht="15" hidden="false" customHeight="false" outlineLevel="0" collapsed="false">
      <c r="A319" s="53" t="n">
        <v>45011</v>
      </c>
      <c r="B319" s="54" t="s">
        <v>36</v>
      </c>
      <c r="C319" s="54" t="s">
        <v>135</v>
      </c>
      <c r="D319" s="54"/>
      <c r="E319" s="55" t="s">
        <v>191</v>
      </c>
      <c r="G319" s="57" t="s">
        <v>35</v>
      </c>
      <c r="H319" s="58" t="n">
        <v>12</v>
      </c>
      <c r="I319" s="58" t="n">
        <v>43.5</v>
      </c>
      <c r="J319" s="59" t="n">
        <f aca="false">I319*120/2000</f>
        <v>2.61</v>
      </c>
      <c r="L319" s="57" t="s">
        <v>35</v>
      </c>
      <c r="M319" s="58" t="n">
        <v>12</v>
      </c>
      <c r="N319" s="58" t="n">
        <v>44.5</v>
      </c>
      <c r="O319" s="59" t="n">
        <f aca="false">N319*120/2000</f>
        <v>2.67</v>
      </c>
      <c r="Q319" s="57" t="s">
        <v>35</v>
      </c>
      <c r="R319" s="58" t="n">
        <v>12</v>
      </c>
      <c r="S319" s="58" t="n">
        <v>43.3</v>
      </c>
      <c r="T319" s="59" t="n">
        <f aca="false">S319*120/2000</f>
        <v>2.598</v>
      </c>
      <c r="V319" s="57" t="s">
        <v>94</v>
      </c>
      <c r="W319" s="58"/>
      <c r="X319" s="58"/>
      <c r="Y319" s="59" t="n">
        <f aca="false">X319*120/2000</f>
        <v>0</v>
      </c>
      <c r="Z319" s="60" t="n">
        <f aca="false">H319*J319+M319*O319+R319*T319+W319*Y319</f>
        <v>94.536</v>
      </c>
      <c r="AB319" s="58" t="n">
        <f aca="false">(J319*H319)+(O319*M319)+(T319*R319)+(Y319*W319)</f>
        <v>94.536</v>
      </c>
      <c r="AC319" s="58" t="n">
        <f aca="false">AB319*2000</f>
        <v>189072</v>
      </c>
    </row>
    <row r="320" s="31" customFormat="true" ht="15" hidden="false" customHeight="false" outlineLevel="0" collapsed="false">
      <c r="A320" s="28" t="n">
        <v>45012</v>
      </c>
      <c r="B320" s="29" t="s">
        <v>32</v>
      </c>
      <c r="C320" s="29" t="s">
        <v>33</v>
      </c>
      <c r="D320" s="29"/>
      <c r="E320" s="30" t="s">
        <v>192</v>
      </c>
      <c r="G320" s="32" t="s">
        <v>35</v>
      </c>
      <c r="H320" s="33" t="n">
        <v>12</v>
      </c>
      <c r="I320" s="33"/>
      <c r="J320" s="34" t="n">
        <v>2.4</v>
      </c>
      <c r="L320" s="32" t="s">
        <v>35</v>
      </c>
      <c r="M320" s="33" t="n">
        <v>12</v>
      </c>
      <c r="N320" s="33"/>
      <c r="O320" s="34" t="n">
        <v>2.46</v>
      </c>
      <c r="Q320" s="32" t="s">
        <v>35</v>
      </c>
      <c r="R320" s="33" t="n">
        <v>12</v>
      </c>
      <c r="S320" s="33"/>
      <c r="T320" s="34" t="n">
        <v>1.96</v>
      </c>
      <c r="V320" s="32" t="s">
        <v>89</v>
      </c>
      <c r="W320" s="33"/>
      <c r="X320" s="33"/>
      <c r="Y320" s="34" t="n">
        <f aca="false">X320*120/2000</f>
        <v>0</v>
      </c>
      <c r="Z320" s="35" t="n">
        <f aca="false">H320*J320+M320*O320+R320*T320+W320*Y320</f>
        <v>81.84</v>
      </c>
      <c r="AB320" s="33" t="n">
        <f aca="false">(J320*H320)+(O320*M320)+(T320*R320)+(Y320*W320)</f>
        <v>81.84</v>
      </c>
      <c r="AC320" s="33" t="n">
        <f aca="false">AB320*2000</f>
        <v>163680</v>
      </c>
    </row>
    <row r="321" s="31" customFormat="true" ht="15" hidden="false" customHeight="false" outlineLevel="0" collapsed="false">
      <c r="A321" s="28" t="n">
        <v>45012</v>
      </c>
      <c r="B321" s="29" t="s">
        <v>36</v>
      </c>
      <c r="C321" s="29" t="s">
        <v>31</v>
      </c>
      <c r="D321" s="29"/>
      <c r="E321" s="30" t="s">
        <v>192</v>
      </c>
      <c r="G321" s="32" t="s">
        <v>35</v>
      </c>
      <c r="H321" s="33" t="n">
        <v>12</v>
      </c>
      <c r="I321" s="33"/>
      <c r="J321" s="34" t="n">
        <v>2.42</v>
      </c>
      <c r="L321" s="32" t="s">
        <v>35</v>
      </c>
      <c r="M321" s="33" t="n">
        <v>12</v>
      </c>
      <c r="N321" s="33"/>
      <c r="O321" s="34" t="n">
        <v>2.4</v>
      </c>
      <c r="Q321" s="32" t="s">
        <v>35</v>
      </c>
      <c r="R321" s="33" t="n">
        <v>2</v>
      </c>
      <c r="S321" s="33"/>
      <c r="T321" s="34" t="n">
        <v>2.16</v>
      </c>
      <c r="V321" s="32" t="s">
        <v>89</v>
      </c>
      <c r="W321" s="33"/>
      <c r="X321" s="33"/>
      <c r="Y321" s="34" t="n">
        <f aca="false">X321*120/2000</f>
        <v>0</v>
      </c>
      <c r="Z321" s="35" t="n">
        <f aca="false">H321*J321+M321*O321+R321*T321+W321*Y321</f>
        <v>62.16</v>
      </c>
      <c r="AB321" s="33" t="n">
        <f aca="false">(J321*H321)+(O321*M321)+(T321*R321)+(Y321*W321)</f>
        <v>62.16</v>
      </c>
      <c r="AC321" s="33" t="n">
        <f aca="false">AB321*2000</f>
        <v>124320</v>
      </c>
    </row>
    <row r="322" s="31" customFormat="true" ht="15" hidden="false" customHeight="false" outlineLevel="0" collapsed="false">
      <c r="A322" s="28" t="n">
        <v>45012</v>
      </c>
      <c r="B322" s="29" t="s">
        <v>36</v>
      </c>
      <c r="C322" s="29" t="s">
        <v>31</v>
      </c>
      <c r="D322" s="29"/>
      <c r="E322" s="30"/>
      <c r="G322" s="32"/>
      <c r="H322" s="33"/>
      <c r="I322" s="33"/>
      <c r="J322" s="34" t="n">
        <f aca="false">I322*120/2000</f>
        <v>0</v>
      </c>
      <c r="L322" s="32"/>
      <c r="M322" s="33"/>
      <c r="N322" s="33"/>
      <c r="O322" s="34" t="n">
        <f aca="false">N322*120/2000</f>
        <v>0</v>
      </c>
      <c r="Q322" s="32" t="s">
        <v>44</v>
      </c>
      <c r="R322" s="33" t="n">
        <v>10</v>
      </c>
      <c r="S322" s="33"/>
      <c r="T322" s="34" t="n">
        <v>2.16</v>
      </c>
      <c r="V322" s="32"/>
      <c r="W322" s="33"/>
      <c r="X322" s="33"/>
      <c r="Y322" s="34" t="n">
        <f aca="false">X322*120/2000</f>
        <v>0</v>
      </c>
      <c r="Z322" s="35" t="n">
        <f aca="false">H322*J322+M322*O322+R322*T322+W322*Y322</f>
        <v>21.6</v>
      </c>
      <c r="AB322" s="33" t="n">
        <f aca="false">(J322*H322)+(O322*M322)+(T322*R322)+(Y322*W322)</f>
        <v>21.6</v>
      </c>
      <c r="AC322" s="33" t="n">
        <f aca="false">AB322*2000</f>
        <v>43200</v>
      </c>
    </row>
    <row r="323" s="40" customFormat="true" ht="15" hidden="false" customHeight="false" outlineLevel="0" collapsed="false">
      <c r="A323" s="37" t="n">
        <v>45013</v>
      </c>
      <c r="B323" s="38" t="s">
        <v>32</v>
      </c>
      <c r="C323" s="38" t="s">
        <v>33</v>
      </c>
      <c r="D323" s="38"/>
      <c r="E323" s="39" t="s">
        <v>193</v>
      </c>
      <c r="G323" s="41" t="s">
        <v>35</v>
      </c>
      <c r="H323" s="42" t="n">
        <v>12</v>
      </c>
      <c r="I323" s="42"/>
      <c r="J323" s="43" t="n">
        <v>2.4</v>
      </c>
      <c r="L323" s="41" t="s">
        <v>35</v>
      </c>
      <c r="M323" s="42" t="n">
        <v>12</v>
      </c>
      <c r="N323" s="42"/>
      <c r="O323" s="43" t="n">
        <v>2.46</v>
      </c>
      <c r="Q323" s="41" t="s">
        <v>35</v>
      </c>
      <c r="R323" s="42" t="n">
        <v>11.5</v>
      </c>
      <c r="S323" s="42"/>
      <c r="T323" s="43" t="n">
        <v>1.96</v>
      </c>
      <c r="V323" s="41" t="s">
        <v>89</v>
      </c>
      <c r="W323" s="42"/>
      <c r="X323" s="42"/>
      <c r="Y323" s="43" t="n">
        <f aca="false">X323*120/2000</f>
        <v>0</v>
      </c>
      <c r="Z323" s="44" t="n">
        <f aca="false">H323*J323+M323*O323+R323*T323+W323*Y323</f>
        <v>80.86</v>
      </c>
      <c r="AB323" s="42" t="n">
        <f aca="false">(J323*H323)+(O323*M323)+(T323*R323)+(Y323*W323)</f>
        <v>80.86</v>
      </c>
      <c r="AC323" s="42" t="n">
        <f aca="false">AB323*2000</f>
        <v>161720</v>
      </c>
    </row>
    <row r="324" s="40" customFormat="true" ht="15" hidden="false" customHeight="false" outlineLevel="0" collapsed="false">
      <c r="A324" s="37" t="n">
        <v>45013</v>
      </c>
      <c r="B324" s="38" t="s">
        <v>36</v>
      </c>
      <c r="C324" s="38" t="s">
        <v>31</v>
      </c>
      <c r="D324" s="38"/>
      <c r="E324" s="39" t="s">
        <v>194</v>
      </c>
      <c r="G324" s="41" t="s">
        <v>35</v>
      </c>
      <c r="H324" s="42" t="n">
        <v>12</v>
      </c>
      <c r="I324" s="42"/>
      <c r="J324" s="43" t="n">
        <v>2.4</v>
      </c>
      <c r="L324" s="41" t="s">
        <v>35</v>
      </c>
      <c r="M324" s="42" t="n">
        <v>12</v>
      </c>
      <c r="N324" s="42"/>
      <c r="O324" s="43" t="n">
        <v>2.46</v>
      </c>
      <c r="Q324" s="41" t="s">
        <v>89</v>
      </c>
      <c r="R324" s="42"/>
      <c r="S324" s="42"/>
      <c r="T324" s="43" t="n">
        <f aca="false">S324*120/2000</f>
        <v>0</v>
      </c>
      <c r="V324" s="41" t="s">
        <v>89</v>
      </c>
      <c r="W324" s="42"/>
      <c r="X324" s="42"/>
      <c r="Y324" s="43" t="n">
        <f aca="false">X324*120/2000</f>
        <v>0</v>
      </c>
      <c r="Z324" s="44" t="n">
        <f aca="false">H324*J324+M324*O324+R324*T324+W324*Y324</f>
        <v>58.32</v>
      </c>
      <c r="AB324" s="42" t="n">
        <f aca="false">(J324*H324)+(O324*M324)+(T324*R324)+(Y324*W324)</f>
        <v>58.32</v>
      </c>
      <c r="AC324" s="42" t="n">
        <f aca="false">AB324*2000</f>
        <v>116640</v>
      </c>
    </row>
    <row r="325" s="48" customFormat="true" ht="15" hidden="false" customHeight="false" outlineLevel="0" collapsed="false">
      <c r="A325" s="45" t="n">
        <v>45014</v>
      </c>
      <c r="B325" s="46" t="s">
        <v>32</v>
      </c>
      <c r="C325" s="46" t="s">
        <v>38</v>
      </c>
      <c r="D325" s="46"/>
      <c r="E325" s="47" t="s">
        <v>195</v>
      </c>
      <c r="G325" s="49" t="s">
        <v>35</v>
      </c>
      <c r="H325" s="50" t="n">
        <v>12</v>
      </c>
      <c r="I325" s="50"/>
      <c r="J325" s="51" t="n">
        <v>2.71</v>
      </c>
      <c r="L325" s="49" t="s">
        <v>35</v>
      </c>
      <c r="M325" s="50" t="n">
        <v>12</v>
      </c>
      <c r="N325" s="50"/>
      <c r="O325" s="51" t="n">
        <v>2.62</v>
      </c>
      <c r="Q325" s="49" t="s">
        <v>89</v>
      </c>
      <c r="R325" s="50"/>
      <c r="S325" s="50"/>
      <c r="T325" s="51" t="n">
        <f aca="false">S325*120/2000</f>
        <v>0</v>
      </c>
      <c r="V325" s="49" t="s">
        <v>89</v>
      </c>
      <c r="W325" s="50"/>
      <c r="X325" s="50"/>
      <c r="Y325" s="51" t="n">
        <f aca="false">X325*120/2000</f>
        <v>0</v>
      </c>
      <c r="Z325" s="52" t="n">
        <f aca="false">H325*J325+M325*O325+R325*T325+W325*Y325</f>
        <v>63.96</v>
      </c>
      <c r="AB325" s="50" t="n">
        <f aca="false">(J325*H325)+(O325*M325)+(T325*R325)+(Y325*W325)</f>
        <v>63.96</v>
      </c>
      <c r="AC325" s="50" t="n">
        <f aca="false">AB325*2000</f>
        <v>127920</v>
      </c>
    </row>
    <row r="326" s="48" customFormat="true" ht="15" hidden="false" customHeight="false" outlineLevel="0" collapsed="false">
      <c r="A326" s="45" t="n">
        <v>45014</v>
      </c>
      <c r="B326" s="46" t="s">
        <v>36</v>
      </c>
      <c r="C326" s="46" t="s">
        <v>135</v>
      </c>
      <c r="D326" s="46"/>
      <c r="E326" s="47" t="s">
        <v>196</v>
      </c>
      <c r="G326" s="49" t="s">
        <v>35</v>
      </c>
      <c r="H326" s="50" t="n">
        <v>12</v>
      </c>
      <c r="I326" s="50"/>
      <c r="J326" s="51" t="n">
        <v>2.75</v>
      </c>
      <c r="L326" s="49" t="s">
        <v>35</v>
      </c>
      <c r="M326" s="50" t="n">
        <v>12</v>
      </c>
      <c r="N326" s="50"/>
      <c r="O326" s="51" t="n">
        <v>2.68</v>
      </c>
      <c r="Q326" s="49" t="s">
        <v>89</v>
      </c>
      <c r="R326" s="50"/>
      <c r="S326" s="50"/>
      <c r="T326" s="51" t="n">
        <f aca="false">S326*120/2000</f>
        <v>0</v>
      </c>
      <c r="V326" s="49" t="s">
        <v>89</v>
      </c>
      <c r="W326" s="50"/>
      <c r="X326" s="50"/>
      <c r="Y326" s="51" t="n">
        <f aca="false">X326*120/2000</f>
        <v>0</v>
      </c>
      <c r="Z326" s="52" t="n">
        <f aca="false">H326*J326+M326*O326+R326*T326+W326*Y326</f>
        <v>65.16</v>
      </c>
      <c r="AB326" s="50" t="n">
        <f aca="false">(J326*H326)+(O326*M326)+(T326*R326)+(Y326*W326)</f>
        <v>65.16</v>
      </c>
      <c r="AC326" s="50" t="n">
        <f aca="false">AB326*2000</f>
        <v>130320</v>
      </c>
    </row>
    <row r="327" s="56" customFormat="true" ht="15" hidden="false" customHeight="false" outlineLevel="0" collapsed="false">
      <c r="A327" s="53" t="n">
        <v>45015</v>
      </c>
      <c r="B327" s="54" t="s">
        <v>32</v>
      </c>
      <c r="C327" s="54" t="s">
        <v>38</v>
      </c>
      <c r="D327" s="54"/>
      <c r="E327" s="55" t="s">
        <v>197</v>
      </c>
      <c r="G327" s="57" t="s">
        <v>35</v>
      </c>
      <c r="H327" s="58" t="n">
        <v>12</v>
      </c>
      <c r="I327" s="58" t="n">
        <v>47.5</v>
      </c>
      <c r="J327" s="59" t="n">
        <f aca="false">I327*120/2000</f>
        <v>2.85</v>
      </c>
      <c r="L327" s="57" t="s">
        <v>35</v>
      </c>
      <c r="M327" s="58" t="n">
        <v>12</v>
      </c>
      <c r="N327" s="58" t="n">
        <v>45</v>
      </c>
      <c r="O327" s="59" t="n">
        <f aca="false">N327*120/2000</f>
        <v>2.7</v>
      </c>
      <c r="Q327" s="57" t="s">
        <v>89</v>
      </c>
      <c r="R327" s="58"/>
      <c r="S327" s="58"/>
      <c r="T327" s="59" t="n">
        <f aca="false">S327*120/2000</f>
        <v>0</v>
      </c>
      <c r="V327" s="57" t="s">
        <v>89</v>
      </c>
      <c r="W327" s="58"/>
      <c r="X327" s="58"/>
      <c r="Y327" s="59" t="n">
        <f aca="false">X327*120/2000</f>
        <v>0</v>
      </c>
      <c r="Z327" s="60" t="n">
        <f aca="false">H327*J327+M327*O327+R327*T327+W327*Y327</f>
        <v>66.6</v>
      </c>
      <c r="AB327" s="58" t="n">
        <f aca="false">(J327*H327)+(O327*M327)+(T327*R327)+(Y327*W327)</f>
        <v>66.6</v>
      </c>
      <c r="AC327" s="58" t="n">
        <f aca="false">AB327*2000</f>
        <v>133200</v>
      </c>
    </row>
    <row r="328" s="56" customFormat="true" ht="15" hidden="false" customHeight="false" outlineLevel="0" collapsed="false">
      <c r="A328" s="53" t="n">
        <v>45015</v>
      </c>
      <c r="B328" s="54" t="s">
        <v>36</v>
      </c>
      <c r="C328" s="54" t="s">
        <v>135</v>
      </c>
      <c r="D328" s="54"/>
      <c r="E328" s="55" t="s">
        <v>198</v>
      </c>
      <c r="G328" s="57" t="s">
        <v>35</v>
      </c>
      <c r="H328" s="58" t="n">
        <v>12</v>
      </c>
      <c r="I328" s="58" t="n">
        <v>46.16</v>
      </c>
      <c r="J328" s="59" t="n">
        <f aca="false">I328*120/2000</f>
        <v>2.7696</v>
      </c>
      <c r="L328" s="57" t="s">
        <v>35</v>
      </c>
      <c r="M328" s="58" t="n">
        <v>12</v>
      </c>
      <c r="N328" s="58" t="n">
        <v>44.5</v>
      </c>
      <c r="O328" s="59" t="n">
        <f aca="false">N328*120/2000</f>
        <v>2.67</v>
      </c>
      <c r="Q328" s="57" t="s">
        <v>94</v>
      </c>
      <c r="R328" s="58"/>
      <c r="S328" s="58"/>
      <c r="T328" s="59" t="n">
        <f aca="false">S328*120/2000</f>
        <v>0</v>
      </c>
      <c r="V328" s="57" t="s">
        <v>35</v>
      </c>
      <c r="W328" s="58" t="n">
        <v>2</v>
      </c>
      <c r="X328" s="58" t="n">
        <v>47.83</v>
      </c>
      <c r="Y328" s="59" t="n">
        <f aca="false">X328*120/2000</f>
        <v>2.8698</v>
      </c>
      <c r="Z328" s="60" t="n">
        <f aca="false">H328*J328+M328*O328+R328*T328+W328*Y328</f>
        <v>71.0148</v>
      </c>
      <c r="AB328" s="58" t="n">
        <f aca="false">(J328*H328)+(O328*M328)+(T328*R328)+(Y328*W328)</f>
        <v>71.0148</v>
      </c>
      <c r="AC328" s="58" t="n">
        <f aca="false">AB328*2000</f>
        <v>142029.6</v>
      </c>
    </row>
    <row r="329" s="56" customFormat="true" ht="15" hidden="false" customHeight="false" outlineLevel="0" collapsed="false">
      <c r="A329" s="53" t="n">
        <v>45015</v>
      </c>
      <c r="B329" s="54" t="s">
        <v>36</v>
      </c>
      <c r="C329" s="54" t="s">
        <v>135</v>
      </c>
      <c r="D329" s="54"/>
      <c r="E329" s="55" t="s">
        <v>198</v>
      </c>
      <c r="G329" s="57"/>
      <c r="H329" s="58" t="n">
        <v>0</v>
      </c>
      <c r="I329" s="58"/>
      <c r="J329" s="59" t="n">
        <f aca="false">I329*120/2000</f>
        <v>0</v>
      </c>
      <c r="L329" s="57"/>
      <c r="M329" s="58" t="n">
        <v>0</v>
      </c>
      <c r="N329" s="58"/>
      <c r="O329" s="59" t="n">
        <f aca="false">N329*120/2000</f>
        <v>0</v>
      </c>
      <c r="Q329" s="57" t="s">
        <v>94</v>
      </c>
      <c r="R329" s="58"/>
      <c r="S329" s="58"/>
      <c r="T329" s="59" t="n">
        <f aca="false">S329*120/2000</f>
        <v>0</v>
      </c>
      <c r="V329" s="57" t="s">
        <v>199</v>
      </c>
      <c r="W329" s="58" t="n">
        <v>10</v>
      </c>
      <c r="X329" s="58" t="n">
        <v>47.83</v>
      </c>
      <c r="Y329" s="59" t="n">
        <f aca="false">X329*120/2000</f>
        <v>2.8698</v>
      </c>
      <c r="Z329" s="60" t="n">
        <f aca="false">H329*J329+M329*O329+R329*T329+W329*Y329</f>
        <v>28.698</v>
      </c>
      <c r="AB329" s="58" t="n">
        <f aca="false">(J329*H329)+(O329*M329)+(T329*R329)+(Y329*W329)</f>
        <v>28.698</v>
      </c>
      <c r="AC329" s="58" t="n">
        <f aca="false">AB329*2000</f>
        <v>57396</v>
      </c>
    </row>
    <row r="330" s="31" customFormat="true" ht="15" hidden="false" customHeight="false" outlineLevel="0" collapsed="false">
      <c r="A330" s="28" t="n">
        <v>45016</v>
      </c>
      <c r="B330" s="29" t="s">
        <v>32</v>
      </c>
      <c r="C330" s="29" t="s">
        <v>33</v>
      </c>
      <c r="D330" s="29"/>
      <c r="E330" s="30" t="s">
        <v>200</v>
      </c>
      <c r="G330" s="32" t="s">
        <v>35</v>
      </c>
      <c r="H330" s="33" t="n">
        <v>12</v>
      </c>
      <c r="I330" s="33"/>
      <c r="J330" s="34" t="n">
        <v>2.4</v>
      </c>
      <c r="L330" s="32" t="s">
        <v>35</v>
      </c>
      <c r="M330" s="33" t="n">
        <v>12</v>
      </c>
      <c r="N330" s="33"/>
      <c r="O330" s="34" t="n">
        <v>2.46</v>
      </c>
      <c r="Q330" s="32" t="s">
        <v>89</v>
      </c>
      <c r="R330" s="33"/>
      <c r="S330" s="33"/>
      <c r="T330" s="34" t="n">
        <f aca="false">S330*120/2000</f>
        <v>0</v>
      </c>
      <c r="V330" s="32" t="s">
        <v>35</v>
      </c>
      <c r="W330" s="33" t="n">
        <v>5</v>
      </c>
      <c r="X330" s="33"/>
      <c r="Y330" s="34" t="n">
        <v>2.76</v>
      </c>
      <c r="Z330" s="35" t="n">
        <f aca="false">H330*J330+M330*O330+R330*T330+W330*Y330</f>
        <v>72.12</v>
      </c>
      <c r="AB330" s="33" t="n">
        <f aca="false">(J330*H330)+(O330*M330)+(T330*R330)+(Y330*W330)</f>
        <v>72.12</v>
      </c>
      <c r="AC330" s="33" t="n">
        <f aca="false">AB330*2000</f>
        <v>144240</v>
      </c>
    </row>
    <row r="331" s="31" customFormat="true" ht="15" hidden="false" customHeight="false" outlineLevel="0" collapsed="false">
      <c r="A331" s="28" t="n">
        <v>45016</v>
      </c>
      <c r="B331" s="29" t="s">
        <v>36</v>
      </c>
      <c r="C331" s="29" t="s">
        <v>31</v>
      </c>
      <c r="D331" s="29"/>
      <c r="E331" s="30" t="s">
        <v>195</v>
      </c>
      <c r="G331" s="32" t="s">
        <v>35</v>
      </c>
      <c r="H331" s="33" t="n">
        <v>12</v>
      </c>
      <c r="I331" s="33"/>
      <c r="J331" s="34" t="n">
        <v>2.38</v>
      </c>
      <c r="L331" s="32" t="s">
        <v>35</v>
      </c>
      <c r="M331" s="33" t="n">
        <v>12</v>
      </c>
      <c r="N331" s="33"/>
      <c r="O331" s="34" t="n">
        <v>2.43</v>
      </c>
      <c r="Q331" s="32" t="s">
        <v>89</v>
      </c>
      <c r="R331" s="33"/>
      <c r="S331" s="33"/>
      <c r="T331" s="34" t="n">
        <f aca="false">S331*120/2000</f>
        <v>0</v>
      </c>
      <c r="V331" s="32" t="s">
        <v>89</v>
      </c>
      <c r="W331" s="33"/>
      <c r="X331" s="33"/>
      <c r="Y331" s="34" t="n">
        <f aca="false">X331*120/2000</f>
        <v>0</v>
      </c>
      <c r="Z331" s="35" t="n">
        <f aca="false">H331*J331+M331*O331+R331*T331+W331*Y331</f>
        <v>57.72</v>
      </c>
      <c r="AB331" s="33" t="n">
        <f aca="false">(J331*H331)+(O331*M331)+(T331*R331)+(Y331*W331)</f>
        <v>57.72</v>
      </c>
      <c r="AC331" s="33" t="n">
        <f aca="false">AB331*2000</f>
        <v>115440</v>
      </c>
    </row>
    <row r="332" s="31" customFormat="true" ht="15" hidden="false" customHeight="false" outlineLevel="0" collapsed="false">
      <c r="A332" s="28" t="n">
        <v>45017</v>
      </c>
      <c r="B332" s="29" t="s">
        <v>32</v>
      </c>
      <c r="C332" s="29" t="s">
        <v>33</v>
      </c>
      <c r="D332" s="29"/>
      <c r="E332" s="30" t="s">
        <v>125</v>
      </c>
      <c r="G332" s="32" t="s">
        <v>35</v>
      </c>
      <c r="H332" s="33" t="n">
        <v>12</v>
      </c>
      <c r="I332" s="33"/>
      <c r="J332" s="34" t="n">
        <v>2.42</v>
      </c>
      <c r="L332" s="32" t="s">
        <v>35</v>
      </c>
      <c r="M332" s="33" t="n">
        <v>12</v>
      </c>
      <c r="N332" s="33"/>
      <c r="O332" s="34" t="n">
        <v>2.42</v>
      </c>
      <c r="Q332" s="32" t="s">
        <v>89</v>
      </c>
      <c r="R332" s="33"/>
      <c r="S332" s="33"/>
      <c r="T332" s="34" t="n">
        <f aca="false">S332*120/2000</f>
        <v>0</v>
      </c>
      <c r="V332" s="32" t="s">
        <v>89</v>
      </c>
      <c r="W332" s="33"/>
      <c r="X332" s="33"/>
      <c r="Y332" s="34" t="n">
        <f aca="false">X332*120/2000</f>
        <v>0</v>
      </c>
      <c r="Z332" s="35" t="n">
        <f aca="false">H332*J332+M332*O332+R332*T332+W332*Y332</f>
        <v>58.08</v>
      </c>
      <c r="AB332" s="33" t="n">
        <f aca="false">(J332*H332)+(O332*M332)+(T332*R332)+(Y332*W332)</f>
        <v>58.08</v>
      </c>
      <c r="AC332" s="33" t="n">
        <f aca="false">AB332*2000</f>
        <v>116160</v>
      </c>
    </row>
    <row r="333" s="31" customFormat="true" ht="15" hidden="false" customHeight="false" outlineLevel="0" collapsed="false">
      <c r="A333" s="28" t="n">
        <v>45017</v>
      </c>
      <c r="B333" s="29" t="s">
        <v>36</v>
      </c>
      <c r="C333" s="29" t="s">
        <v>31</v>
      </c>
      <c r="D333" s="29"/>
      <c r="E333" s="30" t="s">
        <v>125</v>
      </c>
      <c r="G333" s="32" t="s">
        <v>35</v>
      </c>
      <c r="H333" s="33" t="n">
        <v>12</v>
      </c>
      <c r="I333" s="33"/>
      <c r="J333" s="34" t="n">
        <v>2.4</v>
      </c>
      <c r="L333" s="32" t="s">
        <v>35</v>
      </c>
      <c r="M333" s="33" t="n">
        <v>12</v>
      </c>
      <c r="N333" s="33"/>
      <c r="O333" s="34" t="n">
        <v>2.39</v>
      </c>
      <c r="Q333" s="32" t="s">
        <v>89</v>
      </c>
      <c r="R333" s="33"/>
      <c r="S333" s="33"/>
      <c r="T333" s="34" t="n">
        <f aca="false">S333*120/2000</f>
        <v>0</v>
      </c>
      <c r="V333" s="32" t="s">
        <v>89</v>
      </c>
      <c r="W333" s="33"/>
      <c r="X333" s="33"/>
      <c r="Y333" s="34" t="n">
        <f aca="false">X333*120/2000</f>
        <v>0</v>
      </c>
      <c r="Z333" s="35" t="n">
        <f aca="false">H333*J333+M333*O333+R333*T333+W333*Y333</f>
        <v>57.48</v>
      </c>
      <c r="AB333" s="33" t="n">
        <f aca="false">(J333*H333)+(O333*M333)+(T333*R333)+(Y333*W333)</f>
        <v>57.48</v>
      </c>
      <c r="AC333" s="33" t="n">
        <f aca="false">AB333*2000</f>
        <v>114960</v>
      </c>
    </row>
    <row r="334" s="31" customFormat="true" ht="15" hidden="false" customHeight="false" outlineLevel="0" collapsed="false">
      <c r="A334" s="28" t="n">
        <v>45018</v>
      </c>
      <c r="B334" s="29" t="s">
        <v>32</v>
      </c>
      <c r="C334" s="29" t="s">
        <v>33</v>
      </c>
      <c r="D334" s="29"/>
      <c r="E334" s="30" t="s">
        <v>125</v>
      </c>
      <c r="G334" s="32" t="s">
        <v>35</v>
      </c>
      <c r="H334" s="33" t="n">
        <v>12</v>
      </c>
      <c r="I334" s="33"/>
      <c r="J334" s="34" t="n">
        <v>2.42</v>
      </c>
      <c r="L334" s="32" t="s">
        <v>35</v>
      </c>
      <c r="M334" s="33" t="n">
        <v>12</v>
      </c>
      <c r="N334" s="33"/>
      <c r="O334" s="34" t="n">
        <v>2.42</v>
      </c>
      <c r="Q334" s="32" t="s">
        <v>89</v>
      </c>
      <c r="R334" s="33"/>
      <c r="S334" s="33"/>
      <c r="T334" s="34" t="n">
        <f aca="false">S334*120/2000</f>
        <v>0</v>
      </c>
      <c r="V334" s="32" t="s">
        <v>89</v>
      </c>
      <c r="W334" s="33"/>
      <c r="X334" s="33"/>
      <c r="Y334" s="34" t="n">
        <f aca="false">X334*120/2000</f>
        <v>0</v>
      </c>
      <c r="Z334" s="35" t="n">
        <f aca="false">H334*J334+M334*O334+R334*T334+W334*Y334</f>
        <v>58.08</v>
      </c>
      <c r="AB334" s="33" t="n">
        <f aca="false">(J334*H334)+(O334*M334)+(T334*R334)+(Y334*W334)</f>
        <v>58.08</v>
      </c>
      <c r="AC334" s="33" t="n">
        <f aca="false">AB334*2000</f>
        <v>116160</v>
      </c>
    </row>
    <row r="335" s="31" customFormat="true" ht="30" hidden="false" customHeight="false" outlineLevel="0" collapsed="false">
      <c r="A335" s="28" t="n">
        <v>45018</v>
      </c>
      <c r="B335" s="29" t="s">
        <v>36</v>
      </c>
      <c r="C335" s="29" t="s">
        <v>31</v>
      </c>
      <c r="D335" s="29"/>
      <c r="E335" s="30" t="s">
        <v>201</v>
      </c>
      <c r="G335" s="32" t="s">
        <v>35</v>
      </c>
      <c r="H335" s="33" t="n">
        <v>12</v>
      </c>
      <c r="I335" s="33"/>
      <c r="J335" s="34" t="n">
        <v>2.41</v>
      </c>
      <c r="L335" s="32" t="s">
        <v>35</v>
      </c>
      <c r="M335" s="33" t="n">
        <v>12</v>
      </c>
      <c r="N335" s="33"/>
      <c r="O335" s="34" t="n">
        <v>2.42</v>
      </c>
      <c r="Q335" s="32" t="s">
        <v>89</v>
      </c>
      <c r="R335" s="33"/>
      <c r="S335" s="33"/>
      <c r="T335" s="34" t="n">
        <f aca="false">S335*120/2000</f>
        <v>0</v>
      </c>
      <c r="V335" s="32" t="s">
        <v>89</v>
      </c>
      <c r="W335" s="33"/>
      <c r="X335" s="33"/>
      <c r="Y335" s="34" t="n">
        <f aca="false">X335*120/2000</f>
        <v>0</v>
      </c>
      <c r="Z335" s="35" t="n">
        <f aca="false">H335*J335+M335*O335+R335*T335+W335*Y335</f>
        <v>57.96</v>
      </c>
      <c r="AB335" s="33" t="n">
        <f aca="false">(J335*H335)+(O335*M335)+(T335*R335)+(Y335*W335)</f>
        <v>57.96</v>
      </c>
      <c r="AC335" s="33" t="n">
        <f aca="false">AB335*2000</f>
        <v>115920</v>
      </c>
    </row>
    <row r="336" s="31" customFormat="true" ht="15" hidden="false" customHeight="false" outlineLevel="0" collapsed="false">
      <c r="A336" s="28" t="n">
        <v>45019</v>
      </c>
      <c r="B336" s="29" t="s">
        <v>32</v>
      </c>
      <c r="C336" s="29" t="s">
        <v>38</v>
      </c>
      <c r="D336" s="29"/>
      <c r="E336" s="30" t="s">
        <v>202</v>
      </c>
      <c r="G336" s="32" t="s">
        <v>35</v>
      </c>
      <c r="H336" s="33" t="n">
        <v>12</v>
      </c>
      <c r="I336" s="33"/>
      <c r="J336" s="34" t="n">
        <v>2.64</v>
      </c>
      <c r="L336" s="32" t="s">
        <v>35</v>
      </c>
      <c r="M336" s="33" t="n">
        <v>12</v>
      </c>
      <c r="N336" s="33"/>
      <c r="O336" s="34" t="n">
        <v>2.43</v>
      </c>
      <c r="Q336" s="32" t="s">
        <v>89</v>
      </c>
      <c r="R336" s="33"/>
      <c r="S336" s="33"/>
      <c r="T336" s="34" t="n">
        <f aca="false">S336*120/2000</f>
        <v>0</v>
      </c>
      <c r="V336" s="32" t="s">
        <v>89</v>
      </c>
      <c r="W336" s="33"/>
      <c r="X336" s="33"/>
      <c r="Y336" s="34" t="n">
        <f aca="false">X336*120/2000</f>
        <v>0</v>
      </c>
      <c r="Z336" s="35" t="n">
        <f aca="false">H336*J336+M336*O336+R336*T336+W336*Y336</f>
        <v>60.84</v>
      </c>
      <c r="AB336" s="33" t="n">
        <f aca="false">(J336*H336)+(O336*M336)+(T336*R336)+(Y336*W336)</f>
        <v>60.84</v>
      </c>
      <c r="AC336" s="33" t="n">
        <f aca="false">AB336*2000</f>
        <v>121680</v>
      </c>
    </row>
    <row r="337" s="31" customFormat="true" ht="15" hidden="false" customHeight="false" outlineLevel="0" collapsed="false">
      <c r="A337" s="28" t="n">
        <v>45019</v>
      </c>
      <c r="B337" s="29" t="s">
        <v>36</v>
      </c>
      <c r="C337" s="29" t="s">
        <v>135</v>
      </c>
      <c r="D337" s="29"/>
      <c r="E337" s="30" t="s">
        <v>203</v>
      </c>
      <c r="G337" s="32" t="s">
        <v>35</v>
      </c>
      <c r="H337" s="33" t="n">
        <v>12</v>
      </c>
      <c r="I337" s="33" t="n">
        <v>38.6</v>
      </c>
      <c r="J337" s="34" t="n">
        <f aca="false">I337*120/2000</f>
        <v>2.316</v>
      </c>
      <c r="L337" s="32" t="s">
        <v>35</v>
      </c>
      <c r="M337" s="33" t="n">
        <v>12</v>
      </c>
      <c r="N337" s="33" t="n">
        <v>40.5</v>
      </c>
      <c r="O337" s="34" t="n">
        <f aca="false">N337*120/2000</f>
        <v>2.43</v>
      </c>
      <c r="Q337" s="32" t="s">
        <v>89</v>
      </c>
      <c r="R337" s="33"/>
      <c r="S337" s="33"/>
      <c r="T337" s="34" t="n">
        <f aca="false">S337*120/2000</f>
        <v>0</v>
      </c>
      <c r="V337" s="32" t="s">
        <v>89</v>
      </c>
      <c r="W337" s="33"/>
      <c r="X337" s="33"/>
      <c r="Y337" s="34" t="n">
        <f aca="false">X337*120/2000</f>
        <v>0</v>
      </c>
      <c r="Z337" s="35" t="n">
        <f aca="false">H337*J337+M337*O337+R337*T337+W337*Y337</f>
        <v>56.952</v>
      </c>
      <c r="AB337" s="33" t="n">
        <f aca="false">(J337*H337)+(O337*M337)+(T337*R337)+(Y337*W337)</f>
        <v>56.952</v>
      </c>
      <c r="AC337" s="33" t="n">
        <f aca="false">AB337*2000</f>
        <v>113904</v>
      </c>
    </row>
    <row r="338" s="31" customFormat="true" ht="15" hidden="false" customHeight="false" outlineLevel="0" collapsed="false">
      <c r="A338" s="28" t="n">
        <v>45019</v>
      </c>
      <c r="B338" s="29" t="s">
        <v>32</v>
      </c>
      <c r="C338" s="29" t="s">
        <v>38</v>
      </c>
      <c r="D338" s="29"/>
      <c r="E338" s="30"/>
      <c r="G338" s="32" t="s">
        <v>35</v>
      </c>
      <c r="H338" s="33" t="n">
        <v>12</v>
      </c>
      <c r="I338" s="33" t="n">
        <v>40.33</v>
      </c>
      <c r="J338" s="34" t="n">
        <f aca="false">I338*120/2000</f>
        <v>2.4198</v>
      </c>
      <c r="L338" s="32" t="s">
        <v>35</v>
      </c>
      <c r="M338" s="33" t="n">
        <v>12</v>
      </c>
      <c r="N338" s="33" t="n">
        <v>40.67</v>
      </c>
      <c r="O338" s="34" t="n">
        <f aca="false">N338*120/2000</f>
        <v>2.4402</v>
      </c>
      <c r="Q338" s="32" t="s">
        <v>89</v>
      </c>
      <c r="R338" s="33"/>
      <c r="S338" s="33"/>
      <c r="T338" s="34" t="n">
        <f aca="false">S338*120/2000</f>
        <v>0</v>
      </c>
      <c r="V338" s="32" t="s">
        <v>89</v>
      </c>
      <c r="W338" s="33"/>
      <c r="X338" s="33"/>
      <c r="Y338" s="34" t="n">
        <f aca="false">X338*120/2000</f>
        <v>0</v>
      </c>
      <c r="Z338" s="35" t="n">
        <f aca="false">H338*J338+M338*O338+R338*T338+W338*Y338</f>
        <v>58.32</v>
      </c>
      <c r="AB338" s="33" t="n">
        <f aca="false">(J338*H338)+(O338*M338)+(T338*R338)+(Y338*W338)</f>
        <v>58.32</v>
      </c>
      <c r="AC338" s="33" t="n">
        <f aca="false">AB338*2000</f>
        <v>116640</v>
      </c>
    </row>
    <row r="339" s="31" customFormat="true" ht="15" hidden="false" customHeight="false" outlineLevel="0" collapsed="false">
      <c r="A339" s="28" t="n">
        <v>45020</v>
      </c>
      <c r="B339" s="29" t="s">
        <v>36</v>
      </c>
      <c r="C339" s="29" t="s">
        <v>135</v>
      </c>
      <c r="D339" s="29"/>
      <c r="E339" s="30" t="s">
        <v>204</v>
      </c>
      <c r="G339" s="32" t="s">
        <v>35</v>
      </c>
      <c r="H339" s="33" t="n">
        <v>12</v>
      </c>
      <c r="I339" s="33" t="n">
        <v>38.16</v>
      </c>
      <c r="J339" s="34" t="n">
        <f aca="false">I339*120/2000</f>
        <v>2.2896</v>
      </c>
      <c r="L339" s="32" t="s">
        <v>35</v>
      </c>
      <c r="M339" s="33" t="n">
        <v>12</v>
      </c>
      <c r="N339" s="33" t="n">
        <v>39.83</v>
      </c>
      <c r="O339" s="34" t="n">
        <f aca="false">N339*120/2000</f>
        <v>2.3898</v>
      </c>
      <c r="Q339" s="32" t="s">
        <v>94</v>
      </c>
      <c r="R339" s="33"/>
      <c r="S339" s="33"/>
      <c r="T339" s="34" t="n">
        <f aca="false">S339*120/2000</f>
        <v>0</v>
      </c>
      <c r="V339" s="32" t="s">
        <v>35</v>
      </c>
      <c r="W339" s="33" t="n">
        <v>2.5</v>
      </c>
      <c r="X339" s="33"/>
      <c r="Y339" s="34" t="n">
        <f aca="false">X339*120/2000</f>
        <v>0</v>
      </c>
      <c r="Z339" s="35" t="n">
        <f aca="false">H339*J339+M339*O339+R339*T339+W339*Y339</f>
        <v>56.1528</v>
      </c>
      <c r="AB339" s="33" t="n">
        <f aca="false">(J339*H339)+(O339*M339)+(T339*R339)+(Y339*W339)</f>
        <v>56.1528</v>
      </c>
      <c r="AC339" s="33" t="n">
        <f aca="false">AB339*2000</f>
        <v>112305.6</v>
      </c>
    </row>
    <row r="340" s="31" customFormat="true" ht="15" hidden="false" customHeight="false" outlineLevel="0" collapsed="false">
      <c r="A340" s="28" t="n">
        <v>45020</v>
      </c>
      <c r="B340" s="29" t="s">
        <v>36</v>
      </c>
      <c r="C340" s="29" t="s">
        <v>135</v>
      </c>
      <c r="D340" s="29"/>
      <c r="E340" s="30"/>
      <c r="G340" s="32"/>
      <c r="H340" s="33"/>
      <c r="I340" s="33"/>
      <c r="J340" s="34" t="n">
        <f aca="false">I340*120/2000</f>
        <v>0</v>
      </c>
      <c r="L340" s="32"/>
      <c r="M340" s="33"/>
      <c r="N340" s="33"/>
      <c r="O340" s="34" t="n">
        <f aca="false">N340*120/2000</f>
        <v>0</v>
      </c>
      <c r="Q340" s="32"/>
      <c r="R340" s="33"/>
      <c r="S340" s="33"/>
      <c r="T340" s="34" t="n">
        <f aca="false">S340*120/2000</f>
        <v>0</v>
      </c>
      <c r="V340" s="32" t="s">
        <v>133</v>
      </c>
      <c r="W340" s="33" t="n">
        <v>1</v>
      </c>
      <c r="X340" s="33" t="n">
        <v>16.66</v>
      </c>
      <c r="Y340" s="34" t="n">
        <f aca="false">X340*120/2000</f>
        <v>0.9996</v>
      </c>
      <c r="Z340" s="35" t="n">
        <f aca="false">H340*J340+M340*O340+R340*T340+W340*Y340</f>
        <v>0.9996</v>
      </c>
      <c r="AB340" s="33" t="n">
        <f aca="false">(J340*H340)+(O340*M340)+(T340*R340)+(Y340*W340)</f>
        <v>0.9996</v>
      </c>
      <c r="AC340" s="33" t="n">
        <f aca="false">AB340*2000</f>
        <v>1999.2</v>
      </c>
    </row>
    <row r="341" s="40" customFormat="true" ht="15" hidden="false" customHeight="false" outlineLevel="0" collapsed="false">
      <c r="A341" s="37" t="n">
        <v>45021</v>
      </c>
      <c r="B341" s="38" t="s">
        <v>32</v>
      </c>
      <c r="C341" s="38" t="s">
        <v>33</v>
      </c>
      <c r="D341" s="38"/>
      <c r="E341" s="39" t="s">
        <v>205</v>
      </c>
      <c r="G341" s="41" t="s">
        <v>35</v>
      </c>
      <c r="H341" s="42" t="n">
        <v>12</v>
      </c>
      <c r="I341" s="42"/>
      <c r="J341" s="43" t="n">
        <v>2.52</v>
      </c>
      <c r="L341" s="41" t="s">
        <v>35</v>
      </c>
      <c r="M341" s="42" t="n">
        <v>12</v>
      </c>
      <c r="N341" s="42"/>
      <c r="O341" s="43" t="n">
        <v>2.54</v>
      </c>
      <c r="Q341" s="41" t="s">
        <v>89</v>
      </c>
      <c r="R341" s="42"/>
      <c r="S341" s="42"/>
      <c r="T341" s="43" t="n">
        <f aca="false">S341*120/2000</f>
        <v>0</v>
      </c>
      <c r="V341" s="41" t="s">
        <v>89</v>
      </c>
      <c r="W341" s="42"/>
      <c r="X341" s="42"/>
      <c r="Y341" s="43" t="n">
        <f aca="false">X341*120/2000</f>
        <v>0</v>
      </c>
      <c r="Z341" s="44" t="n">
        <f aca="false">H341*J341+M341*O341+R341*T341+W341*Y341</f>
        <v>60.72</v>
      </c>
      <c r="AB341" s="42" t="n">
        <f aca="false">(J341*H341)+(O341*M341)+(T341*R341)+(Y341*W341)</f>
        <v>60.72</v>
      </c>
      <c r="AC341" s="42" t="n">
        <f aca="false">AB341*2000</f>
        <v>121440</v>
      </c>
    </row>
    <row r="342" s="40" customFormat="true" ht="15" hidden="false" customHeight="false" outlineLevel="0" collapsed="false">
      <c r="A342" s="37" t="n">
        <v>45021</v>
      </c>
      <c r="B342" s="38" t="s">
        <v>36</v>
      </c>
      <c r="C342" s="38" t="s">
        <v>31</v>
      </c>
      <c r="D342" s="38"/>
      <c r="E342" s="39" t="s">
        <v>206</v>
      </c>
      <c r="G342" s="41" t="s">
        <v>35</v>
      </c>
      <c r="H342" s="42" t="n">
        <v>12</v>
      </c>
      <c r="I342" s="42"/>
      <c r="J342" s="43" t="n">
        <v>2.3</v>
      </c>
      <c r="L342" s="41" t="s">
        <v>35</v>
      </c>
      <c r="M342" s="42" t="n">
        <v>12</v>
      </c>
      <c r="N342" s="42"/>
      <c r="O342" s="43" t="n">
        <v>2.51</v>
      </c>
      <c r="Q342" s="41" t="s">
        <v>89</v>
      </c>
      <c r="R342" s="42"/>
      <c r="S342" s="42"/>
      <c r="T342" s="43" t="n">
        <f aca="false">S342*120/2000</f>
        <v>0</v>
      </c>
      <c r="V342" s="41" t="s">
        <v>89</v>
      </c>
      <c r="W342" s="42"/>
      <c r="X342" s="42"/>
      <c r="Y342" s="43" t="n">
        <f aca="false">X342*120/2000</f>
        <v>0</v>
      </c>
      <c r="Z342" s="44" t="n">
        <f aca="false">H342*J342+M342*O342+R342*T342+W342*Y342</f>
        <v>57.72</v>
      </c>
      <c r="AB342" s="42" t="n">
        <f aca="false">(J342*H342)+(O342*M342)+(T342*R342)+(Y342*W342)</f>
        <v>57.72</v>
      </c>
      <c r="AC342" s="42" t="n">
        <f aca="false">AB342*2000</f>
        <v>115440</v>
      </c>
    </row>
    <row r="343" s="31" customFormat="true" ht="15" hidden="false" customHeight="false" outlineLevel="0" collapsed="false">
      <c r="A343" s="28" t="n">
        <v>45022</v>
      </c>
      <c r="B343" s="29" t="s">
        <v>32</v>
      </c>
      <c r="C343" s="29" t="s">
        <v>33</v>
      </c>
      <c r="D343" s="29"/>
      <c r="E343" s="30"/>
      <c r="G343" s="32" t="s">
        <v>35</v>
      </c>
      <c r="H343" s="33" t="n">
        <v>12</v>
      </c>
      <c r="I343" s="33"/>
      <c r="J343" s="34" t="n">
        <v>2.52</v>
      </c>
      <c r="L343" s="32" t="s">
        <v>35</v>
      </c>
      <c r="M343" s="33" t="n">
        <v>12</v>
      </c>
      <c r="N343" s="33"/>
      <c r="O343" s="34" t="n">
        <v>2.54</v>
      </c>
      <c r="Q343" s="32" t="s">
        <v>89</v>
      </c>
      <c r="R343" s="33"/>
      <c r="S343" s="33"/>
      <c r="T343" s="34" t="n">
        <f aca="false">S343*120/2000</f>
        <v>0</v>
      </c>
      <c r="V343" s="32" t="s">
        <v>89</v>
      </c>
      <c r="W343" s="33"/>
      <c r="X343" s="33"/>
      <c r="Y343" s="34" t="n">
        <f aca="false">X343*120/2000</f>
        <v>0</v>
      </c>
      <c r="Z343" s="35" t="n">
        <f aca="false">H343*J343+M343*O343+R343*T343+W343*Y343</f>
        <v>60.72</v>
      </c>
      <c r="AB343" s="33" t="n">
        <f aca="false">(J343*H343)+(O343*M343)+(T343*R343)+(Y343*W343)</f>
        <v>60.72</v>
      </c>
      <c r="AC343" s="33" t="n">
        <f aca="false">AB343*2000</f>
        <v>121440</v>
      </c>
    </row>
    <row r="344" s="31" customFormat="true" ht="15" hidden="false" customHeight="false" outlineLevel="0" collapsed="false">
      <c r="A344" s="28" t="n">
        <v>45022</v>
      </c>
      <c r="B344" s="29" t="s">
        <v>36</v>
      </c>
      <c r="C344" s="29" t="s">
        <v>31</v>
      </c>
      <c r="D344" s="29"/>
      <c r="E344" s="30"/>
      <c r="G344" s="32" t="s">
        <v>35</v>
      </c>
      <c r="H344" s="33" t="n">
        <v>7.5</v>
      </c>
      <c r="I344" s="33"/>
      <c r="J344" s="34" t="n">
        <v>2.24</v>
      </c>
      <c r="L344" s="32" t="s">
        <v>35</v>
      </c>
      <c r="M344" s="33" t="n">
        <v>12</v>
      </c>
      <c r="N344" s="33"/>
      <c r="O344" s="34" t="n">
        <v>2.49</v>
      </c>
      <c r="Q344" s="32" t="s">
        <v>89</v>
      </c>
      <c r="R344" s="33"/>
      <c r="S344" s="33"/>
      <c r="T344" s="34" t="n">
        <f aca="false">S344*120/2000</f>
        <v>0</v>
      </c>
      <c r="V344" s="32" t="s">
        <v>89</v>
      </c>
      <c r="W344" s="33"/>
      <c r="X344" s="33"/>
      <c r="Y344" s="34" t="n">
        <f aca="false">X344*120/2000</f>
        <v>0</v>
      </c>
      <c r="Z344" s="35" t="n">
        <f aca="false">H344*J344+M344*O344+R344*T344+W344*Y344</f>
        <v>46.68</v>
      </c>
      <c r="AB344" s="33" t="n">
        <f aca="false">(J344*H344)+(O344*M344)+(T344*R344)+(Y344*W344)</f>
        <v>46.68</v>
      </c>
      <c r="AC344" s="33" t="n">
        <f aca="false">AB344*2000</f>
        <v>93360</v>
      </c>
    </row>
    <row r="345" s="31" customFormat="true" ht="15" hidden="false" customHeight="false" outlineLevel="0" collapsed="false">
      <c r="A345" s="28" t="n">
        <v>45022</v>
      </c>
      <c r="B345" s="29" t="s">
        <v>36</v>
      </c>
      <c r="C345" s="29" t="s">
        <v>31</v>
      </c>
      <c r="D345" s="29"/>
      <c r="E345" s="30" t="s">
        <v>207</v>
      </c>
      <c r="G345" s="32" t="s">
        <v>133</v>
      </c>
      <c r="H345" s="33" t="n">
        <v>4.5</v>
      </c>
      <c r="I345" s="33"/>
      <c r="J345" s="34" t="n">
        <v>2.24</v>
      </c>
      <c r="L345" s="32"/>
      <c r="M345" s="33"/>
      <c r="N345" s="33"/>
      <c r="O345" s="34" t="n">
        <f aca="false">N345*120/2000</f>
        <v>0</v>
      </c>
      <c r="Q345" s="32" t="s">
        <v>89</v>
      </c>
      <c r="R345" s="33"/>
      <c r="S345" s="33"/>
      <c r="T345" s="34" t="n">
        <f aca="false">S345*120/2000</f>
        <v>0</v>
      </c>
      <c r="V345" s="32" t="s">
        <v>89</v>
      </c>
      <c r="W345" s="33"/>
      <c r="X345" s="33"/>
      <c r="Y345" s="34" t="n">
        <f aca="false">X345*120/2000</f>
        <v>0</v>
      </c>
      <c r="Z345" s="35" t="n">
        <f aca="false">H345*J345+M345*O345+R345*T345+W345*Y345</f>
        <v>10.08</v>
      </c>
      <c r="AB345" s="33" t="n">
        <f aca="false">(J345*H345)+(O345*M345)+(T345*R345)+(Y345*W345)</f>
        <v>10.08</v>
      </c>
      <c r="AC345" s="33" t="n">
        <f aca="false">AB345*2000</f>
        <v>20160</v>
      </c>
    </row>
    <row r="346" s="40" customFormat="true" ht="15" hidden="false" customHeight="false" outlineLevel="0" collapsed="false">
      <c r="A346" s="37" t="n">
        <v>45023</v>
      </c>
      <c r="B346" s="38" t="s">
        <v>32</v>
      </c>
      <c r="C346" s="38" t="s">
        <v>38</v>
      </c>
      <c r="D346" s="38"/>
      <c r="E346" s="39" t="s">
        <v>138</v>
      </c>
      <c r="G346" s="41" t="s">
        <v>133</v>
      </c>
      <c r="H346" s="42" t="n">
        <v>12</v>
      </c>
      <c r="I346" s="42"/>
      <c r="J346" s="43" t="n">
        <v>2.32</v>
      </c>
      <c r="L346" s="41"/>
      <c r="M346" s="42"/>
      <c r="N346" s="42"/>
      <c r="O346" s="43" t="n">
        <f aca="false">N346*120/2000</f>
        <v>0</v>
      </c>
      <c r="Q346" s="41" t="s">
        <v>89</v>
      </c>
      <c r="R346" s="42"/>
      <c r="S346" s="42"/>
      <c r="T346" s="43" t="n">
        <f aca="false">S346*120/2000</f>
        <v>0</v>
      </c>
      <c r="V346" s="41" t="s">
        <v>89</v>
      </c>
      <c r="W346" s="42"/>
      <c r="X346" s="42"/>
      <c r="Y346" s="43" t="n">
        <f aca="false">X346*120/2000</f>
        <v>0</v>
      </c>
      <c r="Z346" s="44" t="n">
        <f aca="false">H346*J346+M346*O346+R346*T346+W346*Y346</f>
        <v>27.84</v>
      </c>
      <c r="AB346" s="42" t="n">
        <f aca="false">(J346*H346)+(O346*M346)+(T346*R346)+(Y346*W346)</f>
        <v>27.84</v>
      </c>
      <c r="AC346" s="42" t="n">
        <f aca="false">AB346*2000</f>
        <v>55680</v>
      </c>
    </row>
    <row r="347" s="40" customFormat="true" ht="15" hidden="false" customHeight="false" outlineLevel="0" collapsed="false">
      <c r="A347" s="37" t="n">
        <v>45023</v>
      </c>
      <c r="B347" s="38" t="s">
        <v>32</v>
      </c>
      <c r="C347" s="38" t="s">
        <v>38</v>
      </c>
      <c r="D347" s="38"/>
      <c r="E347" s="39"/>
      <c r="G347" s="41"/>
      <c r="H347" s="42"/>
      <c r="I347" s="42"/>
      <c r="J347" s="43" t="n">
        <f aca="false">I347*120/2000</f>
        <v>0</v>
      </c>
      <c r="L347" s="41" t="s">
        <v>35</v>
      </c>
      <c r="M347" s="42" t="n">
        <v>12</v>
      </c>
      <c r="N347" s="42"/>
      <c r="O347" s="43" t="n">
        <v>2.41</v>
      </c>
      <c r="Q347" s="41" t="s">
        <v>89</v>
      </c>
      <c r="R347" s="42"/>
      <c r="S347" s="42"/>
      <c r="T347" s="43" t="n">
        <f aca="false">S347*120/2000</f>
        <v>0</v>
      </c>
      <c r="V347" s="41" t="s">
        <v>89</v>
      </c>
      <c r="W347" s="42"/>
      <c r="X347" s="42"/>
      <c r="Y347" s="43" t="n">
        <f aca="false">X347*120/2000</f>
        <v>0</v>
      </c>
      <c r="Z347" s="44" t="n">
        <f aca="false">H347*J347+M347*O347+R347*T347+W347*Y347</f>
        <v>28.92</v>
      </c>
      <c r="AB347" s="42" t="n">
        <f aca="false">(J347*H347)+(O347*M347)+(T347*R347)+(Y347*W347)</f>
        <v>28.92</v>
      </c>
      <c r="AC347" s="42" t="n">
        <f aca="false">AB347*2000</f>
        <v>57840</v>
      </c>
    </row>
    <row r="348" s="40" customFormat="true" ht="15" hidden="false" customHeight="false" outlineLevel="0" collapsed="false">
      <c r="A348" s="37" t="n">
        <v>45023</v>
      </c>
      <c r="B348" s="38" t="s">
        <v>36</v>
      </c>
      <c r="C348" s="38" t="s">
        <v>135</v>
      </c>
      <c r="D348" s="38"/>
      <c r="E348" s="39" t="s">
        <v>138</v>
      </c>
      <c r="G348" s="41" t="s">
        <v>133</v>
      </c>
      <c r="H348" s="42" t="n">
        <v>9</v>
      </c>
      <c r="I348" s="42"/>
      <c r="J348" s="43" t="n">
        <v>2.23</v>
      </c>
      <c r="L348" s="41"/>
      <c r="M348" s="42"/>
      <c r="N348" s="42"/>
      <c r="O348" s="43" t="n">
        <f aca="false">N348*120/2000</f>
        <v>0</v>
      </c>
      <c r="Q348" s="41" t="s">
        <v>89</v>
      </c>
      <c r="R348" s="42"/>
      <c r="S348" s="42"/>
      <c r="T348" s="43" t="n">
        <f aca="false">S348*120/2000</f>
        <v>0</v>
      </c>
      <c r="V348" s="41" t="s">
        <v>89</v>
      </c>
      <c r="W348" s="42"/>
      <c r="X348" s="42"/>
      <c r="Y348" s="43" t="n">
        <f aca="false">X348*120/2000</f>
        <v>0</v>
      </c>
      <c r="Z348" s="44" t="n">
        <f aca="false">H348*J348+M348*O348+R348*T348+W348*Y348</f>
        <v>20.07</v>
      </c>
      <c r="AB348" s="42" t="n">
        <f aca="false">(J348*H348)+(O348*M348)+(T348*R348)+(Y348*W348)</f>
        <v>20.07</v>
      </c>
      <c r="AC348" s="42" t="n">
        <f aca="false">AB348*2000</f>
        <v>40140</v>
      </c>
    </row>
    <row r="349" s="40" customFormat="true" ht="15" hidden="false" customHeight="false" outlineLevel="0" collapsed="false">
      <c r="A349" s="37" t="n">
        <v>45023</v>
      </c>
      <c r="B349" s="38" t="s">
        <v>36</v>
      </c>
      <c r="C349" s="38" t="s">
        <v>135</v>
      </c>
      <c r="D349" s="38"/>
      <c r="E349" s="39"/>
      <c r="G349" s="41" t="s">
        <v>35</v>
      </c>
      <c r="H349" s="42" t="n">
        <v>1</v>
      </c>
      <c r="I349" s="42"/>
      <c r="J349" s="43" t="n">
        <v>2.23</v>
      </c>
      <c r="L349" s="41" t="s">
        <v>35</v>
      </c>
      <c r="M349" s="42" t="n">
        <v>12</v>
      </c>
      <c r="N349" s="42"/>
      <c r="O349" s="43" t="n">
        <v>2.44</v>
      </c>
      <c r="Q349" s="41" t="s">
        <v>89</v>
      </c>
      <c r="R349" s="42"/>
      <c r="S349" s="42"/>
      <c r="T349" s="43" t="n">
        <f aca="false">S349*120/2000</f>
        <v>0</v>
      </c>
      <c r="V349" s="41" t="s">
        <v>89</v>
      </c>
      <c r="W349" s="42"/>
      <c r="X349" s="42"/>
      <c r="Y349" s="43" t="n">
        <f aca="false">X349*120/2000</f>
        <v>0</v>
      </c>
      <c r="Z349" s="44" t="n">
        <f aca="false">H349*J349+M349*O349+R349*T349+W349*Y349</f>
        <v>31.51</v>
      </c>
      <c r="AB349" s="42" t="n">
        <f aca="false">(J349*H349)+(O349*M349)+(T349*R349)+(Y349*W349)</f>
        <v>31.51</v>
      </c>
      <c r="AC349" s="42" t="n">
        <f aca="false">AB349*2000</f>
        <v>63020</v>
      </c>
    </row>
    <row r="350" s="40" customFormat="true" ht="15" hidden="false" customHeight="false" outlineLevel="0" collapsed="false">
      <c r="A350" s="37" t="n">
        <v>45023</v>
      </c>
      <c r="B350" s="38" t="s">
        <v>36</v>
      </c>
      <c r="C350" s="38" t="s">
        <v>135</v>
      </c>
      <c r="D350" s="38"/>
      <c r="E350" s="39"/>
      <c r="G350" s="41" t="s">
        <v>199</v>
      </c>
      <c r="H350" s="42" t="n">
        <v>2</v>
      </c>
      <c r="I350" s="42"/>
      <c r="J350" s="43" t="n">
        <v>2.23</v>
      </c>
      <c r="L350" s="41"/>
      <c r="M350" s="42"/>
      <c r="N350" s="42"/>
      <c r="O350" s="43" t="n">
        <f aca="false">N350*120/2000</f>
        <v>0</v>
      </c>
      <c r="Q350" s="41" t="s">
        <v>89</v>
      </c>
      <c r="R350" s="42"/>
      <c r="S350" s="42"/>
      <c r="T350" s="43" t="n">
        <f aca="false">S350*120/2000</f>
        <v>0</v>
      </c>
      <c r="V350" s="41" t="s">
        <v>89</v>
      </c>
      <c r="W350" s="42"/>
      <c r="X350" s="42"/>
      <c r="Y350" s="43" t="n">
        <f aca="false">X350*120/2000</f>
        <v>0</v>
      </c>
      <c r="Z350" s="44" t="n">
        <f aca="false">H350*J350+M350*O350+R350*T350+W350*Y350</f>
        <v>4.46</v>
      </c>
      <c r="AB350" s="42" t="n">
        <f aca="false">(J350*H350)+(O350*M350)+(T350*R350)+(Y350*W350)</f>
        <v>4.46</v>
      </c>
      <c r="AC350" s="42" t="n">
        <f aca="false">AB350*2000</f>
        <v>8920</v>
      </c>
    </row>
    <row r="351" s="48" customFormat="true" ht="15" hidden="false" customHeight="false" outlineLevel="0" collapsed="false">
      <c r="A351" s="45" t="n">
        <v>45024</v>
      </c>
      <c r="B351" s="46" t="s">
        <v>32</v>
      </c>
      <c r="C351" s="46" t="s">
        <v>38</v>
      </c>
      <c r="D351" s="46"/>
      <c r="E351" s="47" t="s">
        <v>138</v>
      </c>
      <c r="G351" s="49" t="s">
        <v>199</v>
      </c>
      <c r="H351" s="50" t="n">
        <v>12</v>
      </c>
      <c r="I351" s="50"/>
      <c r="J351" s="51" t="n">
        <v>2.2</v>
      </c>
      <c r="L351" s="49"/>
      <c r="M351" s="50"/>
      <c r="N351" s="50"/>
      <c r="O351" s="51" t="n">
        <f aca="false">N351*120/2000</f>
        <v>0</v>
      </c>
      <c r="Q351" s="49" t="s">
        <v>89</v>
      </c>
      <c r="R351" s="50"/>
      <c r="S351" s="50"/>
      <c r="T351" s="51" t="n">
        <f aca="false">S351*120/2000</f>
        <v>0</v>
      </c>
      <c r="V351" s="49" t="s">
        <v>208</v>
      </c>
      <c r="W351" s="50"/>
      <c r="X351" s="50"/>
      <c r="Y351" s="51" t="n">
        <f aca="false">X351*120/2000</f>
        <v>0</v>
      </c>
      <c r="Z351" s="52" t="n">
        <f aca="false">H351*J351+M351*O351+R351*T351+W351*Y351</f>
        <v>26.4</v>
      </c>
      <c r="AB351" s="50" t="n">
        <f aca="false">(J351*H351)+(O351*M351)+(T351*R351)+(Y351*W351)</f>
        <v>26.4</v>
      </c>
      <c r="AC351" s="50" t="n">
        <f aca="false">AB351*2000</f>
        <v>52800</v>
      </c>
    </row>
    <row r="352" s="48" customFormat="true" ht="15" hidden="false" customHeight="false" outlineLevel="0" collapsed="false">
      <c r="A352" s="45" t="n">
        <v>45024</v>
      </c>
      <c r="B352" s="46" t="s">
        <v>32</v>
      </c>
      <c r="C352" s="46" t="s">
        <v>38</v>
      </c>
      <c r="D352" s="46"/>
      <c r="E352" s="47"/>
      <c r="G352" s="49"/>
      <c r="H352" s="50"/>
      <c r="I352" s="50"/>
      <c r="J352" s="51" t="n">
        <f aca="false">I352*120/2000</f>
        <v>0</v>
      </c>
      <c r="L352" s="49" t="s">
        <v>35</v>
      </c>
      <c r="M352" s="50" t="n">
        <v>12</v>
      </c>
      <c r="N352" s="50"/>
      <c r="O352" s="51" t="n">
        <v>2.39</v>
      </c>
      <c r="Q352" s="49" t="s">
        <v>89</v>
      </c>
      <c r="R352" s="50"/>
      <c r="S352" s="50"/>
      <c r="T352" s="51" t="n">
        <f aca="false">S352*120/2000</f>
        <v>0</v>
      </c>
      <c r="V352" s="49" t="s">
        <v>89</v>
      </c>
      <c r="W352" s="50"/>
      <c r="X352" s="50"/>
      <c r="Y352" s="51" t="n">
        <f aca="false">X352*120/2000</f>
        <v>0</v>
      </c>
      <c r="Z352" s="52" t="n">
        <f aca="false">H352*J352+M352*O352+R352*T352+W352*Y352</f>
        <v>28.68</v>
      </c>
      <c r="AB352" s="50" t="n">
        <f aca="false">(J352*H352)+(O352*M352)+(T352*R352)+(Y352*W352)</f>
        <v>28.68</v>
      </c>
      <c r="AC352" s="50" t="n">
        <f aca="false">AB352*2000</f>
        <v>57360</v>
      </c>
    </row>
    <row r="353" s="48" customFormat="true" ht="15" hidden="false" customHeight="false" outlineLevel="0" collapsed="false">
      <c r="A353" s="45" t="n">
        <v>45024</v>
      </c>
      <c r="B353" s="46" t="s">
        <v>36</v>
      </c>
      <c r="C353" s="46" t="s">
        <v>135</v>
      </c>
      <c r="D353" s="46"/>
      <c r="E353" s="47" t="s">
        <v>138</v>
      </c>
      <c r="G353" s="49" t="s">
        <v>199</v>
      </c>
      <c r="H353" s="50" t="n">
        <v>12</v>
      </c>
      <c r="I353" s="50"/>
      <c r="J353" s="51" t="n">
        <v>2.22</v>
      </c>
      <c r="L353" s="49"/>
      <c r="M353" s="50"/>
      <c r="N353" s="50"/>
      <c r="O353" s="51" t="n">
        <f aca="false">N353*120/2000</f>
        <v>0</v>
      </c>
      <c r="Q353" s="49" t="s">
        <v>89</v>
      </c>
      <c r="R353" s="50"/>
      <c r="S353" s="50"/>
      <c r="T353" s="51" t="n">
        <f aca="false">S353*120/2000</f>
        <v>0</v>
      </c>
      <c r="V353" s="49" t="s">
        <v>89</v>
      </c>
      <c r="W353" s="50"/>
      <c r="X353" s="50"/>
      <c r="Y353" s="51" t="n">
        <f aca="false">X353*120/2000</f>
        <v>0</v>
      </c>
      <c r="Z353" s="52" t="n">
        <f aca="false">H353*J353+M353*O353+R353*T353+W353*Y353</f>
        <v>26.64</v>
      </c>
      <c r="AB353" s="50" t="n">
        <f aca="false">(J353*H353)+(O353*M353)+(T353*R353)+(Y353*W353)</f>
        <v>26.64</v>
      </c>
      <c r="AC353" s="50" t="n">
        <f aca="false">AB353*2000</f>
        <v>53280</v>
      </c>
    </row>
    <row r="354" s="48" customFormat="true" ht="15" hidden="false" customHeight="false" outlineLevel="0" collapsed="false">
      <c r="A354" s="45" t="n">
        <v>45024</v>
      </c>
      <c r="B354" s="46" t="s">
        <v>36</v>
      </c>
      <c r="C354" s="46" t="s">
        <v>135</v>
      </c>
      <c r="D354" s="46"/>
      <c r="E354" s="47"/>
      <c r="G354" s="49"/>
      <c r="H354" s="50"/>
      <c r="I354" s="50"/>
      <c r="J354" s="51" t="n">
        <v>2.24</v>
      </c>
      <c r="L354" s="49" t="s">
        <v>35</v>
      </c>
      <c r="M354" s="50" t="n">
        <v>12</v>
      </c>
      <c r="N354" s="50"/>
      <c r="O354" s="51" t="n">
        <v>2.52</v>
      </c>
      <c r="Q354" s="49" t="s">
        <v>89</v>
      </c>
      <c r="R354" s="50"/>
      <c r="S354" s="50"/>
      <c r="T354" s="51" t="n">
        <f aca="false">S354*120/2000</f>
        <v>0</v>
      </c>
      <c r="V354" s="49" t="s">
        <v>89</v>
      </c>
      <c r="W354" s="50"/>
      <c r="X354" s="50"/>
      <c r="Y354" s="51" t="n">
        <f aca="false">X354*120/2000</f>
        <v>0</v>
      </c>
      <c r="Z354" s="52" t="n">
        <f aca="false">H354*J354+M354*O354+R354*T354+W354*Y354</f>
        <v>30.24</v>
      </c>
      <c r="AB354" s="50" t="n">
        <f aca="false">(J354*H354)+(O354*M354)+(T354*R354)+(Y354*W354)</f>
        <v>30.24</v>
      </c>
      <c r="AC354" s="50" t="n">
        <f aca="false">AB354*2000</f>
        <v>60480</v>
      </c>
    </row>
    <row r="355" s="56" customFormat="true" ht="15" hidden="false" customHeight="false" outlineLevel="0" collapsed="false">
      <c r="A355" s="53" t="n">
        <v>45025</v>
      </c>
      <c r="B355" s="54" t="s">
        <v>32</v>
      </c>
      <c r="C355" s="54" t="s">
        <v>38</v>
      </c>
      <c r="D355" s="54"/>
      <c r="E355" s="55" t="s">
        <v>138</v>
      </c>
      <c r="G355" s="57" t="s">
        <v>199</v>
      </c>
      <c r="H355" s="58" t="n">
        <v>12</v>
      </c>
      <c r="I355" s="58"/>
      <c r="J355" s="59" t="n">
        <v>2.21</v>
      </c>
      <c r="L355" s="57"/>
      <c r="M355" s="58"/>
      <c r="N355" s="58"/>
      <c r="O355" s="59" t="n">
        <f aca="false">N355*120/2000</f>
        <v>0</v>
      </c>
      <c r="Q355" s="57" t="s">
        <v>89</v>
      </c>
      <c r="R355" s="58"/>
      <c r="S355" s="58"/>
      <c r="T355" s="59" t="n">
        <f aca="false">S355*120/2000</f>
        <v>0</v>
      </c>
      <c r="V355" s="57" t="s">
        <v>89</v>
      </c>
      <c r="W355" s="58"/>
      <c r="X355" s="58"/>
      <c r="Y355" s="59" t="n">
        <f aca="false">X355*120/2000</f>
        <v>0</v>
      </c>
      <c r="Z355" s="60" t="n">
        <f aca="false">H355*J355+M355*O355+R355*T355+W355*Y355</f>
        <v>26.52</v>
      </c>
      <c r="AB355" s="58" t="n">
        <f aca="false">(J355*H355)+(O355*M355)+(T355*R355)+(Y355*W355)</f>
        <v>26.52</v>
      </c>
      <c r="AC355" s="58" t="n">
        <f aca="false">AB355*2000</f>
        <v>53040</v>
      </c>
    </row>
    <row r="356" s="56" customFormat="true" ht="15" hidden="false" customHeight="false" outlineLevel="0" collapsed="false">
      <c r="A356" s="53" t="n">
        <v>45025</v>
      </c>
      <c r="B356" s="54" t="s">
        <v>32</v>
      </c>
      <c r="C356" s="54" t="s">
        <v>38</v>
      </c>
      <c r="D356" s="54"/>
      <c r="E356" s="55"/>
      <c r="G356" s="57"/>
      <c r="H356" s="58"/>
      <c r="I356" s="58"/>
      <c r="J356" s="59" t="n">
        <f aca="false">I356*120/2000</f>
        <v>0</v>
      </c>
      <c r="L356" s="57" t="s">
        <v>35</v>
      </c>
      <c r="M356" s="58" t="n">
        <v>12</v>
      </c>
      <c r="N356" s="58"/>
      <c r="O356" s="59" t="n">
        <v>2.35</v>
      </c>
      <c r="Q356" s="57" t="s">
        <v>89</v>
      </c>
      <c r="R356" s="58"/>
      <c r="S356" s="58"/>
      <c r="T356" s="59" t="n">
        <f aca="false">S356*120/2000</f>
        <v>0</v>
      </c>
      <c r="V356" s="57" t="s">
        <v>89</v>
      </c>
      <c r="W356" s="58"/>
      <c r="X356" s="58"/>
      <c r="Y356" s="59" t="n">
        <f aca="false">X356*120/2000</f>
        <v>0</v>
      </c>
      <c r="Z356" s="60" t="n">
        <f aca="false">H356*J356+M356*O356+R356*T356+W356*Y356</f>
        <v>28.2</v>
      </c>
      <c r="AB356" s="58" t="n">
        <f aca="false">(J356*H356)+(O356*M356)+(T356*R356)+(Y356*W356)</f>
        <v>28.2</v>
      </c>
      <c r="AC356" s="58" t="n">
        <f aca="false">AB356*2000</f>
        <v>56400</v>
      </c>
    </row>
    <row r="357" s="56" customFormat="true" ht="15" hidden="false" customHeight="false" outlineLevel="0" collapsed="false">
      <c r="A357" s="53" t="n">
        <v>45025</v>
      </c>
      <c r="B357" s="54" t="s">
        <v>36</v>
      </c>
      <c r="C357" s="54" t="s">
        <v>31</v>
      </c>
      <c r="D357" s="54"/>
      <c r="E357" s="55" t="s">
        <v>209</v>
      </c>
      <c r="G357" s="57" t="s">
        <v>199</v>
      </c>
      <c r="H357" s="58" t="n">
        <v>10.5</v>
      </c>
      <c r="I357" s="58"/>
      <c r="J357" s="59" t="n">
        <v>2.24</v>
      </c>
      <c r="L357" s="57"/>
      <c r="M357" s="58"/>
      <c r="N357" s="58"/>
      <c r="O357" s="59" t="n">
        <f aca="false">N357*120/2000</f>
        <v>0</v>
      </c>
      <c r="Q357" s="57" t="s">
        <v>89</v>
      </c>
      <c r="R357" s="58"/>
      <c r="S357" s="58"/>
      <c r="T357" s="59" t="n">
        <f aca="false">S357*120/2000</f>
        <v>0</v>
      </c>
      <c r="V357" s="57" t="s">
        <v>89</v>
      </c>
      <c r="W357" s="58"/>
      <c r="X357" s="58"/>
      <c r="Y357" s="59" t="n">
        <f aca="false">X357*120/2000</f>
        <v>0</v>
      </c>
      <c r="Z357" s="60" t="n">
        <f aca="false">H357*J357+M357*O357+R357*T357+W357*Y357</f>
        <v>23.52</v>
      </c>
      <c r="AB357" s="58" t="n">
        <f aca="false">(J357*H357)+(O357*M357)+(T357*R357)+(Y357*W357)</f>
        <v>23.52</v>
      </c>
      <c r="AC357" s="58" t="n">
        <f aca="false">AB357*2000</f>
        <v>47040</v>
      </c>
    </row>
    <row r="358" s="56" customFormat="true" ht="15" hidden="false" customHeight="false" outlineLevel="0" collapsed="false">
      <c r="A358" s="53" t="n">
        <v>45025</v>
      </c>
      <c r="B358" s="54" t="s">
        <v>36</v>
      </c>
      <c r="C358" s="54" t="s">
        <v>31</v>
      </c>
      <c r="D358" s="54"/>
      <c r="E358" s="55"/>
      <c r="G358" s="57" t="s">
        <v>35</v>
      </c>
      <c r="H358" s="58" t="n">
        <v>1.5</v>
      </c>
      <c r="I358" s="58"/>
      <c r="J358" s="59" t="n">
        <v>2.24</v>
      </c>
      <c r="L358" s="57" t="s">
        <v>35</v>
      </c>
      <c r="M358" s="58" t="n">
        <v>12</v>
      </c>
      <c r="N358" s="58"/>
      <c r="O358" s="59" t="n">
        <v>2.51</v>
      </c>
      <c r="Q358" s="57" t="s">
        <v>89</v>
      </c>
      <c r="R358" s="58"/>
      <c r="S358" s="58"/>
      <c r="T358" s="59" t="n">
        <f aca="false">S358*120/2000</f>
        <v>0</v>
      </c>
      <c r="V358" s="57" t="s">
        <v>89</v>
      </c>
      <c r="W358" s="58"/>
      <c r="X358" s="58"/>
      <c r="Y358" s="59" t="n">
        <f aca="false">X358*120/2000</f>
        <v>0</v>
      </c>
      <c r="Z358" s="60" t="n">
        <f aca="false">H358*J358+M358*O358+R358*T358+W358*Y358</f>
        <v>33.48</v>
      </c>
      <c r="AB358" s="58" t="n">
        <f aca="false">(J358*H358)+(O358*M358)+(T358*R358)+(Y358*W358)</f>
        <v>33.48</v>
      </c>
      <c r="AC358" s="58" t="n">
        <f aca="false">AB358*2000</f>
        <v>66960</v>
      </c>
    </row>
    <row r="359" s="64" customFormat="true" ht="15" hidden="false" customHeight="false" outlineLevel="0" collapsed="false">
      <c r="A359" s="61" t="n">
        <v>45026</v>
      </c>
      <c r="B359" s="62" t="s">
        <v>32</v>
      </c>
      <c r="C359" s="62" t="s">
        <v>33</v>
      </c>
      <c r="D359" s="62"/>
      <c r="E359" s="63"/>
      <c r="G359" s="65" t="s">
        <v>35</v>
      </c>
      <c r="H359" s="66" t="n">
        <v>12</v>
      </c>
      <c r="I359" s="66"/>
      <c r="J359" s="67" t="n">
        <v>2.52</v>
      </c>
      <c r="L359" s="65" t="s">
        <v>35</v>
      </c>
      <c r="M359" s="66" t="n">
        <v>12</v>
      </c>
      <c r="N359" s="66"/>
      <c r="O359" s="67" t="n">
        <v>2.54</v>
      </c>
      <c r="Q359" s="65" t="s">
        <v>89</v>
      </c>
      <c r="R359" s="66"/>
      <c r="S359" s="66"/>
      <c r="T359" s="67" t="n">
        <f aca="false">S359*120/2000</f>
        <v>0</v>
      </c>
      <c r="V359" s="65" t="s">
        <v>89</v>
      </c>
      <c r="W359" s="66"/>
      <c r="X359" s="66"/>
      <c r="Y359" s="67" t="n">
        <f aca="false">X359*120/2000</f>
        <v>0</v>
      </c>
      <c r="Z359" s="68" t="n">
        <f aca="false">H359*J359+M359*O359+R359*T359+W359*Y359</f>
        <v>60.72</v>
      </c>
      <c r="AB359" s="66" t="n">
        <f aca="false">(J359*H359)+(O359*M359)+(T359*R359)+(Y359*W359)</f>
        <v>60.72</v>
      </c>
      <c r="AC359" s="66" t="n">
        <f aca="false">AB359*2000</f>
        <v>121440</v>
      </c>
    </row>
    <row r="360" s="64" customFormat="true" ht="15" hidden="false" customHeight="false" outlineLevel="0" collapsed="false">
      <c r="A360" s="61" t="n">
        <v>45026</v>
      </c>
      <c r="B360" s="62" t="s">
        <v>36</v>
      </c>
      <c r="C360" s="62" t="s">
        <v>31</v>
      </c>
      <c r="D360" s="62"/>
      <c r="E360" s="63"/>
      <c r="G360" s="65" t="s">
        <v>35</v>
      </c>
      <c r="H360" s="66" t="n">
        <v>12</v>
      </c>
      <c r="I360" s="66"/>
      <c r="J360" s="67" t="n">
        <v>2.49</v>
      </c>
      <c r="L360" s="65" t="s">
        <v>35</v>
      </c>
      <c r="M360" s="66" t="n">
        <v>12</v>
      </c>
      <c r="N360" s="66"/>
      <c r="O360" s="67" t="n">
        <v>2.52</v>
      </c>
      <c r="Q360" s="65" t="s">
        <v>89</v>
      </c>
      <c r="R360" s="66"/>
      <c r="S360" s="66"/>
      <c r="T360" s="67" t="n">
        <f aca="false">S360*120/2000</f>
        <v>0</v>
      </c>
      <c r="V360" s="65" t="s">
        <v>89</v>
      </c>
      <c r="W360" s="66"/>
      <c r="X360" s="66"/>
      <c r="Y360" s="67" t="n">
        <f aca="false">X360*120/2000</f>
        <v>0</v>
      </c>
      <c r="Z360" s="68" t="n">
        <f aca="false">H360*J360+M360*O360+R360*T360+W360*Y360</f>
        <v>60.12</v>
      </c>
      <c r="AB360" s="66" t="n">
        <f aca="false">(J360*H360)+(O360*M360)+(T360*R360)+(Y360*W360)</f>
        <v>60.12</v>
      </c>
      <c r="AC360" s="66" t="n">
        <f aca="false">AB360*2000</f>
        <v>120240</v>
      </c>
    </row>
    <row r="361" s="31" customFormat="true" ht="15" hidden="false" customHeight="false" outlineLevel="0" collapsed="false">
      <c r="A361" s="28" t="n">
        <v>45027</v>
      </c>
      <c r="B361" s="29" t="s">
        <v>32</v>
      </c>
      <c r="C361" s="29" t="s">
        <v>38</v>
      </c>
      <c r="D361" s="29"/>
      <c r="E361" s="30"/>
      <c r="G361" s="32" t="s">
        <v>35</v>
      </c>
      <c r="H361" s="33" t="n">
        <v>12</v>
      </c>
      <c r="I361" s="33"/>
      <c r="J361" s="34" t="n">
        <v>2.52</v>
      </c>
      <c r="L361" s="32" t="s">
        <v>35</v>
      </c>
      <c r="M361" s="33" t="n">
        <v>12</v>
      </c>
      <c r="N361" s="33"/>
      <c r="O361" s="34" t="n">
        <v>2.54</v>
      </c>
      <c r="Q361" s="32" t="s">
        <v>89</v>
      </c>
      <c r="R361" s="33"/>
      <c r="S361" s="33"/>
      <c r="T361" s="34" t="n">
        <f aca="false">S361*120/2000</f>
        <v>0</v>
      </c>
      <c r="V361" s="32" t="s">
        <v>89</v>
      </c>
      <c r="W361" s="33"/>
      <c r="X361" s="33"/>
      <c r="Y361" s="34" t="n">
        <f aca="false">X361*120/2000</f>
        <v>0</v>
      </c>
      <c r="Z361" s="35" t="n">
        <f aca="false">H361*J361+M361*O361+R361*T361+W361*Y361</f>
        <v>60.72</v>
      </c>
      <c r="AB361" s="33" t="n">
        <f aca="false">(J361*H361)+(O361*M361)+(T361*R361)+(Y361*W361)</f>
        <v>60.72</v>
      </c>
      <c r="AC361" s="33" t="n">
        <f aca="false">AB361*2000</f>
        <v>121440</v>
      </c>
    </row>
    <row r="362" s="31" customFormat="true" ht="15" hidden="false" customHeight="false" outlineLevel="0" collapsed="false">
      <c r="A362" s="28" t="n">
        <v>45027</v>
      </c>
      <c r="B362" s="29" t="s">
        <v>36</v>
      </c>
      <c r="C362" s="29" t="s">
        <v>135</v>
      </c>
      <c r="D362" s="29"/>
      <c r="E362" s="30" t="s">
        <v>210</v>
      </c>
      <c r="G362" s="32" t="s">
        <v>35</v>
      </c>
      <c r="H362" s="33" t="n">
        <v>12</v>
      </c>
      <c r="I362" s="33"/>
      <c r="J362" s="34" t="n">
        <v>2.52</v>
      </c>
      <c r="L362" s="32" t="s">
        <v>35</v>
      </c>
      <c r="M362" s="33" t="n">
        <v>12</v>
      </c>
      <c r="N362" s="33"/>
      <c r="O362" s="34" t="n">
        <v>2.54</v>
      </c>
      <c r="Q362" s="32" t="s">
        <v>89</v>
      </c>
      <c r="R362" s="33"/>
      <c r="S362" s="33"/>
      <c r="T362" s="34" t="n">
        <f aca="false">S362*120/2000</f>
        <v>0</v>
      </c>
      <c r="V362" s="32" t="s">
        <v>89</v>
      </c>
      <c r="W362" s="33"/>
      <c r="X362" s="33"/>
      <c r="Y362" s="34" t="n">
        <f aca="false">X362*120/2000</f>
        <v>0</v>
      </c>
      <c r="Z362" s="35" t="n">
        <f aca="false">H362*J362+M362*O362+R362*T362+W362*Y362</f>
        <v>60.72</v>
      </c>
      <c r="AB362" s="33" t="n">
        <f aca="false">(J362*H362)+(O362*M362)+(T362*R362)+(Y362*W362)</f>
        <v>60.72</v>
      </c>
      <c r="AC362" s="33" t="n">
        <f aca="false">AB362*2000</f>
        <v>121440</v>
      </c>
    </row>
    <row r="363" s="40" customFormat="true" ht="15" hidden="false" customHeight="false" outlineLevel="0" collapsed="false">
      <c r="A363" s="37" t="n">
        <v>45028</v>
      </c>
      <c r="B363" s="38" t="s">
        <v>32</v>
      </c>
      <c r="C363" s="38" t="s">
        <v>38</v>
      </c>
      <c r="D363" s="38"/>
      <c r="E363" s="39"/>
      <c r="G363" s="41" t="s">
        <v>35</v>
      </c>
      <c r="H363" s="42" t="n">
        <v>12</v>
      </c>
      <c r="I363" s="42" t="n">
        <v>41.167</v>
      </c>
      <c r="J363" s="43" t="n">
        <f aca="false">I363*120/2000</f>
        <v>2.47002</v>
      </c>
      <c r="L363" s="41" t="s">
        <v>35</v>
      </c>
      <c r="M363" s="42" t="n">
        <v>12</v>
      </c>
      <c r="N363" s="42" t="n">
        <v>38.5</v>
      </c>
      <c r="O363" s="43" t="n">
        <f aca="false">N363*120/2000</f>
        <v>2.31</v>
      </c>
      <c r="Q363" s="41" t="s">
        <v>89</v>
      </c>
      <c r="R363" s="42"/>
      <c r="S363" s="42"/>
      <c r="T363" s="43" t="n">
        <f aca="false">S363*120/2000</f>
        <v>0</v>
      </c>
      <c r="V363" s="41" t="s">
        <v>89</v>
      </c>
      <c r="W363" s="42"/>
      <c r="X363" s="42"/>
      <c r="Y363" s="43" t="n">
        <f aca="false">X363*120/2000</f>
        <v>0</v>
      </c>
      <c r="Z363" s="44" t="n">
        <f aca="false">H363*J363+M363*O363+R363*T363+W363*Y363</f>
        <v>57.36024</v>
      </c>
      <c r="AB363" s="42" t="n">
        <f aca="false">(J363*H363)+(O363*M363)+(T363*R363)+(Y363*W363)</f>
        <v>57.36024</v>
      </c>
      <c r="AC363" s="42" t="n">
        <f aca="false">AB363*2000</f>
        <v>114720.48</v>
      </c>
    </row>
    <row r="364" s="40" customFormat="true" ht="15" hidden="false" customHeight="false" outlineLevel="0" collapsed="false">
      <c r="A364" s="37" t="n">
        <v>45028</v>
      </c>
      <c r="B364" s="38" t="s">
        <v>36</v>
      </c>
      <c r="C364" s="38" t="s">
        <v>135</v>
      </c>
      <c r="D364" s="38"/>
      <c r="E364" s="39" t="s">
        <v>211</v>
      </c>
      <c r="G364" s="41" t="s">
        <v>35</v>
      </c>
      <c r="H364" s="42" t="n">
        <v>12</v>
      </c>
      <c r="I364" s="42" t="n">
        <v>36.42</v>
      </c>
      <c r="J364" s="43" t="n">
        <f aca="false">I364*120/2000</f>
        <v>2.1852</v>
      </c>
      <c r="L364" s="41" t="s">
        <v>35</v>
      </c>
      <c r="M364" s="42" t="n">
        <v>12</v>
      </c>
      <c r="N364" s="42" t="n">
        <v>40.83</v>
      </c>
      <c r="O364" s="43" t="n">
        <f aca="false">N364*120/2000</f>
        <v>2.4498</v>
      </c>
      <c r="Q364" s="41" t="s">
        <v>94</v>
      </c>
      <c r="R364" s="42"/>
      <c r="S364" s="42"/>
      <c r="T364" s="43" t="n">
        <f aca="false">S364*120/2000</f>
        <v>0</v>
      </c>
      <c r="V364" s="41" t="s">
        <v>94</v>
      </c>
      <c r="W364" s="42"/>
      <c r="X364" s="42"/>
      <c r="Y364" s="43" t="n">
        <f aca="false">X364*120/2000</f>
        <v>0</v>
      </c>
      <c r="Z364" s="44" t="n">
        <f aca="false">H364*J364+M364*O364+R364*T364+W364*Y364</f>
        <v>55.62</v>
      </c>
      <c r="AB364" s="42" t="n">
        <f aca="false">(J364*H364)+(O364*M364)+(T364*R364)+(Y364*W364)</f>
        <v>55.62</v>
      </c>
      <c r="AC364" s="42" t="n">
        <f aca="false">AB364*2000</f>
        <v>111240</v>
      </c>
    </row>
    <row r="365" s="48" customFormat="true" ht="15" hidden="false" customHeight="false" outlineLevel="0" collapsed="false">
      <c r="A365" s="45" t="n">
        <v>45029</v>
      </c>
      <c r="B365" s="46" t="s">
        <v>32</v>
      </c>
      <c r="C365" s="46" t="s">
        <v>38</v>
      </c>
      <c r="D365" s="46"/>
      <c r="E365" s="47"/>
      <c r="G365" s="49" t="s">
        <v>35</v>
      </c>
      <c r="H365" s="50" t="n">
        <v>12</v>
      </c>
      <c r="I365" s="50" t="n">
        <v>39.67</v>
      </c>
      <c r="J365" s="51" t="n">
        <f aca="false">I365*120/2000</f>
        <v>2.3802</v>
      </c>
      <c r="L365" s="49" t="s">
        <v>35</v>
      </c>
      <c r="M365" s="50" t="n">
        <v>12</v>
      </c>
      <c r="N365" s="50" t="n">
        <v>41</v>
      </c>
      <c r="O365" s="51" t="n">
        <f aca="false">N365*120/2000</f>
        <v>2.46</v>
      </c>
      <c r="Q365" s="49" t="s">
        <v>89</v>
      </c>
      <c r="R365" s="50"/>
      <c r="S365" s="50"/>
      <c r="T365" s="51" t="n">
        <f aca="false">S365*120/2000</f>
        <v>0</v>
      </c>
      <c r="V365" s="49" t="s">
        <v>35</v>
      </c>
      <c r="W365" s="50" t="n">
        <v>10.5</v>
      </c>
      <c r="X365" s="50" t="n">
        <v>35.67</v>
      </c>
      <c r="Y365" s="51" t="n">
        <f aca="false">X365*120/2000</f>
        <v>2.1402</v>
      </c>
      <c r="Z365" s="52" t="n">
        <f aca="false">H365*J365+M365*O365+R365*T365+W365*Y365</f>
        <v>80.5545</v>
      </c>
      <c r="AB365" s="50" t="n">
        <f aca="false">(J365*H365)+(O365*M365)+(T365*R365)+(Y365*W365)</f>
        <v>80.5545</v>
      </c>
      <c r="AC365" s="50" t="n">
        <f aca="false">AB365*2000</f>
        <v>161109</v>
      </c>
    </row>
    <row r="366" s="48" customFormat="true" ht="15" hidden="false" customHeight="false" outlineLevel="0" collapsed="false">
      <c r="A366" s="45" t="n">
        <v>45029</v>
      </c>
      <c r="B366" s="46" t="s">
        <v>36</v>
      </c>
      <c r="C366" s="46" t="s">
        <v>135</v>
      </c>
      <c r="D366" s="46"/>
      <c r="E366" s="47"/>
      <c r="G366" s="49" t="s">
        <v>212</v>
      </c>
      <c r="H366" s="50" t="n">
        <v>6</v>
      </c>
      <c r="I366" s="50" t="n">
        <v>37.5</v>
      </c>
      <c r="J366" s="51" t="n">
        <f aca="false">I366*120/2000</f>
        <v>2.25</v>
      </c>
      <c r="L366" s="49" t="s">
        <v>35</v>
      </c>
      <c r="M366" s="50" t="n">
        <v>6</v>
      </c>
      <c r="N366" s="50" t="n">
        <v>43.5</v>
      </c>
      <c r="O366" s="51" t="n">
        <f aca="false">N366*120/2000</f>
        <v>2.61</v>
      </c>
      <c r="Q366" s="49" t="s">
        <v>89</v>
      </c>
      <c r="R366" s="50"/>
      <c r="S366" s="50"/>
      <c r="T366" s="51" t="n">
        <f aca="false">S366*120/2000</f>
        <v>0</v>
      </c>
      <c r="V366" s="49" t="s">
        <v>35</v>
      </c>
      <c r="W366" s="50" t="n">
        <v>12</v>
      </c>
      <c r="X366" s="50" t="n">
        <v>33</v>
      </c>
      <c r="Y366" s="51" t="n">
        <f aca="false">X366*120/2000</f>
        <v>1.98</v>
      </c>
      <c r="Z366" s="52" t="n">
        <f aca="false">H366*J366+M366*O366+R366*T366+W366*Y366</f>
        <v>52.92</v>
      </c>
      <c r="AB366" s="50" t="n">
        <f aca="false">(J366*H366)+(O366*M366)+(T366*R366)+(Y366*W366)</f>
        <v>52.92</v>
      </c>
      <c r="AC366" s="50" t="n">
        <f aca="false">AB366*2000</f>
        <v>105840</v>
      </c>
    </row>
    <row r="367" s="48" customFormat="true" ht="15" hidden="false" customHeight="false" outlineLevel="0" collapsed="false">
      <c r="A367" s="45" t="n">
        <v>45029</v>
      </c>
      <c r="B367" s="46" t="s">
        <v>36</v>
      </c>
      <c r="C367" s="46" t="s">
        <v>135</v>
      </c>
      <c r="D367" s="46"/>
      <c r="E367" s="47" t="s">
        <v>213</v>
      </c>
      <c r="G367" s="49" t="s">
        <v>199</v>
      </c>
      <c r="H367" s="50" t="n">
        <v>6</v>
      </c>
      <c r="I367" s="50" t="n">
        <v>37.5</v>
      </c>
      <c r="J367" s="51" t="n">
        <f aca="false">I367*120/2000</f>
        <v>2.25</v>
      </c>
      <c r="L367" s="49" t="s">
        <v>214</v>
      </c>
      <c r="M367" s="50" t="n">
        <v>6</v>
      </c>
      <c r="N367" s="50" t="n">
        <v>43.5</v>
      </c>
      <c r="O367" s="51" t="n">
        <f aca="false">N367*120/2000</f>
        <v>2.61</v>
      </c>
      <c r="Q367" s="49" t="s">
        <v>89</v>
      </c>
      <c r="R367" s="50"/>
      <c r="S367" s="50"/>
      <c r="T367" s="51" t="n">
        <f aca="false">S367*120/2000</f>
        <v>0</v>
      </c>
      <c r="V367" s="49"/>
      <c r="W367" s="50" t="n">
        <v>0</v>
      </c>
      <c r="X367" s="50"/>
      <c r="Y367" s="51" t="n">
        <f aca="false">X367*120/2000</f>
        <v>0</v>
      </c>
      <c r="Z367" s="52" t="n">
        <f aca="false">H367*J367+M367*O367+R367*T367+W367*Y367</f>
        <v>29.16</v>
      </c>
      <c r="AB367" s="50" t="n">
        <f aca="false">(J367*H367)+(O367*M367)+(T367*R367)+(Y367*W367)</f>
        <v>29.16</v>
      </c>
      <c r="AC367" s="50" t="n">
        <f aca="false">AB367*2000</f>
        <v>58320</v>
      </c>
    </row>
    <row r="368" s="31" customFormat="true" ht="15" hidden="false" customHeight="false" outlineLevel="0" collapsed="false">
      <c r="A368" s="28" t="n">
        <v>45030</v>
      </c>
      <c r="B368" s="29" t="s">
        <v>32</v>
      </c>
      <c r="C368" s="29" t="s">
        <v>33</v>
      </c>
      <c r="D368" s="29"/>
      <c r="E368" s="30" t="s">
        <v>215</v>
      </c>
      <c r="G368" s="32" t="s">
        <v>35</v>
      </c>
      <c r="H368" s="33" t="n">
        <v>12</v>
      </c>
      <c r="I368" s="33"/>
      <c r="J368" s="34" t="n">
        <v>2.43</v>
      </c>
      <c r="L368" s="32" t="s">
        <v>35</v>
      </c>
      <c r="M368" s="33" t="n">
        <v>12</v>
      </c>
      <c r="N368" s="33"/>
      <c r="O368" s="34" t="n">
        <v>2.54</v>
      </c>
      <c r="Q368" s="32" t="s">
        <v>89</v>
      </c>
      <c r="R368" s="33"/>
      <c r="S368" s="33"/>
      <c r="T368" s="34" t="n">
        <f aca="false">S368*120/2000</f>
        <v>0</v>
      </c>
      <c r="V368" s="32" t="s">
        <v>35</v>
      </c>
      <c r="W368" s="33" t="n">
        <v>12</v>
      </c>
      <c r="X368" s="33"/>
      <c r="Y368" s="34" t="n">
        <v>2.04</v>
      </c>
      <c r="Z368" s="35" t="n">
        <f aca="false">H368*J368+M368*O368+R368*T368+W368*Y368</f>
        <v>84.12</v>
      </c>
      <c r="AB368" s="33" t="n">
        <f aca="false">(J368*H368)+(O368*M368)+(T368*R368)+(Y368*W368)</f>
        <v>84.12</v>
      </c>
      <c r="AC368" s="33" t="n">
        <f aca="false">AB368*2000</f>
        <v>168240</v>
      </c>
    </row>
    <row r="369" s="31" customFormat="true" ht="30" hidden="false" customHeight="false" outlineLevel="0" collapsed="false">
      <c r="A369" s="28" t="n">
        <v>45030</v>
      </c>
      <c r="B369" s="29" t="s">
        <v>36</v>
      </c>
      <c r="C369" s="29" t="s">
        <v>31</v>
      </c>
      <c r="D369" s="29"/>
      <c r="E369" s="30" t="s">
        <v>216</v>
      </c>
      <c r="G369" s="32" t="s">
        <v>35</v>
      </c>
      <c r="H369" s="33" t="n">
        <v>6</v>
      </c>
      <c r="I369" s="33"/>
      <c r="J369" s="34" t="n">
        <v>2.43</v>
      </c>
      <c r="L369" s="32" t="s">
        <v>35</v>
      </c>
      <c r="M369" s="33" t="n">
        <v>12</v>
      </c>
      <c r="N369" s="33"/>
      <c r="O369" s="34" t="n">
        <v>2.54</v>
      </c>
      <c r="Q369" s="32" t="s">
        <v>89</v>
      </c>
      <c r="R369" s="33"/>
      <c r="S369" s="33"/>
      <c r="T369" s="34" t="n">
        <f aca="false">S369*120/2000</f>
        <v>0</v>
      </c>
      <c r="V369" s="32" t="s">
        <v>35</v>
      </c>
      <c r="W369" s="33" t="n">
        <v>12</v>
      </c>
      <c r="X369" s="33"/>
      <c r="Y369" s="34" t="n">
        <v>2.04</v>
      </c>
      <c r="Z369" s="35" t="n">
        <f aca="false">H369*J369+M369*O369+R369*T369+W369*Y369</f>
        <v>69.54</v>
      </c>
      <c r="AB369" s="33" t="n">
        <f aca="false">(J369*H369)+(O369*M369)+(T369*R369)+(Y369*W369)</f>
        <v>69.54</v>
      </c>
      <c r="AC369" s="33" t="n">
        <f aca="false">AB369*2000</f>
        <v>139080</v>
      </c>
    </row>
    <row r="370" s="40" customFormat="true" ht="15" hidden="false" customHeight="false" outlineLevel="0" collapsed="false">
      <c r="A370" s="37" t="n">
        <v>45031</v>
      </c>
      <c r="B370" s="38" t="s">
        <v>32</v>
      </c>
      <c r="C370" s="38" t="s">
        <v>33</v>
      </c>
      <c r="D370" s="38"/>
      <c r="E370" s="39"/>
      <c r="G370" s="41" t="s">
        <v>35</v>
      </c>
      <c r="H370" s="42" t="n">
        <v>6.5</v>
      </c>
      <c r="I370" s="42"/>
      <c r="J370" s="43" t="n">
        <v>2.4</v>
      </c>
      <c r="L370" s="41" t="s">
        <v>35</v>
      </c>
      <c r="M370" s="42" t="n">
        <v>12</v>
      </c>
      <c r="N370" s="42"/>
      <c r="O370" s="43" t="n">
        <v>2.52</v>
      </c>
      <c r="Q370" s="41" t="s">
        <v>89</v>
      </c>
      <c r="R370" s="42"/>
      <c r="S370" s="42"/>
      <c r="T370" s="43" t="n">
        <f aca="false">S370*120/2000</f>
        <v>0</v>
      </c>
      <c r="V370" s="41" t="s">
        <v>35</v>
      </c>
      <c r="W370" s="42" t="n">
        <v>12</v>
      </c>
      <c r="X370" s="42"/>
      <c r="Y370" s="43" t="n">
        <v>2.24</v>
      </c>
      <c r="Z370" s="44" t="n">
        <f aca="false">H370*J370+M370*O370+R370*T370+W370*Y370</f>
        <v>72.72</v>
      </c>
      <c r="AB370" s="42" t="n">
        <f aca="false">(J370*H370)+(O370*M370)+(T370*R370)+(Y370*W370)</f>
        <v>72.72</v>
      </c>
      <c r="AC370" s="42" t="n">
        <f aca="false">AB370*2000</f>
        <v>145440</v>
      </c>
    </row>
    <row r="371" s="40" customFormat="true" ht="15" hidden="false" customHeight="false" outlineLevel="0" collapsed="false">
      <c r="A371" s="37" t="n">
        <v>45031</v>
      </c>
      <c r="B371" s="38" t="s">
        <v>36</v>
      </c>
      <c r="C371" s="38" t="s">
        <v>31</v>
      </c>
      <c r="D371" s="38"/>
      <c r="E371" s="39"/>
      <c r="G371" s="42"/>
      <c r="H371" s="42" t="n">
        <v>7</v>
      </c>
      <c r="I371" s="42"/>
      <c r="J371" s="43" t="n">
        <v>2.4</v>
      </c>
      <c r="L371" s="41" t="s">
        <v>35</v>
      </c>
      <c r="M371" s="42" t="n">
        <v>7</v>
      </c>
      <c r="N371" s="42"/>
      <c r="O371" s="43" t="n">
        <v>2.52</v>
      </c>
      <c r="Q371" s="41" t="s">
        <v>89</v>
      </c>
      <c r="R371" s="42"/>
      <c r="S371" s="42"/>
      <c r="T371" s="43" t="n">
        <f aca="false">S371*120/2000</f>
        <v>0</v>
      </c>
      <c r="V371" s="41" t="s">
        <v>35</v>
      </c>
      <c r="W371" s="42" t="n">
        <v>12</v>
      </c>
      <c r="X371" s="42"/>
      <c r="Y371" s="43" t="n">
        <v>2.3</v>
      </c>
      <c r="Z371" s="44" t="n">
        <f aca="false">H371*J371+M371*O371+R371*T371+W371*Y371</f>
        <v>62.04</v>
      </c>
      <c r="AB371" s="42" t="n">
        <f aca="false">(J371*H371)+(O371*M371)+(T371*R371)+(Y371*W371)</f>
        <v>62.04</v>
      </c>
      <c r="AC371" s="42" t="n">
        <f aca="false">AB371*2000</f>
        <v>124080</v>
      </c>
    </row>
    <row r="372" s="40" customFormat="true" ht="15" hidden="false" customHeight="false" outlineLevel="0" collapsed="false">
      <c r="A372" s="37" t="n">
        <v>45031</v>
      </c>
      <c r="B372" s="38" t="s">
        <v>36</v>
      </c>
      <c r="C372" s="38" t="s">
        <v>31</v>
      </c>
      <c r="D372" s="38"/>
      <c r="E372" s="39"/>
      <c r="G372" s="41" t="s">
        <v>133</v>
      </c>
      <c r="H372" s="42" t="n">
        <v>4</v>
      </c>
      <c r="I372" s="42"/>
      <c r="J372" s="43" t="n">
        <v>2.4</v>
      </c>
      <c r="L372" s="41" t="s">
        <v>133</v>
      </c>
      <c r="M372" s="42" t="n">
        <v>4</v>
      </c>
      <c r="N372" s="42"/>
      <c r="O372" s="43" t="n">
        <v>2.52</v>
      </c>
      <c r="Q372" s="41"/>
      <c r="R372" s="42"/>
      <c r="S372" s="42"/>
      <c r="T372" s="43" t="n">
        <f aca="false">S372*120/2000</f>
        <v>0</v>
      </c>
      <c r="V372" s="41"/>
      <c r="W372" s="42"/>
      <c r="X372" s="42"/>
      <c r="Y372" s="43" t="n">
        <f aca="false">X372*120/2000</f>
        <v>0</v>
      </c>
      <c r="Z372" s="44" t="n">
        <f aca="false">H372*J372+M372*O372+R372*T372+W372*Y372</f>
        <v>19.68</v>
      </c>
      <c r="AB372" s="42" t="n">
        <f aca="false">(J372*H372)+(O372*M372)+(T372*R372)+(Y372*W372)</f>
        <v>19.68</v>
      </c>
      <c r="AC372" s="42" t="n">
        <f aca="false">AB372*2000</f>
        <v>39360</v>
      </c>
    </row>
    <row r="373" s="48" customFormat="true" ht="15" hidden="false" customHeight="false" outlineLevel="0" collapsed="false">
      <c r="A373" s="45" t="n">
        <v>45032</v>
      </c>
      <c r="B373" s="46" t="s">
        <v>32</v>
      </c>
      <c r="C373" s="46" t="s">
        <v>33</v>
      </c>
      <c r="D373" s="46"/>
      <c r="E373" s="47" t="s">
        <v>217</v>
      </c>
      <c r="G373" s="49" t="s">
        <v>35</v>
      </c>
      <c r="H373" s="50" t="n">
        <v>12</v>
      </c>
      <c r="I373" s="50"/>
      <c r="J373" s="51" t="n">
        <v>2.37</v>
      </c>
      <c r="L373" s="49" t="s">
        <v>35</v>
      </c>
      <c r="M373" s="50" t="n">
        <v>12</v>
      </c>
      <c r="N373" s="50"/>
      <c r="O373" s="51" t="n">
        <v>2.48</v>
      </c>
      <c r="Q373" s="49" t="s">
        <v>89</v>
      </c>
      <c r="R373" s="50"/>
      <c r="S373" s="50"/>
      <c r="T373" s="51" t="n">
        <f aca="false">S373*120/2000</f>
        <v>0</v>
      </c>
      <c r="V373" s="49" t="s">
        <v>35</v>
      </c>
      <c r="W373" s="50" t="n">
        <v>12</v>
      </c>
      <c r="X373" s="50"/>
      <c r="Y373" s="51" t="n">
        <v>2.24</v>
      </c>
      <c r="Z373" s="52" t="n">
        <f aca="false">H373*J373+M373*O373+R373*T373+W373*Y373</f>
        <v>85.08</v>
      </c>
      <c r="AB373" s="50" t="n">
        <f aca="false">(J373*H373)+(O373*M373)+(T373*R373)+(Y373*W373)</f>
        <v>85.08</v>
      </c>
      <c r="AC373" s="50" t="n">
        <f aca="false">AB373*2000</f>
        <v>170160</v>
      </c>
    </row>
    <row r="374" s="48" customFormat="true" ht="15" hidden="false" customHeight="false" outlineLevel="0" collapsed="false">
      <c r="A374" s="45" t="n">
        <v>45032</v>
      </c>
      <c r="B374" s="46" t="s">
        <v>36</v>
      </c>
      <c r="C374" s="46" t="s">
        <v>31</v>
      </c>
      <c r="D374" s="46"/>
      <c r="E374" s="47"/>
      <c r="G374" s="49" t="s">
        <v>35</v>
      </c>
      <c r="H374" s="50" t="n">
        <v>12</v>
      </c>
      <c r="I374" s="50"/>
      <c r="J374" s="51" t="n">
        <v>2.36</v>
      </c>
      <c r="L374" s="49" t="s">
        <v>35</v>
      </c>
      <c r="M374" s="50" t="n">
        <v>12</v>
      </c>
      <c r="N374" s="50"/>
      <c r="O374" s="51" t="n">
        <v>2.45</v>
      </c>
      <c r="Q374" s="49" t="s">
        <v>89</v>
      </c>
      <c r="R374" s="50"/>
      <c r="S374" s="50"/>
      <c r="T374" s="51" t="n">
        <f aca="false">S374*120/2000</f>
        <v>0</v>
      </c>
      <c r="V374" s="49" t="s">
        <v>35</v>
      </c>
      <c r="W374" s="50" t="n">
        <v>12</v>
      </c>
      <c r="X374" s="50"/>
      <c r="Y374" s="51" t="n">
        <v>2.22</v>
      </c>
      <c r="Z374" s="52" t="n">
        <f aca="false">H374*J374+M374*O374+R374*T374+W374*Y374</f>
        <v>84.36</v>
      </c>
      <c r="AB374" s="50" t="n">
        <f aca="false">(J374*H374)+(O374*M374)+(T374*R374)+(Y374*W374)</f>
        <v>84.36</v>
      </c>
      <c r="AC374" s="50" t="n">
        <f aca="false">AB374*2000</f>
        <v>168720</v>
      </c>
    </row>
    <row r="375" customFormat="false" ht="30" hidden="false" customHeight="false" outlineLevel="0" collapsed="false">
      <c r="A375" s="69" t="n">
        <v>45033</v>
      </c>
      <c r="B375" s="70" t="s">
        <v>32</v>
      </c>
      <c r="C375" s="70" t="s">
        <v>38</v>
      </c>
      <c r="D375" s="70"/>
      <c r="E375" s="71" t="s">
        <v>218</v>
      </c>
      <c r="G375" s="72" t="s">
        <v>35</v>
      </c>
      <c r="H375" s="73" t="n">
        <v>12</v>
      </c>
      <c r="I375" s="73" t="n">
        <v>37.167</v>
      </c>
      <c r="J375" s="74" t="n">
        <f aca="false">I375*120/2000</f>
        <v>2.23002</v>
      </c>
      <c r="L375" s="72" t="s">
        <v>35</v>
      </c>
      <c r="M375" s="73" t="n">
        <v>12</v>
      </c>
      <c r="N375" s="73" t="n">
        <v>42</v>
      </c>
      <c r="O375" s="74" t="n">
        <f aca="false">N375*120/2000</f>
        <v>2.52</v>
      </c>
      <c r="Q375" s="72" t="s">
        <v>89</v>
      </c>
      <c r="R375" s="73"/>
      <c r="S375" s="73"/>
      <c r="T375" s="74" t="n">
        <f aca="false">S375*120/2000</f>
        <v>0</v>
      </c>
      <c r="V375" s="72" t="s">
        <v>35</v>
      </c>
      <c r="W375" s="73" t="n">
        <v>12</v>
      </c>
      <c r="X375" s="73" t="n">
        <v>29.83</v>
      </c>
      <c r="Y375" s="74" t="n">
        <f aca="false">X375*120/2000</f>
        <v>1.7898</v>
      </c>
      <c r="Z375" s="75" t="n">
        <f aca="false">H375*J375+M375*O375+R375*T375+W375*Y375</f>
        <v>78.47784</v>
      </c>
      <c r="AB375" s="73" t="n">
        <f aca="false">(J375*H375)+(O375*M375)+(T375*R375)+(Y375*W375)</f>
        <v>78.47784</v>
      </c>
      <c r="AC375" s="73" t="n">
        <f aca="false">AB375*2000</f>
        <v>156955.68</v>
      </c>
    </row>
    <row r="376" customFormat="false" ht="15" hidden="false" customHeight="false" outlineLevel="0" collapsed="false">
      <c r="A376" s="69" t="n">
        <v>45033</v>
      </c>
      <c r="B376" s="70" t="s">
        <v>36</v>
      </c>
      <c r="C376" s="70" t="s">
        <v>135</v>
      </c>
      <c r="D376" s="70"/>
      <c r="E376" s="71" t="s">
        <v>219</v>
      </c>
      <c r="G376" s="72" t="s">
        <v>35</v>
      </c>
      <c r="H376" s="73" t="n">
        <v>12</v>
      </c>
      <c r="I376" s="73" t="n">
        <v>36.83</v>
      </c>
      <c r="J376" s="74" t="n">
        <f aca="false">I376*120/2000</f>
        <v>2.2098</v>
      </c>
      <c r="L376" s="72" t="s">
        <v>35</v>
      </c>
      <c r="M376" s="73" t="n">
        <v>12</v>
      </c>
      <c r="N376" s="73" t="n">
        <v>41</v>
      </c>
      <c r="O376" s="74" t="n">
        <f aca="false">N376*120/2000</f>
        <v>2.46</v>
      </c>
      <c r="Q376" s="72" t="s">
        <v>89</v>
      </c>
      <c r="R376" s="73"/>
      <c r="S376" s="73"/>
      <c r="T376" s="74" t="n">
        <f aca="false">S376*120/2000</f>
        <v>0</v>
      </c>
      <c r="V376" s="72" t="s">
        <v>35</v>
      </c>
      <c r="W376" s="73" t="n">
        <v>12</v>
      </c>
      <c r="X376" s="73" t="n">
        <v>29</v>
      </c>
      <c r="Y376" s="74" t="n">
        <f aca="false">X376*120/2000</f>
        <v>1.74</v>
      </c>
      <c r="Z376" s="75" t="n">
        <f aca="false">H376*J376+M376*O376+R376*T376+W376*Y376</f>
        <v>76.9176</v>
      </c>
      <c r="AB376" s="73" t="n">
        <f aca="false">(J376*H376)+(O376*M376)+(T376*R376)+(Y376*W376)</f>
        <v>76.9176</v>
      </c>
      <c r="AC376" s="73" t="n">
        <f aca="false">AB376*2000</f>
        <v>153835.2</v>
      </c>
    </row>
    <row r="377" customFormat="false" ht="15" hidden="false" customHeight="false" outlineLevel="0" collapsed="false">
      <c r="A377" s="69" t="n">
        <v>45034</v>
      </c>
      <c r="B377" s="70" t="s">
        <v>32</v>
      </c>
      <c r="C377" s="70" t="s">
        <v>38</v>
      </c>
      <c r="D377" s="70"/>
      <c r="E377" s="71" t="s">
        <v>220</v>
      </c>
      <c r="G377" s="72" t="s">
        <v>35</v>
      </c>
      <c r="H377" s="73" t="n">
        <v>12</v>
      </c>
      <c r="I377" s="73" t="n">
        <v>38</v>
      </c>
      <c r="J377" s="74" t="n">
        <f aca="false">I377*120/2000</f>
        <v>2.28</v>
      </c>
      <c r="L377" s="72" t="s">
        <v>35</v>
      </c>
      <c r="M377" s="73" t="n">
        <v>12</v>
      </c>
      <c r="N377" s="73" t="n">
        <v>38.33</v>
      </c>
      <c r="O377" s="74" t="n">
        <v>2.33</v>
      </c>
      <c r="Q377" s="72" t="s">
        <v>89</v>
      </c>
      <c r="R377" s="73"/>
      <c r="S377" s="73"/>
      <c r="T377" s="74" t="n">
        <f aca="false">S377*120/2000</f>
        <v>0</v>
      </c>
      <c r="V377" s="72" t="s">
        <v>35</v>
      </c>
      <c r="W377" s="73" t="n">
        <v>12</v>
      </c>
      <c r="X377" s="73" t="n">
        <v>31</v>
      </c>
      <c r="Y377" s="74" t="n">
        <f aca="false">X377*120/2000</f>
        <v>1.86</v>
      </c>
      <c r="Z377" s="75" t="n">
        <f aca="false">H377*J377+M377*O377+R377*T377+W377*Y377</f>
        <v>77.64</v>
      </c>
      <c r="AB377" s="73" t="n">
        <f aca="false">(J377*H377)+(O377*M377)+(T377*R377)+(Y377*W377)</f>
        <v>77.64</v>
      </c>
      <c r="AC377" s="73" t="n">
        <f aca="false">AB377*2000</f>
        <v>155280</v>
      </c>
    </row>
    <row r="378" customFormat="false" ht="15" hidden="false" customHeight="false" outlineLevel="0" collapsed="false">
      <c r="A378" s="69" t="n">
        <v>45034</v>
      </c>
      <c r="B378" s="70" t="s">
        <v>36</v>
      </c>
      <c r="C378" s="70" t="s">
        <v>135</v>
      </c>
      <c r="D378" s="70"/>
      <c r="E378" s="71"/>
      <c r="G378" s="72" t="s">
        <v>35</v>
      </c>
      <c r="H378" s="73" t="n">
        <v>12</v>
      </c>
      <c r="I378" s="73"/>
      <c r="J378" s="74" t="n">
        <v>2.11</v>
      </c>
      <c r="L378" s="72" t="s">
        <v>35</v>
      </c>
      <c r="M378" s="73" t="n">
        <v>12</v>
      </c>
      <c r="N378" s="73"/>
      <c r="O378" s="74" t="n">
        <v>2.44</v>
      </c>
      <c r="Q378" s="72" t="s">
        <v>89</v>
      </c>
      <c r="R378" s="73"/>
      <c r="S378" s="73"/>
      <c r="T378" s="74" t="n">
        <f aca="false">S378*120/2000</f>
        <v>0</v>
      </c>
      <c r="V378" s="72" t="s">
        <v>35</v>
      </c>
      <c r="W378" s="73" t="n">
        <v>12</v>
      </c>
      <c r="X378" s="73"/>
      <c r="Y378" s="74" t="n">
        <v>1.71</v>
      </c>
      <c r="Z378" s="75" t="n">
        <f aca="false">H378*J378+M378*O378+R378*T378+W378*Y378</f>
        <v>75.12</v>
      </c>
      <c r="AB378" s="73" t="n">
        <f aca="false">(J378*H378)+(O378*M378)+(T378*R378)+(Y378*W378)</f>
        <v>75.12</v>
      </c>
      <c r="AC378" s="73" t="n">
        <f aca="false">AB378*2000</f>
        <v>150240</v>
      </c>
    </row>
    <row r="379" customFormat="false" ht="15" hidden="false" customHeight="false" outlineLevel="0" collapsed="false">
      <c r="A379" s="69" t="n">
        <v>45035</v>
      </c>
      <c r="B379" s="70" t="s">
        <v>32</v>
      </c>
      <c r="C379" s="70" t="s">
        <v>33</v>
      </c>
      <c r="D379" s="70"/>
      <c r="E379" s="71"/>
      <c r="G379" s="72" t="s">
        <v>35</v>
      </c>
      <c r="H379" s="73" t="n">
        <v>12</v>
      </c>
      <c r="I379" s="73"/>
      <c r="J379" s="74" t="n">
        <v>2.28</v>
      </c>
      <c r="L379" s="72" t="s">
        <v>35</v>
      </c>
      <c r="M379" s="73" t="n">
        <v>12</v>
      </c>
      <c r="N379" s="73"/>
      <c r="O379" s="74" t="n">
        <v>2.44</v>
      </c>
      <c r="Q379" s="72" t="s">
        <v>89</v>
      </c>
      <c r="R379" s="73"/>
      <c r="S379" s="73"/>
      <c r="T379" s="74" t="n">
        <f aca="false">S379*120/2000</f>
        <v>0</v>
      </c>
      <c r="V379" s="72" t="s">
        <v>35</v>
      </c>
      <c r="W379" s="73" t="n">
        <v>12</v>
      </c>
      <c r="X379" s="73"/>
      <c r="Y379" s="74" t="n">
        <v>2.18</v>
      </c>
      <c r="Z379" s="75" t="n">
        <f aca="false">H379*J379+M379*O379+R379*T379+W379*Y379</f>
        <v>82.8</v>
      </c>
      <c r="AB379" s="73" t="n">
        <f aca="false">(J379*H379)+(O379*M379)+(T379*R379)+(Y379*W379)</f>
        <v>82.8</v>
      </c>
      <c r="AC379" s="73" t="n">
        <f aca="false">AB379*2000</f>
        <v>165600</v>
      </c>
    </row>
    <row r="380" customFormat="false" ht="15" hidden="false" customHeight="false" outlineLevel="0" collapsed="false">
      <c r="A380" s="69" t="n">
        <v>45035</v>
      </c>
      <c r="B380" s="70" t="s">
        <v>36</v>
      </c>
      <c r="C380" s="70" t="s">
        <v>31</v>
      </c>
      <c r="D380" s="70"/>
      <c r="E380" s="71" t="s">
        <v>221</v>
      </c>
      <c r="G380" s="72" t="s">
        <v>35</v>
      </c>
      <c r="H380" s="73" t="n">
        <v>12</v>
      </c>
      <c r="I380" s="73"/>
      <c r="J380" s="74" t="n">
        <v>2.33</v>
      </c>
      <c r="L380" s="72" t="s">
        <v>35</v>
      </c>
      <c r="M380" s="73" t="n">
        <v>11</v>
      </c>
      <c r="N380" s="73"/>
      <c r="O380" s="74" t="n">
        <v>1.87</v>
      </c>
      <c r="Q380" s="72" t="s">
        <v>89</v>
      </c>
      <c r="R380" s="73"/>
      <c r="S380" s="73"/>
      <c r="T380" s="74" t="n">
        <f aca="false">S380*120/2000</f>
        <v>0</v>
      </c>
      <c r="V380" s="72" t="s">
        <v>35</v>
      </c>
      <c r="W380" s="73" t="n">
        <v>12</v>
      </c>
      <c r="X380" s="73"/>
      <c r="Y380" s="74" t="n">
        <v>2.22</v>
      </c>
      <c r="Z380" s="75" t="n">
        <f aca="false">H380*J380+M380*O380+R380*T380+W380*Y380</f>
        <v>75.17</v>
      </c>
      <c r="AB380" s="73" t="n">
        <f aca="false">(J380*H380)+(O380*M380)+(T380*R380)+(Y380*W380)</f>
        <v>75.17</v>
      </c>
      <c r="AC380" s="73" t="n">
        <f aca="false">AB380*2000</f>
        <v>150340</v>
      </c>
    </row>
    <row r="381" customFormat="false" ht="15" hidden="false" customHeight="false" outlineLevel="0" collapsed="false">
      <c r="A381" s="69" t="n">
        <v>45036</v>
      </c>
      <c r="B381" s="70" t="s">
        <v>32</v>
      </c>
      <c r="C381" s="70" t="s">
        <v>33</v>
      </c>
      <c r="D381" s="70"/>
      <c r="E381" s="71" t="s">
        <v>138</v>
      </c>
      <c r="G381" s="72" t="s">
        <v>35</v>
      </c>
      <c r="H381" s="73" t="n">
        <v>12</v>
      </c>
      <c r="I381" s="73"/>
      <c r="J381" s="74" t="n">
        <v>2.32</v>
      </c>
      <c r="L381" s="72" t="s">
        <v>35</v>
      </c>
      <c r="M381" s="73" t="n">
        <v>12</v>
      </c>
      <c r="N381" s="73"/>
      <c r="O381" s="74" t="n">
        <v>2.23</v>
      </c>
      <c r="Q381" s="72" t="s">
        <v>89</v>
      </c>
      <c r="R381" s="73"/>
      <c r="S381" s="73"/>
      <c r="T381" s="74" t="n">
        <f aca="false">S381*120/2000</f>
        <v>0</v>
      </c>
      <c r="V381" s="72" t="s">
        <v>35</v>
      </c>
      <c r="W381" s="73" t="n">
        <v>12</v>
      </c>
      <c r="X381" s="73"/>
      <c r="Y381" s="74" t="n">
        <v>2.18</v>
      </c>
      <c r="Z381" s="75" t="n">
        <f aca="false">H381*J381+M381*O381+R381*T381+W381*Y381</f>
        <v>80.76</v>
      </c>
      <c r="AB381" s="73" t="n">
        <f aca="false">(J381*H381)+(O381*M381)+(T381*R381)+(Y381*W381)</f>
        <v>80.76</v>
      </c>
      <c r="AC381" s="73" t="n">
        <f aca="false">AB381*2000</f>
        <v>161520</v>
      </c>
    </row>
    <row r="382" customFormat="false" ht="15" hidden="false" customHeight="false" outlineLevel="0" collapsed="false">
      <c r="A382" s="69" t="n">
        <v>45036</v>
      </c>
      <c r="B382" s="70" t="s">
        <v>36</v>
      </c>
      <c r="C382" s="70" t="s">
        <v>31</v>
      </c>
      <c r="D382" s="70"/>
      <c r="E382" s="71" t="s">
        <v>222</v>
      </c>
      <c r="G382" s="72" t="s">
        <v>35</v>
      </c>
      <c r="H382" s="73" t="n">
        <v>12</v>
      </c>
      <c r="I382" s="73"/>
      <c r="J382" s="74" t="n">
        <v>2.3</v>
      </c>
      <c r="L382" s="72" t="s">
        <v>35</v>
      </c>
      <c r="M382" s="73" t="n">
        <v>12</v>
      </c>
      <c r="N382" s="73"/>
      <c r="O382" s="74" t="n">
        <v>2.15</v>
      </c>
      <c r="Q382" s="72" t="s">
        <v>89</v>
      </c>
      <c r="R382" s="73"/>
      <c r="S382" s="73"/>
      <c r="T382" s="74" t="n">
        <f aca="false">S382*120/2000</f>
        <v>0</v>
      </c>
      <c r="V382" s="72" t="s">
        <v>35</v>
      </c>
      <c r="W382" s="73" t="n">
        <v>12</v>
      </c>
      <c r="X382" s="73"/>
      <c r="Y382" s="74" t="n">
        <v>2.22</v>
      </c>
      <c r="Z382" s="75" t="n">
        <f aca="false">H382*J382+M382*O382+R382*T382+W382*Y382</f>
        <v>80.04</v>
      </c>
      <c r="AB382" s="73" t="n">
        <f aca="false">(J382*H382)+(O382*M382)+(T382*R382)+(Y382*W382)</f>
        <v>80.04</v>
      </c>
      <c r="AC382" s="73" t="n">
        <f aca="false">AB382*2000</f>
        <v>160080</v>
      </c>
    </row>
    <row r="383" s="31" customFormat="true" ht="15" hidden="false" customHeight="false" outlineLevel="0" collapsed="false">
      <c r="A383" s="28" t="n">
        <v>45037</v>
      </c>
      <c r="B383" s="29" t="s">
        <v>32</v>
      </c>
      <c r="C383" s="29" t="s">
        <v>38</v>
      </c>
      <c r="D383" s="29"/>
      <c r="E383" s="30"/>
      <c r="G383" s="32" t="s">
        <v>35</v>
      </c>
      <c r="H383" s="33" t="n">
        <v>12</v>
      </c>
      <c r="I383" s="33" t="n">
        <v>35.67</v>
      </c>
      <c r="J383" s="34" t="n">
        <f aca="false">I383*120/2000</f>
        <v>2.1402</v>
      </c>
      <c r="L383" s="32" t="s">
        <v>35</v>
      </c>
      <c r="M383" s="33" t="n">
        <v>12</v>
      </c>
      <c r="N383" s="33" t="n">
        <v>37.167</v>
      </c>
      <c r="O383" s="34" t="n">
        <f aca="false">N383*120/2000</f>
        <v>2.23002</v>
      </c>
      <c r="Q383" s="32" t="s">
        <v>89</v>
      </c>
      <c r="R383" s="33"/>
      <c r="S383" s="33"/>
      <c r="T383" s="34" t="n">
        <f aca="false">S383*120/2000</f>
        <v>0</v>
      </c>
      <c r="V383" s="32" t="s">
        <v>35</v>
      </c>
      <c r="W383" s="33" t="n">
        <v>12</v>
      </c>
      <c r="X383" s="33" t="n">
        <v>24.67</v>
      </c>
      <c r="Y383" s="34" t="n">
        <f aca="false">X383*120/2000</f>
        <v>1.4802</v>
      </c>
      <c r="Z383" s="35" t="n">
        <f aca="false">H383*J383+M383*O383+R383*T383+W383*Y383</f>
        <v>70.20504</v>
      </c>
      <c r="AB383" s="33" t="n">
        <f aca="false">(J383*H383)+(O383*M383)+(T383*R383)+(Y383*W383)</f>
        <v>70.20504</v>
      </c>
      <c r="AC383" s="33" t="n">
        <f aca="false">AB383*2000</f>
        <v>140410.08</v>
      </c>
    </row>
    <row r="384" s="31" customFormat="true" ht="30" hidden="false" customHeight="false" outlineLevel="0" collapsed="false">
      <c r="A384" s="28" t="n">
        <v>45037</v>
      </c>
      <c r="B384" s="29" t="s">
        <v>36</v>
      </c>
      <c r="C384" s="29" t="s">
        <v>135</v>
      </c>
      <c r="D384" s="29"/>
      <c r="E384" s="30" t="s">
        <v>223</v>
      </c>
      <c r="G384" s="32" t="s">
        <v>35</v>
      </c>
      <c r="H384" s="33" t="n">
        <v>12</v>
      </c>
      <c r="I384" s="33" t="n">
        <v>34.83</v>
      </c>
      <c r="J384" s="34" t="n">
        <f aca="false">I384*120/2000</f>
        <v>2.0898</v>
      </c>
      <c r="L384" s="32" t="s">
        <v>35</v>
      </c>
      <c r="M384" s="33" t="n">
        <v>12</v>
      </c>
      <c r="N384" s="33" t="n">
        <v>37</v>
      </c>
      <c r="O384" s="34" t="n">
        <f aca="false">N384*120/2000</f>
        <v>2.22</v>
      </c>
      <c r="Q384" s="32" t="s">
        <v>94</v>
      </c>
      <c r="R384" s="33"/>
      <c r="S384" s="33"/>
      <c r="T384" s="34" t="n">
        <f aca="false">S384*120/2000</f>
        <v>0</v>
      </c>
      <c r="V384" s="32" t="s">
        <v>35</v>
      </c>
      <c r="W384" s="33" t="n">
        <v>12</v>
      </c>
      <c r="X384" s="33" t="n">
        <v>29</v>
      </c>
      <c r="Y384" s="34" t="n">
        <f aca="false">X384*120/2000</f>
        <v>1.74</v>
      </c>
      <c r="Z384" s="35" t="n">
        <f aca="false">H384*J384+M384*O384+R384*T384+W384*Y384</f>
        <v>72.5976</v>
      </c>
      <c r="AB384" s="33" t="n">
        <f aca="false">(J384*H384)+(O384*M384)+(T384*R384)+(Y384*W384)</f>
        <v>72.5976</v>
      </c>
      <c r="AC384" s="33" t="n">
        <f aca="false">AB384*2000</f>
        <v>145195.2</v>
      </c>
    </row>
    <row r="385" s="40" customFormat="true" ht="15" hidden="false" customHeight="false" outlineLevel="0" collapsed="false">
      <c r="A385" s="37" t="n">
        <v>45038</v>
      </c>
      <c r="B385" s="38" t="s">
        <v>32</v>
      </c>
      <c r="C385" s="38" t="s">
        <v>38</v>
      </c>
      <c r="D385" s="38"/>
      <c r="E385" s="39" t="s">
        <v>224</v>
      </c>
      <c r="G385" s="41" t="s">
        <v>35</v>
      </c>
      <c r="H385" s="42" t="n">
        <v>12</v>
      </c>
      <c r="I385" s="42" t="n">
        <v>36</v>
      </c>
      <c r="J385" s="43" t="n">
        <f aca="false">I385*120/2000</f>
        <v>2.16</v>
      </c>
      <c r="L385" s="41" t="s">
        <v>35</v>
      </c>
      <c r="M385" s="42" t="n">
        <v>11.5</v>
      </c>
      <c r="N385" s="42" t="n">
        <v>35.167</v>
      </c>
      <c r="O385" s="43" t="n">
        <f aca="false">N385*120/2000</f>
        <v>2.11002</v>
      </c>
      <c r="Q385" s="41" t="s">
        <v>94</v>
      </c>
      <c r="R385" s="42"/>
      <c r="S385" s="42"/>
      <c r="T385" s="43" t="n">
        <f aca="false">S385*120/2000</f>
        <v>0</v>
      </c>
      <c r="V385" s="41" t="s">
        <v>35</v>
      </c>
      <c r="W385" s="42" t="n">
        <v>12</v>
      </c>
      <c r="X385" s="42" t="n">
        <v>30.33</v>
      </c>
      <c r="Y385" s="43" t="n">
        <f aca="false">X385*120/2000</f>
        <v>1.8198</v>
      </c>
      <c r="Z385" s="44" t="n">
        <f aca="false">H385*J385+M385*O385+R385*T385+W385*Y385</f>
        <v>72.02283</v>
      </c>
      <c r="AB385" s="42" t="n">
        <f aca="false">(J385*H385)+(O385*M385)+(T385*R385)+(Y385*W385)</f>
        <v>72.02283</v>
      </c>
      <c r="AC385" s="42" t="n">
        <f aca="false">AB385*2000</f>
        <v>144045.66</v>
      </c>
    </row>
    <row r="386" s="40" customFormat="true" ht="15" hidden="false" customHeight="false" outlineLevel="0" collapsed="false">
      <c r="A386" s="37" t="n">
        <v>45038</v>
      </c>
      <c r="B386" s="38" t="s">
        <v>36</v>
      </c>
      <c r="C386" s="38" t="s">
        <v>135</v>
      </c>
      <c r="D386" s="38"/>
      <c r="E386" s="39" t="s">
        <v>225</v>
      </c>
      <c r="G386" s="41" t="s">
        <v>35</v>
      </c>
      <c r="H386" s="42" t="n">
        <v>12</v>
      </c>
      <c r="I386" s="42" t="n">
        <v>29.5</v>
      </c>
      <c r="J386" s="43" t="n">
        <f aca="false">I386*120/2000</f>
        <v>1.77</v>
      </c>
      <c r="L386" s="41" t="s">
        <v>35</v>
      </c>
      <c r="M386" s="42" t="n">
        <v>12</v>
      </c>
      <c r="N386" s="42" t="n">
        <v>33.66</v>
      </c>
      <c r="O386" s="43" t="n">
        <f aca="false">N386*120/2000</f>
        <v>2.0196</v>
      </c>
      <c r="Q386" s="41" t="s">
        <v>89</v>
      </c>
      <c r="R386" s="42"/>
      <c r="S386" s="42"/>
      <c r="T386" s="43" t="n">
        <f aca="false">S386*120/2000</f>
        <v>0</v>
      </c>
      <c r="V386" s="41" t="s">
        <v>35</v>
      </c>
      <c r="W386" s="42" t="n">
        <v>12</v>
      </c>
      <c r="X386" s="42" t="n">
        <v>28.66</v>
      </c>
      <c r="Y386" s="43" t="n">
        <f aca="false">X386*120/2000</f>
        <v>1.7196</v>
      </c>
      <c r="Z386" s="44" t="n">
        <f aca="false">H386*J386+M386*O386+R386*T386+W386*Y386</f>
        <v>66.1104</v>
      </c>
      <c r="AB386" s="42" t="n">
        <f aca="false">(J386*H386)+(O386*M386)+(T386*R386)+(Y386*W386)</f>
        <v>66.1104</v>
      </c>
      <c r="AC386" s="42" t="n">
        <f aca="false">AB386*2000</f>
        <v>132220.8</v>
      </c>
    </row>
    <row r="387" s="48" customFormat="true" ht="15" hidden="false" customHeight="false" outlineLevel="0" collapsed="false">
      <c r="A387" s="45" t="n">
        <v>45039</v>
      </c>
      <c r="B387" s="46" t="s">
        <v>32</v>
      </c>
      <c r="C387" s="46" t="s">
        <v>38</v>
      </c>
      <c r="D387" s="46"/>
      <c r="E387" s="47"/>
      <c r="G387" s="49" t="s">
        <v>35</v>
      </c>
      <c r="H387" s="50" t="n">
        <v>12</v>
      </c>
      <c r="I387" s="50" t="n">
        <v>36.167</v>
      </c>
      <c r="J387" s="51" t="n">
        <f aca="false">I387*120/2000</f>
        <v>2.17002</v>
      </c>
      <c r="L387" s="49" t="s">
        <v>35</v>
      </c>
      <c r="M387" s="50" t="n">
        <v>12</v>
      </c>
      <c r="N387" s="50" t="n">
        <v>34.83</v>
      </c>
      <c r="O387" s="51" t="n">
        <f aca="false">N387*120/2000</f>
        <v>2.0898</v>
      </c>
      <c r="Q387" s="49" t="s">
        <v>89</v>
      </c>
      <c r="R387" s="50"/>
      <c r="S387" s="50"/>
      <c r="T387" s="51" t="n">
        <f aca="false">S387*120/2000</f>
        <v>0</v>
      </c>
      <c r="V387" s="49" t="s">
        <v>35</v>
      </c>
      <c r="W387" s="50" t="n">
        <v>12</v>
      </c>
      <c r="X387" s="50" t="n">
        <v>30.33</v>
      </c>
      <c r="Y387" s="51" t="n">
        <f aca="false">X387*120/2000</f>
        <v>1.8198</v>
      </c>
      <c r="Z387" s="52" t="n">
        <f aca="false">H387*J387+M387*O387+R387*T387+W387*Y387</f>
        <v>72.95544</v>
      </c>
      <c r="AB387" s="50" t="n">
        <f aca="false">(J387*H387)+(O387*M387)+(T387*R387)+(Y387*W387)</f>
        <v>72.95544</v>
      </c>
      <c r="AC387" s="50" t="n">
        <f aca="false">AB387*2000</f>
        <v>145910.88</v>
      </c>
    </row>
    <row r="388" s="48" customFormat="true" ht="15" hidden="false" customHeight="false" outlineLevel="0" collapsed="false">
      <c r="A388" s="45" t="n">
        <v>45039</v>
      </c>
      <c r="B388" s="46" t="s">
        <v>36</v>
      </c>
      <c r="C388" s="46" t="s">
        <v>135</v>
      </c>
      <c r="D388" s="46"/>
      <c r="E388" s="47" t="s">
        <v>226</v>
      </c>
      <c r="G388" s="49" t="s">
        <v>35</v>
      </c>
      <c r="H388" s="50" t="n">
        <v>12</v>
      </c>
      <c r="I388" s="50" t="n">
        <v>36.66</v>
      </c>
      <c r="J388" s="51" t="n">
        <f aca="false">I388*120/2000</f>
        <v>2.1996</v>
      </c>
      <c r="L388" s="49" t="s">
        <v>35</v>
      </c>
      <c r="M388" s="50" t="n">
        <v>12</v>
      </c>
      <c r="N388" s="50" t="n">
        <v>38</v>
      </c>
      <c r="O388" s="51" t="n">
        <f aca="false">N388*120/2000</f>
        <v>2.28</v>
      </c>
      <c r="Q388" s="49" t="s">
        <v>89</v>
      </c>
      <c r="R388" s="50"/>
      <c r="S388" s="50"/>
      <c r="T388" s="51" t="n">
        <f aca="false">S388*120/2000</f>
        <v>0</v>
      </c>
      <c r="V388" s="49" t="s">
        <v>35</v>
      </c>
      <c r="W388" s="50" t="n">
        <v>12</v>
      </c>
      <c r="X388" s="50" t="n">
        <v>29.83</v>
      </c>
      <c r="Y388" s="51" t="n">
        <f aca="false">X388*120/2000</f>
        <v>1.7898</v>
      </c>
      <c r="Z388" s="52" t="n">
        <f aca="false">H388*J388+M388*O388+R388*T388+W388*Y388</f>
        <v>75.2328</v>
      </c>
      <c r="AB388" s="50" t="n">
        <f aca="false">(J388*H388)+(O388*M388)+(T388*R388)+(Y388*W388)</f>
        <v>75.2328</v>
      </c>
      <c r="AC388" s="50" t="n">
        <f aca="false">AB388*2000</f>
        <v>150465.6</v>
      </c>
    </row>
    <row r="389" customFormat="false" ht="15" hidden="false" customHeight="false" outlineLevel="0" collapsed="false">
      <c r="A389" s="69" t="n">
        <v>45040</v>
      </c>
      <c r="B389" s="70" t="s">
        <v>32</v>
      </c>
      <c r="C389" s="70" t="s">
        <v>33</v>
      </c>
      <c r="D389" s="70"/>
      <c r="E389" s="71" t="s">
        <v>226</v>
      </c>
      <c r="G389" s="72" t="s">
        <v>35</v>
      </c>
      <c r="H389" s="73" t="n">
        <v>12</v>
      </c>
      <c r="I389" s="73"/>
      <c r="J389" s="74" t="n">
        <v>2.42</v>
      </c>
      <c r="L389" s="72" t="s">
        <v>35</v>
      </c>
      <c r="M389" s="73" t="n">
        <v>12</v>
      </c>
      <c r="N389" s="73"/>
      <c r="O389" s="74" t="n">
        <v>2.42</v>
      </c>
      <c r="Q389" s="72" t="s">
        <v>89</v>
      </c>
      <c r="R389" s="73"/>
      <c r="S389" s="73"/>
      <c r="T389" s="74" t="n">
        <f aca="false">S389*120/2000</f>
        <v>0</v>
      </c>
      <c r="V389" s="72" t="s">
        <v>35</v>
      </c>
      <c r="W389" s="73" t="n">
        <v>12</v>
      </c>
      <c r="X389" s="73"/>
      <c r="Y389" s="74" t="n">
        <v>2.18</v>
      </c>
      <c r="Z389" s="75" t="n">
        <f aca="false">H389*J389+M389*O389+R389*T389+W389*Y389</f>
        <v>84.24</v>
      </c>
      <c r="AB389" s="73" t="n">
        <f aca="false">(J389*H389)+(O389*M389)+(T389*R389)+(Y389*W389)</f>
        <v>84.24</v>
      </c>
      <c r="AC389" s="73" t="n">
        <f aca="false">AB389*2000</f>
        <v>168480</v>
      </c>
    </row>
    <row r="390" customFormat="false" ht="15" hidden="false" customHeight="false" outlineLevel="0" collapsed="false">
      <c r="A390" s="69" t="n">
        <v>45040</v>
      </c>
      <c r="B390" s="70" t="s">
        <v>36</v>
      </c>
      <c r="C390" s="70" t="s">
        <v>31</v>
      </c>
      <c r="D390" s="70"/>
      <c r="E390" s="71" t="s">
        <v>125</v>
      </c>
      <c r="G390" s="72" t="s">
        <v>35</v>
      </c>
      <c r="H390" s="73" t="n">
        <v>12</v>
      </c>
      <c r="I390" s="73"/>
      <c r="J390" s="74" t="n">
        <v>2.37</v>
      </c>
      <c r="L390" s="72" t="s">
        <v>35</v>
      </c>
      <c r="M390" s="73" t="n">
        <v>12</v>
      </c>
      <c r="N390" s="73"/>
      <c r="O390" s="74" t="n">
        <v>2.34</v>
      </c>
      <c r="Q390" s="72" t="s">
        <v>89</v>
      </c>
      <c r="R390" s="73"/>
      <c r="S390" s="73"/>
      <c r="T390" s="74" t="n">
        <f aca="false">S390*120/2000</f>
        <v>0</v>
      </c>
      <c r="V390" s="72" t="s">
        <v>35</v>
      </c>
      <c r="W390" s="73" t="n">
        <v>12</v>
      </c>
      <c r="X390" s="73"/>
      <c r="Y390" s="74" t="n">
        <v>2.08</v>
      </c>
      <c r="Z390" s="75" t="n">
        <f aca="false">H390*J390+M390*O390+R390*T390+W390*Y390</f>
        <v>81.48</v>
      </c>
      <c r="AB390" s="73" t="n">
        <f aca="false">(J390*H390)+(O390*M390)+(T390*R390)+(Y390*W390)</f>
        <v>81.48</v>
      </c>
      <c r="AC390" s="73" t="n">
        <f aca="false">AB390*2000</f>
        <v>162960</v>
      </c>
    </row>
    <row r="391" customFormat="false" ht="15" hidden="false" customHeight="false" outlineLevel="0" collapsed="false">
      <c r="A391" s="69" t="n">
        <v>45041</v>
      </c>
      <c r="B391" s="70" t="s">
        <v>32</v>
      </c>
      <c r="C391" s="70" t="s">
        <v>33</v>
      </c>
      <c r="D391" s="70"/>
      <c r="E391" s="71" t="s">
        <v>226</v>
      </c>
      <c r="G391" s="72" t="s">
        <v>35</v>
      </c>
      <c r="H391" s="73" t="n">
        <v>12</v>
      </c>
      <c r="I391" s="73"/>
      <c r="J391" s="74" t="n">
        <v>2.42</v>
      </c>
      <c r="L391" s="72" t="s">
        <v>35</v>
      </c>
      <c r="M391" s="73" t="n">
        <v>12</v>
      </c>
      <c r="N391" s="73"/>
      <c r="O391" s="74" t="n">
        <v>2.41</v>
      </c>
      <c r="Q391" s="72" t="s">
        <v>89</v>
      </c>
      <c r="R391" s="73"/>
      <c r="S391" s="73"/>
      <c r="T391" s="74" t="n">
        <f aca="false">S391*120/2000</f>
        <v>0</v>
      </c>
      <c r="V391" s="72" t="s">
        <v>35</v>
      </c>
      <c r="W391" s="73" t="n">
        <v>12</v>
      </c>
      <c r="X391" s="73"/>
      <c r="Y391" s="74" t="n">
        <v>2.18</v>
      </c>
      <c r="Z391" s="75" t="n">
        <f aca="false">H391*J391+M391*O391+R391*T391+W391*Y391</f>
        <v>84.12</v>
      </c>
      <c r="AB391" s="73" t="n">
        <f aca="false">(J391*H391)+(O391*M391)+(T391*R391)+(Y391*W391)</f>
        <v>84.12</v>
      </c>
      <c r="AC391" s="73" t="n">
        <f aca="false">AB391*2000</f>
        <v>168240</v>
      </c>
    </row>
    <row r="392" customFormat="false" ht="15" hidden="false" customHeight="false" outlineLevel="0" collapsed="false">
      <c r="A392" s="69" t="n">
        <v>45041</v>
      </c>
      <c r="B392" s="70" t="s">
        <v>36</v>
      </c>
      <c r="C392" s="70" t="s">
        <v>31</v>
      </c>
      <c r="D392" s="70"/>
      <c r="E392" s="71" t="s">
        <v>227</v>
      </c>
      <c r="G392" s="72" t="s">
        <v>35</v>
      </c>
      <c r="H392" s="73" t="n">
        <v>12</v>
      </c>
      <c r="I392" s="73"/>
      <c r="J392" s="74" t="n">
        <v>2.35</v>
      </c>
      <c r="L392" s="72" t="s">
        <v>35</v>
      </c>
      <c r="M392" s="73" t="n">
        <v>12</v>
      </c>
      <c r="N392" s="73"/>
      <c r="O392" s="74" t="n">
        <v>2.35</v>
      </c>
      <c r="Q392" s="72" t="s">
        <v>89</v>
      </c>
      <c r="R392" s="73"/>
      <c r="S392" s="73"/>
      <c r="T392" s="74" t="n">
        <f aca="false">S392*120/2000</f>
        <v>0</v>
      </c>
      <c r="V392" s="72" t="s">
        <v>89</v>
      </c>
      <c r="W392" s="73"/>
      <c r="X392" s="73"/>
      <c r="Y392" s="74" t="n">
        <f aca="false">X392*120/2000</f>
        <v>0</v>
      </c>
      <c r="Z392" s="75" t="n">
        <f aca="false">H392*J392+M392*O392+R392*T392+W392*Y392</f>
        <v>56.4</v>
      </c>
      <c r="AB392" s="73" t="n">
        <f aca="false">(J392*H392)+(O392*M392)+(T392*R392)+(Y392*W392)</f>
        <v>56.4</v>
      </c>
      <c r="AC392" s="73" t="n">
        <f aca="false">AB392*2000</f>
        <v>112800</v>
      </c>
    </row>
    <row r="393" s="48" customFormat="true" ht="15" hidden="false" customHeight="false" outlineLevel="0" collapsed="false">
      <c r="A393" s="45" t="n">
        <v>45042</v>
      </c>
      <c r="B393" s="46" t="s">
        <v>32</v>
      </c>
      <c r="C393" s="46" t="s">
        <v>38</v>
      </c>
      <c r="D393" s="46"/>
      <c r="E393" s="47" t="s">
        <v>125</v>
      </c>
      <c r="G393" s="49" t="s">
        <v>35</v>
      </c>
      <c r="H393" s="50" t="n">
        <v>12</v>
      </c>
      <c r="I393" s="50" t="n">
        <v>37.83</v>
      </c>
      <c r="J393" s="51" t="n">
        <f aca="false">I393*120/2000</f>
        <v>2.2698</v>
      </c>
      <c r="L393" s="49" t="s">
        <v>35</v>
      </c>
      <c r="M393" s="50" t="n">
        <v>12</v>
      </c>
      <c r="N393" s="50" t="n">
        <v>38.167</v>
      </c>
      <c r="O393" s="51" t="n">
        <f aca="false">N393*120/2000</f>
        <v>2.29002</v>
      </c>
      <c r="Q393" s="49" t="s">
        <v>89</v>
      </c>
      <c r="R393" s="50"/>
      <c r="S393" s="50"/>
      <c r="T393" s="51" t="n">
        <f aca="false">S393*120/2000</f>
        <v>0</v>
      </c>
      <c r="V393" s="49" t="s">
        <v>89</v>
      </c>
      <c r="W393" s="50"/>
      <c r="X393" s="50"/>
      <c r="Y393" s="51" t="n">
        <f aca="false">X393*120/2000</f>
        <v>0</v>
      </c>
      <c r="Z393" s="52" t="n">
        <f aca="false">H393*J393+M393*O393+R393*T393+W393*Y393</f>
        <v>54.71784</v>
      </c>
      <c r="AB393" s="50" t="n">
        <f aca="false">(J393*H393)+(O393*M393)+(T393*R393)+(Y393*W393)</f>
        <v>54.71784</v>
      </c>
      <c r="AC393" s="50" t="n">
        <f aca="false">AB393*2000</f>
        <v>109435.68</v>
      </c>
    </row>
    <row r="394" s="48" customFormat="true" ht="15" hidden="false" customHeight="false" outlineLevel="0" collapsed="false">
      <c r="A394" s="45" t="n">
        <v>45042</v>
      </c>
      <c r="B394" s="46" t="s">
        <v>36</v>
      </c>
      <c r="C394" s="46" t="s">
        <v>135</v>
      </c>
      <c r="D394" s="46"/>
      <c r="E394" s="47" t="s">
        <v>228</v>
      </c>
      <c r="G394" s="49" t="s">
        <v>35</v>
      </c>
      <c r="H394" s="50" t="n">
        <v>12</v>
      </c>
      <c r="I394" s="50" t="n">
        <v>37.66</v>
      </c>
      <c r="J394" s="51" t="n">
        <f aca="false">I394*120/2000</f>
        <v>2.2596</v>
      </c>
      <c r="L394" s="49" t="s">
        <v>35</v>
      </c>
      <c r="M394" s="50" t="n">
        <v>12</v>
      </c>
      <c r="N394" s="50" t="n">
        <v>39.33</v>
      </c>
      <c r="O394" s="51" t="n">
        <f aca="false">N394*120/2000</f>
        <v>2.3598</v>
      </c>
      <c r="Q394" s="49" t="s">
        <v>89</v>
      </c>
      <c r="R394" s="50"/>
      <c r="S394" s="50"/>
      <c r="T394" s="51" t="n">
        <f aca="false">S394*120/2000</f>
        <v>0</v>
      </c>
      <c r="V394" s="49" t="s">
        <v>89</v>
      </c>
      <c r="W394" s="50"/>
      <c r="X394" s="50"/>
      <c r="Y394" s="51" t="n">
        <f aca="false">X394*120/2000</f>
        <v>0</v>
      </c>
      <c r="Z394" s="52" t="n">
        <f aca="false">H394*J394+M394*O394+R394*T394+W394*Y394</f>
        <v>55.4328</v>
      </c>
      <c r="AB394" s="50" t="n">
        <f aca="false">(J394*H394)+(O394*M394)+(T394*R394)+(Y394*W394)</f>
        <v>55.4328</v>
      </c>
      <c r="AC394" s="50" t="n">
        <f aca="false">AB394*2000</f>
        <v>110865.6</v>
      </c>
    </row>
    <row r="395" s="56" customFormat="true" ht="15" hidden="false" customHeight="false" outlineLevel="0" collapsed="false">
      <c r="A395" s="53" t="n">
        <v>45043</v>
      </c>
      <c r="B395" s="54" t="s">
        <v>32</v>
      </c>
      <c r="C395" s="54" t="s">
        <v>38</v>
      </c>
      <c r="D395" s="54"/>
      <c r="E395" s="55"/>
      <c r="G395" s="57" t="s">
        <v>35</v>
      </c>
      <c r="H395" s="58" t="n">
        <v>12</v>
      </c>
      <c r="I395" s="58" t="n">
        <v>38.167</v>
      </c>
      <c r="J395" s="59" t="n">
        <f aca="false">I395*120/2000</f>
        <v>2.29002</v>
      </c>
      <c r="L395" s="57" t="s">
        <v>35</v>
      </c>
      <c r="M395" s="58" t="n">
        <v>12</v>
      </c>
      <c r="N395" s="58" t="n">
        <v>38.33</v>
      </c>
      <c r="O395" s="59" t="n">
        <f aca="false">N395*120/2000</f>
        <v>2.2998</v>
      </c>
      <c r="Q395" s="57" t="s">
        <v>89</v>
      </c>
      <c r="R395" s="58"/>
      <c r="S395" s="58"/>
      <c r="T395" s="59" t="n">
        <f aca="false">S395*120/2000</f>
        <v>0</v>
      </c>
      <c r="V395" s="57" t="s">
        <v>89</v>
      </c>
      <c r="W395" s="58"/>
      <c r="X395" s="58"/>
      <c r="Y395" s="59" t="n">
        <f aca="false">X395*120/2000</f>
        <v>0</v>
      </c>
      <c r="Z395" s="60" t="n">
        <f aca="false">H395*J395+M395*O395+R395*T395+W395*Y395</f>
        <v>55.07784</v>
      </c>
      <c r="AB395" s="58" t="n">
        <f aca="false">(J395*H395)+(O395*M395)+(T395*R395)+(Y395*W395)</f>
        <v>55.07784</v>
      </c>
      <c r="AC395" s="58" t="n">
        <f aca="false">AB395*2000</f>
        <v>110155.68</v>
      </c>
    </row>
    <row r="396" s="56" customFormat="true" ht="15" hidden="false" customHeight="false" outlineLevel="0" collapsed="false">
      <c r="A396" s="53" t="n">
        <v>45043</v>
      </c>
      <c r="B396" s="54" t="s">
        <v>36</v>
      </c>
      <c r="C396" s="54" t="s">
        <v>135</v>
      </c>
      <c r="D396" s="54"/>
      <c r="E396" s="55" t="s">
        <v>229</v>
      </c>
      <c r="G396" s="57" t="s">
        <v>35</v>
      </c>
      <c r="H396" s="58" t="n">
        <v>12</v>
      </c>
      <c r="I396" s="58" t="n">
        <v>39.16</v>
      </c>
      <c r="J396" s="59" t="n">
        <f aca="false">I396*120/2000</f>
        <v>2.3496</v>
      </c>
      <c r="L396" s="57" t="s">
        <v>35</v>
      </c>
      <c r="M396" s="58" t="n">
        <v>12</v>
      </c>
      <c r="N396" s="58" t="n">
        <v>40.16</v>
      </c>
      <c r="O396" s="59" t="n">
        <f aca="false">N396*120/2000</f>
        <v>2.4096</v>
      </c>
      <c r="Q396" s="57" t="s">
        <v>89</v>
      </c>
      <c r="R396" s="58"/>
      <c r="S396" s="58"/>
      <c r="T396" s="59" t="n">
        <f aca="false">S396*120/2000</f>
        <v>0</v>
      </c>
      <c r="V396" s="57" t="s">
        <v>89</v>
      </c>
      <c r="W396" s="58"/>
      <c r="X396" s="58"/>
      <c r="Y396" s="59" t="n">
        <f aca="false">X396*120/2000</f>
        <v>0</v>
      </c>
      <c r="Z396" s="60" t="n">
        <f aca="false">H396*J396+M396*O396+R396*T396+W396*Y396</f>
        <v>57.1104</v>
      </c>
      <c r="AB396" s="58" t="n">
        <f aca="false">(J396*H396)+(O396*M396)+(T396*R396)+(Y396*W396)</f>
        <v>57.1104</v>
      </c>
      <c r="AC396" s="58" t="n">
        <f aca="false">AB396*2000</f>
        <v>114220.8</v>
      </c>
    </row>
    <row r="397" customFormat="false" ht="15" hidden="false" customHeight="false" outlineLevel="0" collapsed="false">
      <c r="A397" s="69" t="n">
        <v>45044</v>
      </c>
      <c r="B397" s="70" t="s">
        <v>32</v>
      </c>
      <c r="C397" s="70" t="s">
        <v>33</v>
      </c>
      <c r="D397" s="70"/>
      <c r="E397" s="71" t="s">
        <v>230</v>
      </c>
      <c r="G397" s="72" t="s">
        <v>35</v>
      </c>
      <c r="H397" s="73" t="n">
        <v>12</v>
      </c>
      <c r="I397" s="73"/>
      <c r="J397" s="74" t="n">
        <v>2.41</v>
      </c>
      <c r="L397" s="72" t="s">
        <v>35</v>
      </c>
      <c r="M397" s="73" t="n">
        <v>9</v>
      </c>
      <c r="N397" s="73"/>
      <c r="O397" s="74" t="n">
        <v>2.28</v>
      </c>
      <c r="Q397" s="72" t="s">
        <v>89</v>
      </c>
      <c r="R397" s="73"/>
      <c r="S397" s="73"/>
      <c r="T397" s="74" t="n">
        <f aca="false">S397*120/2000</f>
        <v>0</v>
      </c>
      <c r="V397" s="72" t="s">
        <v>89</v>
      </c>
      <c r="W397" s="73"/>
      <c r="X397" s="73"/>
      <c r="Y397" s="74" t="n">
        <f aca="false">X397*120/2000</f>
        <v>0</v>
      </c>
      <c r="Z397" s="75" t="n">
        <f aca="false">H397*J397+M397*O397+R397*T397+W397*Y397</f>
        <v>49.44</v>
      </c>
      <c r="AB397" s="73" t="n">
        <f aca="false">(J397*H397)+(O397*M397)+(T397*R397)+(Y397*W397)</f>
        <v>49.44</v>
      </c>
      <c r="AC397" s="73" t="n">
        <f aca="false">AB397*2000</f>
        <v>98880</v>
      </c>
    </row>
    <row r="398" customFormat="false" ht="15" hidden="false" customHeight="false" outlineLevel="0" collapsed="false">
      <c r="A398" s="69" t="n">
        <v>45044</v>
      </c>
      <c r="B398" s="70" t="s">
        <v>36</v>
      </c>
      <c r="C398" s="70" t="s">
        <v>31</v>
      </c>
      <c r="D398" s="70"/>
      <c r="E398" s="71" t="s">
        <v>231</v>
      </c>
      <c r="G398" s="72" t="s">
        <v>35</v>
      </c>
      <c r="H398" s="73" t="n">
        <v>12</v>
      </c>
      <c r="I398" s="73"/>
      <c r="J398" s="74" t="n">
        <v>2.37</v>
      </c>
      <c r="L398" s="72" t="s">
        <v>89</v>
      </c>
      <c r="M398" s="73"/>
      <c r="N398" s="73"/>
      <c r="O398" s="74" t="n">
        <f aca="false">N398*120/2000</f>
        <v>0</v>
      </c>
      <c r="Q398" s="72" t="s">
        <v>89</v>
      </c>
      <c r="R398" s="73"/>
      <c r="S398" s="73"/>
      <c r="T398" s="74" t="n">
        <f aca="false">S398*120/2000</f>
        <v>0</v>
      </c>
      <c r="V398" s="72" t="s">
        <v>89</v>
      </c>
      <c r="W398" s="73"/>
      <c r="X398" s="73"/>
      <c r="Y398" s="74" t="n">
        <f aca="false">X398*120/2000</f>
        <v>0</v>
      </c>
      <c r="Z398" s="75" t="n">
        <f aca="false">H398*J398+M398*O398+R398*T398+W398*Y398</f>
        <v>28.44</v>
      </c>
      <c r="AB398" s="73" t="n">
        <f aca="false">(J398*H398)+(O398*M398)+(T398*R398)+(Y398*W398)</f>
        <v>28.44</v>
      </c>
      <c r="AC398" s="73" t="n">
        <f aca="false">AB398*2000</f>
        <v>56880</v>
      </c>
    </row>
    <row r="399" customFormat="false" ht="15" hidden="false" customHeight="false" outlineLevel="0" collapsed="false">
      <c r="A399" s="69" t="n">
        <v>45045</v>
      </c>
      <c r="B399" s="70" t="s">
        <v>32</v>
      </c>
      <c r="C399" s="70" t="s">
        <v>33</v>
      </c>
      <c r="D399" s="70"/>
      <c r="E399" s="71" t="s">
        <v>226</v>
      </c>
      <c r="G399" s="72" t="s">
        <v>35</v>
      </c>
      <c r="H399" s="73" t="n">
        <v>12</v>
      </c>
      <c r="I399" s="73"/>
      <c r="J399" s="74" t="n">
        <v>2.39</v>
      </c>
      <c r="L399" s="72" t="s">
        <v>89</v>
      </c>
      <c r="M399" s="73"/>
      <c r="N399" s="73"/>
      <c r="O399" s="74" t="n">
        <f aca="false">N399*120/2000</f>
        <v>0</v>
      </c>
      <c r="Q399" s="72" t="s">
        <v>89</v>
      </c>
      <c r="R399" s="73"/>
      <c r="S399" s="73"/>
      <c r="T399" s="74" t="n">
        <f aca="false">S399*120/2000</f>
        <v>0</v>
      </c>
      <c r="V399" s="72" t="s">
        <v>89</v>
      </c>
      <c r="W399" s="73"/>
      <c r="X399" s="73"/>
      <c r="Y399" s="74" t="n">
        <f aca="false">X399*120/2000</f>
        <v>0</v>
      </c>
      <c r="Z399" s="75" t="n">
        <f aca="false">H399*J399+M399*O399+R399*T399+W399*Y399</f>
        <v>28.68</v>
      </c>
      <c r="AB399" s="73" t="n">
        <f aca="false">(J399*H399)+(O399*M399)+(T399*R399)+(Y399*W399)</f>
        <v>28.68</v>
      </c>
      <c r="AC399" s="73" t="n">
        <f aca="false">AB399*2000</f>
        <v>57360</v>
      </c>
    </row>
    <row r="400" customFormat="false" ht="15" hidden="false" customHeight="false" outlineLevel="0" collapsed="false">
      <c r="A400" s="69" t="n">
        <v>45045</v>
      </c>
      <c r="B400" s="70" t="s">
        <v>36</v>
      </c>
      <c r="C400" s="70" t="s">
        <v>31</v>
      </c>
      <c r="D400" s="70"/>
      <c r="E400" s="71" t="s">
        <v>232</v>
      </c>
      <c r="G400" s="72" t="s">
        <v>35</v>
      </c>
      <c r="H400" s="73" t="n">
        <v>3.5</v>
      </c>
      <c r="I400" s="73"/>
      <c r="J400" s="74" t="n">
        <v>2.39</v>
      </c>
      <c r="L400" s="72" t="s">
        <v>89</v>
      </c>
      <c r="M400" s="73"/>
      <c r="N400" s="73"/>
      <c r="O400" s="74" t="n">
        <f aca="false">N400*120/2000</f>
        <v>0</v>
      </c>
      <c r="Q400" s="72" t="s">
        <v>89</v>
      </c>
      <c r="R400" s="73"/>
      <c r="S400" s="73"/>
      <c r="T400" s="74" t="n">
        <f aca="false">S400*120/2000</f>
        <v>0</v>
      </c>
      <c r="V400" s="72" t="s">
        <v>89</v>
      </c>
      <c r="W400" s="73"/>
      <c r="X400" s="73"/>
      <c r="Y400" s="74" t="n">
        <f aca="false">X400*120/2000</f>
        <v>0</v>
      </c>
      <c r="Z400" s="75" t="n">
        <f aca="false">H400*J400+M400*O400+R400*T400+W400*Y400</f>
        <v>8.365</v>
      </c>
      <c r="AB400" s="73" t="n">
        <f aca="false">(J400*H400)+(O400*M400)+(T400*R400)+(Y400*W400)</f>
        <v>8.365</v>
      </c>
      <c r="AC400" s="73" t="n">
        <f aca="false">AB400*2000</f>
        <v>16730</v>
      </c>
    </row>
    <row r="401" customFormat="false" ht="15" hidden="false" customHeight="false" outlineLevel="0" collapsed="false">
      <c r="A401" s="69" t="n">
        <v>45045</v>
      </c>
      <c r="B401" s="70" t="s">
        <v>36</v>
      </c>
      <c r="C401" s="70" t="s">
        <v>31</v>
      </c>
      <c r="D401" s="70"/>
      <c r="E401" s="71"/>
      <c r="G401" s="72" t="s">
        <v>133</v>
      </c>
      <c r="H401" s="73" t="n">
        <v>8.5</v>
      </c>
      <c r="I401" s="73"/>
      <c r="J401" s="74" t="n">
        <v>2.39</v>
      </c>
      <c r="L401" s="72"/>
      <c r="M401" s="73"/>
      <c r="N401" s="73"/>
      <c r="O401" s="74" t="n">
        <f aca="false">N401*120/2000</f>
        <v>0</v>
      </c>
      <c r="Q401" s="72"/>
      <c r="R401" s="73"/>
      <c r="S401" s="73"/>
      <c r="T401" s="74" t="n">
        <f aca="false">S401*120/2000</f>
        <v>0</v>
      </c>
      <c r="V401" s="72"/>
      <c r="W401" s="73"/>
      <c r="X401" s="73"/>
      <c r="Y401" s="74" t="n">
        <f aca="false">X401*120/2000</f>
        <v>0</v>
      </c>
      <c r="Z401" s="75" t="n">
        <f aca="false">H401*J401+M401*O401+R401*T401+W401*Y401</f>
        <v>20.315</v>
      </c>
      <c r="AB401" s="73" t="n">
        <f aca="false">(J401*H401)+(O401*M401)+(T401*R401)+(Y401*W401)</f>
        <v>20.315</v>
      </c>
      <c r="AC401" s="73" t="n">
        <f aca="false">AB401*2000</f>
        <v>40630</v>
      </c>
    </row>
    <row r="402" customFormat="false" ht="15" hidden="false" customHeight="false" outlineLevel="0" collapsed="false">
      <c r="A402" s="69" t="n">
        <v>45046</v>
      </c>
      <c r="B402" s="70" t="s">
        <v>32</v>
      </c>
      <c r="C402" s="70" t="s">
        <v>33</v>
      </c>
      <c r="D402" s="70"/>
      <c r="E402" s="71" t="s">
        <v>233</v>
      </c>
      <c r="G402" s="72" t="s">
        <v>35</v>
      </c>
      <c r="H402" s="73" t="n">
        <v>12</v>
      </c>
      <c r="I402" s="73"/>
      <c r="J402" s="74" t="n">
        <v>2.37</v>
      </c>
      <c r="L402" s="72" t="s">
        <v>35</v>
      </c>
      <c r="M402" s="73" t="n">
        <v>8.5</v>
      </c>
      <c r="N402" s="73"/>
      <c r="O402" s="74" t="n">
        <v>2.53</v>
      </c>
      <c r="Q402" s="72" t="s">
        <v>89</v>
      </c>
      <c r="R402" s="73"/>
      <c r="S402" s="73"/>
      <c r="T402" s="74" t="n">
        <f aca="false">S402*120/2000</f>
        <v>0</v>
      </c>
      <c r="V402" s="72" t="s">
        <v>89</v>
      </c>
      <c r="W402" s="73"/>
      <c r="X402" s="73"/>
      <c r="Y402" s="74" t="n">
        <f aca="false">X402*120/2000</f>
        <v>0</v>
      </c>
      <c r="Z402" s="75" t="n">
        <f aca="false">H402*J402+M402*O402+R402*T402+W402*Y402</f>
        <v>49.945</v>
      </c>
      <c r="AB402" s="73" t="n">
        <f aca="false">(J402*H402)+(O402*M402)+(T402*R402)+(Y402*W402)</f>
        <v>49.945</v>
      </c>
      <c r="AC402" s="73" t="n">
        <f aca="false">AB402*2000</f>
        <v>99890</v>
      </c>
    </row>
    <row r="403" customFormat="false" ht="15" hidden="false" customHeight="false" outlineLevel="0" collapsed="false">
      <c r="A403" s="69" t="n">
        <v>45046</v>
      </c>
      <c r="B403" s="70" t="s">
        <v>36</v>
      </c>
      <c r="C403" s="70" t="s">
        <v>31</v>
      </c>
      <c r="D403" s="70"/>
      <c r="E403" s="71"/>
      <c r="G403" s="72" t="s">
        <v>35</v>
      </c>
      <c r="H403" s="73" t="n">
        <v>12</v>
      </c>
      <c r="I403" s="73"/>
      <c r="J403" s="74" t="n">
        <v>2.34</v>
      </c>
      <c r="L403" s="72" t="s">
        <v>35</v>
      </c>
      <c r="M403" s="73" t="n">
        <v>12</v>
      </c>
      <c r="N403" s="73"/>
      <c r="O403" s="74" t="n">
        <v>2.47</v>
      </c>
      <c r="Q403" s="72" t="s">
        <v>89</v>
      </c>
      <c r="R403" s="73"/>
      <c r="S403" s="73"/>
      <c r="T403" s="74" t="n">
        <f aca="false">S403*120/2000</f>
        <v>0</v>
      </c>
      <c r="V403" s="72" t="s">
        <v>89</v>
      </c>
      <c r="W403" s="73"/>
      <c r="X403" s="73"/>
      <c r="Y403" s="74" t="n">
        <f aca="false">X403*120/2000</f>
        <v>0</v>
      </c>
      <c r="Z403" s="75" t="n">
        <f aca="false">H403*J403+M403*O403+R403*T403+W403*Y403</f>
        <v>57.72</v>
      </c>
      <c r="AB403" s="73" t="n">
        <f aca="false">(J403*H403)+(O403*M403)+(T403*R403)+(Y403*W403)</f>
        <v>57.72</v>
      </c>
      <c r="AC403" s="73" t="n">
        <f aca="false">AB403*2000</f>
        <v>115440</v>
      </c>
    </row>
    <row r="404" customFormat="false" ht="30" hidden="false" customHeight="false" outlineLevel="0" collapsed="false">
      <c r="A404" s="69" t="n">
        <v>45047</v>
      </c>
      <c r="B404" s="70" t="s">
        <v>32</v>
      </c>
      <c r="C404" s="70" t="s">
        <v>38</v>
      </c>
      <c r="D404" s="70"/>
      <c r="E404" s="71" t="s">
        <v>234</v>
      </c>
      <c r="G404" s="72" t="s">
        <v>35</v>
      </c>
      <c r="H404" s="73" t="n">
        <v>12</v>
      </c>
      <c r="I404" s="73" t="n">
        <v>38.167</v>
      </c>
      <c r="J404" s="74" t="n">
        <f aca="false">I404*120/2000</f>
        <v>2.29002</v>
      </c>
      <c r="L404" s="72" t="s">
        <v>35</v>
      </c>
      <c r="M404" s="73" t="n">
        <v>12</v>
      </c>
      <c r="N404" s="73" t="n">
        <v>42</v>
      </c>
      <c r="O404" s="74" t="n">
        <f aca="false">N404*120/2000</f>
        <v>2.52</v>
      </c>
      <c r="Q404" s="72" t="s">
        <v>89</v>
      </c>
      <c r="R404" s="73"/>
      <c r="S404" s="73"/>
      <c r="T404" s="74" t="n">
        <f aca="false">S404*120/2000</f>
        <v>0</v>
      </c>
      <c r="V404" s="72" t="s">
        <v>89</v>
      </c>
      <c r="W404" s="73"/>
      <c r="X404" s="73"/>
      <c r="Y404" s="74" t="n">
        <f aca="false">X404*120/2000</f>
        <v>0</v>
      </c>
      <c r="Z404" s="75" t="n">
        <f aca="false">H404*J404+M404*O404+R404*T404+W404*Y404</f>
        <v>57.72024</v>
      </c>
      <c r="AB404" s="73" t="n">
        <f aca="false">(J404*H404)+(O404*M404)+(T404*R404)+(Y404*W404)</f>
        <v>57.72024</v>
      </c>
      <c r="AC404" s="73" t="n">
        <f aca="false">AB404*2000</f>
        <v>115440.48</v>
      </c>
    </row>
    <row r="405" customFormat="false" ht="15" hidden="false" customHeight="false" outlineLevel="0" collapsed="false">
      <c r="A405" s="69" t="n">
        <v>45047</v>
      </c>
      <c r="B405" s="70" t="s">
        <v>36</v>
      </c>
      <c r="C405" s="70" t="s">
        <v>135</v>
      </c>
      <c r="D405" s="70"/>
      <c r="E405" s="71" t="s">
        <v>235</v>
      </c>
      <c r="G405" s="72" t="s">
        <v>35</v>
      </c>
      <c r="H405" s="73" t="n">
        <v>12</v>
      </c>
      <c r="I405" s="73" t="n">
        <v>39.16</v>
      </c>
      <c r="J405" s="74" t="n">
        <f aca="false">I405*120/2000</f>
        <v>2.3496</v>
      </c>
      <c r="L405" s="72" t="s">
        <v>35</v>
      </c>
      <c r="M405" s="73" t="n">
        <v>12</v>
      </c>
      <c r="N405" s="73" t="n">
        <v>40.66</v>
      </c>
      <c r="O405" s="74" t="n">
        <f aca="false">N405*120/2000</f>
        <v>2.4396</v>
      </c>
      <c r="Q405" s="72" t="s">
        <v>89</v>
      </c>
      <c r="R405" s="73"/>
      <c r="S405" s="73"/>
      <c r="T405" s="74" t="n">
        <f aca="false">S405*120/2000</f>
        <v>0</v>
      </c>
      <c r="V405" s="72" t="s">
        <v>89</v>
      </c>
      <c r="W405" s="73"/>
      <c r="X405" s="73"/>
      <c r="Y405" s="74" t="n">
        <f aca="false">X405*120/2000</f>
        <v>0</v>
      </c>
      <c r="Z405" s="75" t="n">
        <f aca="false">H405*J405+M405*O405+R405*T405+W405*Y405</f>
        <v>57.4704</v>
      </c>
      <c r="AB405" s="73" t="n">
        <f aca="false">(J405*H405)+(O405*M405)+(T405*R405)+(Y405*W405)</f>
        <v>57.4704</v>
      </c>
      <c r="AC405" s="73" t="n">
        <f aca="false">AB405*2000</f>
        <v>114940.8</v>
      </c>
    </row>
    <row r="406" customFormat="false" ht="15" hidden="false" customHeight="false" outlineLevel="0" collapsed="false">
      <c r="A406" s="69" t="n">
        <v>45048</v>
      </c>
      <c r="B406" s="70" t="s">
        <v>32</v>
      </c>
      <c r="C406" s="70" t="s">
        <v>38</v>
      </c>
      <c r="D406" s="70"/>
      <c r="E406" s="71" t="s">
        <v>236</v>
      </c>
      <c r="G406" s="72" t="s">
        <v>35</v>
      </c>
      <c r="H406" s="73" t="n">
        <v>12</v>
      </c>
      <c r="I406" s="73"/>
      <c r="J406" s="74" t="n">
        <v>2.28</v>
      </c>
      <c r="L406" s="72" t="s">
        <v>35</v>
      </c>
      <c r="M406" s="73" t="n">
        <v>12</v>
      </c>
      <c r="N406" s="73"/>
      <c r="O406" s="74" t="n">
        <v>2.26</v>
      </c>
      <c r="Q406" s="72" t="s">
        <v>89</v>
      </c>
      <c r="R406" s="73"/>
      <c r="S406" s="73"/>
      <c r="T406" s="74" t="n">
        <f aca="false">S406*120/2000</f>
        <v>0</v>
      </c>
      <c r="V406" s="72" t="s">
        <v>89</v>
      </c>
      <c r="W406" s="73"/>
      <c r="X406" s="73"/>
      <c r="Y406" s="74" t="n">
        <f aca="false">X406*120/2000</f>
        <v>0</v>
      </c>
      <c r="Z406" s="75" t="n">
        <f aca="false">H406*J406+M406*O406+R406*T406+W406*Y406</f>
        <v>54.48</v>
      </c>
      <c r="AB406" s="73" t="n">
        <f aca="false">(J406*H406)+(O406*M406)+(T406*R406)+(Y406*W406)</f>
        <v>54.48</v>
      </c>
      <c r="AC406" s="73" t="n">
        <f aca="false">AB406*2000</f>
        <v>108960</v>
      </c>
    </row>
    <row r="407" customFormat="false" ht="15" hidden="false" customHeight="false" outlineLevel="0" collapsed="false">
      <c r="A407" s="69" t="n">
        <v>45049</v>
      </c>
      <c r="B407" s="70" t="s">
        <v>32</v>
      </c>
      <c r="C407" s="70" t="s">
        <v>33</v>
      </c>
      <c r="D407" s="70"/>
      <c r="E407" s="71" t="s">
        <v>226</v>
      </c>
      <c r="G407" s="72" t="s">
        <v>35</v>
      </c>
      <c r="H407" s="73" t="n">
        <v>12</v>
      </c>
      <c r="I407" s="73" t="n">
        <v>37.16</v>
      </c>
      <c r="J407" s="74" t="n">
        <f aca="false">I407*120/2000</f>
        <v>2.2296</v>
      </c>
      <c r="L407" s="72" t="s">
        <v>35</v>
      </c>
      <c r="M407" s="73" t="n">
        <v>12</v>
      </c>
      <c r="N407" s="73" t="n">
        <v>37.83</v>
      </c>
      <c r="O407" s="74" t="n">
        <f aca="false">N407*120/2000</f>
        <v>2.2698</v>
      </c>
      <c r="Q407" s="72" t="s">
        <v>89</v>
      </c>
      <c r="R407" s="73"/>
      <c r="S407" s="73"/>
      <c r="T407" s="74" t="n">
        <f aca="false">S407*120/2000</f>
        <v>0</v>
      </c>
      <c r="V407" s="72" t="s">
        <v>89</v>
      </c>
      <c r="W407" s="73"/>
      <c r="X407" s="73"/>
      <c r="Y407" s="74" t="n">
        <f aca="false">X407*120/2000</f>
        <v>0</v>
      </c>
      <c r="Z407" s="75" t="n">
        <f aca="false">H407*J407+M407*O407+R407*T407+W407*Y407</f>
        <v>53.9928</v>
      </c>
      <c r="AB407" s="73" t="n">
        <f aca="false">(J407*H407)+(O407*M407)+(T407*R407)+(Y407*W407)</f>
        <v>53.9928</v>
      </c>
      <c r="AC407" s="73" t="n">
        <f aca="false">AB407*2000</f>
        <v>107985.6</v>
      </c>
    </row>
    <row r="408" customFormat="false" ht="15" hidden="false" customHeight="false" outlineLevel="0" collapsed="false">
      <c r="A408" s="69" t="n">
        <v>45049</v>
      </c>
      <c r="B408" s="70" t="s">
        <v>36</v>
      </c>
      <c r="C408" s="70" t="s">
        <v>135</v>
      </c>
      <c r="D408" s="70"/>
      <c r="E408" s="71" t="s">
        <v>237</v>
      </c>
      <c r="G408" s="72" t="s">
        <v>35</v>
      </c>
      <c r="H408" s="73" t="n">
        <v>1</v>
      </c>
      <c r="I408" s="73" t="n">
        <v>36.33</v>
      </c>
      <c r="J408" s="74" t="n">
        <f aca="false">I408*120/2000</f>
        <v>2.1798</v>
      </c>
      <c r="L408" s="72" t="s">
        <v>35</v>
      </c>
      <c r="M408" s="73" t="n">
        <v>12</v>
      </c>
      <c r="N408" s="73" t="n">
        <v>39.16</v>
      </c>
      <c r="O408" s="74" t="n">
        <f aca="false">N408*120/2000</f>
        <v>2.3496</v>
      </c>
      <c r="Q408" s="72" t="s">
        <v>89</v>
      </c>
      <c r="R408" s="73"/>
      <c r="S408" s="73"/>
      <c r="T408" s="74" t="n">
        <f aca="false">S408*120/2000</f>
        <v>0</v>
      </c>
      <c r="V408" s="72" t="s">
        <v>89</v>
      </c>
      <c r="W408" s="73"/>
      <c r="X408" s="73"/>
      <c r="Y408" s="74" t="n">
        <f aca="false">X408*120/2000</f>
        <v>0</v>
      </c>
      <c r="Z408" s="75" t="n">
        <f aca="false">H408*J408+M408*O408+R408*T408+W408*Y408</f>
        <v>30.375</v>
      </c>
      <c r="AB408" s="73" t="n">
        <f aca="false">(J408*H408)+(O408*M408)+(T408*R408)+(Y408*W408)</f>
        <v>30.375</v>
      </c>
      <c r="AC408" s="73" t="n">
        <f aca="false">AB408*2000</f>
        <v>60750</v>
      </c>
    </row>
    <row r="409" customFormat="false" ht="15" hidden="false" customHeight="false" outlineLevel="0" collapsed="false">
      <c r="A409" s="69" t="n">
        <v>45050</v>
      </c>
      <c r="B409" s="70" t="s">
        <v>32</v>
      </c>
      <c r="C409" s="70" t="s">
        <v>33</v>
      </c>
      <c r="D409" s="70"/>
      <c r="E409" s="71" t="s">
        <v>238</v>
      </c>
      <c r="G409" s="72" t="s">
        <v>89</v>
      </c>
      <c r="H409" s="73"/>
      <c r="I409" s="73"/>
      <c r="J409" s="74" t="n">
        <f aca="false">I409*120/2000</f>
        <v>0</v>
      </c>
      <c r="L409" s="72" t="s">
        <v>35</v>
      </c>
      <c r="M409" s="73" t="n">
        <v>12</v>
      </c>
      <c r="N409" s="73"/>
      <c r="O409" s="74" t="n">
        <v>2.43</v>
      </c>
      <c r="Q409" s="72" t="s">
        <v>89</v>
      </c>
      <c r="R409" s="73"/>
      <c r="S409" s="73"/>
      <c r="T409" s="74" t="n">
        <f aca="false">S409*120/2000</f>
        <v>0</v>
      </c>
      <c r="V409" s="72" t="s">
        <v>89</v>
      </c>
      <c r="W409" s="73"/>
      <c r="X409" s="73"/>
      <c r="Y409" s="74" t="n">
        <f aca="false">X409*120/2000</f>
        <v>0</v>
      </c>
      <c r="Z409" s="75" t="n">
        <f aca="false">H409*J409+M409*O409+R409*T409+W409*Y409</f>
        <v>29.16</v>
      </c>
      <c r="AB409" s="73" t="n">
        <f aca="false">(J409*H409)+(O409*M409)+(T409*R409)+(Y409*W409)</f>
        <v>29.16</v>
      </c>
      <c r="AC409" s="73" t="n">
        <f aca="false">AB409*2000</f>
        <v>58320</v>
      </c>
    </row>
    <row r="410" customFormat="false" ht="30" hidden="false" customHeight="false" outlineLevel="0" collapsed="false">
      <c r="A410" s="69" t="n">
        <v>45050</v>
      </c>
      <c r="B410" s="70" t="s">
        <v>36</v>
      </c>
      <c r="C410" s="70" t="s">
        <v>31</v>
      </c>
      <c r="D410" s="70"/>
      <c r="E410" s="71" t="s">
        <v>239</v>
      </c>
      <c r="G410" s="72" t="s">
        <v>89</v>
      </c>
      <c r="H410" s="73"/>
      <c r="I410" s="73"/>
      <c r="J410" s="74" t="n">
        <f aca="false">I410*120/2000</f>
        <v>0</v>
      </c>
      <c r="L410" s="72" t="s">
        <v>35</v>
      </c>
      <c r="M410" s="73" t="n">
        <v>1.5</v>
      </c>
      <c r="N410" s="73"/>
      <c r="O410" s="74" t="n">
        <v>2.57</v>
      </c>
      <c r="Q410" s="72" t="s">
        <v>89</v>
      </c>
      <c r="R410" s="73"/>
      <c r="S410" s="73"/>
      <c r="T410" s="74" t="n">
        <f aca="false">S410*120/2000</f>
        <v>0</v>
      </c>
      <c r="V410" s="72" t="s">
        <v>89</v>
      </c>
      <c r="W410" s="73"/>
      <c r="X410" s="73"/>
      <c r="Y410" s="74" t="n">
        <f aca="false">X410*120/2000</f>
        <v>0</v>
      </c>
      <c r="Z410" s="75" t="n">
        <f aca="false">H410*J410+M410*O410+R410*T410+W410*Y410</f>
        <v>3.855</v>
      </c>
      <c r="AB410" s="73" t="n">
        <f aca="false">(J410*H410)+(O410*M410)+(T410*R410)+(Y410*W410)</f>
        <v>3.855</v>
      </c>
      <c r="AC410" s="73" t="n">
        <f aca="false">AB410*2000</f>
        <v>7710</v>
      </c>
    </row>
    <row r="411" customFormat="false" ht="15" hidden="false" customHeight="false" outlineLevel="0" collapsed="false">
      <c r="A411" s="69" t="n">
        <v>45050</v>
      </c>
      <c r="B411" s="70" t="s">
        <v>36</v>
      </c>
      <c r="C411" s="70" t="s">
        <v>31</v>
      </c>
      <c r="D411" s="70"/>
      <c r="E411" s="71"/>
      <c r="G411" s="72"/>
      <c r="H411" s="73"/>
      <c r="I411" s="73"/>
      <c r="J411" s="74" t="n">
        <f aca="false">I411*120/2000</f>
        <v>0</v>
      </c>
      <c r="L411" s="72" t="s">
        <v>214</v>
      </c>
      <c r="M411" s="73" t="n">
        <v>10.5</v>
      </c>
      <c r="N411" s="73"/>
      <c r="O411" s="74" t="n">
        <v>2.57</v>
      </c>
      <c r="Q411" s="72"/>
      <c r="R411" s="73"/>
      <c r="S411" s="73"/>
      <c r="T411" s="74" t="n">
        <f aca="false">S411*120/2000</f>
        <v>0</v>
      </c>
      <c r="V411" s="72"/>
      <c r="W411" s="73"/>
      <c r="X411" s="73"/>
      <c r="Y411" s="74" t="n">
        <f aca="false">X411*120/2000</f>
        <v>0</v>
      </c>
      <c r="Z411" s="75" t="n">
        <f aca="false">H411*J411+M411*O411+R411*T411+W411*Y411</f>
        <v>26.985</v>
      </c>
      <c r="AB411" s="73" t="n">
        <f aca="false">(J411*H411)+(O411*M411)+(T411*R411)+(Y411*W411)</f>
        <v>26.985</v>
      </c>
      <c r="AC411" s="73" t="n">
        <f aca="false">AB411*2000</f>
        <v>53970</v>
      </c>
    </row>
    <row r="412" customFormat="false" ht="15" hidden="false" customHeight="false" outlineLevel="0" collapsed="false">
      <c r="A412" s="69" t="n">
        <v>45051</v>
      </c>
      <c r="B412" s="70" t="s">
        <v>32</v>
      </c>
      <c r="C412" s="70" t="s">
        <v>38</v>
      </c>
      <c r="D412" s="70"/>
      <c r="E412" s="71" t="s">
        <v>240</v>
      </c>
      <c r="G412" s="72" t="s">
        <v>89</v>
      </c>
      <c r="H412" s="73"/>
      <c r="I412" s="73"/>
      <c r="J412" s="74" t="n">
        <f aca="false">I412*120/2000</f>
        <v>0</v>
      </c>
      <c r="L412" s="72" t="s">
        <v>214</v>
      </c>
      <c r="M412" s="73" t="n">
        <v>2.25</v>
      </c>
      <c r="N412" s="73" t="n">
        <v>45.5</v>
      </c>
      <c r="O412" s="74" t="n">
        <f aca="false">N412*120/2000</f>
        <v>2.73</v>
      </c>
      <c r="Q412" s="72" t="s">
        <v>89</v>
      </c>
      <c r="R412" s="73"/>
      <c r="S412" s="73"/>
      <c r="T412" s="74" t="n">
        <f aca="false">S412*120/2000</f>
        <v>0</v>
      </c>
      <c r="V412" s="72" t="s">
        <v>89</v>
      </c>
      <c r="W412" s="73"/>
      <c r="X412" s="73"/>
      <c r="Y412" s="74" t="n">
        <f aca="false">X412*120/2000</f>
        <v>0</v>
      </c>
      <c r="Z412" s="75" t="n">
        <f aca="false">H412*J412+M412*O412+R412*T412+W412*Y412</f>
        <v>6.1425</v>
      </c>
      <c r="AB412" s="73" t="n">
        <f aca="false">(J412*H412)+(O412*M412)+(T412*R412)+(Y412*W412)</f>
        <v>6.1425</v>
      </c>
      <c r="AC412" s="73" t="n">
        <f aca="false">AB412*2000</f>
        <v>12285</v>
      </c>
    </row>
    <row r="413" customFormat="false" ht="15" hidden="false" customHeight="false" outlineLevel="0" collapsed="false">
      <c r="A413" s="69" t="n">
        <v>45051</v>
      </c>
      <c r="B413" s="70" t="s">
        <v>32</v>
      </c>
      <c r="C413" s="70" t="s">
        <v>38</v>
      </c>
      <c r="D413" s="70"/>
      <c r="E413" s="71"/>
      <c r="G413" s="72"/>
      <c r="H413" s="73"/>
      <c r="I413" s="73"/>
      <c r="J413" s="74" t="n">
        <f aca="false">I413*120/2000</f>
        <v>0</v>
      </c>
      <c r="L413" s="72" t="s">
        <v>35</v>
      </c>
      <c r="M413" s="73" t="n">
        <v>9.75</v>
      </c>
      <c r="N413" s="73" t="n">
        <v>38</v>
      </c>
      <c r="O413" s="74" t="n">
        <f aca="false">N413*120/2000</f>
        <v>2.28</v>
      </c>
      <c r="Q413" s="72"/>
      <c r="R413" s="73"/>
      <c r="S413" s="73"/>
      <c r="T413" s="74" t="n">
        <f aca="false">S413*120/2000</f>
        <v>0</v>
      </c>
      <c r="V413" s="72" t="s">
        <v>89</v>
      </c>
      <c r="W413" s="73"/>
      <c r="X413" s="73"/>
      <c r="Y413" s="74" t="n">
        <f aca="false">X413*120/2000</f>
        <v>0</v>
      </c>
      <c r="Z413" s="75" t="n">
        <f aca="false">H413*J413+M413*O413+R413*T413+W413*Y413</f>
        <v>22.23</v>
      </c>
      <c r="AB413" s="73" t="n">
        <f aca="false">(J413*H413)+(O413*M413)+(T413*R413)+(Y413*W413)</f>
        <v>22.23</v>
      </c>
      <c r="AC413" s="73" t="n">
        <f aca="false">AB413*2000</f>
        <v>44460</v>
      </c>
    </row>
    <row r="414" customFormat="false" ht="15" hidden="false" customHeight="false" outlineLevel="0" collapsed="false">
      <c r="A414" s="69" t="n">
        <v>45051</v>
      </c>
      <c r="B414" s="70" t="s">
        <v>36</v>
      </c>
      <c r="C414" s="70" t="s">
        <v>135</v>
      </c>
      <c r="D414" s="70"/>
      <c r="E414" s="71" t="s">
        <v>241</v>
      </c>
      <c r="G414" s="72" t="s">
        <v>89</v>
      </c>
      <c r="H414" s="73"/>
      <c r="I414" s="73"/>
      <c r="J414" s="74" t="n">
        <f aca="false">I414*120/2000</f>
        <v>0</v>
      </c>
      <c r="L414" s="72" t="s">
        <v>35</v>
      </c>
      <c r="M414" s="73" t="n">
        <v>3</v>
      </c>
      <c r="N414" s="73" t="n">
        <v>43.33</v>
      </c>
      <c r="O414" s="74" t="n">
        <f aca="false">N414*120/2000</f>
        <v>2.5998</v>
      </c>
      <c r="Q414" s="72" t="s">
        <v>89</v>
      </c>
      <c r="R414" s="73"/>
      <c r="S414" s="73"/>
      <c r="T414" s="74" t="n">
        <f aca="false">S414*120/2000</f>
        <v>0</v>
      </c>
      <c r="V414" s="72" t="s">
        <v>89</v>
      </c>
      <c r="W414" s="73"/>
      <c r="X414" s="73"/>
      <c r="Y414" s="74" t="n">
        <f aca="false">X414*120/2000</f>
        <v>0</v>
      </c>
      <c r="Z414" s="75" t="n">
        <f aca="false">H414*J414+M414*O414+R414*T414+W414*Y414</f>
        <v>7.7994</v>
      </c>
      <c r="AB414" s="73" t="n">
        <f aca="false">(J414*H414)+(O414*M414)+(T414*R414)+(Y414*W414)</f>
        <v>7.7994</v>
      </c>
      <c r="AC414" s="73" t="n">
        <f aca="false">AB414*2000</f>
        <v>15598.8</v>
      </c>
    </row>
    <row r="415" customFormat="false" ht="15" hidden="false" customHeight="false" outlineLevel="0" collapsed="false">
      <c r="A415" s="69" t="n">
        <v>45051</v>
      </c>
      <c r="B415" s="70" t="s">
        <v>36</v>
      </c>
      <c r="C415" s="70" t="s">
        <v>135</v>
      </c>
      <c r="D415" s="70"/>
      <c r="E415" s="71"/>
      <c r="G415" s="72" t="s">
        <v>89</v>
      </c>
      <c r="H415" s="73"/>
      <c r="I415" s="73"/>
      <c r="J415" s="74" t="n">
        <f aca="false">I415*120/2000</f>
        <v>0</v>
      </c>
      <c r="L415" s="72" t="s">
        <v>214</v>
      </c>
      <c r="M415" s="73" t="n">
        <v>9</v>
      </c>
      <c r="N415" s="73" t="n">
        <v>43.33</v>
      </c>
      <c r="O415" s="74" t="n">
        <f aca="false">N415*120/2000</f>
        <v>2.5998</v>
      </c>
      <c r="Q415" s="72" t="s">
        <v>89</v>
      </c>
      <c r="R415" s="73"/>
      <c r="S415" s="73"/>
      <c r="T415" s="74" t="n">
        <f aca="false">S415*120/2000</f>
        <v>0</v>
      </c>
      <c r="V415" s="72" t="s">
        <v>89</v>
      </c>
      <c r="W415" s="73"/>
      <c r="X415" s="73"/>
      <c r="Y415" s="74" t="n">
        <f aca="false">X415*120/2000</f>
        <v>0</v>
      </c>
      <c r="Z415" s="75" t="n">
        <f aca="false">H415*J415+M415*O415+R415*T415+W415*Y415</f>
        <v>23.3982</v>
      </c>
      <c r="AB415" s="73" t="n">
        <f aca="false">(J415*H415)+(O415*M415)+(T415*R415)+(Y415*W415)</f>
        <v>23.3982</v>
      </c>
      <c r="AC415" s="73" t="n">
        <f aca="false">AB415*2000</f>
        <v>46796.4</v>
      </c>
    </row>
    <row r="416" customFormat="false" ht="15" hidden="false" customHeight="false" outlineLevel="0" collapsed="false">
      <c r="A416" s="69" t="n">
        <v>45052</v>
      </c>
      <c r="B416" s="70" t="s">
        <v>32</v>
      </c>
      <c r="C416" s="70" t="s">
        <v>38</v>
      </c>
      <c r="D416" s="70"/>
      <c r="E416" s="71" t="s">
        <v>242</v>
      </c>
      <c r="G416" s="72" t="s">
        <v>89</v>
      </c>
      <c r="H416" s="73"/>
      <c r="I416" s="73"/>
      <c r="J416" s="74" t="n">
        <f aca="false">I416*120/2000</f>
        <v>0</v>
      </c>
      <c r="L416" s="72" t="s">
        <v>35</v>
      </c>
      <c r="M416" s="73" t="n">
        <v>12</v>
      </c>
      <c r="N416" s="73"/>
      <c r="O416" s="74" t="n">
        <v>2.17</v>
      </c>
      <c r="Q416" s="72" t="s">
        <v>89</v>
      </c>
      <c r="R416" s="73"/>
      <c r="S416" s="73"/>
      <c r="T416" s="74" t="n">
        <f aca="false">S416*120/2000</f>
        <v>0</v>
      </c>
      <c r="V416" s="72" t="s">
        <v>89</v>
      </c>
      <c r="W416" s="73"/>
      <c r="X416" s="73"/>
      <c r="Y416" s="74" t="n">
        <f aca="false">X416*120/2000</f>
        <v>0</v>
      </c>
      <c r="Z416" s="75" t="n">
        <f aca="false">H416*J416+M416*O416+R416*T416+W416*Y416</f>
        <v>26.04</v>
      </c>
      <c r="AB416" s="73" t="n">
        <f aca="false">(J416*H416)+(O416*M416)+(T416*R416)+(Y416*W416)</f>
        <v>26.04</v>
      </c>
      <c r="AC416" s="73" t="n">
        <f aca="false">AB416*2000</f>
        <v>52080</v>
      </c>
    </row>
    <row r="417" customFormat="false" ht="15" hidden="false" customHeight="false" outlineLevel="0" collapsed="false">
      <c r="A417" s="69" t="n">
        <v>45052</v>
      </c>
      <c r="B417" s="70" t="s">
        <v>36</v>
      </c>
      <c r="C417" s="70" t="s">
        <v>135</v>
      </c>
      <c r="D417" s="70"/>
      <c r="E417" s="71" t="s">
        <v>243</v>
      </c>
      <c r="G417" s="72" t="s">
        <v>94</v>
      </c>
      <c r="H417" s="73"/>
      <c r="I417" s="73"/>
      <c r="J417" s="74" t="n">
        <f aca="false">I417*120/2000</f>
        <v>0</v>
      </c>
      <c r="L417" s="72" t="s">
        <v>35</v>
      </c>
      <c r="M417" s="73" t="n">
        <v>12</v>
      </c>
      <c r="N417" s="73" t="n">
        <v>37.5</v>
      </c>
      <c r="O417" s="74" t="n">
        <f aca="false">N417*120/2000</f>
        <v>2.25</v>
      </c>
      <c r="Q417" s="72" t="s">
        <v>89</v>
      </c>
      <c r="R417" s="73"/>
      <c r="S417" s="73"/>
      <c r="T417" s="74" t="n">
        <f aca="false">S417*120/2000</f>
        <v>0</v>
      </c>
      <c r="V417" s="72" t="s">
        <v>89</v>
      </c>
      <c r="W417" s="73"/>
      <c r="X417" s="73"/>
      <c r="Y417" s="74" t="n">
        <f aca="false">X417*120/2000</f>
        <v>0</v>
      </c>
      <c r="Z417" s="75" t="n">
        <f aca="false">H417*J417+M417*O417+R417*T417+W417*Y417</f>
        <v>27</v>
      </c>
      <c r="AB417" s="73" t="n">
        <f aca="false">(J417*H417)+(O417*M417)+(T417*R417)+(Y417*W417)</f>
        <v>27</v>
      </c>
      <c r="AC417" s="73" t="n">
        <f aca="false">AB417*2000</f>
        <v>54000</v>
      </c>
    </row>
    <row r="418" customFormat="false" ht="15" hidden="false" customHeight="false" outlineLevel="0" collapsed="false">
      <c r="A418" s="69" t="n">
        <v>45053</v>
      </c>
      <c r="B418" s="70" t="s">
        <v>32</v>
      </c>
      <c r="C418" s="70" t="s">
        <v>38</v>
      </c>
      <c r="D418" s="70"/>
      <c r="E418" s="71"/>
      <c r="G418" s="72" t="s">
        <v>94</v>
      </c>
      <c r="H418" s="73"/>
      <c r="I418" s="73"/>
      <c r="J418" s="74" t="n">
        <f aca="false">I418*120/2000</f>
        <v>0</v>
      </c>
      <c r="L418" s="72" t="s">
        <v>35</v>
      </c>
      <c r="M418" s="73" t="n">
        <v>12</v>
      </c>
      <c r="N418" s="73" t="n">
        <v>37</v>
      </c>
      <c r="O418" s="74" t="n">
        <f aca="false">N418*120/2000</f>
        <v>2.22</v>
      </c>
      <c r="Q418" s="72" t="s">
        <v>89</v>
      </c>
      <c r="R418" s="73"/>
      <c r="S418" s="73"/>
      <c r="T418" s="74" t="n">
        <f aca="false">S418*120/2000</f>
        <v>0</v>
      </c>
      <c r="V418" s="72" t="s">
        <v>89</v>
      </c>
      <c r="W418" s="73"/>
      <c r="X418" s="73"/>
      <c r="Y418" s="74" t="n">
        <f aca="false">X418*120/2000</f>
        <v>0</v>
      </c>
      <c r="Z418" s="75" t="n">
        <f aca="false">H418*J418+M418*O418+R418*T418+W418*Y418</f>
        <v>26.64</v>
      </c>
      <c r="AB418" s="73" t="n">
        <f aca="false">(J418*H418)+(O418*M418)+(T418*R418)+(Y418*W418)</f>
        <v>26.64</v>
      </c>
      <c r="AC418" s="73" t="n">
        <f aca="false">AB418*2000</f>
        <v>53280</v>
      </c>
    </row>
    <row r="419" customFormat="false" ht="60" hidden="false" customHeight="false" outlineLevel="0" collapsed="false">
      <c r="A419" s="69" t="n">
        <v>45053</v>
      </c>
      <c r="B419" s="70" t="s">
        <v>36</v>
      </c>
      <c r="C419" s="70" t="s">
        <v>135</v>
      </c>
      <c r="D419" s="70"/>
      <c r="E419" s="71" t="s">
        <v>244</v>
      </c>
      <c r="G419" s="72" t="s">
        <v>94</v>
      </c>
      <c r="H419" s="73"/>
      <c r="I419" s="73"/>
      <c r="J419" s="74" t="n">
        <f aca="false">I419*120/2000</f>
        <v>0</v>
      </c>
      <c r="L419" s="72" t="s">
        <v>35</v>
      </c>
      <c r="M419" s="73" t="n">
        <v>3.75</v>
      </c>
      <c r="N419" s="73" t="n">
        <v>31.33</v>
      </c>
      <c r="O419" s="74" t="n">
        <f aca="false">N419*120/2000</f>
        <v>1.8798</v>
      </c>
      <c r="Q419" s="72" t="s">
        <v>94</v>
      </c>
      <c r="R419" s="73"/>
      <c r="S419" s="73"/>
      <c r="T419" s="74" t="n">
        <f aca="false">S419*120/2000</f>
        <v>0</v>
      </c>
      <c r="V419" s="72" t="s">
        <v>94</v>
      </c>
      <c r="W419" s="73"/>
      <c r="X419" s="73"/>
      <c r="Y419" s="74" t="n">
        <f aca="false">X419*120/2000</f>
        <v>0</v>
      </c>
      <c r="Z419" s="75" t="n">
        <f aca="false">H419*J419+M419*O419+R419*T419+W419*Y419</f>
        <v>7.04925</v>
      </c>
      <c r="AB419" s="73" t="n">
        <f aca="false">(J419*H419)+(O419*M419)+(T419*R419)+(Y419*W419)</f>
        <v>7.04925</v>
      </c>
      <c r="AC419" s="73" t="n">
        <f aca="false">AB419*2000</f>
        <v>14098.5</v>
      </c>
    </row>
    <row r="420" customFormat="false" ht="105" hidden="false" customHeight="false" outlineLevel="0" collapsed="false">
      <c r="A420" s="69" t="n">
        <v>45054</v>
      </c>
      <c r="B420" s="70" t="s">
        <v>32</v>
      </c>
      <c r="C420" s="70" t="s">
        <v>33</v>
      </c>
      <c r="D420" s="70"/>
      <c r="E420" s="71" t="s">
        <v>245</v>
      </c>
      <c r="G420" s="72" t="s">
        <v>89</v>
      </c>
      <c r="H420" s="73"/>
      <c r="I420" s="73"/>
      <c r="J420" s="74" t="n">
        <f aca="false">I420*120/2000</f>
        <v>0</v>
      </c>
      <c r="L420" s="72" t="s">
        <v>89</v>
      </c>
      <c r="M420" s="73"/>
      <c r="N420" s="73"/>
      <c r="O420" s="74" t="n">
        <f aca="false">N420*120/2000</f>
        <v>0</v>
      </c>
      <c r="Q420" s="72" t="s">
        <v>89</v>
      </c>
      <c r="R420" s="73"/>
      <c r="S420" s="73"/>
      <c r="T420" s="74" t="n">
        <f aca="false">S420*120/2000</f>
        <v>0</v>
      </c>
      <c r="V420" s="72" t="s">
        <v>89</v>
      </c>
      <c r="W420" s="73"/>
      <c r="X420" s="73"/>
      <c r="Y420" s="74" t="n">
        <f aca="false">X420*120/2000</f>
        <v>0</v>
      </c>
      <c r="Z420" s="75" t="n">
        <f aca="false">H420*J420+M420*O420+R420*T420+W420*Y420</f>
        <v>0</v>
      </c>
      <c r="AB420" s="73" t="n">
        <f aca="false">(J420*H420)+(O420*M420)+(T420*R420)+(Y420*W420)</f>
        <v>0</v>
      </c>
      <c r="AC420" s="73" t="n">
        <f aca="false">AB420*2000</f>
        <v>0</v>
      </c>
    </row>
    <row r="421" customFormat="false" ht="75" hidden="false" customHeight="false" outlineLevel="0" collapsed="false">
      <c r="A421" s="69" t="n">
        <v>45054</v>
      </c>
      <c r="B421" s="70" t="s">
        <v>36</v>
      </c>
      <c r="C421" s="70" t="s">
        <v>31</v>
      </c>
      <c r="D421" s="70"/>
      <c r="E421" s="71" t="s">
        <v>246</v>
      </c>
      <c r="G421" s="72" t="s">
        <v>89</v>
      </c>
      <c r="H421" s="73"/>
      <c r="I421" s="73"/>
      <c r="J421" s="74" t="n">
        <f aca="false">I421*120/2000</f>
        <v>0</v>
      </c>
      <c r="L421" s="72" t="s">
        <v>89</v>
      </c>
      <c r="M421" s="73"/>
      <c r="N421" s="73"/>
      <c r="O421" s="74" t="n">
        <f aca="false">N421*120/2000</f>
        <v>0</v>
      </c>
      <c r="Q421" s="72" t="s">
        <v>89</v>
      </c>
      <c r="R421" s="73"/>
      <c r="S421" s="73"/>
      <c r="T421" s="74" t="n">
        <f aca="false">S421*120/2000</f>
        <v>0</v>
      </c>
      <c r="V421" s="72" t="s">
        <v>35</v>
      </c>
      <c r="W421" s="73" t="n">
        <v>3</v>
      </c>
      <c r="X421" s="73"/>
      <c r="Y421" s="74" t="n">
        <v>2.46</v>
      </c>
      <c r="Z421" s="75" t="n">
        <f aca="false">H421*J421+M421*O421+R421*T421+W421*Y421</f>
        <v>7.38</v>
      </c>
      <c r="AB421" s="73" t="n">
        <f aca="false">(J421*H421)+(O421*M421)+(T421*R421)+(Y421*W421)</f>
        <v>7.38</v>
      </c>
      <c r="AC421" s="73" t="n">
        <f aca="false">AB421*2000</f>
        <v>14760</v>
      </c>
    </row>
    <row r="422" customFormat="false" ht="15" hidden="false" customHeight="false" outlineLevel="0" collapsed="false">
      <c r="A422" s="69" t="n">
        <v>45055</v>
      </c>
      <c r="B422" s="70" t="s">
        <v>32</v>
      </c>
      <c r="C422" s="70" t="s">
        <v>33</v>
      </c>
      <c r="D422" s="70"/>
      <c r="E422" s="71" t="s">
        <v>247</v>
      </c>
      <c r="G422" s="72"/>
      <c r="H422" s="73"/>
      <c r="I422" s="73"/>
      <c r="J422" s="74" t="n">
        <f aca="false">I422*120/2000</f>
        <v>0</v>
      </c>
      <c r="L422" s="72"/>
      <c r="M422" s="73"/>
      <c r="N422" s="73"/>
      <c r="O422" s="74" t="n">
        <f aca="false">N422*120/2000</f>
        <v>0</v>
      </c>
      <c r="Q422" s="72"/>
      <c r="R422" s="73"/>
      <c r="S422" s="73"/>
      <c r="T422" s="74" t="n">
        <f aca="false">S422*120/2000</f>
        <v>0</v>
      </c>
      <c r="V422" s="72"/>
      <c r="W422" s="73"/>
      <c r="X422" s="73"/>
      <c r="Y422" s="74" t="n">
        <f aca="false">X422*120/2000</f>
        <v>0</v>
      </c>
      <c r="Z422" s="75" t="n">
        <f aca="false">H422*J422+M422*O422+R422*T422+W422*Y422</f>
        <v>0</v>
      </c>
      <c r="AB422" s="73" t="n">
        <f aca="false">(J422*H422)+(O422*M422)+(T422*R422)+(Y422*W422)</f>
        <v>0</v>
      </c>
      <c r="AC422" s="73" t="n">
        <f aca="false">AB422*2000</f>
        <v>0</v>
      </c>
    </row>
    <row r="423" customFormat="false" ht="15" hidden="false" customHeight="false" outlineLevel="0" collapsed="false">
      <c r="A423" s="69" t="n">
        <v>45055</v>
      </c>
      <c r="B423" s="70" t="s">
        <v>36</v>
      </c>
      <c r="C423" s="70" t="s">
        <v>31</v>
      </c>
      <c r="D423" s="70"/>
      <c r="E423" s="71" t="s">
        <v>248</v>
      </c>
      <c r="G423" s="72"/>
      <c r="H423" s="73"/>
      <c r="I423" s="73"/>
      <c r="J423" s="74" t="n">
        <f aca="false">I423*120/2000</f>
        <v>0</v>
      </c>
      <c r="L423" s="72"/>
      <c r="M423" s="73"/>
      <c r="N423" s="73"/>
      <c r="O423" s="74" t="n">
        <f aca="false">N423*120/2000</f>
        <v>0</v>
      </c>
      <c r="Q423" s="72"/>
      <c r="R423" s="73"/>
      <c r="S423" s="73"/>
      <c r="T423" s="74" t="n">
        <f aca="false">S423*120/2000</f>
        <v>0</v>
      </c>
      <c r="V423" s="72"/>
      <c r="W423" s="73"/>
      <c r="X423" s="73"/>
      <c r="Y423" s="74" t="n">
        <f aca="false">X423*120/2000</f>
        <v>0</v>
      </c>
      <c r="Z423" s="75" t="n">
        <f aca="false">H423*J423+M423*O423+R423*T423+W423*Y423</f>
        <v>0</v>
      </c>
      <c r="AB423" s="73" t="n">
        <f aca="false">(J423*H423)+(O423*M423)+(T423*R423)+(Y423*W423)</f>
        <v>0</v>
      </c>
      <c r="AC423" s="73" t="n">
        <f aca="false">AB423*2000</f>
        <v>0</v>
      </c>
    </row>
    <row r="424" customFormat="false" ht="15" hidden="false" customHeight="false" outlineLevel="0" collapsed="false">
      <c r="A424" s="69"/>
      <c r="B424" s="70"/>
      <c r="C424" s="70"/>
      <c r="D424" s="70"/>
      <c r="E424" s="71"/>
      <c r="G424" s="72"/>
      <c r="H424" s="73"/>
      <c r="I424" s="73"/>
      <c r="J424" s="74" t="n">
        <f aca="false">I424*120/2000</f>
        <v>0</v>
      </c>
      <c r="L424" s="72"/>
      <c r="M424" s="73"/>
      <c r="N424" s="73"/>
      <c r="O424" s="74" t="n">
        <f aca="false">N424*120/2000</f>
        <v>0</v>
      </c>
      <c r="Q424" s="72"/>
      <c r="R424" s="73"/>
      <c r="S424" s="73"/>
      <c r="T424" s="74" t="n">
        <f aca="false">S424*120/2000</f>
        <v>0</v>
      </c>
      <c r="V424" s="72"/>
      <c r="W424" s="73"/>
      <c r="X424" s="73"/>
      <c r="Y424" s="74" t="n">
        <f aca="false">X424*120/2000</f>
        <v>0</v>
      </c>
      <c r="Z424" s="75" t="n">
        <f aca="false">H424*J424+M424*O424+R424*T424+W424*Y424</f>
        <v>0</v>
      </c>
      <c r="AB424" s="73" t="n">
        <f aca="false">(J424*H424)+(O424*M424)+(T424*R424)+(Y424*W424)</f>
        <v>0</v>
      </c>
      <c r="AC424" s="73" t="n">
        <f aca="false">AB424*2000</f>
        <v>0</v>
      </c>
    </row>
    <row r="425" customFormat="false" ht="15" hidden="false" customHeight="false" outlineLevel="0" collapsed="false">
      <c r="A425" s="69" t="n">
        <v>45056</v>
      </c>
      <c r="B425" s="70" t="s">
        <v>36</v>
      </c>
      <c r="C425" s="70" t="s">
        <v>135</v>
      </c>
      <c r="D425" s="70"/>
      <c r="E425" s="71" t="s">
        <v>249</v>
      </c>
      <c r="G425" s="72" t="s">
        <v>94</v>
      </c>
      <c r="H425" s="73"/>
      <c r="I425" s="73"/>
      <c r="J425" s="74" t="n">
        <f aca="false">I425*120/2000</f>
        <v>0</v>
      </c>
      <c r="L425" s="72" t="s">
        <v>94</v>
      </c>
      <c r="M425" s="73"/>
      <c r="N425" s="73"/>
      <c r="O425" s="74" t="n">
        <f aca="false">N425*120/2000</f>
        <v>0</v>
      </c>
      <c r="Q425" s="72" t="s">
        <v>94</v>
      </c>
      <c r="R425" s="73"/>
      <c r="S425" s="73"/>
      <c r="T425" s="74" t="n">
        <f aca="false">S425*120/2000</f>
        <v>0</v>
      </c>
      <c r="V425" s="72" t="s">
        <v>94</v>
      </c>
      <c r="W425" s="73"/>
      <c r="X425" s="73"/>
      <c r="Y425" s="74" t="n">
        <f aca="false">X425*120/2000</f>
        <v>0</v>
      </c>
      <c r="Z425" s="75" t="n">
        <f aca="false">H425*J425+M425*O425+R425*T425+W425*Y425</f>
        <v>0</v>
      </c>
      <c r="AB425" s="73" t="n">
        <f aca="false">(J425*H425)+(O425*M425)+(T425*R425)+(Y425*W425)</f>
        <v>0</v>
      </c>
      <c r="AC425" s="73" t="n">
        <f aca="false">AB425*2000</f>
        <v>0</v>
      </c>
    </row>
    <row r="426" customFormat="false" ht="15" hidden="false" customHeight="false" outlineLevel="0" collapsed="false">
      <c r="A426" s="69"/>
      <c r="B426" s="70"/>
      <c r="C426" s="70"/>
      <c r="D426" s="70"/>
      <c r="E426" s="71"/>
      <c r="G426" s="72"/>
      <c r="H426" s="73"/>
      <c r="I426" s="73"/>
      <c r="J426" s="74" t="n">
        <f aca="false">I426*120/2000</f>
        <v>0</v>
      </c>
      <c r="L426" s="72"/>
      <c r="M426" s="73"/>
      <c r="N426" s="73"/>
      <c r="O426" s="74" t="n">
        <f aca="false">N426*120/2000</f>
        <v>0</v>
      </c>
      <c r="Q426" s="72"/>
      <c r="R426" s="73"/>
      <c r="S426" s="73"/>
      <c r="T426" s="74" t="n">
        <f aca="false">S426*120/2000</f>
        <v>0</v>
      </c>
      <c r="V426" s="72"/>
      <c r="W426" s="73"/>
      <c r="X426" s="73"/>
      <c r="Y426" s="74" t="n">
        <f aca="false">X426*120/2000</f>
        <v>0</v>
      </c>
      <c r="Z426" s="75" t="n">
        <f aca="false">H426*J426+M426*O426+R426*T426+W426*Y426</f>
        <v>0</v>
      </c>
      <c r="AB426" s="73" t="n">
        <f aca="false">(J426*H426)+(O426*M426)+(T426*R426)+(Y426*W426)</f>
        <v>0</v>
      </c>
      <c r="AC426" s="73" t="n">
        <f aca="false">AB426*2000</f>
        <v>0</v>
      </c>
    </row>
    <row r="427" customFormat="false" ht="15" hidden="false" customHeight="false" outlineLevel="0" collapsed="false">
      <c r="A427" s="69"/>
      <c r="B427" s="70"/>
      <c r="C427" s="70"/>
      <c r="D427" s="70"/>
      <c r="E427" s="71"/>
      <c r="G427" s="72"/>
      <c r="H427" s="73"/>
      <c r="I427" s="73"/>
      <c r="J427" s="74" t="n">
        <f aca="false">I427*120/2000</f>
        <v>0</v>
      </c>
      <c r="L427" s="72"/>
      <c r="M427" s="73"/>
      <c r="N427" s="73"/>
      <c r="O427" s="74" t="n">
        <f aca="false">N427*120/2000</f>
        <v>0</v>
      </c>
      <c r="Q427" s="72"/>
      <c r="R427" s="73"/>
      <c r="S427" s="73"/>
      <c r="T427" s="74" t="n">
        <f aca="false">S427*120/2000</f>
        <v>0</v>
      </c>
      <c r="V427" s="72"/>
      <c r="W427" s="73"/>
      <c r="X427" s="73"/>
      <c r="Y427" s="74" t="n">
        <f aca="false">X427*120/2000</f>
        <v>0</v>
      </c>
      <c r="Z427" s="75" t="n">
        <f aca="false">H427*J427+M427*O427+R427*T427+W427*Y427</f>
        <v>0</v>
      </c>
      <c r="AB427" s="73" t="n">
        <f aca="false">(J427*H427)+(O427*M427)+(T427*R427)+(Y427*W427)</f>
        <v>0</v>
      </c>
      <c r="AC427" s="73" t="n">
        <f aca="false">AB427*2000</f>
        <v>0</v>
      </c>
    </row>
    <row r="428" customFormat="false" ht="15" hidden="false" customHeight="false" outlineLevel="0" collapsed="false">
      <c r="A428" s="69"/>
      <c r="B428" s="70"/>
      <c r="C428" s="70"/>
      <c r="D428" s="70"/>
      <c r="E428" s="71"/>
      <c r="G428" s="72"/>
      <c r="H428" s="73"/>
      <c r="I428" s="73"/>
      <c r="J428" s="74" t="n">
        <f aca="false">I428*120/2000</f>
        <v>0</v>
      </c>
      <c r="L428" s="72"/>
      <c r="M428" s="73"/>
      <c r="N428" s="73"/>
      <c r="O428" s="74" t="n">
        <f aca="false">N428*120/2000</f>
        <v>0</v>
      </c>
      <c r="Q428" s="72"/>
      <c r="R428" s="73"/>
      <c r="S428" s="73"/>
      <c r="T428" s="74" t="n">
        <f aca="false">S428*120/2000</f>
        <v>0</v>
      </c>
      <c r="V428" s="72"/>
      <c r="W428" s="73"/>
      <c r="X428" s="73"/>
      <c r="Y428" s="74" t="n">
        <f aca="false">X428*120/2000</f>
        <v>0</v>
      </c>
      <c r="Z428" s="75" t="n">
        <f aca="false">H428*J428+M428*O428+R428*T428+W428*Y428</f>
        <v>0</v>
      </c>
      <c r="AB428" s="73" t="n">
        <f aca="false">(J428*H428)+(O428*M428)+(T428*R428)+(Y428*W428)</f>
        <v>0</v>
      </c>
      <c r="AC428" s="73" t="n">
        <f aca="false">AB428*2000</f>
        <v>0</v>
      </c>
    </row>
    <row r="429" customFormat="false" ht="15" hidden="false" customHeight="false" outlineLevel="0" collapsed="false">
      <c r="A429" s="69"/>
      <c r="B429" s="70"/>
      <c r="C429" s="70"/>
      <c r="D429" s="70"/>
      <c r="E429" s="71"/>
      <c r="G429" s="72"/>
      <c r="H429" s="73"/>
      <c r="I429" s="73"/>
      <c r="J429" s="74" t="n">
        <f aca="false">I429*120/2000</f>
        <v>0</v>
      </c>
      <c r="L429" s="72"/>
      <c r="M429" s="73"/>
      <c r="N429" s="73"/>
      <c r="O429" s="74" t="n">
        <f aca="false">N429*120/2000</f>
        <v>0</v>
      </c>
      <c r="Q429" s="72"/>
      <c r="R429" s="73"/>
      <c r="S429" s="73"/>
      <c r="T429" s="74" t="n">
        <f aca="false">S429*120/2000</f>
        <v>0</v>
      </c>
      <c r="V429" s="72"/>
      <c r="W429" s="73"/>
      <c r="X429" s="73"/>
      <c r="Y429" s="74" t="n">
        <f aca="false">X429*120/2000</f>
        <v>0</v>
      </c>
      <c r="Z429" s="75" t="n">
        <f aca="false">H429*J429+M429*O429+R429*T429+W429*Y429</f>
        <v>0</v>
      </c>
      <c r="AB429" s="73" t="n">
        <f aca="false">(J429*H429)+(O429*M429)+(T429*R429)+(Y429*W429)</f>
        <v>0</v>
      </c>
      <c r="AC429" s="73" t="n">
        <f aca="false">AB429*2000</f>
        <v>0</v>
      </c>
    </row>
    <row r="430" customFormat="false" ht="15" hidden="false" customHeight="false" outlineLevel="0" collapsed="false">
      <c r="A430" s="69"/>
      <c r="B430" s="70"/>
      <c r="C430" s="70"/>
      <c r="D430" s="70"/>
      <c r="E430" s="71"/>
      <c r="G430" s="72"/>
      <c r="H430" s="73"/>
      <c r="I430" s="73"/>
      <c r="J430" s="74" t="n">
        <f aca="false">I430*120/2000</f>
        <v>0</v>
      </c>
      <c r="L430" s="72"/>
      <c r="M430" s="73"/>
      <c r="N430" s="73"/>
      <c r="O430" s="74" t="n">
        <f aca="false">N430*120/2000</f>
        <v>0</v>
      </c>
      <c r="Q430" s="72"/>
      <c r="R430" s="73"/>
      <c r="S430" s="73"/>
      <c r="T430" s="74" t="n">
        <f aca="false">S430*120/2000</f>
        <v>0</v>
      </c>
      <c r="V430" s="72"/>
      <c r="W430" s="73"/>
      <c r="X430" s="73"/>
      <c r="Y430" s="74" t="n">
        <f aca="false">X430*120/2000</f>
        <v>0</v>
      </c>
      <c r="Z430" s="75" t="n">
        <f aca="false">H430*J430+M430*O430+R430*T430+W430*Y430</f>
        <v>0</v>
      </c>
      <c r="AB430" s="73" t="n">
        <f aca="false">(J430*H430)+(O430*M430)+(T430*R430)+(Y430*W430)</f>
        <v>0</v>
      </c>
      <c r="AC430" s="73" t="n">
        <f aca="false">AB430*2000</f>
        <v>0</v>
      </c>
    </row>
    <row r="431" customFormat="false" ht="15" hidden="false" customHeight="false" outlineLevel="0" collapsed="false">
      <c r="A431" s="69"/>
      <c r="B431" s="70"/>
      <c r="C431" s="70"/>
      <c r="D431" s="70"/>
      <c r="E431" s="71"/>
      <c r="G431" s="72"/>
      <c r="H431" s="73"/>
      <c r="I431" s="73"/>
      <c r="J431" s="74" t="n">
        <f aca="false">I431*120/2000</f>
        <v>0</v>
      </c>
      <c r="L431" s="72"/>
      <c r="M431" s="73"/>
      <c r="N431" s="73"/>
      <c r="O431" s="74" t="n">
        <f aca="false">N431*120/2000</f>
        <v>0</v>
      </c>
      <c r="Q431" s="72"/>
      <c r="R431" s="73"/>
      <c r="S431" s="73"/>
      <c r="T431" s="74" t="n">
        <f aca="false">S431*120/2000</f>
        <v>0</v>
      </c>
      <c r="V431" s="72"/>
      <c r="W431" s="73"/>
      <c r="X431" s="73"/>
      <c r="Y431" s="74" t="n">
        <f aca="false">X431*120/2000</f>
        <v>0</v>
      </c>
      <c r="Z431" s="75" t="n">
        <f aca="false">H431*J431+M431*O431+R431*T431+W431*Y431</f>
        <v>0</v>
      </c>
      <c r="AB431" s="73" t="n">
        <f aca="false">(J431*H431)+(O431*M431)+(T431*R431)+(Y431*W431)</f>
        <v>0</v>
      </c>
      <c r="AC431" s="73" t="n">
        <f aca="false">AB431*2000</f>
        <v>0</v>
      </c>
    </row>
    <row r="432" customFormat="false" ht="15" hidden="false" customHeight="false" outlineLevel="0" collapsed="false">
      <c r="A432" s="69"/>
      <c r="B432" s="70"/>
      <c r="C432" s="70"/>
      <c r="D432" s="70"/>
      <c r="E432" s="71"/>
      <c r="G432" s="72"/>
      <c r="H432" s="73"/>
      <c r="I432" s="73"/>
      <c r="J432" s="74" t="n">
        <f aca="false">I432*120/2000</f>
        <v>0</v>
      </c>
      <c r="L432" s="72"/>
      <c r="M432" s="73"/>
      <c r="N432" s="73"/>
      <c r="O432" s="74" t="n">
        <f aca="false">N432*120/2000</f>
        <v>0</v>
      </c>
      <c r="Q432" s="72"/>
      <c r="R432" s="73"/>
      <c r="S432" s="73"/>
      <c r="T432" s="74" t="n">
        <f aca="false">S432*120/2000</f>
        <v>0</v>
      </c>
      <c r="V432" s="72"/>
      <c r="W432" s="73"/>
      <c r="X432" s="73"/>
      <c r="Y432" s="74" t="n">
        <f aca="false">X432*120/2000</f>
        <v>0</v>
      </c>
      <c r="Z432" s="75" t="n">
        <f aca="false">H432*J432+M432*O432+R432*T432+W432*Y432</f>
        <v>0</v>
      </c>
      <c r="AB432" s="73" t="n">
        <f aca="false">(J432*H432)+(O432*M432)+(T432*R432)+(Y432*W432)</f>
        <v>0</v>
      </c>
      <c r="AC432" s="73" t="n">
        <f aca="false">AB432*2000</f>
        <v>0</v>
      </c>
    </row>
    <row r="433" customFormat="false" ht="15" hidden="false" customHeight="false" outlineLevel="0" collapsed="false">
      <c r="A433" s="69"/>
      <c r="B433" s="70"/>
      <c r="C433" s="70"/>
      <c r="D433" s="70"/>
      <c r="E433" s="71"/>
      <c r="G433" s="72"/>
      <c r="H433" s="73"/>
      <c r="I433" s="73"/>
      <c r="J433" s="74" t="n">
        <f aca="false">I433*120/2000</f>
        <v>0</v>
      </c>
      <c r="L433" s="72"/>
      <c r="M433" s="73"/>
      <c r="N433" s="73"/>
      <c r="O433" s="74" t="n">
        <f aca="false">N433*120/2000</f>
        <v>0</v>
      </c>
      <c r="Q433" s="72"/>
      <c r="R433" s="73"/>
      <c r="S433" s="73"/>
      <c r="T433" s="74" t="n">
        <f aca="false">S433*120/2000</f>
        <v>0</v>
      </c>
      <c r="V433" s="72"/>
      <c r="W433" s="73"/>
      <c r="X433" s="73"/>
      <c r="Y433" s="74" t="n">
        <f aca="false">X433*120/2000</f>
        <v>0</v>
      </c>
      <c r="Z433" s="75" t="n">
        <f aca="false">H433*J433+M433*O433+R433*T433+W433*Y433</f>
        <v>0</v>
      </c>
      <c r="AB433" s="73" t="n">
        <f aca="false">(J433*H433)+(O433*M433)+(T433*R433)+(Y433*W433)</f>
        <v>0</v>
      </c>
      <c r="AC433" s="73" t="n">
        <f aca="false">AB433*2000</f>
        <v>0</v>
      </c>
    </row>
    <row r="434" customFormat="false" ht="15" hidden="false" customHeight="false" outlineLevel="0" collapsed="false">
      <c r="A434" s="69"/>
      <c r="B434" s="70"/>
      <c r="C434" s="70"/>
      <c r="D434" s="70"/>
      <c r="E434" s="71"/>
      <c r="G434" s="72"/>
      <c r="H434" s="73"/>
      <c r="I434" s="73"/>
      <c r="J434" s="74" t="n">
        <f aca="false">I434*120/2000</f>
        <v>0</v>
      </c>
      <c r="L434" s="72"/>
      <c r="M434" s="73"/>
      <c r="N434" s="73"/>
      <c r="O434" s="74" t="n">
        <f aca="false">N434*120/2000</f>
        <v>0</v>
      </c>
      <c r="Q434" s="72"/>
      <c r="R434" s="73"/>
      <c r="S434" s="73"/>
      <c r="T434" s="74" t="n">
        <f aca="false">S434*120/2000</f>
        <v>0</v>
      </c>
      <c r="V434" s="72"/>
      <c r="W434" s="73"/>
      <c r="X434" s="73"/>
      <c r="Y434" s="74" t="n">
        <f aca="false">X434*120/2000</f>
        <v>0</v>
      </c>
      <c r="Z434" s="75" t="n">
        <f aca="false">H434*J434+M434*O434+R434*T434+W434*Y434</f>
        <v>0</v>
      </c>
      <c r="AB434" s="73" t="n">
        <f aca="false">(J434*H434)+(O434*M434)+(T434*R434)+(Y434*W434)</f>
        <v>0</v>
      </c>
      <c r="AC434" s="73" t="n">
        <f aca="false">AB434*2000</f>
        <v>0</v>
      </c>
    </row>
    <row r="435" customFormat="false" ht="15" hidden="false" customHeight="false" outlineLevel="0" collapsed="false">
      <c r="A435" s="69"/>
      <c r="B435" s="70"/>
      <c r="C435" s="70"/>
      <c r="D435" s="70"/>
      <c r="E435" s="71"/>
      <c r="G435" s="72"/>
      <c r="H435" s="73"/>
      <c r="I435" s="73"/>
      <c r="J435" s="74" t="n">
        <f aca="false">I435*120/2000</f>
        <v>0</v>
      </c>
      <c r="L435" s="72"/>
      <c r="M435" s="73"/>
      <c r="N435" s="73"/>
      <c r="O435" s="74" t="n">
        <f aca="false">N435*120/2000</f>
        <v>0</v>
      </c>
      <c r="Q435" s="72"/>
      <c r="R435" s="73"/>
      <c r="S435" s="73"/>
      <c r="T435" s="74" t="n">
        <f aca="false">S435*120/2000</f>
        <v>0</v>
      </c>
      <c r="V435" s="72"/>
      <c r="W435" s="73"/>
      <c r="X435" s="73"/>
      <c r="Y435" s="74" t="n">
        <f aca="false">X435*120/2000</f>
        <v>0</v>
      </c>
      <c r="Z435" s="75" t="n">
        <f aca="false">H435*J435+M435*O435+R435*T435+W435*Y435</f>
        <v>0</v>
      </c>
      <c r="AB435" s="73" t="n">
        <f aca="false">(J435*H435)+(O435*M435)+(T435*R435)+(Y435*W435)</f>
        <v>0</v>
      </c>
      <c r="AC435" s="73" t="n">
        <f aca="false">AB435*2000</f>
        <v>0</v>
      </c>
    </row>
    <row r="436" customFormat="false" ht="15" hidden="false" customHeight="false" outlineLevel="0" collapsed="false">
      <c r="A436" s="69"/>
      <c r="B436" s="70"/>
      <c r="C436" s="70"/>
      <c r="D436" s="70"/>
      <c r="E436" s="71"/>
      <c r="G436" s="72"/>
      <c r="H436" s="73"/>
      <c r="I436" s="73"/>
      <c r="J436" s="74" t="n">
        <f aca="false">I436*120/2000</f>
        <v>0</v>
      </c>
      <c r="L436" s="72"/>
      <c r="M436" s="73"/>
      <c r="N436" s="73"/>
      <c r="O436" s="74" t="n">
        <f aca="false">N436*120/2000</f>
        <v>0</v>
      </c>
      <c r="Q436" s="72"/>
      <c r="R436" s="73"/>
      <c r="S436" s="73"/>
      <c r="T436" s="74" t="n">
        <f aca="false">S436*120/2000</f>
        <v>0</v>
      </c>
      <c r="V436" s="72"/>
      <c r="W436" s="73"/>
      <c r="X436" s="73"/>
      <c r="Y436" s="74" t="n">
        <f aca="false">X436*120/2000</f>
        <v>0</v>
      </c>
      <c r="Z436" s="75" t="n">
        <f aca="false">H436*J436+M436*O436+R436*T436+W436*Y436</f>
        <v>0</v>
      </c>
      <c r="AB436" s="73" t="n">
        <f aca="false">(J436*H436)+(O436*M436)+(T436*R436)+(Y436*W436)</f>
        <v>0</v>
      </c>
      <c r="AC436" s="73" t="n">
        <f aca="false">AB436*2000</f>
        <v>0</v>
      </c>
    </row>
    <row r="437" customFormat="false" ht="15" hidden="false" customHeight="false" outlineLevel="0" collapsed="false">
      <c r="A437" s="69"/>
      <c r="B437" s="70"/>
      <c r="C437" s="70"/>
      <c r="D437" s="70"/>
      <c r="E437" s="71"/>
      <c r="G437" s="72"/>
      <c r="H437" s="73"/>
      <c r="I437" s="73"/>
      <c r="J437" s="74" t="n">
        <f aca="false">I437*120/2000</f>
        <v>0</v>
      </c>
      <c r="L437" s="72"/>
      <c r="M437" s="73"/>
      <c r="N437" s="73"/>
      <c r="O437" s="74" t="n">
        <f aca="false">N437*120/2000</f>
        <v>0</v>
      </c>
      <c r="Q437" s="72"/>
      <c r="R437" s="73"/>
      <c r="S437" s="73"/>
      <c r="T437" s="74" t="n">
        <f aca="false">S437*120/2000</f>
        <v>0</v>
      </c>
      <c r="V437" s="72"/>
      <c r="W437" s="73"/>
      <c r="X437" s="73"/>
      <c r="Y437" s="74" t="n">
        <f aca="false">X437*120/2000</f>
        <v>0</v>
      </c>
      <c r="Z437" s="75" t="n">
        <f aca="false">H437*J437+M437*O437+R437*T437+W437*Y437</f>
        <v>0</v>
      </c>
      <c r="AB437" s="73" t="n">
        <f aca="false">(J437*H437)+(O437*M437)+(T437*R437)+(Y437*W437)</f>
        <v>0</v>
      </c>
      <c r="AC437" s="73" t="n">
        <f aca="false">AB437*2000</f>
        <v>0</v>
      </c>
    </row>
    <row r="438" customFormat="false" ht="15" hidden="false" customHeight="false" outlineLevel="0" collapsed="false">
      <c r="A438" s="69"/>
      <c r="B438" s="70"/>
      <c r="C438" s="70"/>
      <c r="D438" s="70"/>
      <c r="E438" s="71"/>
      <c r="G438" s="72"/>
      <c r="H438" s="73"/>
      <c r="I438" s="73"/>
      <c r="J438" s="74" t="n">
        <f aca="false">I438*120/2000</f>
        <v>0</v>
      </c>
      <c r="L438" s="72"/>
      <c r="M438" s="73"/>
      <c r="N438" s="73"/>
      <c r="O438" s="74" t="n">
        <f aca="false">N438*120/2000</f>
        <v>0</v>
      </c>
      <c r="Q438" s="72"/>
      <c r="R438" s="73"/>
      <c r="S438" s="73"/>
      <c r="T438" s="74" t="n">
        <f aca="false">S438*120/2000</f>
        <v>0</v>
      </c>
      <c r="V438" s="72"/>
      <c r="W438" s="73"/>
      <c r="X438" s="73"/>
      <c r="Y438" s="74" t="n">
        <f aca="false">X438*120/2000</f>
        <v>0</v>
      </c>
      <c r="Z438" s="75" t="n">
        <f aca="false">H438*J438+M438*O438+R438*T438+W438*Y438</f>
        <v>0</v>
      </c>
      <c r="AB438" s="73" t="n">
        <f aca="false">(J438*H438)+(O438*M438)+(T438*R438)+(Y438*W438)</f>
        <v>0</v>
      </c>
      <c r="AC438" s="73" t="n">
        <f aca="false">AB438*2000</f>
        <v>0</v>
      </c>
    </row>
    <row r="439" customFormat="false" ht="15" hidden="false" customHeight="false" outlineLevel="0" collapsed="false">
      <c r="A439" s="69"/>
      <c r="B439" s="70"/>
      <c r="C439" s="70"/>
      <c r="D439" s="70"/>
      <c r="E439" s="71"/>
      <c r="G439" s="72"/>
      <c r="H439" s="73"/>
      <c r="I439" s="73"/>
      <c r="J439" s="74" t="n">
        <f aca="false">I439*120/2000</f>
        <v>0</v>
      </c>
      <c r="L439" s="72"/>
      <c r="M439" s="73"/>
      <c r="N439" s="73"/>
      <c r="O439" s="74" t="n">
        <f aca="false">N439*120/2000</f>
        <v>0</v>
      </c>
      <c r="Q439" s="72"/>
      <c r="R439" s="73"/>
      <c r="S439" s="73"/>
      <c r="T439" s="74" t="n">
        <f aca="false">S439*120/2000</f>
        <v>0</v>
      </c>
      <c r="V439" s="72"/>
      <c r="W439" s="73"/>
      <c r="X439" s="73"/>
      <c r="Y439" s="74" t="n">
        <f aca="false">X439*120/2000</f>
        <v>0</v>
      </c>
      <c r="Z439" s="75" t="n">
        <f aca="false">H439*J439+M439*O439+R439*T439+W439*Y439</f>
        <v>0</v>
      </c>
      <c r="AB439" s="73" t="n">
        <f aca="false">(J439*H439)+(O439*M439)+(T439*R439)+(Y439*W439)</f>
        <v>0</v>
      </c>
      <c r="AC439" s="73" t="n">
        <f aca="false">AB439*2000</f>
        <v>0</v>
      </c>
    </row>
    <row r="440" customFormat="false" ht="15" hidden="false" customHeight="false" outlineLevel="0" collapsed="false">
      <c r="A440" s="69"/>
      <c r="B440" s="70"/>
      <c r="C440" s="70"/>
      <c r="D440" s="70"/>
      <c r="E440" s="71"/>
      <c r="G440" s="72"/>
      <c r="H440" s="73"/>
      <c r="I440" s="73"/>
      <c r="J440" s="74" t="n">
        <f aca="false">I440*120/2000</f>
        <v>0</v>
      </c>
      <c r="L440" s="72"/>
      <c r="M440" s="73"/>
      <c r="N440" s="73"/>
      <c r="O440" s="74" t="n">
        <f aca="false">N440*120/2000</f>
        <v>0</v>
      </c>
      <c r="Q440" s="72"/>
      <c r="R440" s="73"/>
      <c r="S440" s="73"/>
      <c r="T440" s="74" t="n">
        <f aca="false">S440*120/2000</f>
        <v>0</v>
      </c>
      <c r="V440" s="72"/>
      <c r="W440" s="73"/>
      <c r="X440" s="73"/>
      <c r="Y440" s="74" t="n">
        <f aca="false">X440*120/2000</f>
        <v>0</v>
      </c>
      <c r="Z440" s="75" t="n">
        <f aca="false">H440*J440+M440*O440+R440*T440+W440*Y440</f>
        <v>0</v>
      </c>
      <c r="AB440" s="73" t="n">
        <f aca="false">(J440*H440)+(O440*M440)+(T440*R440)+(Y440*W440)</f>
        <v>0</v>
      </c>
      <c r="AC440" s="73" t="n">
        <f aca="false">AB440*2000</f>
        <v>0</v>
      </c>
    </row>
    <row r="441" customFormat="false" ht="15" hidden="false" customHeight="false" outlineLevel="0" collapsed="false">
      <c r="A441" s="69"/>
      <c r="B441" s="70"/>
      <c r="C441" s="70"/>
      <c r="D441" s="70"/>
      <c r="E441" s="71"/>
      <c r="G441" s="72"/>
      <c r="H441" s="73"/>
      <c r="I441" s="73"/>
      <c r="J441" s="74" t="n">
        <f aca="false">I441*120/2000</f>
        <v>0</v>
      </c>
      <c r="L441" s="72"/>
      <c r="M441" s="73"/>
      <c r="N441" s="73"/>
      <c r="O441" s="74" t="n">
        <f aca="false">N441*120/2000</f>
        <v>0</v>
      </c>
      <c r="Q441" s="72"/>
      <c r="R441" s="73"/>
      <c r="S441" s="73"/>
      <c r="T441" s="74" t="n">
        <f aca="false">S441*120/2000</f>
        <v>0</v>
      </c>
      <c r="V441" s="72"/>
      <c r="W441" s="73"/>
      <c r="X441" s="73"/>
      <c r="Y441" s="74" t="n">
        <f aca="false">X441*120/2000</f>
        <v>0</v>
      </c>
      <c r="Z441" s="75" t="n">
        <f aca="false">H441*J441+M441*O441+R441*T441+W441*Y441</f>
        <v>0</v>
      </c>
      <c r="AB441" s="73" t="n">
        <f aca="false">(J441*H441)+(O441*M441)+(T441*R441)+(Y441*W441)</f>
        <v>0</v>
      </c>
      <c r="AC441" s="73" t="n">
        <f aca="false">AB441*2000</f>
        <v>0</v>
      </c>
    </row>
    <row r="442" customFormat="false" ht="15" hidden="false" customHeight="false" outlineLevel="0" collapsed="false">
      <c r="A442" s="69"/>
      <c r="B442" s="70"/>
      <c r="C442" s="70"/>
      <c r="D442" s="70"/>
      <c r="E442" s="71"/>
      <c r="G442" s="72"/>
      <c r="H442" s="73"/>
      <c r="I442" s="73"/>
      <c r="J442" s="74" t="n">
        <f aca="false">I442*120/2000</f>
        <v>0</v>
      </c>
      <c r="L442" s="72"/>
      <c r="M442" s="73"/>
      <c r="N442" s="73"/>
      <c r="O442" s="74" t="n">
        <f aca="false">N442*120/2000</f>
        <v>0</v>
      </c>
      <c r="Q442" s="72"/>
      <c r="R442" s="73"/>
      <c r="S442" s="73"/>
      <c r="T442" s="74" t="n">
        <f aca="false">S442*120/2000</f>
        <v>0</v>
      </c>
      <c r="V442" s="72"/>
      <c r="W442" s="73"/>
      <c r="X442" s="73"/>
      <c r="Y442" s="74" t="n">
        <f aca="false">X442*120/2000</f>
        <v>0</v>
      </c>
      <c r="Z442" s="75" t="n">
        <f aca="false">H442*J442+M442*O442+R442*T442+W442*Y442</f>
        <v>0</v>
      </c>
      <c r="AB442" s="73" t="n">
        <f aca="false">(J442*H442)+(O442*M442)+(T442*R442)+(Y442*W442)</f>
        <v>0</v>
      </c>
      <c r="AC442" s="73" t="n">
        <f aca="false">AB442*2000</f>
        <v>0</v>
      </c>
    </row>
    <row r="443" customFormat="false" ht="15" hidden="false" customHeight="false" outlineLevel="0" collapsed="false">
      <c r="A443" s="69"/>
      <c r="B443" s="70"/>
      <c r="C443" s="70"/>
      <c r="D443" s="70"/>
      <c r="E443" s="71"/>
      <c r="G443" s="72"/>
      <c r="H443" s="73"/>
      <c r="I443" s="73"/>
      <c r="J443" s="74" t="n">
        <f aca="false">I443*120/2000</f>
        <v>0</v>
      </c>
      <c r="L443" s="72"/>
      <c r="M443" s="73"/>
      <c r="N443" s="73"/>
      <c r="O443" s="74" t="n">
        <f aca="false">N443*120/2000</f>
        <v>0</v>
      </c>
      <c r="Q443" s="72"/>
      <c r="R443" s="73"/>
      <c r="S443" s="73"/>
      <c r="T443" s="74" t="n">
        <f aca="false">S443*120/2000</f>
        <v>0</v>
      </c>
      <c r="V443" s="72"/>
      <c r="W443" s="73"/>
      <c r="X443" s="73"/>
      <c r="Y443" s="74" t="n">
        <f aca="false">X443*120/2000</f>
        <v>0</v>
      </c>
      <c r="Z443" s="75" t="n">
        <f aca="false">H443*J443+M443*O443+R443*T443+W443*Y443</f>
        <v>0</v>
      </c>
      <c r="AB443" s="73" t="n">
        <f aca="false">(J443*H443)+(O443*M443)+(T443*R443)+(Y443*W443)</f>
        <v>0</v>
      </c>
      <c r="AC443" s="73" t="n">
        <f aca="false">AB443*2000</f>
        <v>0</v>
      </c>
    </row>
    <row r="444" customFormat="false" ht="15" hidden="false" customHeight="false" outlineLevel="0" collapsed="false">
      <c r="A444" s="69"/>
      <c r="B444" s="70"/>
      <c r="C444" s="70"/>
      <c r="D444" s="70"/>
      <c r="E444" s="71"/>
      <c r="G444" s="72"/>
      <c r="H444" s="73"/>
      <c r="I444" s="73"/>
      <c r="J444" s="74" t="n">
        <f aca="false">I444*120/2000</f>
        <v>0</v>
      </c>
      <c r="L444" s="72"/>
      <c r="M444" s="73"/>
      <c r="N444" s="73"/>
      <c r="O444" s="74" t="n">
        <f aca="false">N444*120/2000</f>
        <v>0</v>
      </c>
      <c r="Q444" s="72"/>
      <c r="R444" s="73"/>
      <c r="S444" s="73"/>
      <c r="T444" s="74" t="n">
        <f aca="false">S444*120/2000</f>
        <v>0</v>
      </c>
      <c r="V444" s="72"/>
      <c r="W444" s="73"/>
      <c r="X444" s="73"/>
      <c r="Y444" s="74" t="n">
        <f aca="false">X444*120/2000</f>
        <v>0</v>
      </c>
      <c r="Z444" s="75" t="n">
        <f aca="false">H444*J444+M444*O444+R444*T444+W444*Y444</f>
        <v>0</v>
      </c>
      <c r="AB444" s="73" t="n">
        <f aca="false">(J444*H444)+(O444*M444)+(T444*R444)+(Y444*W444)</f>
        <v>0</v>
      </c>
      <c r="AC444" s="73" t="n">
        <f aca="false">AB444*2000</f>
        <v>0</v>
      </c>
    </row>
    <row r="445" customFormat="false" ht="15" hidden="false" customHeight="false" outlineLevel="0" collapsed="false">
      <c r="A445" s="69"/>
      <c r="B445" s="70"/>
      <c r="C445" s="70"/>
      <c r="D445" s="70"/>
      <c r="E445" s="71"/>
      <c r="G445" s="72"/>
      <c r="H445" s="73"/>
      <c r="I445" s="73"/>
      <c r="J445" s="74" t="n">
        <f aca="false">I445*120/2000</f>
        <v>0</v>
      </c>
      <c r="L445" s="72"/>
      <c r="M445" s="73"/>
      <c r="N445" s="73"/>
      <c r="O445" s="74" t="n">
        <f aca="false">N445*120/2000</f>
        <v>0</v>
      </c>
      <c r="Q445" s="72"/>
      <c r="R445" s="73"/>
      <c r="S445" s="73"/>
      <c r="T445" s="74" t="n">
        <f aca="false">S445*120/2000</f>
        <v>0</v>
      </c>
      <c r="V445" s="72"/>
      <c r="W445" s="73"/>
      <c r="X445" s="73"/>
      <c r="Y445" s="74" t="n">
        <f aca="false">X445*120/2000</f>
        <v>0</v>
      </c>
      <c r="Z445" s="75" t="n">
        <f aca="false">H445*J445+M445*O445+R445*T445+W445*Y445</f>
        <v>0</v>
      </c>
      <c r="AB445" s="73" t="n">
        <f aca="false">(J445*H445)+(O445*M445)+(T445*R445)+(Y445*W445)</f>
        <v>0</v>
      </c>
      <c r="AC445" s="73" t="n">
        <f aca="false">AB445*2000</f>
        <v>0</v>
      </c>
    </row>
    <row r="446" customFormat="false" ht="15" hidden="false" customHeight="false" outlineLevel="0" collapsed="false">
      <c r="A446" s="69"/>
      <c r="B446" s="70"/>
      <c r="C446" s="70"/>
      <c r="D446" s="70"/>
      <c r="E446" s="71"/>
      <c r="G446" s="72"/>
      <c r="H446" s="73"/>
      <c r="I446" s="73"/>
      <c r="J446" s="74" t="n">
        <f aca="false">I446*120/2000</f>
        <v>0</v>
      </c>
      <c r="L446" s="72"/>
      <c r="M446" s="73"/>
      <c r="N446" s="73"/>
      <c r="O446" s="74" t="n">
        <f aca="false">N446*120/2000</f>
        <v>0</v>
      </c>
      <c r="Q446" s="72"/>
      <c r="R446" s="73"/>
      <c r="S446" s="73"/>
      <c r="T446" s="74" t="n">
        <f aca="false">S446*120/2000</f>
        <v>0</v>
      </c>
      <c r="V446" s="72"/>
      <c r="W446" s="73"/>
      <c r="X446" s="73"/>
      <c r="Y446" s="74" t="n">
        <f aca="false">X446*120/2000</f>
        <v>0</v>
      </c>
      <c r="Z446" s="75" t="n">
        <f aca="false">H446*J446+M446*O446+R446*T446+W446*Y446</f>
        <v>0</v>
      </c>
      <c r="AB446" s="73" t="n">
        <f aca="false">(J446*H446)+(O446*M446)+(T446*R446)+(Y446*W446)</f>
        <v>0</v>
      </c>
      <c r="AC446" s="73" t="n">
        <f aca="false">AB446*2000</f>
        <v>0</v>
      </c>
    </row>
    <row r="447" customFormat="false" ht="15" hidden="false" customHeight="false" outlineLevel="0" collapsed="false">
      <c r="A447" s="69"/>
      <c r="B447" s="70"/>
      <c r="C447" s="70"/>
      <c r="D447" s="70"/>
      <c r="E447" s="71"/>
      <c r="G447" s="72"/>
      <c r="H447" s="73"/>
      <c r="I447" s="73"/>
      <c r="J447" s="74" t="n">
        <f aca="false">I447*120/2000</f>
        <v>0</v>
      </c>
      <c r="L447" s="72"/>
      <c r="M447" s="73"/>
      <c r="N447" s="73"/>
      <c r="O447" s="74" t="n">
        <f aca="false">N447*120/2000</f>
        <v>0</v>
      </c>
      <c r="Q447" s="72"/>
      <c r="R447" s="73"/>
      <c r="S447" s="73"/>
      <c r="T447" s="74" t="n">
        <f aca="false">S447*120/2000</f>
        <v>0</v>
      </c>
      <c r="V447" s="72"/>
      <c r="W447" s="73"/>
      <c r="X447" s="73"/>
      <c r="Y447" s="74" t="n">
        <f aca="false">X447*120/2000</f>
        <v>0</v>
      </c>
      <c r="Z447" s="75" t="n">
        <f aca="false">H447*J447+M447*O447+R447*T447+W447*Y447</f>
        <v>0</v>
      </c>
      <c r="AB447" s="73" t="n">
        <f aca="false">(J447*H447)+(O447*M447)+(T447*R447)+(Y447*W447)</f>
        <v>0</v>
      </c>
      <c r="AC447" s="73" t="n">
        <f aca="false">AB447*2000</f>
        <v>0</v>
      </c>
    </row>
    <row r="448" customFormat="false" ht="15" hidden="false" customHeight="false" outlineLevel="0" collapsed="false">
      <c r="A448" s="69"/>
      <c r="B448" s="70"/>
      <c r="C448" s="70"/>
      <c r="D448" s="70"/>
      <c r="E448" s="71"/>
      <c r="G448" s="72"/>
      <c r="H448" s="73"/>
      <c r="I448" s="73"/>
      <c r="J448" s="74" t="n">
        <f aca="false">I448*120/2000</f>
        <v>0</v>
      </c>
      <c r="L448" s="72"/>
      <c r="M448" s="73"/>
      <c r="N448" s="73"/>
      <c r="O448" s="74" t="n">
        <f aca="false">N448*120/2000</f>
        <v>0</v>
      </c>
      <c r="Q448" s="72"/>
      <c r="R448" s="73"/>
      <c r="S448" s="73"/>
      <c r="T448" s="74" t="n">
        <f aca="false">S448*120/2000</f>
        <v>0</v>
      </c>
      <c r="V448" s="72"/>
      <c r="W448" s="73"/>
      <c r="X448" s="73"/>
      <c r="Y448" s="74" t="n">
        <f aca="false">X448*120/2000</f>
        <v>0</v>
      </c>
      <c r="Z448" s="75" t="n">
        <f aca="false">H448*J448+M448*O448+R448*T448+W448*Y448</f>
        <v>0</v>
      </c>
      <c r="AB448" s="73" t="n">
        <f aca="false">(J448*H448)+(O448*M448)+(T448*R448)+(Y448*W448)</f>
        <v>0</v>
      </c>
      <c r="AC448" s="73" t="n">
        <f aca="false">AB448*2000</f>
        <v>0</v>
      </c>
    </row>
    <row r="449" customFormat="false" ht="15" hidden="false" customHeight="false" outlineLevel="0" collapsed="false">
      <c r="A449" s="69"/>
      <c r="B449" s="70"/>
      <c r="C449" s="70"/>
      <c r="D449" s="70"/>
      <c r="E449" s="71"/>
      <c r="G449" s="72"/>
      <c r="H449" s="73"/>
      <c r="I449" s="73"/>
      <c r="J449" s="74" t="n">
        <f aca="false">I449*120/2000</f>
        <v>0</v>
      </c>
      <c r="L449" s="72"/>
      <c r="M449" s="73"/>
      <c r="N449" s="73"/>
      <c r="O449" s="74" t="n">
        <f aca="false">N449*120/2000</f>
        <v>0</v>
      </c>
      <c r="Q449" s="72"/>
      <c r="R449" s="73"/>
      <c r="S449" s="73"/>
      <c r="T449" s="74" t="n">
        <f aca="false">S449*120/2000</f>
        <v>0</v>
      </c>
      <c r="V449" s="72"/>
      <c r="W449" s="73"/>
      <c r="X449" s="73"/>
      <c r="Y449" s="74" t="n">
        <f aca="false">X449*120/2000</f>
        <v>0</v>
      </c>
      <c r="Z449" s="75" t="n">
        <f aca="false">H449*J449+M449*O449+R449*T449+W449*Y449</f>
        <v>0</v>
      </c>
      <c r="AB449" s="73" t="n">
        <f aca="false">(J449*H449)+(O449*M449)+(T449*R449)+(Y449*W449)</f>
        <v>0</v>
      </c>
      <c r="AC449" s="73" t="n">
        <f aca="false">AB449*2000</f>
        <v>0</v>
      </c>
    </row>
    <row r="450" customFormat="false" ht="15" hidden="false" customHeight="false" outlineLevel="0" collapsed="false">
      <c r="A450" s="69"/>
      <c r="B450" s="70"/>
      <c r="C450" s="70"/>
      <c r="D450" s="70"/>
      <c r="E450" s="71"/>
      <c r="G450" s="72"/>
      <c r="H450" s="73"/>
      <c r="I450" s="73"/>
      <c r="J450" s="74" t="n">
        <f aca="false">I450*120/2000</f>
        <v>0</v>
      </c>
      <c r="L450" s="72"/>
      <c r="M450" s="73"/>
      <c r="N450" s="73"/>
      <c r="O450" s="74" t="n">
        <f aca="false">N450*120/2000</f>
        <v>0</v>
      </c>
      <c r="Q450" s="72"/>
      <c r="R450" s="73"/>
      <c r="S450" s="73"/>
      <c r="T450" s="74" t="n">
        <f aca="false">S450*120/2000</f>
        <v>0</v>
      </c>
      <c r="V450" s="72"/>
      <c r="W450" s="73"/>
      <c r="X450" s="73"/>
      <c r="Y450" s="74" t="n">
        <f aca="false">X450*120/2000</f>
        <v>0</v>
      </c>
      <c r="Z450" s="75" t="n">
        <f aca="false">H450*J450+M450*O450+R450*T450+W450*Y450</f>
        <v>0</v>
      </c>
      <c r="AB450" s="73" t="n">
        <f aca="false">(J450*H450)+(O450*M450)+(T450*R450)+(Y450*W450)</f>
        <v>0</v>
      </c>
      <c r="AC450" s="73" t="n">
        <f aca="false">AB450*2000</f>
        <v>0</v>
      </c>
    </row>
    <row r="451" customFormat="false" ht="15" hidden="false" customHeight="false" outlineLevel="0" collapsed="false">
      <c r="A451" s="69"/>
      <c r="B451" s="70"/>
      <c r="C451" s="70"/>
      <c r="D451" s="70"/>
      <c r="E451" s="71"/>
      <c r="G451" s="72"/>
      <c r="H451" s="73"/>
      <c r="I451" s="73"/>
      <c r="J451" s="74" t="n">
        <f aca="false">I451*120/2000</f>
        <v>0</v>
      </c>
      <c r="L451" s="72"/>
      <c r="M451" s="73"/>
      <c r="N451" s="73"/>
      <c r="O451" s="74" t="n">
        <f aca="false">N451*120/2000</f>
        <v>0</v>
      </c>
      <c r="Q451" s="72"/>
      <c r="R451" s="73"/>
      <c r="S451" s="73"/>
      <c r="T451" s="74" t="n">
        <f aca="false">S451*120/2000</f>
        <v>0</v>
      </c>
      <c r="V451" s="72"/>
      <c r="W451" s="73"/>
      <c r="X451" s="73"/>
      <c r="Y451" s="74" t="n">
        <f aca="false">X451*120/2000</f>
        <v>0</v>
      </c>
      <c r="Z451" s="75" t="n">
        <f aca="false">H451*J451+M451*O451+R451*T451+W451*Y451</f>
        <v>0</v>
      </c>
      <c r="AB451" s="73" t="n">
        <f aca="false">(J451*H451)+(O451*M451)+(T451*R451)+(Y451*W451)</f>
        <v>0</v>
      </c>
      <c r="AC451" s="73" t="n">
        <f aca="false">AB451*2000</f>
        <v>0</v>
      </c>
    </row>
    <row r="452" customFormat="false" ht="15" hidden="false" customHeight="false" outlineLevel="0" collapsed="false">
      <c r="A452" s="69"/>
      <c r="B452" s="70"/>
      <c r="C452" s="70"/>
      <c r="D452" s="70"/>
      <c r="E452" s="71"/>
      <c r="G452" s="72"/>
      <c r="H452" s="73"/>
      <c r="I452" s="73"/>
      <c r="J452" s="74" t="n">
        <f aca="false">I452*120/2000</f>
        <v>0</v>
      </c>
      <c r="L452" s="72"/>
      <c r="M452" s="73"/>
      <c r="N452" s="73"/>
      <c r="O452" s="74" t="n">
        <f aca="false">N452*120/2000</f>
        <v>0</v>
      </c>
      <c r="Q452" s="72"/>
      <c r="R452" s="73"/>
      <c r="S452" s="73"/>
      <c r="T452" s="74" t="n">
        <f aca="false">S452*120/2000</f>
        <v>0</v>
      </c>
      <c r="V452" s="72"/>
      <c r="W452" s="73"/>
      <c r="X452" s="73"/>
      <c r="Y452" s="74" t="n">
        <f aca="false">X452*120/2000</f>
        <v>0</v>
      </c>
      <c r="Z452" s="75" t="n">
        <f aca="false">H452*J452+M452*O452+R452*T452+W452*Y452</f>
        <v>0</v>
      </c>
      <c r="AB452" s="73" t="n">
        <f aca="false">(J452*H452)+(O452*M452)+(T452*R452)+(Y452*W452)</f>
        <v>0</v>
      </c>
      <c r="AC452" s="73" t="n">
        <f aca="false">AB452*2000</f>
        <v>0</v>
      </c>
    </row>
    <row r="453" customFormat="false" ht="15" hidden="false" customHeight="false" outlineLevel="0" collapsed="false">
      <c r="A453" s="69"/>
      <c r="B453" s="70"/>
      <c r="C453" s="70"/>
      <c r="D453" s="70"/>
      <c r="E453" s="71"/>
      <c r="G453" s="72"/>
      <c r="H453" s="73"/>
      <c r="I453" s="73"/>
      <c r="J453" s="74" t="n">
        <f aca="false">I453*120/2000</f>
        <v>0</v>
      </c>
      <c r="L453" s="72"/>
      <c r="M453" s="73"/>
      <c r="N453" s="73"/>
      <c r="O453" s="74" t="n">
        <f aca="false">N453*120/2000</f>
        <v>0</v>
      </c>
      <c r="Q453" s="72"/>
      <c r="R453" s="73"/>
      <c r="S453" s="73"/>
      <c r="T453" s="74" t="n">
        <f aca="false">S453*120/2000</f>
        <v>0</v>
      </c>
      <c r="V453" s="72"/>
      <c r="W453" s="73"/>
      <c r="X453" s="73"/>
      <c r="Y453" s="74" t="n">
        <f aca="false">X453*120/2000</f>
        <v>0</v>
      </c>
      <c r="Z453" s="75" t="n">
        <f aca="false">H453*J453+M453*O453+R453*T453+W453*Y453</f>
        <v>0</v>
      </c>
      <c r="AB453" s="73" t="n">
        <f aca="false">(J453*H453)+(O453*M453)+(T453*R453)+(Y453*W453)</f>
        <v>0</v>
      </c>
      <c r="AC453" s="73" t="n">
        <f aca="false">AB453*2000</f>
        <v>0</v>
      </c>
    </row>
    <row r="454" customFormat="false" ht="15" hidden="false" customHeight="false" outlineLevel="0" collapsed="false">
      <c r="A454" s="69"/>
      <c r="B454" s="70"/>
      <c r="C454" s="70"/>
      <c r="D454" s="70"/>
      <c r="E454" s="71"/>
      <c r="G454" s="72"/>
      <c r="H454" s="73"/>
      <c r="I454" s="73"/>
      <c r="J454" s="74" t="n">
        <f aca="false">I454*120/2000</f>
        <v>0</v>
      </c>
      <c r="L454" s="72"/>
      <c r="M454" s="73"/>
      <c r="N454" s="73"/>
      <c r="O454" s="74" t="n">
        <f aca="false">N454*120/2000</f>
        <v>0</v>
      </c>
      <c r="Q454" s="72"/>
      <c r="R454" s="73"/>
      <c r="S454" s="73"/>
      <c r="T454" s="74" t="n">
        <f aca="false">S454*120/2000</f>
        <v>0</v>
      </c>
      <c r="V454" s="72"/>
      <c r="W454" s="73"/>
      <c r="X454" s="73"/>
      <c r="Y454" s="74" t="n">
        <f aca="false">X454*120/2000</f>
        <v>0</v>
      </c>
      <c r="Z454" s="75" t="n">
        <f aca="false">H454*J454+M454*O454+R454*T454+W454*Y454</f>
        <v>0</v>
      </c>
      <c r="AB454" s="73" t="n">
        <f aca="false">(J454*H454)+(O454*M454)+(T454*R454)+(Y454*W454)</f>
        <v>0</v>
      </c>
      <c r="AC454" s="73" t="n">
        <f aca="false">AB454*2000</f>
        <v>0</v>
      </c>
    </row>
    <row r="455" customFormat="false" ht="15" hidden="false" customHeight="false" outlineLevel="0" collapsed="false">
      <c r="A455" s="69"/>
      <c r="B455" s="70"/>
      <c r="C455" s="70"/>
      <c r="D455" s="70"/>
      <c r="E455" s="71"/>
      <c r="G455" s="72"/>
      <c r="H455" s="73"/>
      <c r="I455" s="73"/>
      <c r="J455" s="74" t="n">
        <f aca="false">I455*120/2000</f>
        <v>0</v>
      </c>
      <c r="L455" s="72"/>
      <c r="M455" s="73"/>
      <c r="N455" s="73"/>
      <c r="O455" s="74" t="n">
        <f aca="false">N455*120/2000</f>
        <v>0</v>
      </c>
      <c r="Q455" s="72"/>
      <c r="R455" s="73"/>
      <c r="S455" s="73"/>
      <c r="T455" s="74" t="n">
        <f aca="false">S455*120/2000</f>
        <v>0</v>
      </c>
      <c r="V455" s="72"/>
      <c r="W455" s="73"/>
      <c r="X455" s="73"/>
      <c r="Y455" s="74" t="n">
        <f aca="false">X455*120/2000</f>
        <v>0</v>
      </c>
      <c r="Z455" s="75" t="n">
        <f aca="false">H455*J455+M455*O455+R455*T455+W455*Y455</f>
        <v>0</v>
      </c>
      <c r="AB455" s="73" t="n">
        <f aca="false">(J455*H455)+(O455*M455)+(T455*R455)+(Y455*W455)</f>
        <v>0</v>
      </c>
      <c r="AC455" s="73" t="n">
        <f aca="false">AB455*2000</f>
        <v>0</v>
      </c>
    </row>
    <row r="456" customFormat="false" ht="15" hidden="false" customHeight="false" outlineLevel="0" collapsed="false">
      <c r="A456" s="69"/>
      <c r="B456" s="70"/>
      <c r="C456" s="70"/>
      <c r="D456" s="70"/>
      <c r="E456" s="71"/>
      <c r="G456" s="72"/>
      <c r="H456" s="73"/>
      <c r="I456" s="73"/>
      <c r="J456" s="74" t="n">
        <f aca="false">I456*120/2000</f>
        <v>0</v>
      </c>
      <c r="L456" s="72"/>
      <c r="M456" s="73"/>
      <c r="N456" s="73"/>
      <c r="O456" s="74" t="n">
        <f aca="false">N456*120/2000</f>
        <v>0</v>
      </c>
      <c r="Q456" s="72"/>
      <c r="R456" s="73"/>
      <c r="S456" s="73"/>
      <c r="T456" s="74" t="n">
        <f aca="false">S456*120/2000</f>
        <v>0</v>
      </c>
      <c r="V456" s="72"/>
      <c r="W456" s="73"/>
      <c r="X456" s="73"/>
      <c r="Y456" s="74" t="n">
        <f aca="false">X456*120/2000</f>
        <v>0</v>
      </c>
      <c r="Z456" s="75" t="n">
        <f aca="false">H456*J456+M456*O456+R456*T456+W456*Y456</f>
        <v>0</v>
      </c>
      <c r="AB456" s="73" t="n">
        <f aca="false">(J456*H456)+(O456*M456)+(T456*R456)+(Y456*W456)</f>
        <v>0</v>
      </c>
      <c r="AC456" s="73" t="n">
        <f aca="false">AB456*2000</f>
        <v>0</v>
      </c>
    </row>
    <row r="457" customFormat="false" ht="15" hidden="false" customHeight="false" outlineLevel="0" collapsed="false">
      <c r="A457" s="69"/>
      <c r="B457" s="70"/>
      <c r="C457" s="70"/>
      <c r="D457" s="70"/>
      <c r="E457" s="71"/>
      <c r="G457" s="72"/>
      <c r="H457" s="73"/>
      <c r="I457" s="73"/>
      <c r="J457" s="74" t="n">
        <f aca="false">I457*120/2000</f>
        <v>0</v>
      </c>
      <c r="L457" s="72"/>
      <c r="M457" s="73"/>
      <c r="N457" s="73"/>
      <c r="O457" s="74" t="n">
        <f aca="false">N457*120/2000</f>
        <v>0</v>
      </c>
      <c r="Q457" s="72"/>
      <c r="R457" s="73"/>
      <c r="S457" s="73"/>
      <c r="T457" s="74" t="n">
        <f aca="false">S457*120/2000</f>
        <v>0</v>
      </c>
      <c r="V457" s="72"/>
      <c r="W457" s="73"/>
      <c r="X457" s="73"/>
      <c r="Y457" s="74" t="n">
        <f aca="false">X457*120/2000</f>
        <v>0</v>
      </c>
      <c r="Z457" s="75" t="n">
        <f aca="false">H457*J457+M457*O457+R457*T457+W457*Y457</f>
        <v>0</v>
      </c>
      <c r="AB457" s="73" t="n">
        <f aca="false">(J457*H457)+(O457*M457)+(T457*R457)+(Y457*W457)</f>
        <v>0</v>
      </c>
      <c r="AC457" s="73" t="n">
        <f aca="false">AB457*2000</f>
        <v>0</v>
      </c>
    </row>
    <row r="458" customFormat="false" ht="15" hidden="false" customHeight="false" outlineLevel="0" collapsed="false">
      <c r="A458" s="69"/>
      <c r="B458" s="70"/>
      <c r="C458" s="70"/>
      <c r="D458" s="70"/>
      <c r="E458" s="71"/>
      <c r="G458" s="72"/>
      <c r="H458" s="73"/>
      <c r="I458" s="73"/>
      <c r="J458" s="74" t="n">
        <f aca="false">I458*120/2000</f>
        <v>0</v>
      </c>
      <c r="L458" s="72"/>
      <c r="M458" s="73"/>
      <c r="N458" s="73"/>
      <c r="O458" s="74" t="n">
        <f aca="false">N458*120/2000</f>
        <v>0</v>
      </c>
      <c r="Q458" s="72"/>
      <c r="R458" s="73"/>
      <c r="S458" s="73"/>
      <c r="T458" s="74" t="n">
        <f aca="false">S458*120/2000</f>
        <v>0</v>
      </c>
      <c r="V458" s="72"/>
      <c r="W458" s="73"/>
      <c r="X458" s="73"/>
      <c r="Y458" s="74" t="n">
        <f aca="false">X458*120/2000</f>
        <v>0</v>
      </c>
      <c r="Z458" s="75" t="n">
        <f aca="false">H458*J458+M458*O458+R458*T458+W458*Y458</f>
        <v>0</v>
      </c>
      <c r="AB458" s="73" t="n">
        <f aca="false">(J458*H458)+(O458*M458)+(T458*R458)+(Y458*W458)</f>
        <v>0</v>
      </c>
      <c r="AC458" s="73" t="n">
        <f aca="false">AB458*2000</f>
        <v>0</v>
      </c>
    </row>
    <row r="459" customFormat="false" ht="15" hidden="false" customHeight="false" outlineLevel="0" collapsed="false">
      <c r="A459" s="69"/>
      <c r="B459" s="70"/>
      <c r="C459" s="70"/>
      <c r="D459" s="70"/>
      <c r="E459" s="71"/>
      <c r="G459" s="72"/>
      <c r="H459" s="73"/>
      <c r="I459" s="73"/>
      <c r="J459" s="74" t="n">
        <f aca="false">I459*120/2000</f>
        <v>0</v>
      </c>
      <c r="L459" s="72"/>
      <c r="M459" s="73"/>
      <c r="N459" s="73"/>
      <c r="O459" s="74" t="n">
        <f aca="false">N459*120/2000</f>
        <v>0</v>
      </c>
      <c r="Q459" s="72"/>
      <c r="R459" s="73"/>
      <c r="S459" s="73"/>
      <c r="T459" s="74" t="n">
        <f aca="false">S459*120/2000</f>
        <v>0</v>
      </c>
      <c r="V459" s="72"/>
      <c r="W459" s="73"/>
      <c r="X459" s="73"/>
      <c r="Y459" s="74" t="n">
        <f aca="false">X459*120/2000</f>
        <v>0</v>
      </c>
      <c r="Z459" s="75" t="n">
        <f aca="false">H459*J459+M459*O459+R459*T459+W459*Y459</f>
        <v>0</v>
      </c>
      <c r="AB459" s="73" t="n">
        <f aca="false">(J459*H459)+(O459*M459)+(T459*R459)+(Y459*W459)</f>
        <v>0</v>
      </c>
      <c r="AC459" s="73" t="n">
        <f aca="false">AB459*2000</f>
        <v>0</v>
      </c>
    </row>
    <row r="460" customFormat="false" ht="15" hidden="false" customHeight="false" outlineLevel="0" collapsed="false">
      <c r="A460" s="69"/>
      <c r="B460" s="70"/>
      <c r="C460" s="70"/>
      <c r="D460" s="70"/>
      <c r="E460" s="71"/>
      <c r="G460" s="72"/>
      <c r="H460" s="73"/>
      <c r="I460" s="73"/>
      <c r="J460" s="74" t="n">
        <f aca="false">I460*120/2000</f>
        <v>0</v>
      </c>
      <c r="L460" s="72"/>
      <c r="M460" s="73"/>
      <c r="N460" s="73"/>
      <c r="O460" s="74" t="n">
        <f aca="false">N460*120/2000</f>
        <v>0</v>
      </c>
      <c r="Q460" s="72"/>
      <c r="R460" s="73"/>
      <c r="S460" s="73"/>
      <c r="T460" s="74" t="n">
        <f aca="false">S460*120/2000</f>
        <v>0</v>
      </c>
      <c r="V460" s="72"/>
      <c r="W460" s="73"/>
      <c r="X460" s="73"/>
      <c r="Y460" s="74" t="n">
        <f aca="false">X460*120/2000</f>
        <v>0</v>
      </c>
      <c r="Z460" s="75" t="n">
        <f aca="false">H460*J460+M460*O460+R460*T460+W460*Y460</f>
        <v>0</v>
      </c>
      <c r="AB460" s="73" t="n">
        <f aca="false">(J460*H460)+(O460*M460)+(T460*R460)+(Y460*W460)</f>
        <v>0</v>
      </c>
      <c r="AC460" s="73" t="n">
        <f aca="false">AB460*2000</f>
        <v>0</v>
      </c>
    </row>
    <row r="461" customFormat="false" ht="15" hidden="false" customHeight="false" outlineLevel="0" collapsed="false">
      <c r="A461" s="69"/>
      <c r="B461" s="70"/>
      <c r="C461" s="70"/>
      <c r="D461" s="70"/>
      <c r="E461" s="71"/>
      <c r="G461" s="72"/>
      <c r="H461" s="73"/>
      <c r="I461" s="73"/>
      <c r="J461" s="74" t="n">
        <f aca="false">I461*120/2000</f>
        <v>0</v>
      </c>
      <c r="L461" s="72"/>
      <c r="M461" s="73"/>
      <c r="N461" s="73"/>
      <c r="O461" s="74" t="n">
        <f aca="false">N461*120/2000</f>
        <v>0</v>
      </c>
      <c r="Q461" s="72"/>
      <c r="R461" s="73"/>
      <c r="S461" s="73"/>
      <c r="T461" s="74" t="n">
        <f aca="false">S461*120/2000</f>
        <v>0</v>
      </c>
      <c r="V461" s="72"/>
      <c r="W461" s="73"/>
      <c r="X461" s="73"/>
      <c r="Y461" s="74" t="n">
        <f aca="false">X461*120/2000</f>
        <v>0</v>
      </c>
      <c r="Z461" s="75" t="n">
        <f aca="false">H461*J461+M461*O461+R461*T461+W461*Y461</f>
        <v>0</v>
      </c>
      <c r="AB461" s="73" t="n">
        <f aca="false">(J461*H461)+(O461*M461)+(T461*R461)+(Y461*W461)</f>
        <v>0</v>
      </c>
      <c r="AC461" s="73" t="n">
        <f aca="false">AB461*2000</f>
        <v>0</v>
      </c>
    </row>
    <row r="462" customFormat="false" ht="15" hidden="false" customHeight="false" outlineLevel="0" collapsed="false">
      <c r="A462" s="69"/>
      <c r="B462" s="70"/>
      <c r="C462" s="70"/>
      <c r="D462" s="70"/>
      <c r="E462" s="71"/>
      <c r="G462" s="72"/>
      <c r="H462" s="73"/>
      <c r="I462" s="73"/>
      <c r="J462" s="74" t="n">
        <f aca="false">I462*120/2000</f>
        <v>0</v>
      </c>
      <c r="L462" s="72"/>
      <c r="M462" s="73"/>
      <c r="N462" s="73"/>
      <c r="O462" s="74" t="n">
        <f aca="false">N462*120/2000</f>
        <v>0</v>
      </c>
      <c r="Q462" s="72"/>
      <c r="R462" s="73"/>
      <c r="S462" s="73"/>
      <c r="T462" s="74" t="n">
        <f aca="false">S462*120/2000</f>
        <v>0</v>
      </c>
      <c r="V462" s="72"/>
      <c r="W462" s="73"/>
      <c r="X462" s="73"/>
      <c r="Y462" s="74" t="n">
        <f aca="false">X462*120/2000</f>
        <v>0</v>
      </c>
      <c r="Z462" s="75" t="n">
        <f aca="false">H462*J462+M462*O462+R462*T462+W462*Y462</f>
        <v>0</v>
      </c>
      <c r="AB462" s="73" t="n">
        <f aca="false">(J462*H462)+(O462*M462)+(T462*R462)+(Y462*W462)</f>
        <v>0</v>
      </c>
      <c r="AC462" s="73" t="n">
        <f aca="false">AB462*2000</f>
        <v>0</v>
      </c>
    </row>
    <row r="463" customFormat="false" ht="15" hidden="false" customHeight="false" outlineLevel="0" collapsed="false">
      <c r="A463" s="69"/>
      <c r="B463" s="70"/>
      <c r="C463" s="70"/>
      <c r="D463" s="70"/>
      <c r="E463" s="71"/>
      <c r="G463" s="72"/>
      <c r="H463" s="73"/>
      <c r="I463" s="73"/>
      <c r="J463" s="74" t="n">
        <f aca="false">I463*120/2000</f>
        <v>0</v>
      </c>
      <c r="L463" s="72"/>
      <c r="M463" s="73"/>
      <c r="N463" s="73"/>
      <c r="O463" s="74" t="n">
        <f aca="false">N463*120/2000</f>
        <v>0</v>
      </c>
      <c r="Q463" s="72"/>
      <c r="R463" s="73"/>
      <c r="S463" s="73"/>
      <c r="T463" s="74" t="n">
        <f aca="false">S463*120/2000</f>
        <v>0</v>
      </c>
      <c r="V463" s="72"/>
      <c r="W463" s="73"/>
      <c r="X463" s="73"/>
      <c r="Y463" s="74" t="n">
        <f aca="false">X463*120/2000</f>
        <v>0</v>
      </c>
      <c r="Z463" s="75" t="n">
        <f aca="false">H463*J463+M463*O463+R463*T463+W463*Y463</f>
        <v>0</v>
      </c>
      <c r="AB463" s="73" t="n">
        <f aca="false">(J463*H463)+(O463*M463)+(T463*R463)+(Y463*W463)</f>
        <v>0</v>
      </c>
      <c r="AC463" s="73" t="n">
        <f aca="false">AB463*2000</f>
        <v>0</v>
      </c>
    </row>
    <row r="464" customFormat="false" ht="15" hidden="false" customHeight="false" outlineLevel="0" collapsed="false">
      <c r="A464" s="69"/>
      <c r="B464" s="70"/>
      <c r="C464" s="70"/>
      <c r="D464" s="70"/>
      <c r="E464" s="71"/>
      <c r="G464" s="72"/>
      <c r="H464" s="73"/>
      <c r="I464" s="73"/>
      <c r="J464" s="74" t="n">
        <f aca="false">I464*120/2000</f>
        <v>0</v>
      </c>
      <c r="L464" s="72"/>
      <c r="M464" s="73"/>
      <c r="N464" s="73"/>
      <c r="O464" s="74" t="n">
        <f aca="false">N464*120/2000</f>
        <v>0</v>
      </c>
      <c r="Q464" s="72"/>
      <c r="R464" s="73"/>
      <c r="S464" s="73"/>
      <c r="T464" s="74" t="n">
        <f aca="false">S464*120/2000</f>
        <v>0</v>
      </c>
      <c r="V464" s="72"/>
      <c r="W464" s="73"/>
      <c r="X464" s="73"/>
      <c r="Y464" s="74" t="n">
        <f aca="false">X464*120/2000</f>
        <v>0</v>
      </c>
      <c r="Z464" s="75" t="n">
        <f aca="false">H464*J464+M464*O464+R464*T464+W464*Y464</f>
        <v>0</v>
      </c>
      <c r="AB464" s="73" t="n">
        <f aca="false">(J464*H464)+(O464*M464)+(T464*R464)+(Y464*W464)</f>
        <v>0</v>
      </c>
      <c r="AC464" s="73" t="n">
        <f aca="false">AB464*2000</f>
        <v>0</v>
      </c>
    </row>
    <row r="465" customFormat="false" ht="15" hidden="false" customHeight="false" outlineLevel="0" collapsed="false">
      <c r="A465" s="69"/>
      <c r="B465" s="70"/>
      <c r="C465" s="70"/>
      <c r="D465" s="70"/>
      <c r="E465" s="71"/>
      <c r="G465" s="72"/>
      <c r="H465" s="73"/>
      <c r="I465" s="73"/>
      <c r="J465" s="74" t="n">
        <f aca="false">I465*120/2000</f>
        <v>0</v>
      </c>
      <c r="L465" s="72"/>
      <c r="M465" s="73"/>
      <c r="N465" s="73"/>
      <c r="O465" s="74" t="n">
        <f aca="false">N465*120/2000</f>
        <v>0</v>
      </c>
      <c r="Q465" s="72"/>
      <c r="R465" s="73"/>
      <c r="S465" s="73"/>
      <c r="T465" s="74" t="n">
        <f aca="false">S465*120/2000</f>
        <v>0</v>
      </c>
      <c r="V465" s="72"/>
      <c r="W465" s="73"/>
      <c r="X465" s="73"/>
      <c r="Y465" s="74" t="n">
        <f aca="false">X465*120/2000</f>
        <v>0</v>
      </c>
      <c r="Z465" s="75" t="n">
        <f aca="false">H465*J465+M465*O465+R465*T465+W465*Y465</f>
        <v>0</v>
      </c>
      <c r="AB465" s="73" t="n">
        <f aca="false">(J465*H465)+(O465*M465)+(T465*R465)+(Y465*W465)</f>
        <v>0</v>
      </c>
      <c r="AC465" s="73" t="n">
        <f aca="false">AB465*2000</f>
        <v>0</v>
      </c>
    </row>
    <row r="466" customFormat="false" ht="15" hidden="false" customHeight="false" outlineLevel="0" collapsed="false">
      <c r="A466" s="69"/>
      <c r="B466" s="70"/>
      <c r="C466" s="70"/>
      <c r="D466" s="70"/>
      <c r="E466" s="71"/>
      <c r="G466" s="72"/>
      <c r="H466" s="73"/>
      <c r="I466" s="73"/>
      <c r="J466" s="74" t="n">
        <f aca="false">I466*120/2000</f>
        <v>0</v>
      </c>
      <c r="L466" s="72"/>
      <c r="M466" s="73"/>
      <c r="N466" s="73"/>
      <c r="O466" s="74" t="n">
        <f aca="false">N466*120/2000</f>
        <v>0</v>
      </c>
      <c r="Q466" s="72"/>
      <c r="R466" s="73"/>
      <c r="S466" s="73"/>
      <c r="T466" s="74" t="n">
        <f aca="false">S466*120/2000</f>
        <v>0</v>
      </c>
      <c r="V466" s="72"/>
      <c r="W466" s="73"/>
      <c r="X466" s="73"/>
      <c r="Y466" s="74" t="n">
        <f aca="false">X466*120/2000</f>
        <v>0</v>
      </c>
      <c r="Z466" s="75" t="n">
        <f aca="false">H466*J466+M466*O466+R466*T466+W466*Y466</f>
        <v>0</v>
      </c>
      <c r="AB466" s="73" t="n">
        <f aca="false">(J466*H466)+(O466*M466)+(T466*R466)+(Y466*W466)</f>
        <v>0</v>
      </c>
      <c r="AC466" s="73" t="n">
        <f aca="false">AB466*2000</f>
        <v>0</v>
      </c>
    </row>
    <row r="467" customFormat="false" ht="15" hidden="false" customHeight="false" outlineLevel="0" collapsed="false">
      <c r="A467" s="69"/>
      <c r="B467" s="70"/>
      <c r="C467" s="70"/>
      <c r="D467" s="70"/>
      <c r="E467" s="71"/>
      <c r="G467" s="72"/>
      <c r="H467" s="73"/>
      <c r="I467" s="73"/>
      <c r="J467" s="74" t="n">
        <f aca="false">I467*120/2000</f>
        <v>0</v>
      </c>
      <c r="L467" s="72"/>
      <c r="M467" s="73"/>
      <c r="N467" s="73"/>
      <c r="O467" s="74" t="n">
        <f aca="false">N467*120/2000</f>
        <v>0</v>
      </c>
      <c r="Q467" s="72"/>
      <c r="R467" s="73"/>
      <c r="S467" s="73"/>
      <c r="T467" s="74" t="n">
        <f aca="false">S467*120/2000</f>
        <v>0</v>
      </c>
      <c r="V467" s="72"/>
      <c r="W467" s="73"/>
      <c r="X467" s="73"/>
      <c r="Y467" s="74" t="n">
        <f aca="false">X467*120/2000</f>
        <v>0</v>
      </c>
      <c r="Z467" s="75" t="n">
        <f aca="false">H467*J467+M467*O467+R467*T467+W467*Y467</f>
        <v>0</v>
      </c>
      <c r="AB467" s="73" t="n">
        <f aca="false">(J467*H467)+(O467*M467)+(T467*R467)+(Y467*W467)</f>
        <v>0</v>
      </c>
      <c r="AC467" s="73" t="n">
        <f aca="false">AB467*2000</f>
        <v>0</v>
      </c>
    </row>
    <row r="468" customFormat="false" ht="15" hidden="false" customHeight="false" outlineLevel="0" collapsed="false">
      <c r="A468" s="69"/>
      <c r="B468" s="70"/>
      <c r="C468" s="70"/>
      <c r="D468" s="70"/>
      <c r="E468" s="71"/>
      <c r="G468" s="72"/>
      <c r="H468" s="73"/>
      <c r="I468" s="73"/>
      <c r="J468" s="74" t="n">
        <f aca="false">I468*120/2000</f>
        <v>0</v>
      </c>
      <c r="L468" s="72"/>
      <c r="M468" s="73"/>
      <c r="N468" s="73"/>
      <c r="O468" s="74" t="n">
        <f aca="false">N468*120/2000</f>
        <v>0</v>
      </c>
      <c r="Q468" s="72"/>
      <c r="R468" s="73"/>
      <c r="S468" s="73"/>
      <c r="T468" s="74" t="n">
        <f aca="false">S468*120/2000</f>
        <v>0</v>
      </c>
      <c r="V468" s="72"/>
      <c r="W468" s="73"/>
      <c r="X468" s="73"/>
      <c r="Y468" s="74" t="n">
        <f aca="false">X468*120/2000</f>
        <v>0</v>
      </c>
      <c r="Z468" s="75" t="n">
        <f aca="false">H468*J468+M468*O468+R468*T468+W468*Y468</f>
        <v>0</v>
      </c>
      <c r="AB468" s="73" t="n">
        <f aca="false">(J468*H468)+(O468*M468)+(T468*R468)+(Y468*W468)</f>
        <v>0</v>
      </c>
      <c r="AC468" s="73" t="n">
        <f aca="false">AB468*2000</f>
        <v>0</v>
      </c>
    </row>
    <row r="469" customFormat="false" ht="15" hidden="false" customHeight="false" outlineLevel="0" collapsed="false">
      <c r="A469" s="69"/>
      <c r="B469" s="70"/>
      <c r="C469" s="70"/>
      <c r="D469" s="70"/>
      <c r="E469" s="71"/>
      <c r="G469" s="72"/>
      <c r="H469" s="73"/>
      <c r="I469" s="73"/>
      <c r="J469" s="74" t="n">
        <f aca="false">I469*120/2000</f>
        <v>0</v>
      </c>
      <c r="L469" s="72"/>
      <c r="M469" s="73"/>
      <c r="N469" s="73"/>
      <c r="O469" s="74" t="n">
        <f aca="false">N469*120/2000</f>
        <v>0</v>
      </c>
      <c r="Q469" s="72"/>
      <c r="R469" s="73"/>
      <c r="S469" s="73"/>
      <c r="T469" s="74" t="n">
        <f aca="false">S469*120/2000</f>
        <v>0</v>
      </c>
      <c r="V469" s="72"/>
      <c r="W469" s="73"/>
      <c r="X469" s="73"/>
      <c r="Y469" s="74" t="n">
        <f aca="false">X469*120/2000</f>
        <v>0</v>
      </c>
      <c r="Z469" s="75" t="n">
        <f aca="false">H469*J469+M469*O469+R469*T469+W469*Y469</f>
        <v>0</v>
      </c>
      <c r="AB469" s="73" t="n">
        <f aca="false">(J469*H469)+(O469*M469)+(T469*R469)+(Y469*W469)</f>
        <v>0</v>
      </c>
      <c r="AC469" s="73" t="n">
        <f aca="false">AB469*2000</f>
        <v>0</v>
      </c>
    </row>
    <row r="470" customFormat="false" ht="15" hidden="false" customHeight="false" outlineLevel="0" collapsed="false">
      <c r="A470" s="69"/>
      <c r="B470" s="70"/>
      <c r="C470" s="70"/>
      <c r="D470" s="70"/>
      <c r="E470" s="71"/>
      <c r="G470" s="72"/>
      <c r="H470" s="73"/>
      <c r="I470" s="73"/>
      <c r="J470" s="74" t="n">
        <f aca="false">I470*120/2000</f>
        <v>0</v>
      </c>
      <c r="L470" s="72"/>
      <c r="M470" s="73"/>
      <c r="N470" s="73"/>
      <c r="O470" s="74" t="n">
        <f aca="false">N470*120/2000</f>
        <v>0</v>
      </c>
      <c r="Q470" s="72"/>
      <c r="R470" s="73"/>
      <c r="S470" s="73"/>
      <c r="T470" s="74" t="n">
        <f aca="false">S470*120/2000</f>
        <v>0</v>
      </c>
      <c r="V470" s="72"/>
      <c r="W470" s="73"/>
      <c r="X470" s="73"/>
      <c r="Y470" s="74" t="n">
        <f aca="false">X470*120/2000</f>
        <v>0</v>
      </c>
      <c r="Z470" s="75" t="n">
        <f aca="false">H470*J470+M470*O470+R470*T470+W470*Y470</f>
        <v>0</v>
      </c>
      <c r="AB470" s="73" t="n">
        <f aca="false">(J470*H470)+(O470*M470)+(T470*R470)+(Y470*W470)</f>
        <v>0</v>
      </c>
      <c r="AC470" s="73" t="n">
        <f aca="false">AB470*2000</f>
        <v>0</v>
      </c>
    </row>
    <row r="471" customFormat="false" ht="15" hidden="false" customHeight="false" outlineLevel="0" collapsed="false">
      <c r="A471" s="69"/>
      <c r="B471" s="70"/>
      <c r="C471" s="70"/>
      <c r="D471" s="70"/>
      <c r="E471" s="71"/>
      <c r="G471" s="72"/>
      <c r="H471" s="73"/>
      <c r="I471" s="73"/>
      <c r="J471" s="74" t="n">
        <f aca="false">I471*120/2000</f>
        <v>0</v>
      </c>
      <c r="L471" s="72"/>
      <c r="M471" s="73"/>
      <c r="N471" s="73"/>
      <c r="O471" s="74" t="n">
        <f aca="false">N471*120/2000</f>
        <v>0</v>
      </c>
      <c r="Q471" s="72"/>
      <c r="R471" s="73"/>
      <c r="S471" s="73"/>
      <c r="T471" s="74" t="n">
        <f aca="false">S471*120/2000</f>
        <v>0</v>
      </c>
      <c r="V471" s="72"/>
      <c r="W471" s="73"/>
      <c r="X471" s="73"/>
      <c r="Y471" s="74" t="n">
        <f aca="false">X471*120/2000</f>
        <v>0</v>
      </c>
      <c r="Z471" s="75" t="n">
        <f aca="false">H471*J471+M471*O471+R471*T471+W471*Y471</f>
        <v>0</v>
      </c>
      <c r="AB471" s="73" t="n">
        <f aca="false">(J471*H471)+(O471*M471)+(T471*R471)+(Y471*W471)</f>
        <v>0</v>
      </c>
      <c r="AC471" s="73" t="n">
        <f aca="false">AB471*2000</f>
        <v>0</v>
      </c>
    </row>
    <row r="472" customFormat="false" ht="15" hidden="false" customHeight="false" outlineLevel="0" collapsed="false">
      <c r="A472" s="69"/>
      <c r="B472" s="70"/>
      <c r="C472" s="70"/>
      <c r="D472" s="70"/>
      <c r="E472" s="71"/>
      <c r="G472" s="72"/>
      <c r="H472" s="73"/>
      <c r="I472" s="73"/>
      <c r="J472" s="74" t="n">
        <f aca="false">I472*120/2000</f>
        <v>0</v>
      </c>
      <c r="L472" s="72"/>
      <c r="M472" s="73"/>
      <c r="N472" s="73"/>
      <c r="O472" s="74" t="n">
        <f aca="false">N472*120/2000</f>
        <v>0</v>
      </c>
      <c r="Q472" s="72"/>
      <c r="R472" s="73"/>
      <c r="S472" s="73"/>
      <c r="T472" s="74" t="n">
        <f aca="false">S472*120/2000</f>
        <v>0</v>
      </c>
      <c r="V472" s="72"/>
      <c r="W472" s="73"/>
      <c r="X472" s="73"/>
      <c r="Y472" s="74" t="n">
        <f aca="false">X472*120/2000</f>
        <v>0</v>
      </c>
      <c r="Z472" s="75" t="n">
        <f aca="false">H472*J472+M472*O472+R472*T472+W472*Y472</f>
        <v>0</v>
      </c>
      <c r="AB472" s="73" t="n">
        <f aca="false">(J472*H472)+(O472*M472)+(T472*R472)+(Y472*W472)</f>
        <v>0</v>
      </c>
      <c r="AC472" s="73" t="n">
        <f aca="false">AB472*2000</f>
        <v>0</v>
      </c>
    </row>
    <row r="473" customFormat="false" ht="15" hidden="false" customHeight="false" outlineLevel="0" collapsed="false">
      <c r="A473" s="69"/>
      <c r="B473" s="70"/>
      <c r="C473" s="70"/>
      <c r="D473" s="70"/>
      <c r="E473" s="71"/>
      <c r="G473" s="72"/>
      <c r="H473" s="73"/>
      <c r="I473" s="73"/>
      <c r="J473" s="74" t="n">
        <f aca="false">I473*120/2000</f>
        <v>0</v>
      </c>
      <c r="L473" s="72"/>
      <c r="M473" s="73"/>
      <c r="N473" s="73"/>
      <c r="O473" s="74" t="n">
        <f aca="false">N473*120/2000</f>
        <v>0</v>
      </c>
      <c r="Q473" s="72"/>
      <c r="R473" s="73"/>
      <c r="S473" s="73"/>
      <c r="T473" s="74" t="n">
        <f aca="false">S473*120/2000</f>
        <v>0</v>
      </c>
      <c r="V473" s="72"/>
      <c r="W473" s="73"/>
      <c r="X473" s="73"/>
      <c r="Y473" s="74" t="n">
        <f aca="false">X473*120/2000</f>
        <v>0</v>
      </c>
      <c r="Z473" s="75" t="n">
        <f aca="false">H473*J473+M473*O473+R473*T473+W473*Y473</f>
        <v>0</v>
      </c>
      <c r="AB473" s="73" t="n">
        <f aca="false">(J473*H473)+(O473*M473)+(T473*R473)+(Y473*W473)</f>
        <v>0</v>
      </c>
      <c r="AC473" s="73" t="n">
        <f aca="false">AB473*2000</f>
        <v>0</v>
      </c>
    </row>
    <row r="474" customFormat="false" ht="15" hidden="false" customHeight="false" outlineLevel="0" collapsed="false">
      <c r="A474" s="69"/>
      <c r="B474" s="70"/>
      <c r="C474" s="70"/>
      <c r="D474" s="70"/>
      <c r="E474" s="71"/>
      <c r="G474" s="72"/>
      <c r="H474" s="73"/>
      <c r="I474" s="73"/>
      <c r="J474" s="74" t="n">
        <f aca="false">I474*120/2000</f>
        <v>0</v>
      </c>
      <c r="L474" s="72"/>
      <c r="M474" s="73"/>
      <c r="N474" s="73"/>
      <c r="O474" s="74" t="n">
        <f aca="false">N474*120/2000</f>
        <v>0</v>
      </c>
      <c r="Q474" s="72"/>
      <c r="R474" s="73"/>
      <c r="S474" s="73"/>
      <c r="T474" s="74" t="n">
        <f aca="false">S474*120/2000</f>
        <v>0</v>
      </c>
      <c r="V474" s="72"/>
      <c r="W474" s="73"/>
      <c r="X474" s="73"/>
      <c r="Y474" s="74" t="n">
        <f aca="false">X474*120/2000</f>
        <v>0</v>
      </c>
      <c r="Z474" s="75" t="n">
        <f aca="false">H474*J474+M474*O474+R474*T474+W474*Y474</f>
        <v>0</v>
      </c>
      <c r="AB474" s="73" t="n">
        <f aca="false">(J474*H474)+(O474*M474)+(T474*R474)+(Y474*W474)</f>
        <v>0</v>
      </c>
      <c r="AC474" s="73" t="n">
        <f aca="false">AB474*2000</f>
        <v>0</v>
      </c>
    </row>
    <row r="475" customFormat="false" ht="15" hidden="false" customHeight="false" outlineLevel="0" collapsed="false">
      <c r="A475" s="69"/>
      <c r="B475" s="70"/>
      <c r="C475" s="70"/>
      <c r="D475" s="70"/>
      <c r="E475" s="71"/>
      <c r="G475" s="72"/>
      <c r="H475" s="73"/>
      <c r="I475" s="73"/>
      <c r="J475" s="74" t="n">
        <f aca="false">I475*120/2000</f>
        <v>0</v>
      </c>
      <c r="L475" s="72"/>
      <c r="M475" s="73"/>
      <c r="N475" s="73"/>
      <c r="O475" s="74" t="n">
        <f aca="false">N475*120/2000</f>
        <v>0</v>
      </c>
      <c r="Q475" s="72"/>
      <c r="R475" s="73"/>
      <c r="S475" s="73"/>
      <c r="T475" s="74" t="n">
        <f aca="false">S475*120/2000</f>
        <v>0</v>
      </c>
      <c r="V475" s="72"/>
      <c r="W475" s="73"/>
      <c r="X475" s="73"/>
      <c r="Y475" s="74" t="n">
        <f aca="false">X475*120/2000</f>
        <v>0</v>
      </c>
      <c r="Z475" s="75" t="n">
        <f aca="false">H475*J475+M475*O475+R475*T475+W475*Y475</f>
        <v>0</v>
      </c>
      <c r="AB475" s="73" t="n">
        <f aca="false">(J475*H475)+(O475*M475)+(T475*R475)+(Y475*W475)</f>
        <v>0</v>
      </c>
      <c r="AC475" s="73" t="n">
        <f aca="false">AB475*2000</f>
        <v>0</v>
      </c>
    </row>
    <row r="476" customFormat="false" ht="15" hidden="false" customHeight="false" outlineLevel="0" collapsed="false">
      <c r="A476" s="69"/>
      <c r="B476" s="70"/>
      <c r="C476" s="70"/>
      <c r="D476" s="70"/>
      <c r="E476" s="71"/>
      <c r="G476" s="72"/>
      <c r="H476" s="73"/>
      <c r="I476" s="73"/>
      <c r="J476" s="74" t="n">
        <f aca="false">I476*120/2000</f>
        <v>0</v>
      </c>
      <c r="L476" s="72"/>
      <c r="M476" s="73"/>
      <c r="N476" s="73"/>
      <c r="O476" s="74" t="n">
        <f aca="false">N476*120/2000</f>
        <v>0</v>
      </c>
      <c r="Q476" s="72"/>
      <c r="R476" s="73"/>
      <c r="S476" s="73"/>
      <c r="T476" s="74" t="n">
        <f aca="false">S476*120/2000</f>
        <v>0</v>
      </c>
      <c r="V476" s="72"/>
      <c r="W476" s="73"/>
      <c r="X476" s="73"/>
      <c r="Y476" s="74" t="n">
        <f aca="false">X476*120/2000</f>
        <v>0</v>
      </c>
      <c r="Z476" s="75" t="n">
        <f aca="false">H476*J476+M476*O476+R476*T476+W476*Y476</f>
        <v>0</v>
      </c>
      <c r="AB476" s="73" t="n">
        <f aca="false">(J476*H476)+(O476*M476)+(T476*R476)+(Y476*W476)</f>
        <v>0</v>
      </c>
      <c r="AC476" s="73" t="n">
        <f aca="false">AB476*2000</f>
        <v>0</v>
      </c>
    </row>
    <row r="477" customFormat="false" ht="15" hidden="false" customHeight="false" outlineLevel="0" collapsed="false">
      <c r="A477" s="69"/>
      <c r="B477" s="70"/>
      <c r="C477" s="70"/>
      <c r="D477" s="70"/>
      <c r="E477" s="71"/>
      <c r="G477" s="72"/>
      <c r="H477" s="73"/>
      <c r="I477" s="73"/>
      <c r="J477" s="74" t="n">
        <f aca="false">I477*120/2000</f>
        <v>0</v>
      </c>
      <c r="L477" s="72"/>
      <c r="M477" s="73"/>
      <c r="N477" s="73"/>
      <c r="O477" s="74" t="n">
        <f aca="false">N477*120/2000</f>
        <v>0</v>
      </c>
      <c r="Q477" s="72"/>
      <c r="R477" s="73"/>
      <c r="S477" s="73"/>
      <c r="T477" s="74" t="n">
        <f aca="false">S477*120/2000</f>
        <v>0</v>
      </c>
      <c r="V477" s="72"/>
      <c r="W477" s="73"/>
      <c r="X477" s="73"/>
      <c r="Y477" s="74" t="n">
        <f aca="false">X477*120/2000</f>
        <v>0</v>
      </c>
      <c r="Z477" s="75" t="n">
        <f aca="false">H477*J477+M477*O477+R477*T477+W477*Y477</f>
        <v>0</v>
      </c>
      <c r="AB477" s="73" t="n">
        <f aca="false">(J477*H477)+(O477*M477)+(T477*R477)+(Y477*W477)</f>
        <v>0</v>
      </c>
      <c r="AC477" s="73" t="n">
        <f aca="false">AB477*2000</f>
        <v>0</v>
      </c>
    </row>
    <row r="478" customFormat="false" ht="15" hidden="false" customHeight="false" outlineLevel="0" collapsed="false">
      <c r="A478" s="69"/>
      <c r="B478" s="70"/>
      <c r="C478" s="70"/>
      <c r="D478" s="70"/>
      <c r="E478" s="71"/>
      <c r="G478" s="72"/>
      <c r="H478" s="73"/>
      <c r="I478" s="73"/>
      <c r="J478" s="74" t="n">
        <f aca="false">I478*120/2000</f>
        <v>0</v>
      </c>
      <c r="L478" s="72"/>
      <c r="M478" s="73"/>
      <c r="N478" s="73"/>
      <c r="O478" s="74" t="n">
        <f aca="false">N478*120/2000</f>
        <v>0</v>
      </c>
      <c r="Q478" s="72"/>
      <c r="R478" s="73"/>
      <c r="S478" s="73"/>
      <c r="T478" s="74" t="n">
        <f aca="false">S478*120/2000</f>
        <v>0</v>
      </c>
      <c r="V478" s="72"/>
      <c r="W478" s="73"/>
      <c r="X478" s="73"/>
      <c r="Y478" s="74" t="n">
        <f aca="false">X478*120/2000</f>
        <v>0</v>
      </c>
      <c r="Z478" s="75" t="n">
        <f aca="false">H478*J478+M478*O478+R478*T478+W478*Y478</f>
        <v>0</v>
      </c>
      <c r="AB478" s="73" t="n">
        <f aca="false">(J478*H478)+(O478*M478)+(T478*R478)+(Y478*W478)</f>
        <v>0</v>
      </c>
      <c r="AC478" s="73" t="n">
        <f aca="false">AB478*2000</f>
        <v>0</v>
      </c>
    </row>
    <row r="479" customFormat="false" ht="15" hidden="false" customHeight="false" outlineLevel="0" collapsed="false">
      <c r="A479" s="69"/>
      <c r="B479" s="70"/>
      <c r="C479" s="70"/>
      <c r="D479" s="70"/>
      <c r="E479" s="71"/>
      <c r="G479" s="72"/>
      <c r="H479" s="73"/>
      <c r="I479" s="73"/>
      <c r="J479" s="74" t="n">
        <f aca="false">I479*120/2000</f>
        <v>0</v>
      </c>
      <c r="L479" s="72"/>
      <c r="M479" s="73"/>
      <c r="N479" s="73"/>
      <c r="O479" s="74" t="n">
        <f aca="false">N479*120/2000</f>
        <v>0</v>
      </c>
      <c r="Q479" s="72"/>
      <c r="R479" s="73"/>
      <c r="S479" s="73"/>
      <c r="T479" s="74" t="n">
        <f aca="false">S479*120/2000</f>
        <v>0</v>
      </c>
      <c r="V479" s="72"/>
      <c r="W479" s="73"/>
      <c r="X479" s="73"/>
      <c r="Y479" s="74" t="n">
        <f aca="false">X479*120/2000</f>
        <v>0</v>
      </c>
      <c r="Z479" s="75" t="n">
        <f aca="false">H479*J479+M479*O479+R479*T479+W479*Y479</f>
        <v>0</v>
      </c>
      <c r="AB479" s="73" t="n">
        <f aca="false">(J479*H479)+(O479*M479)+(T479*R479)+(Y479*W479)</f>
        <v>0</v>
      </c>
      <c r="AC479" s="73" t="n">
        <f aca="false">AB479*2000</f>
        <v>0</v>
      </c>
    </row>
    <row r="480" customFormat="false" ht="15" hidden="false" customHeight="false" outlineLevel="0" collapsed="false">
      <c r="A480" s="69"/>
      <c r="B480" s="70"/>
      <c r="C480" s="70"/>
      <c r="D480" s="70"/>
      <c r="E480" s="71"/>
      <c r="G480" s="72"/>
      <c r="H480" s="73"/>
      <c r="I480" s="73"/>
      <c r="J480" s="74" t="n">
        <f aca="false">I480*120/2000</f>
        <v>0</v>
      </c>
      <c r="L480" s="72"/>
      <c r="M480" s="73"/>
      <c r="N480" s="73"/>
      <c r="O480" s="74" t="n">
        <f aca="false">N480*120/2000</f>
        <v>0</v>
      </c>
      <c r="Q480" s="72"/>
      <c r="R480" s="73"/>
      <c r="S480" s="73"/>
      <c r="T480" s="74" t="n">
        <f aca="false">S480*120/2000</f>
        <v>0</v>
      </c>
      <c r="V480" s="72"/>
      <c r="W480" s="73"/>
      <c r="X480" s="73"/>
      <c r="Y480" s="74" t="n">
        <f aca="false">X480*120/2000</f>
        <v>0</v>
      </c>
      <c r="Z480" s="75" t="n">
        <f aca="false">H480*J480+M480*O480+R480*T480+W480*Y480</f>
        <v>0</v>
      </c>
      <c r="AB480" s="73" t="n">
        <f aca="false">(J480*H480)+(O480*M480)+(T480*R480)+(Y480*W480)</f>
        <v>0</v>
      </c>
      <c r="AC480" s="73" t="n">
        <f aca="false">AB480*2000</f>
        <v>0</v>
      </c>
    </row>
    <row r="481" customFormat="false" ht="15" hidden="false" customHeight="false" outlineLevel="0" collapsed="false">
      <c r="A481" s="69"/>
      <c r="B481" s="70"/>
      <c r="C481" s="70"/>
      <c r="D481" s="70"/>
      <c r="E481" s="71"/>
      <c r="G481" s="72"/>
      <c r="H481" s="73"/>
      <c r="I481" s="73"/>
      <c r="J481" s="74" t="n">
        <f aca="false">I481*120/2000</f>
        <v>0</v>
      </c>
      <c r="L481" s="72"/>
      <c r="M481" s="73"/>
      <c r="N481" s="73"/>
      <c r="O481" s="74" t="n">
        <f aca="false">N481*120/2000</f>
        <v>0</v>
      </c>
      <c r="Q481" s="72"/>
      <c r="R481" s="73"/>
      <c r="S481" s="73"/>
      <c r="T481" s="74" t="n">
        <f aca="false">S481*120/2000</f>
        <v>0</v>
      </c>
      <c r="V481" s="72"/>
      <c r="W481" s="73"/>
      <c r="X481" s="73"/>
      <c r="Y481" s="74" t="n">
        <f aca="false">X481*120/2000</f>
        <v>0</v>
      </c>
      <c r="Z481" s="75" t="n">
        <f aca="false">H481*J481+M481*O481+R481*T481+W481*Y481</f>
        <v>0</v>
      </c>
      <c r="AB481" s="73" t="n">
        <f aca="false">(J481*H481)+(O481*M481)+(T481*R481)+(Y481*W481)</f>
        <v>0</v>
      </c>
      <c r="AC481" s="73" t="n">
        <f aca="false">AB481*2000</f>
        <v>0</v>
      </c>
    </row>
    <row r="482" customFormat="false" ht="15" hidden="false" customHeight="false" outlineLevel="0" collapsed="false">
      <c r="A482" s="69"/>
      <c r="B482" s="70"/>
      <c r="C482" s="70"/>
      <c r="D482" s="70"/>
      <c r="E482" s="71"/>
      <c r="G482" s="72"/>
      <c r="H482" s="73"/>
      <c r="I482" s="73"/>
      <c r="J482" s="74" t="n">
        <f aca="false">I482*120/2000</f>
        <v>0</v>
      </c>
      <c r="L482" s="72"/>
      <c r="M482" s="73"/>
      <c r="N482" s="73"/>
      <c r="O482" s="74" t="n">
        <f aca="false">N482*120/2000</f>
        <v>0</v>
      </c>
      <c r="Q482" s="72"/>
      <c r="R482" s="73"/>
      <c r="S482" s="73"/>
      <c r="T482" s="74" t="n">
        <f aca="false">S482*120/2000</f>
        <v>0</v>
      </c>
      <c r="V482" s="72"/>
      <c r="W482" s="73"/>
      <c r="X482" s="73"/>
      <c r="Y482" s="74" t="n">
        <f aca="false">X482*120/2000</f>
        <v>0</v>
      </c>
      <c r="Z482" s="75" t="n">
        <f aca="false">H482*J482+M482*O482+R482*T482+W482*Y482</f>
        <v>0</v>
      </c>
      <c r="AB482" s="73" t="n">
        <f aca="false">(J482*H482)+(O482*M482)+(T482*R482)+(Y482*W482)</f>
        <v>0</v>
      </c>
      <c r="AC482" s="73" t="n">
        <f aca="false">AB482*2000</f>
        <v>0</v>
      </c>
    </row>
    <row r="483" customFormat="false" ht="15" hidden="false" customHeight="false" outlineLevel="0" collapsed="false">
      <c r="A483" s="69"/>
      <c r="B483" s="70"/>
      <c r="C483" s="70"/>
      <c r="D483" s="70"/>
      <c r="E483" s="71"/>
      <c r="G483" s="72"/>
      <c r="H483" s="73"/>
      <c r="I483" s="73"/>
      <c r="J483" s="74" t="n">
        <f aca="false">I483*120/2000</f>
        <v>0</v>
      </c>
      <c r="L483" s="72"/>
      <c r="M483" s="73"/>
      <c r="N483" s="73"/>
      <c r="O483" s="74" t="n">
        <f aca="false">N483*120/2000</f>
        <v>0</v>
      </c>
      <c r="Q483" s="72"/>
      <c r="R483" s="73"/>
      <c r="S483" s="73"/>
      <c r="T483" s="74" t="n">
        <f aca="false">S483*120/2000</f>
        <v>0</v>
      </c>
      <c r="V483" s="72"/>
      <c r="W483" s="73"/>
      <c r="X483" s="73"/>
      <c r="Y483" s="74" t="n">
        <f aca="false">X483*120/2000</f>
        <v>0</v>
      </c>
      <c r="Z483" s="75" t="n">
        <f aca="false">H483*J483+M483*O483+R483*T483+W483*Y483</f>
        <v>0</v>
      </c>
      <c r="AB483" s="73" t="n">
        <f aca="false">(J483*H483)+(O483*M483)+(T483*R483)+(Y483*W483)</f>
        <v>0</v>
      </c>
      <c r="AC483" s="73" t="n">
        <f aca="false">AB483*2000</f>
        <v>0</v>
      </c>
    </row>
    <row r="484" customFormat="false" ht="15" hidden="false" customHeight="false" outlineLevel="0" collapsed="false">
      <c r="A484" s="69"/>
      <c r="B484" s="70"/>
      <c r="C484" s="70"/>
      <c r="D484" s="70"/>
      <c r="E484" s="71"/>
      <c r="G484" s="72"/>
      <c r="H484" s="73"/>
      <c r="I484" s="73"/>
      <c r="J484" s="74" t="n">
        <f aca="false">I484*120/2000</f>
        <v>0</v>
      </c>
      <c r="L484" s="72"/>
      <c r="M484" s="73"/>
      <c r="N484" s="73"/>
      <c r="O484" s="74" t="n">
        <f aca="false">N484*120/2000</f>
        <v>0</v>
      </c>
      <c r="Q484" s="72"/>
      <c r="R484" s="73"/>
      <c r="S484" s="73"/>
      <c r="T484" s="74" t="n">
        <f aca="false">S484*120/2000</f>
        <v>0</v>
      </c>
      <c r="V484" s="72"/>
      <c r="W484" s="73"/>
      <c r="X484" s="73"/>
      <c r="Y484" s="74" t="n">
        <f aca="false">X484*120/2000</f>
        <v>0</v>
      </c>
      <c r="Z484" s="75" t="n">
        <f aca="false">H484*J484+M484*O484+R484*T484+W484*Y484</f>
        <v>0</v>
      </c>
      <c r="AB484" s="73" t="n">
        <f aca="false">(J484*H484)+(O484*M484)+(T484*R484)+(Y484*W484)</f>
        <v>0</v>
      </c>
      <c r="AC484" s="73" t="n">
        <f aca="false">AB484*2000</f>
        <v>0</v>
      </c>
    </row>
    <row r="485" customFormat="false" ht="15" hidden="false" customHeight="false" outlineLevel="0" collapsed="false">
      <c r="A485" s="69"/>
      <c r="B485" s="70"/>
      <c r="C485" s="70"/>
      <c r="D485" s="70"/>
      <c r="E485" s="71"/>
      <c r="G485" s="72"/>
      <c r="H485" s="73"/>
      <c r="I485" s="73"/>
      <c r="J485" s="74" t="n">
        <f aca="false">I485*120/2000</f>
        <v>0</v>
      </c>
      <c r="L485" s="72"/>
      <c r="M485" s="73"/>
      <c r="N485" s="73"/>
      <c r="O485" s="74" t="n">
        <f aca="false">N485*120/2000</f>
        <v>0</v>
      </c>
      <c r="Q485" s="72"/>
      <c r="R485" s="73"/>
      <c r="S485" s="73"/>
      <c r="T485" s="74" t="n">
        <f aca="false">S485*120/2000</f>
        <v>0</v>
      </c>
      <c r="V485" s="72"/>
      <c r="W485" s="73"/>
      <c r="X485" s="73"/>
      <c r="Y485" s="74" t="n">
        <f aca="false">X485*120/2000</f>
        <v>0</v>
      </c>
      <c r="Z485" s="75" t="n">
        <f aca="false">H485*J485+M485*O485+R485*T485+W485*Y485</f>
        <v>0</v>
      </c>
      <c r="AB485" s="73" t="n">
        <f aca="false">(J485*H485)+(O485*M485)+(T485*R485)+(Y485*W485)</f>
        <v>0</v>
      </c>
      <c r="AC485" s="73" t="n">
        <f aca="false">AB485*2000</f>
        <v>0</v>
      </c>
    </row>
    <row r="486" customFormat="false" ht="15" hidden="false" customHeight="false" outlineLevel="0" collapsed="false">
      <c r="A486" s="69"/>
      <c r="B486" s="70"/>
      <c r="C486" s="70"/>
      <c r="D486" s="70"/>
      <c r="E486" s="71"/>
      <c r="G486" s="72"/>
      <c r="H486" s="73"/>
      <c r="I486" s="73"/>
      <c r="J486" s="74" t="n">
        <f aca="false">I486*120/2000</f>
        <v>0</v>
      </c>
      <c r="L486" s="72"/>
      <c r="M486" s="73"/>
      <c r="N486" s="73"/>
      <c r="O486" s="74" t="n">
        <f aca="false">N486*120/2000</f>
        <v>0</v>
      </c>
      <c r="Q486" s="72"/>
      <c r="R486" s="73"/>
      <c r="S486" s="73"/>
      <c r="T486" s="74" t="n">
        <f aca="false">S486*120/2000</f>
        <v>0</v>
      </c>
      <c r="V486" s="72"/>
      <c r="W486" s="73"/>
      <c r="X486" s="73"/>
      <c r="Y486" s="74" t="n">
        <f aca="false">X486*120/2000</f>
        <v>0</v>
      </c>
      <c r="Z486" s="75" t="n">
        <f aca="false">H486*J486+M486*O486+R486*T486+W486*Y486</f>
        <v>0</v>
      </c>
      <c r="AB486" s="73" t="n">
        <f aca="false">(J486*H486)+(O486*M486)+(T486*R486)+(Y486*W486)</f>
        <v>0</v>
      </c>
      <c r="AC486" s="73" t="n">
        <f aca="false">AB486*2000</f>
        <v>0</v>
      </c>
    </row>
    <row r="487" customFormat="false" ht="15" hidden="false" customHeight="false" outlineLevel="0" collapsed="false">
      <c r="A487" s="69"/>
      <c r="B487" s="70"/>
      <c r="C487" s="70"/>
      <c r="D487" s="70"/>
      <c r="E487" s="71"/>
      <c r="G487" s="72"/>
      <c r="H487" s="73"/>
      <c r="I487" s="73"/>
      <c r="J487" s="74" t="n">
        <f aca="false">I487*120/2000</f>
        <v>0</v>
      </c>
      <c r="L487" s="72"/>
      <c r="M487" s="73"/>
      <c r="N487" s="73"/>
      <c r="O487" s="74" t="n">
        <f aca="false">N487*120/2000</f>
        <v>0</v>
      </c>
      <c r="Q487" s="72"/>
      <c r="R487" s="73"/>
      <c r="S487" s="73"/>
      <c r="T487" s="74" t="n">
        <f aca="false">S487*120/2000</f>
        <v>0</v>
      </c>
      <c r="V487" s="72"/>
      <c r="W487" s="73"/>
      <c r="X487" s="73"/>
      <c r="Y487" s="74" t="n">
        <f aca="false">X487*120/2000</f>
        <v>0</v>
      </c>
      <c r="Z487" s="75" t="n">
        <f aca="false">H487*J487+M487*O487+R487*T487+W487*Y487</f>
        <v>0</v>
      </c>
      <c r="AB487" s="73" t="n">
        <f aca="false">(J487*H487)+(O487*M487)+(T487*R487)+(Y487*W487)</f>
        <v>0</v>
      </c>
      <c r="AC487" s="73" t="n">
        <f aca="false">AB487*2000</f>
        <v>0</v>
      </c>
    </row>
    <row r="488" customFormat="false" ht="15" hidden="false" customHeight="false" outlineLevel="0" collapsed="false">
      <c r="A488" s="69"/>
      <c r="B488" s="70"/>
      <c r="C488" s="70"/>
      <c r="D488" s="70"/>
      <c r="E488" s="71"/>
      <c r="G488" s="72"/>
      <c r="H488" s="73"/>
      <c r="I488" s="73"/>
      <c r="J488" s="74" t="n">
        <f aca="false">I488*120/2000</f>
        <v>0</v>
      </c>
      <c r="L488" s="72"/>
      <c r="M488" s="73"/>
      <c r="N488" s="73"/>
      <c r="O488" s="74" t="n">
        <f aca="false">N488*120/2000</f>
        <v>0</v>
      </c>
      <c r="Q488" s="72"/>
      <c r="R488" s="73"/>
      <c r="S488" s="73"/>
      <c r="T488" s="74" t="n">
        <f aca="false">S488*120/2000</f>
        <v>0</v>
      </c>
      <c r="V488" s="72"/>
      <c r="W488" s="73"/>
      <c r="X488" s="73"/>
      <c r="Y488" s="74" t="n">
        <f aca="false">X488*120/2000</f>
        <v>0</v>
      </c>
      <c r="Z488" s="75" t="n">
        <f aca="false">H488*J488+M488*O488+R488*T488+W488*Y488</f>
        <v>0</v>
      </c>
      <c r="AB488" s="73" t="n">
        <f aca="false">(J488*H488)+(O488*M488)+(T488*R488)+(Y488*W488)</f>
        <v>0</v>
      </c>
      <c r="AC488" s="73" t="n">
        <f aca="false">AB488*2000</f>
        <v>0</v>
      </c>
    </row>
    <row r="489" customFormat="false" ht="15" hidden="false" customHeight="false" outlineLevel="0" collapsed="false">
      <c r="A489" s="69"/>
      <c r="B489" s="70"/>
      <c r="C489" s="70"/>
      <c r="D489" s="70"/>
      <c r="E489" s="71"/>
      <c r="G489" s="72"/>
      <c r="H489" s="73"/>
      <c r="I489" s="73"/>
      <c r="J489" s="74" t="n">
        <f aca="false">I489*120/2000</f>
        <v>0</v>
      </c>
      <c r="L489" s="72"/>
      <c r="M489" s="73"/>
      <c r="N489" s="73"/>
      <c r="O489" s="74" t="n">
        <f aca="false">N489*120/2000</f>
        <v>0</v>
      </c>
      <c r="Q489" s="72"/>
      <c r="R489" s="73"/>
      <c r="S489" s="73"/>
      <c r="T489" s="74" t="n">
        <f aca="false">S489*120/2000</f>
        <v>0</v>
      </c>
      <c r="V489" s="72"/>
      <c r="W489" s="73"/>
      <c r="X489" s="73"/>
      <c r="Y489" s="74" t="n">
        <f aca="false">X489*120/2000</f>
        <v>0</v>
      </c>
      <c r="Z489" s="75" t="n">
        <f aca="false">H489*J489+M489*O489+R489*T489+W489*Y489</f>
        <v>0</v>
      </c>
      <c r="AB489" s="73" t="n">
        <f aca="false">(J489*H489)+(O489*M489)+(T489*R489)+(Y489*W489)</f>
        <v>0</v>
      </c>
      <c r="AC489" s="73" t="n">
        <f aca="false">AB489*2000</f>
        <v>0</v>
      </c>
    </row>
    <row r="490" customFormat="false" ht="15" hidden="false" customHeight="false" outlineLevel="0" collapsed="false">
      <c r="A490" s="69"/>
      <c r="B490" s="70"/>
      <c r="C490" s="70"/>
      <c r="D490" s="70"/>
      <c r="E490" s="71"/>
      <c r="G490" s="72"/>
      <c r="H490" s="73"/>
      <c r="I490" s="73"/>
      <c r="J490" s="74" t="n">
        <f aca="false">I490*120/2000</f>
        <v>0</v>
      </c>
      <c r="L490" s="72"/>
      <c r="M490" s="73"/>
      <c r="N490" s="73"/>
      <c r="O490" s="74" t="n">
        <f aca="false">N490*120/2000</f>
        <v>0</v>
      </c>
      <c r="Q490" s="72"/>
      <c r="R490" s="73"/>
      <c r="S490" s="73"/>
      <c r="T490" s="74" t="n">
        <f aca="false">S490*120/2000</f>
        <v>0</v>
      </c>
      <c r="V490" s="72"/>
      <c r="W490" s="73"/>
      <c r="X490" s="73"/>
      <c r="Y490" s="74" t="n">
        <f aca="false">X490*120/2000</f>
        <v>0</v>
      </c>
      <c r="Z490" s="75" t="n">
        <f aca="false">H490*J490+M490*O490+R490*T490+W490*Y490</f>
        <v>0</v>
      </c>
      <c r="AB490" s="73" t="n">
        <f aca="false">(J490*H490)+(O490*M490)+(T490*R490)+(Y490*W490)</f>
        <v>0</v>
      </c>
      <c r="AC490" s="73" t="n">
        <f aca="false">AB490*2000</f>
        <v>0</v>
      </c>
    </row>
    <row r="491" customFormat="false" ht="15" hidden="false" customHeight="false" outlineLevel="0" collapsed="false">
      <c r="A491" s="69"/>
      <c r="B491" s="70"/>
      <c r="C491" s="70"/>
      <c r="D491" s="70"/>
      <c r="E491" s="71"/>
      <c r="G491" s="72"/>
      <c r="H491" s="73"/>
      <c r="I491" s="73"/>
      <c r="J491" s="74" t="n">
        <f aca="false">I491*120/2000</f>
        <v>0</v>
      </c>
      <c r="L491" s="72"/>
      <c r="M491" s="73"/>
      <c r="N491" s="73"/>
      <c r="O491" s="74" t="n">
        <f aca="false">N491*120/2000</f>
        <v>0</v>
      </c>
      <c r="Q491" s="72"/>
      <c r="R491" s="73"/>
      <c r="S491" s="73"/>
      <c r="T491" s="74" t="n">
        <f aca="false">S491*120/2000</f>
        <v>0</v>
      </c>
      <c r="V491" s="72"/>
      <c r="W491" s="73"/>
      <c r="X491" s="73"/>
      <c r="Y491" s="74" t="n">
        <f aca="false">X491*120/2000</f>
        <v>0</v>
      </c>
      <c r="Z491" s="75" t="n">
        <f aca="false">H491*J491+M491*O491+R491*T491+W491*Y491</f>
        <v>0</v>
      </c>
      <c r="AB491" s="73" t="n">
        <f aca="false">(J491*H491)+(O491*M491)+(T491*R491)+(Y491*W491)</f>
        <v>0</v>
      </c>
      <c r="AC491" s="73" t="n">
        <f aca="false">AB491*2000</f>
        <v>0</v>
      </c>
    </row>
    <row r="492" customFormat="false" ht="15" hidden="false" customHeight="false" outlineLevel="0" collapsed="false">
      <c r="A492" s="69"/>
      <c r="B492" s="70"/>
      <c r="C492" s="70"/>
      <c r="D492" s="70"/>
      <c r="E492" s="71"/>
      <c r="G492" s="72"/>
      <c r="H492" s="73"/>
      <c r="I492" s="73"/>
      <c r="J492" s="74" t="n">
        <f aca="false">I492*120/2000</f>
        <v>0</v>
      </c>
      <c r="L492" s="72"/>
      <c r="M492" s="73"/>
      <c r="N492" s="73"/>
      <c r="O492" s="74" t="n">
        <f aca="false">N492*120/2000</f>
        <v>0</v>
      </c>
      <c r="Q492" s="72"/>
      <c r="R492" s="73"/>
      <c r="S492" s="73"/>
      <c r="T492" s="74" t="n">
        <f aca="false">S492*120/2000</f>
        <v>0</v>
      </c>
      <c r="V492" s="72"/>
      <c r="W492" s="73"/>
      <c r="X492" s="73"/>
      <c r="Y492" s="74" t="n">
        <f aca="false">X492*120/2000</f>
        <v>0</v>
      </c>
      <c r="Z492" s="75" t="n">
        <f aca="false">H492*J492+M492*O492+R492*T492+W492*Y492</f>
        <v>0</v>
      </c>
      <c r="AB492" s="73" t="n">
        <f aca="false">(J492*H492)+(O492*M492)+(T492*R492)+(Y492*W492)</f>
        <v>0</v>
      </c>
      <c r="AC492" s="73" t="n">
        <f aca="false">AB492*2000</f>
        <v>0</v>
      </c>
    </row>
    <row r="493" customFormat="false" ht="15" hidden="false" customHeight="false" outlineLevel="0" collapsed="false">
      <c r="A493" s="69"/>
      <c r="B493" s="70"/>
      <c r="C493" s="70"/>
      <c r="D493" s="70"/>
      <c r="E493" s="71"/>
      <c r="G493" s="72"/>
      <c r="H493" s="73"/>
      <c r="I493" s="73"/>
      <c r="J493" s="74" t="n">
        <f aca="false">I493*120/2000</f>
        <v>0</v>
      </c>
      <c r="L493" s="72"/>
      <c r="M493" s="73"/>
      <c r="N493" s="73"/>
      <c r="O493" s="74" t="n">
        <f aca="false">N493*120/2000</f>
        <v>0</v>
      </c>
      <c r="Q493" s="72"/>
      <c r="R493" s="73"/>
      <c r="S493" s="73"/>
      <c r="T493" s="74" t="n">
        <f aca="false">S493*120/2000</f>
        <v>0</v>
      </c>
      <c r="V493" s="72"/>
      <c r="W493" s="73"/>
      <c r="X493" s="73"/>
      <c r="Y493" s="74" t="n">
        <f aca="false">X493*120/2000</f>
        <v>0</v>
      </c>
      <c r="Z493" s="75" t="n">
        <f aca="false">H493*J493+M493*O493+R493*T493+W493*Y493</f>
        <v>0</v>
      </c>
      <c r="AB493" s="73" t="n">
        <f aca="false">(J493*H493)+(O493*M493)+(T493*R493)+(Y493*W493)</f>
        <v>0</v>
      </c>
      <c r="AC493" s="73" t="n">
        <f aca="false">AB493*2000</f>
        <v>0</v>
      </c>
    </row>
    <row r="494" customFormat="false" ht="15" hidden="false" customHeight="false" outlineLevel="0" collapsed="false">
      <c r="A494" s="69"/>
      <c r="B494" s="70"/>
      <c r="C494" s="70"/>
      <c r="D494" s="70"/>
      <c r="E494" s="71"/>
      <c r="G494" s="72"/>
      <c r="H494" s="73"/>
      <c r="I494" s="73"/>
      <c r="J494" s="74" t="n">
        <f aca="false">I494*120/2000</f>
        <v>0</v>
      </c>
      <c r="L494" s="72"/>
      <c r="M494" s="73"/>
      <c r="N494" s="73"/>
      <c r="O494" s="74" t="n">
        <f aca="false">N494*120/2000</f>
        <v>0</v>
      </c>
      <c r="Q494" s="72"/>
      <c r="R494" s="73"/>
      <c r="S494" s="73"/>
      <c r="T494" s="74" t="n">
        <f aca="false">S494*120/2000</f>
        <v>0</v>
      </c>
      <c r="V494" s="72"/>
      <c r="W494" s="73"/>
      <c r="X494" s="73"/>
      <c r="Y494" s="74" t="n">
        <f aca="false">X494*120/2000</f>
        <v>0</v>
      </c>
      <c r="Z494" s="75" t="n">
        <f aca="false">H494*J494+M494*O494+R494*T494+W494*Y494</f>
        <v>0</v>
      </c>
      <c r="AB494" s="73" t="n">
        <f aca="false">(J494*H494)+(O494*M494)+(T494*R494)+(Y494*W494)</f>
        <v>0</v>
      </c>
      <c r="AC494" s="73" t="n">
        <f aca="false">AB494*2000</f>
        <v>0</v>
      </c>
    </row>
    <row r="495" customFormat="false" ht="15" hidden="false" customHeight="false" outlineLevel="0" collapsed="false">
      <c r="A495" s="69"/>
      <c r="B495" s="70"/>
      <c r="C495" s="70"/>
      <c r="D495" s="70"/>
      <c r="E495" s="71"/>
      <c r="G495" s="72"/>
      <c r="H495" s="73"/>
      <c r="I495" s="73"/>
      <c r="J495" s="74" t="n">
        <f aca="false">I495*120/2000</f>
        <v>0</v>
      </c>
      <c r="L495" s="72"/>
      <c r="M495" s="73"/>
      <c r="N495" s="73"/>
      <c r="O495" s="74" t="n">
        <f aca="false">N495*120/2000</f>
        <v>0</v>
      </c>
      <c r="Q495" s="72"/>
      <c r="R495" s="73"/>
      <c r="S495" s="73"/>
      <c r="T495" s="74" t="n">
        <f aca="false">S495*120/2000</f>
        <v>0</v>
      </c>
      <c r="V495" s="72"/>
      <c r="W495" s="73"/>
      <c r="X495" s="73"/>
      <c r="Y495" s="74" t="n">
        <f aca="false">X495*120/2000</f>
        <v>0</v>
      </c>
      <c r="Z495" s="75" t="n">
        <f aca="false">H495*J495+M495*O495+R495*T495+W495*Y495</f>
        <v>0</v>
      </c>
      <c r="AB495" s="73" t="n">
        <f aca="false">(J495*H495)+(O495*M495)+(T495*R495)+(Y495*W495)</f>
        <v>0</v>
      </c>
      <c r="AC495" s="73" t="n">
        <f aca="false">AB495*2000</f>
        <v>0</v>
      </c>
    </row>
    <row r="496" customFormat="false" ht="15" hidden="false" customHeight="false" outlineLevel="0" collapsed="false">
      <c r="A496" s="69"/>
      <c r="B496" s="70"/>
      <c r="C496" s="70"/>
      <c r="D496" s="70"/>
      <c r="E496" s="71"/>
      <c r="G496" s="72"/>
      <c r="H496" s="73"/>
      <c r="I496" s="73"/>
      <c r="J496" s="74" t="n">
        <f aca="false">I496*120/2000</f>
        <v>0</v>
      </c>
      <c r="L496" s="72"/>
      <c r="M496" s="73"/>
      <c r="N496" s="73"/>
      <c r="O496" s="74" t="n">
        <f aca="false">N496*120/2000</f>
        <v>0</v>
      </c>
      <c r="Q496" s="72"/>
      <c r="R496" s="73"/>
      <c r="S496" s="73"/>
      <c r="T496" s="74" t="n">
        <f aca="false">S496*120/2000</f>
        <v>0</v>
      </c>
      <c r="V496" s="72"/>
      <c r="W496" s="73"/>
      <c r="X496" s="73"/>
      <c r="Y496" s="74" t="n">
        <f aca="false">X496*120/2000</f>
        <v>0</v>
      </c>
      <c r="Z496" s="75" t="n">
        <f aca="false">H496*J496+M496*O496+R496*T496+W496*Y496</f>
        <v>0</v>
      </c>
      <c r="AB496" s="73" t="n">
        <f aca="false">(J496*H496)+(O496*M496)+(T496*R496)+(Y496*W496)</f>
        <v>0</v>
      </c>
      <c r="AC496" s="73" t="n">
        <f aca="false">AB496*2000</f>
        <v>0</v>
      </c>
    </row>
    <row r="497" customFormat="false" ht="15" hidden="false" customHeight="false" outlineLevel="0" collapsed="false">
      <c r="A497" s="69"/>
      <c r="B497" s="70"/>
      <c r="C497" s="70"/>
      <c r="D497" s="70"/>
      <c r="E497" s="71"/>
      <c r="G497" s="72"/>
      <c r="H497" s="73"/>
      <c r="I497" s="73"/>
      <c r="J497" s="74" t="n">
        <f aca="false">I497*120/2000</f>
        <v>0</v>
      </c>
      <c r="L497" s="72"/>
      <c r="M497" s="73"/>
      <c r="N497" s="73"/>
      <c r="O497" s="74" t="n">
        <f aca="false">N497*120/2000</f>
        <v>0</v>
      </c>
      <c r="Q497" s="72"/>
      <c r="R497" s="73"/>
      <c r="S497" s="73"/>
      <c r="T497" s="74" t="n">
        <f aca="false">S497*120/2000</f>
        <v>0</v>
      </c>
      <c r="V497" s="72"/>
      <c r="W497" s="73"/>
      <c r="X497" s="73"/>
      <c r="Y497" s="74" t="n">
        <f aca="false">X497*120/2000</f>
        <v>0</v>
      </c>
      <c r="Z497" s="75" t="n">
        <f aca="false">H497*J497+M497*O497+R497*T497+W497*Y497</f>
        <v>0</v>
      </c>
      <c r="AB497" s="73" t="n">
        <f aca="false">(J497*H497)+(O497*M497)+(T497*R497)+(Y497*W497)</f>
        <v>0</v>
      </c>
      <c r="AC497" s="73" t="n">
        <f aca="false">AB497*2000</f>
        <v>0</v>
      </c>
    </row>
    <row r="498" customFormat="false" ht="15" hidden="false" customHeight="false" outlineLevel="0" collapsed="false">
      <c r="A498" s="69"/>
      <c r="B498" s="70"/>
      <c r="C498" s="70"/>
      <c r="D498" s="70"/>
      <c r="E498" s="71"/>
      <c r="G498" s="72"/>
      <c r="H498" s="73"/>
      <c r="I498" s="73"/>
      <c r="J498" s="74" t="n">
        <f aca="false">I498*120/2000</f>
        <v>0</v>
      </c>
      <c r="L498" s="72"/>
      <c r="M498" s="73"/>
      <c r="N498" s="73"/>
      <c r="O498" s="74" t="n">
        <f aca="false">N498*120/2000</f>
        <v>0</v>
      </c>
      <c r="Q498" s="72"/>
      <c r="R498" s="73"/>
      <c r="S498" s="73"/>
      <c r="T498" s="74" t="n">
        <f aca="false">S498*120/2000</f>
        <v>0</v>
      </c>
      <c r="V498" s="72"/>
      <c r="W498" s="73"/>
      <c r="X498" s="73"/>
      <c r="Y498" s="74" t="n">
        <f aca="false">X498*120/2000</f>
        <v>0</v>
      </c>
      <c r="Z498" s="75" t="n">
        <f aca="false">H498*J498+M498*O498+R498*T498+W498*Y498</f>
        <v>0</v>
      </c>
      <c r="AB498" s="73" t="n">
        <f aca="false">(J498*H498)+(O498*M498)+(T498*R498)+(Y498*W498)</f>
        <v>0</v>
      </c>
      <c r="AC498" s="73" t="n">
        <f aca="false">AB498*2000</f>
        <v>0</v>
      </c>
    </row>
    <row r="499" customFormat="false" ht="15" hidden="false" customHeight="false" outlineLevel="0" collapsed="false">
      <c r="A499" s="69"/>
      <c r="B499" s="70"/>
      <c r="C499" s="70"/>
      <c r="D499" s="70"/>
      <c r="E499" s="71"/>
      <c r="G499" s="72"/>
      <c r="H499" s="73"/>
      <c r="I499" s="73"/>
      <c r="J499" s="74" t="n">
        <f aca="false">I499*120/2000</f>
        <v>0</v>
      </c>
      <c r="L499" s="72"/>
      <c r="M499" s="73"/>
      <c r="N499" s="73"/>
      <c r="O499" s="74" t="n">
        <f aca="false">N499*120/2000</f>
        <v>0</v>
      </c>
      <c r="Q499" s="72"/>
      <c r="R499" s="73"/>
      <c r="S499" s="73"/>
      <c r="T499" s="74" t="n">
        <f aca="false">S499*120/2000</f>
        <v>0</v>
      </c>
      <c r="V499" s="72"/>
      <c r="W499" s="73"/>
      <c r="X499" s="73"/>
      <c r="Y499" s="74" t="n">
        <f aca="false">X499*120/2000</f>
        <v>0</v>
      </c>
      <c r="Z499" s="75" t="n">
        <f aca="false">H499*J499+M499*O499+R499*T499+W499*Y499</f>
        <v>0</v>
      </c>
      <c r="AB499" s="73" t="n">
        <f aca="false">(J499*H499)+(O499*M499)+(T499*R499)+(Y499*W499)</f>
        <v>0</v>
      </c>
      <c r="AC499" s="73" t="n">
        <f aca="false">AB499*2000</f>
        <v>0</v>
      </c>
    </row>
    <row r="500" customFormat="false" ht="15" hidden="false" customHeight="false" outlineLevel="0" collapsed="false">
      <c r="A500" s="69"/>
      <c r="B500" s="70"/>
      <c r="C500" s="70"/>
      <c r="D500" s="70"/>
      <c r="E500" s="71"/>
      <c r="G500" s="72"/>
      <c r="H500" s="73"/>
      <c r="I500" s="73"/>
      <c r="J500" s="74" t="n">
        <f aca="false">I500*120/2000</f>
        <v>0</v>
      </c>
      <c r="L500" s="72"/>
      <c r="M500" s="73"/>
      <c r="N500" s="73"/>
      <c r="O500" s="74" t="n">
        <f aca="false">N500*120/2000</f>
        <v>0</v>
      </c>
      <c r="Q500" s="72"/>
      <c r="R500" s="73"/>
      <c r="S500" s="73"/>
      <c r="T500" s="74" t="n">
        <f aca="false">S500*120/2000</f>
        <v>0</v>
      </c>
      <c r="V500" s="72"/>
      <c r="W500" s="73"/>
      <c r="X500" s="73"/>
      <c r="Y500" s="74" t="n">
        <f aca="false">X500*120/2000</f>
        <v>0</v>
      </c>
      <c r="Z500" s="75" t="n">
        <f aca="false">H500*J500+M500*O500+R500*T500+W500*Y500</f>
        <v>0</v>
      </c>
      <c r="AB500" s="73" t="n">
        <f aca="false">(J500*H500)+(O500*M500)+(T500*R500)+(Y500*W500)</f>
        <v>0</v>
      </c>
      <c r="AC500" s="73" t="n">
        <f aca="false">AB500*2000</f>
        <v>0</v>
      </c>
    </row>
    <row r="501" customFormat="false" ht="15" hidden="false" customHeight="false" outlineLevel="0" collapsed="false">
      <c r="A501" s="69"/>
      <c r="B501" s="70"/>
      <c r="C501" s="70"/>
      <c r="D501" s="70"/>
      <c r="E501" s="71"/>
      <c r="G501" s="72"/>
      <c r="H501" s="73"/>
      <c r="I501" s="73"/>
      <c r="J501" s="74" t="n">
        <f aca="false">I501*120/2000</f>
        <v>0</v>
      </c>
      <c r="L501" s="72"/>
      <c r="M501" s="73"/>
      <c r="N501" s="73"/>
      <c r="O501" s="74" t="n">
        <f aca="false">N501*120/2000</f>
        <v>0</v>
      </c>
      <c r="Q501" s="72"/>
      <c r="R501" s="73"/>
      <c r="S501" s="73"/>
      <c r="T501" s="74" t="n">
        <f aca="false">S501*120/2000</f>
        <v>0</v>
      </c>
      <c r="V501" s="72"/>
      <c r="W501" s="73"/>
      <c r="X501" s="73"/>
      <c r="Y501" s="74" t="n">
        <f aca="false">X501*120/2000</f>
        <v>0</v>
      </c>
      <c r="Z501" s="75" t="n">
        <f aca="false">H501*J501+M501*O501+R501*T501+W501*Y501</f>
        <v>0</v>
      </c>
      <c r="AB501" s="73" t="n">
        <f aca="false">(J501*H501)+(O501*M501)+(T501*R501)+(Y501*W501)</f>
        <v>0</v>
      </c>
      <c r="AC501" s="73" t="n">
        <f aca="false">AB501*2000</f>
        <v>0</v>
      </c>
    </row>
    <row r="502" customFormat="false" ht="15" hidden="false" customHeight="false" outlineLevel="0" collapsed="false">
      <c r="A502" s="69"/>
      <c r="B502" s="70"/>
      <c r="C502" s="70"/>
      <c r="D502" s="70"/>
      <c r="E502" s="71"/>
      <c r="G502" s="72"/>
      <c r="H502" s="73"/>
      <c r="I502" s="73"/>
      <c r="J502" s="74" t="n">
        <f aca="false">I502*120/2000</f>
        <v>0</v>
      </c>
      <c r="L502" s="72"/>
      <c r="M502" s="73"/>
      <c r="N502" s="73"/>
      <c r="O502" s="74" t="n">
        <f aca="false">N502*120/2000</f>
        <v>0</v>
      </c>
      <c r="Q502" s="72"/>
      <c r="R502" s="73"/>
      <c r="S502" s="73"/>
      <c r="T502" s="74" t="n">
        <f aca="false">S502*120/2000</f>
        <v>0</v>
      </c>
      <c r="V502" s="72"/>
      <c r="W502" s="73"/>
      <c r="X502" s="73"/>
      <c r="Y502" s="74" t="n">
        <f aca="false">X502*120/2000</f>
        <v>0</v>
      </c>
      <c r="Z502" s="75" t="n">
        <f aca="false">H502*J502+M502*O502+R502*T502+W502*Y502</f>
        <v>0</v>
      </c>
      <c r="AB502" s="73" t="n">
        <f aca="false">(J502*H502)+(O502*M502)+(T502*R502)+(Y502*W502)</f>
        <v>0</v>
      </c>
      <c r="AC502" s="73" t="n">
        <f aca="false">AB502*2000</f>
        <v>0</v>
      </c>
    </row>
    <row r="503" customFormat="false" ht="15" hidden="false" customHeight="false" outlineLevel="0" collapsed="false">
      <c r="A503" s="69"/>
      <c r="B503" s="70"/>
      <c r="C503" s="70"/>
      <c r="D503" s="70"/>
      <c r="E503" s="71"/>
      <c r="G503" s="72"/>
      <c r="H503" s="73"/>
      <c r="I503" s="73"/>
      <c r="J503" s="74" t="n">
        <f aca="false">I503*120/2000</f>
        <v>0</v>
      </c>
      <c r="L503" s="72"/>
      <c r="M503" s="73"/>
      <c r="N503" s="73"/>
      <c r="O503" s="74" t="n">
        <f aca="false">N503*120/2000</f>
        <v>0</v>
      </c>
      <c r="Q503" s="72"/>
      <c r="R503" s="73"/>
      <c r="S503" s="73"/>
      <c r="T503" s="74" t="n">
        <f aca="false">S503*120/2000</f>
        <v>0</v>
      </c>
      <c r="V503" s="72"/>
      <c r="W503" s="73"/>
      <c r="X503" s="73"/>
      <c r="Y503" s="74" t="n">
        <f aca="false">X503*120/2000</f>
        <v>0</v>
      </c>
      <c r="Z503" s="75" t="n">
        <f aca="false">H503*J503+M503*O503+R503*T503+W503*Y503</f>
        <v>0</v>
      </c>
      <c r="AB503" s="73" t="n">
        <f aca="false">(J503*H503)+(O503*M503)+(T503*R503)+(Y503*W503)</f>
        <v>0</v>
      </c>
      <c r="AC503" s="73" t="n">
        <f aca="false">AB503*2000</f>
        <v>0</v>
      </c>
    </row>
    <row r="504" customFormat="false" ht="15" hidden="false" customHeight="false" outlineLevel="0" collapsed="false">
      <c r="A504" s="69"/>
      <c r="B504" s="70"/>
      <c r="C504" s="70"/>
      <c r="D504" s="70"/>
      <c r="E504" s="71"/>
      <c r="G504" s="72"/>
      <c r="H504" s="73"/>
      <c r="I504" s="73"/>
      <c r="J504" s="74" t="n">
        <f aca="false">I504*120/2000</f>
        <v>0</v>
      </c>
      <c r="L504" s="72"/>
      <c r="M504" s="73"/>
      <c r="N504" s="73"/>
      <c r="O504" s="74" t="n">
        <f aca="false">N504*120/2000</f>
        <v>0</v>
      </c>
      <c r="Q504" s="72"/>
      <c r="R504" s="73"/>
      <c r="S504" s="73"/>
      <c r="T504" s="74" t="n">
        <f aca="false">S504*120/2000</f>
        <v>0</v>
      </c>
      <c r="V504" s="72"/>
      <c r="W504" s="73"/>
      <c r="X504" s="73"/>
      <c r="Y504" s="74" t="n">
        <f aca="false">X504*120/2000</f>
        <v>0</v>
      </c>
      <c r="Z504" s="75" t="n">
        <f aca="false">H504*J504+M504*O504+R504*T504+W504*Y504</f>
        <v>0</v>
      </c>
      <c r="AB504" s="73" t="n">
        <f aca="false">(J504*H504)+(O504*M504)+(T504*R504)+(Y504*W504)</f>
        <v>0</v>
      </c>
      <c r="AC504" s="73" t="n">
        <f aca="false">AB504*2000</f>
        <v>0</v>
      </c>
    </row>
    <row r="505" customFormat="false" ht="15" hidden="false" customHeight="false" outlineLevel="0" collapsed="false">
      <c r="A505" s="69"/>
      <c r="B505" s="70"/>
      <c r="C505" s="70"/>
      <c r="D505" s="70"/>
      <c r="E505" s="71"/>
      <c r="G505" s="72"/>
      <c r="H505" s="73"/>
      <c r="I505" s="73"/>
      <c r="J505" s="74" t="n">
        <f aca="false">I505*120/2000</f>
        <v>0</v>
      </c>
      <c r="L505" s="72"/>
      <c r="M505" s="73"/>
      <c r="N505" s="73"/>
      <c r="O505" s="74" t="n">
        <f aca="false">N505*120/2000</f>
        <v>0</v>
      </c>
      <c r="Q505" s="72"/>
      <c r="R505" s="73"/>
      <c r="S505" s="73"/>
      <c r="T505" s="74" t="n">
        <f aca="false">S505*120/2000</f>
        <v>0</v>
      </c>
      <c r="V505" s="72"/>
      <c r="W505" s="73"/>
      <c r="X505" s="73"/>
      <c r="Y505" s="74" t="n">
        <f aca="false">X505*120/2000</f>
        <v>0</v>
      </c>
      <c r="Z505" s="75" t="n">
        <f aca="false">H505*J505+M505*O505+R505*T505+W505*Y505</f>
        <v>0</v>
      </c>
      <c r="AB505" s="73" t="n">
        <f aca="false">(J505*H505)+(O505*M505)+(T505*R505)+(Y505*W505)</f>
        <v>0</v>
      </c>
      <c r="AC505" s="73" t="n">
        <f aca="false">AB505*2000</f>
        <v>0</v>
      </c>
    </row>
    <row r="506" customFormat="false" ht="15" hidden="false" customHeight="false" outlineLevel="0" collapsed="false">
      <c r="A506" s="69"/>
      <c r="B506" s="70"/>
      <c r="C506" s="70"/>
      <c r="D506" s="70"/>
      <c r="E506" s="71"/>
      <c r="G506" s="72"/>
      <c r="H506" s="73"/>
      <c r="I506" s="73"/>
      <c r="J506" s="74" t="n">
        <f aca="false">I506*120/2000</f>
        <v>0</v>
      </c>
      <c r="L506" s="72"/>
      <c r="M506" s="73"/>
      <c r="N506" s="73"/>
      <c r="O506" s="74" t="n">
        <f aca="false">N506*120/2000</f>
        <v>0</v>
      </c>
      <c r="Q506" s="72"/>
      <c r="R506" s="73"/>
      <c r="S506" s="73"/>
      <c r="T506" s="74" t="n">
        <f aca="false">S506*120/2000</f>
        <v>0</v>
      </c>
      <c r="V506" s="72"/>
      <c r="W506" s="73"/>
      <c r="X506" s="73"/>
      <c r="Y506" s="74" t="n">
        <f aca="false">X506*120/2000</f>
        <v>0</v>
      </c>
      <c r="Z506" s="75" t="n">
        <f aca="false">H506*J506+M506*O506+R506*T506+W506*Y506</f>
        <v>0</v>
      </c>
      <c r="AB506" s="73" t="n">
        <f aca="false">(J506*H506)+(O506*M506)+(T506*R506)+(Y506*W506)</f>
        <v>0</v>
      </c>
      <c r="AC506" s="73" t="n">
        <f aca="false">AB506*2000</f>
        <v>0</v>
      </c>
    </row>
    <row r="507" customFormat="false" ht="15" hidden="false" customHeight="false" outlineLevel="0" collapsed="false">
      <c r="A507" s="69"/>
      <c r="B507" s="70"/>
      <c r="C507" s="70"/>
      <c r="D507" s="70"/>
      <c r="E507" s="71"/>
      <c r="G507" s="72"/>
      <c r="H507" s="73"/>
      <c r="I507" s="73"/>
      <c r="J507" s="74" t="n">
        <f aca="false">I507*120/2000</f>
        <v>0</v>
      </c>
      <c r="L507" s="72"/>
      <c r="M507" s="73"/>
      <c r="N507" s="73"/>
      <c r="O507" s="74" t="n">
        <f aca="false">N507*120/2000</f>
        <v>0</v>
      </c>
      <c r="Q507" s="72"/>
      <c r="R507" s="73"/>
      <c r="S507" s="73"/>
      <c r="T507" s="74" t="n">
        <f aca="false">S507*120/2000</f>
        <v>0</v>
      </c>
      <c r="V507" s="72"/>
      <c r="W507" s="73"/>
      <c r="X507" s="73"/>
      <c r="Y507" s="74" t="n">
        <f aca="false">X507*120/2000</f>
        <v>0</v>
      </c>
      <c r="Z507" s="75" t="n">
        <f aca="false">H507*J507+M507*O507+R507*T507+W507*Y507</f>
        <v>0</v>
      </c>
      <c r="AB507" s="73" t="n">
        <f aca="false">(J507*H507)+(O507*M507)+(T507*R507)+(Y507*W507)</f>
        <v>0</v>
      </c>
      <c r="AC507" s="73" t="n">
        <f aca="false">AB507*2000</f>
        <v>0</v>
      </c>
    </row>
    <row r="508" customFormat="false" ht="15" hidden="false" customHeight="false" outlineLevel="0" collapsed="false">
      <c r="A508" s="69"/>
      <c r="B508" s="70"/>
      <c r="C508" s="70"/>
      <c r="D508" s="70"/>
      <c r="E508" s="71"/>
      <c r="G508" s="72"/>
      <c r="H508" s="73"/>
      <c r="I508" s="73"/>
      <c r="J508" s="74" t="n">
        <f aca="false">I508*120/2000</f>
        <v>0</v>
      </c>
      <c r="L508" s="72"/>
      <c r="M508" s="73"/>
      <c r="N508" s="73"/>
      <c r="O508" s="74" t="n">
        <f aca="false">N508*120/2000</f>
        <v>0</v>
      </c>
      <c r="Q508" s="72"/>
      <c r="R508" s="73"/>
      <c r="S508" s="73"/>
      <c r="T508" s="74" t="n">
        <f aca="false">S508*120/2000</f>
        <v>0</v>
      </c>
      <c r="V508" s="72"/>
      <c r="W508" s="73"/>
      <c r="X508" s="73"/>
      <c r="Y508" s="74" t="n">
        <f aca="false">X508*120/2000</f>
        <v>0</v>
      </c>
      <c r="Z508" s="75" t="n">
        <f aca="false">H508*J508+M508*O508+R508*T508+W508*Y508</f>
        <v>0</v>
      </c>
      <c r="AB508" s="73" t="n">
        <f aca="false">(J508*H508)+(O508*M508)+(T508*R508)+(Y508*W508)</f>
        <v>0</v>
      </c>
      <c r="AC508" s="73" t="n">
        <f aca="false">AB508*2000</f>
        <v>0</v>
      </c>
    </row>
    <row r="509" customFormat="false" ht="15" hidden="false" customHeight="false" outlineLevel="0" collapsed="false">
      <c r="A509" s="69"/>
      <c r="B509" s="70"/>
      <c r="C509" s="70"/>
      <c r="D509" s="70"/>
      <c r="E509" s="71"/>
      <c r="G509" s="72"/>
      <c r="H509" s="73"/>
      <c r="I509" s="73"/>
      <c r="J509" s="74" t="n">
        <f aca="false">I509*120/2000</f>
        <v>0</v>
      </c>
      <c r="L509" s="72"/>
      <c r="M509" s="73"/>
      <c r="N509" s="73"/>
      <c r="O509" s="74" t="n">
        <f aca="false">N509*120/2000</f>
        <v>0</v>
      </c>
      <c r="Q509" s="72"/>
      <c r="R509" s="73"/>
      <c r="S509" s="73"/>
      <c r="T509" s="74" t="n">
        <f aca="false">S509*120/2000</f>
        <v>0</v>
      </c>
      <c r="V509" s="72"/>
      <c r="W509" s="73"/>
      <c r="X509" s="73"/>
      <c r="Y509" s="74" t="n">
        <f aca="false">X509*120/2000</f>
        <v>0</v>
      </c>
      <c r="Z509" s="75" t="n">
        <f aca="false">H509*J509+M509*O509+R509*T509+W509*Y509</f>
        <v>0</v>
      </c>
      <c r="AB509" s="73" t="n">
        <f aca="false">(J509*H509)+(O509*M509)+(T509*R509)+(Y509*W509)</f>
        <v>0</v>
      </c>
      <c r="AC509" s="73" t="n">
        <f aca="false">AB509*2000</f>
        <v>0</v>
      </c>
    </row>
    <row r="510" customFormat="false" ht="15" hidden="false" customHeight="false" outlineLevel="0" collapsed="false">
      <c r="A510" s="69"/>
      <c r="B510" s="70"/>
      <c r="C510" s="70"/>
      <c r="D510" s="70"/>
      <c r="E510" s="71"/>
      <c r="G510" s="72"/>
      <c r="H510" s="73"/>
      <c r="I510" s="73"/>
      <c r="J510" s="74" t="n">
        <f aca="false">I510*120/2000</f>
        <v>0</v>
      </c>
      <c r="L510" s="72"/>
      <c r="M510" s="73"/>
      <c r="N510" s="73"/>
      <c r="O510" s="74" t="n">
        <f aca="false">N510*120/2000</f>
        <v>0</v>
      </c>
      <c r="Q510" s="72"/>
      <c r="R510" s="73"/>
      <c r="S510" s="73"/>
      <c r="T510" s="74" t="n">
        <f aca="false">S510*120/2000</f>
        <v>0</v>
      </c>
      <c r="V510" s="72"/>
      <c r="W510" s="73"/>
      <c r="X510" s="73"/>
      <c r="Y510" s="74" t="n">
        <f aca="false">X510*120/2000</f>
        <v>0</v>
      </c>
      <c r="Z510" s="75" t="n">
        <f aca="false">H510*J510+M510*O510+R510*T510+W510*Y510</f>
        <v>0</v>
      </c>
      <c r="AB510" s="73" t="n">
        <f aca="false">(J510*H510)+(O510*M510)+(T510*R510)+(Y510*W510)</f>
        <v>0</v>
      </c>
      <c r="AC510" s="73" t="n">
        <f aca="false">AB510*2000</f>
        <v>0</v>
      </c>
    </row>
    <row r="511" customFormat="false" ht="15" hidden="false" customHeight="false" outlineLevel="0" collapsed="false">
      <c r="A511" s="69"/>
      <c r="B511" s="70"/>
      <c r="C511" s="70"/>
      <c r="D511" s="70"/>
      <c r="E511" s="71"/>
      <c r="G511" s="72"/>
      <c r="H511" s="73"/>
      <c r="I511" s="73"/>
      <c r="J511" s="74" t="n">
        <f aca="false">I511*120/2000</f>
        <v>0</v>
      </c>
      <c r="L511" s="72"/>
      <c r="M511" s="73"/>
      <c r="N511" s="73"/>
      <c r="O511" s="74" t="n">
        <f aca="false">N511*120/2000</f>
        <v>0</v>
      </c>
      <c r="Q511" s="72"/>
      <c r="R511" s="73"/>
      <c r="S511" s="73"/>
      <c r="T511" s="74" t="n">
        <f aca="false">S511*120/2000</f>
        <v>0</v>
      </c>
      <c r="V511" s="72"/>
      <c r="W511" s="73"/>
      <c r="X511" s="73"/>
      <c r="Y511" s="74" t="n">
        <f aca="false">X511*120/2000</f>
        <v>0</v>
      </c>
      <c r="Z511" s="75" t="n">
        <f aca="false">H511*J511+M511*O511+R511*T511+W511*Y511</f>
        <v>0</v>
      </c>
      <c r="AB511" s="73" t="n">
        <f aca="false">(J511*H511)+(O511*M511)+(T511*R511)+(Y511*W511)</f>
        <v>0</v>
      </c>
      <c r="AC511" s="73" t="n">
        <f aca="false">AB511*2000</f>
        <v>0</v>
      </c>
    </row>
    <row r="512" customFormat="false" ht="15" hidden="false" customHeight="false" outlineLevel="0" collapsed="false">
      <c r="A512" s="69"/>
      <c r="B512" s="70"/>
      <c r="C512" s="70"/>
      <c r="D512" s="70"/>
      <c r="E512" s="71"/>
      <c r="G512" s="72"/>
      <c r="H512" s="73"/>
      <c r="I512" s="73"/>
      <c r="J512" s="74" t="n">
        <f aca="false">I512*120/2000</f>
        <v>0</v>
      </c>
      <c r="L512" s="72"/>
      <c r="M512" s="73"/>
      <c r="N512" s="73"/>
      <c r="O512" s="74" t="n">
        <f aca="false">N512*120/2000</f>
        <v>0</v>
      </c>
      <c r="Q512" s="72"/>
      <c r="R512" s="73"/>
      <c r="S512" s="73"/>
      <c r="T512" s="74" t="n">
        <f aca="false">S512*120/2000</f>
        <v>0</v>
      </c>
      <c r="V512" s="72"/>
      <c r="W512" s="73"/>
      <c r="X512" s="73"/>
      <c r="Y512" s="74" t="n">
        <f aca="false">X512*120/2000</f>
        <v>0</v>
      </c>
      <c r="Z512" s="75" t="n">
        <f aca="false">H512*J512+M512*O512+R512*T512+W512*Y512</f>
        <v>0</v>
      </c>
      <c r="AB512" s="73" t="n">
        <f aca="false">(J512*H512)+(O512*M512)+(T512*R512)+(Y512*W512)</f>
        <v>0</v>
      </c>
      <c r="AC512" s="73" t="n">
        <f aca="false">AB512*2000</f>
        <v>0</v>
      </c>
    </row>
    <row r="513" customFormat="false" ht="15" hidden="false" customHeight="false" outlineLevel="0" collapsed="false">
      <c r="A513" s="69"/>
      <c r="B513" s="70"/>
      <c r="C513" s="70"/>
      <c r="D513" s="70"/>
      <c r="E513" s="71"/>
      <c r="G513" s="72"/>
      <c r="H513" s="73"/>
      <c r="I513" s="73"/>
      <c r="J513" s="74" t="n">
        <f aca="false">I513*120/2000</f>
        <v>0</v>
      </c>
      <c r="L513" s="72"/>
      <c r="M513" s="73"/>
      <c r="N513" s="73"/>
      <c r="O513" s="74" t="n">
        <f aca="false">N513*120/2000</f>
        <v>0</v>
      </c>
      <c r="Q513" s="72"/>
      <c r="R513" s="73"/>
      <c r="S513" s="73"/>
      <c r="T513" s="74" t="n">
        <f aca="false">S513*120/2000</f>
        <v>0</v>
      </c>
      <c r="V513" s="72"/>
      <c r="W513" s="73"/>
      <c r="X513" s="73"/>
      <c r="Y513" s="74" t="n">
        <f aca="false">X513*120/2000</f>
        <v>0</v>
      </c>
      <c r="Z513" s="75" t="n">
        <f aca="false">H513*J513+M513*O513+R513*T513+W513*Y513</f>
        <v>0</v>
      </c>
      <c r="AB513" s="73" t="n">
        <f aca="false">(J513*H513)+(O513*M513)+(T513*R513)+(Y513*W513)</f>
        <v>0</v>
      </c>
      <c r="AC513" s="73" t="n">
        <f aca="false">AB513*2000</f>
        <v>0</v>
      </c>
    </row>
    <row r="514" customFormat="false" ht="15" hidden="false" customHeight="false" outlineLevel="0" collapsed="false">
      <c r="A514" s="69"/>
      <c r="B514" s="70"/>
      <c r="C514" s="70"/>
      <c r="D514" s="70"/>
      <c r="E514" s="71"/>
      <c r="G514" s="72"/>
      <c r="H514" s="73"/>
      <c r="I514" s="73"/>
      <c r="J514" s="74" t="n">
        <f aca="false">I514*120/2000</f>
        <v>0</v>
      </c>
      <c r="L514" s="72"/>
      <c r="M514" s="73"/>
      <c r="N514" s="73"/>
      <c r="O514" s="74" t="n">
        <f aca="false">N514*120/2000</f>
        <v>0</v>
      </c>
      <c r="Q514" s="72"/>
      <c r="R514" s="73"/>
      <c r="S514" s="73"/>
      <c r="T514" s="74" t="n">
        <f aca="false">S514*120/2000</f>
        <v>0</v>
      </c>
      <c r="V514" s="72"/>
      <c r="W514" s="73"/>
      <c r="X514" s="73"/>
      <c r="Y514" s="74" t="n">
        <f aca="false">X514*120/2000</f>
        <v>0</v>
      </c>
      <c r="Z514" s="75" t="n">
        <f aca="false">H514*J514+M514*O514+R514*T514+W514*Y514</f>
        <v>0</v>
      </c>
      <c r="AB514" s="73" t="n">
        <f aca="false">(J514*H514)+(O514*M514)+(T514*R514)+(Y514*W514)</f>
        <v>0</v>
      </c>
      <c r="AC514" s="73" t="n">
        <f aca="false">AB514*2000</f>
        <v>0</v>
      </c>
    </row>
    <row r="515" customFormat="false" ht="15" hidden="false" customHeight="false" outlineLevel="0" collapsed="false">
      <c r="A515" s="69"/>
      <c r="B515" s="70"/>
      <c r="C515" s="70"/>
      <c r="D515" s="70"/>
      <c r="E515" s="71"/>
      <c r="G515" s="72"/>
      <c r="H515" s="73"/>
      <c r="I515" s="73"/>
      <c r="J515" s="74" t="n">
        <f aca="false">I515*120/2000</f>
        <v>0</v>
      </c>
      <c r="L515" s="72"/>
      <c r="M515" s="73"/>
      <c r="N515" s="73"/>
      <c r="O515" s="74" t="n">
        <f aca="false">N515*120/2000</f>
        <v>0</v>
      </c>
      <c r="Q515" s="72"/>
      <c r="R515" s="73"/>
      <c r="S515" s="73"/>
      <c r="T515" s="74" t="n">
        <f aca="false">S515*120/2000</f>
        <v>0</v>
      </c>
      <c r="V515" s="72"/>
      <c r="W515" s="73"/>
      <c r="X515" s="73"/>
      <c r="Y515" s="74" t="n">
        <f aca="false">X515*120/2000</f>
        <v>0</v>
      </c>
      <c r="Z515" s="75" t="n">
        <f aca="false">H515*J515+M515*O515+R515*T515+W515*Y515</f>
        <v>0</v>
      </c>
      <c r="AB515" s="73" t="n">
        <f aca="false">(J515*H515)+(O515*M515)+(T515*R515)+(Y515*W515)</f>
        <v>0</v>
      </c>
      <c r="AC515" s="73" t="n">
        <f aca="false">AB515*2000</f>
        <v>0</v>
      </c>
    </row>
    <row r="516" customFormat="false" ht="15" hidden="false" customHeight="false" outlineLevel="0" collapsed="false">
      <c r="A516" s="69"/>
      <c r="B516" s="70"/>
      <c r="C516" s="70"/>
      <c r="D516" s="70"/>
      <c r="E516" s="71"/>
      <c r="G516" s="72"/>
      <c r="H516" s="73"/>
      <c r="I516" s="73"/>
      <c r="J516" s="74" t="n">
        <f aca="false">I516*120/2000</f>
        <v>0</v>
      </c>
      <c r="L516" s="72"/>
      <c r="M516" s="73"/>
      <c r="N516" s="73"/>
      <c r="O516" s="74" t="n">
        <f aca="false">N516*120/2000</f>
        <v>0</v>
      </c>
      <c r="Q516" s="72"/>
      <c r="R516" s="73"/>
      <c r="S516" s="73"/>
      <c r="T516" s="74" t="n">
        <f aca="false">S516*120/2000</f>
        <v>0</v>
      </c>
      <c r="V516" s="72"/>
      <c r="W516" s="73"/>
      <c r="X516" s="73"/>
      <c r="Y516" s="74" t="n">
        <f aca="false">X516*120/2000</f>
        <v>0</v>
      </c>
      <c r="Z516" s="75" t="n">
        <f aca="false">H516*J516+M516*O516+R516*T516+W516*Y516</f>
        <v>0</v>
      </c>
      <c r="AB516" s="73" t="n">
        <f aca="false">(J516*H516)+(O516*M516)+(T516*R516)+(Y516*W516)</f>
        <v>0</v>
      </c>
      <c r="AC516" s="73" t="n">
        <f aca="false">AB516*2000</f>
        <v>0</v>
      </c>
    </row>
    <row r="517" customFormat="false" ht="15" hidden="false" customHeight="false" outlineLevel="0" collapsed="false">
      <c r="A517" s="69"/>
      <c r="B517" s="70"/>
      <c r="C517" s="70"/>
      <c r="D517" s="70"/>
      <c r="E517" s="71"/>
      <c r="G517" s="72"/>
      <c r="H517" s="73"/>
      <c r="I517" s="73"/>
      <c r="J517" s="74" t="n">
        <f aca="false">I517*120/2000</f>
        <v>0</v>
      </c>
      <c r="L517" s="72"/>
      <c r="M517" s="73"/>
      <c r="N517" s="73"/>
      <c r="O517" s="74" t="n">
        <f aca="false">N517*120/2000</f>
        <v>0</v>
      </c>
      <c r="Q517" s="72"/>
      <c r="R517" s="73"/>
      <c r="S517" s="73"/>
      <c r="T517" s="74" t="n">
        <f aca="false">S517*120/2000</f>
        <v>0</v>
      </c>
      <c r="V517" s="72"/>
      <c r="W517" s="73"/>
      <c r="X517" s="73"/>
      <c r="Y517" s="74" t="n">
        <f aca="false">X517*120/2000</f>
        <v>0</v>
      </c>
      <c r="Z517" s="75" t="n">
        <f aca="false">H517*J517+M517*O517+R517*T517+W517*Y517</f>
        <v>0</v>
      </c>
      <c r="AB517" s="73" t="n">
        <f aca="false">(J517*H517)+(O517*M517)+(T517*R517)+(Y517*W517)</f>
        <v>0</v>
      </c>
      <c r="AC517" s="73" t="n">
        <f aca="false">AB517*2000</f>
        <v>0</v>
      </c>
    </row>
    <row r="518" customFormat="false" ht="15" hidden="false" customHeight="false" outlineLevel="0" collapsed="false">
      <c r="A518" s="69"/>
      <c r="B518" s="70"/>
      <c r="C518" s="70"/>
      <c r="D518" s="70"/>
      <c r="E518" s="71"/>
      <c r="G518" s="72"/>
      <c r="H518" s="73"/>
      <c r="I518" s="73"/>
      <c r="J518" s="74" t="n">
        <f aca="false">I518*120/2000</f>
        <v>0</v>
      </c>
      <c r="L518" s="72"/>
      <c r="M518" s="73"/>
      <c r="N518" s="73"/>
      <c r="O518" s="74" t="n">
        <f aca="false">N518*120/2000</f>
        <v>0</v>
      </c>
      <c r="Q518" s="72"/>
      <c r="R518" s="73"/>
      <c r="S518" s="73"/>
      <c r="T518" s="74" t="n">
        <f aca="false">S518*120/2000</f>
        <v>0</v>
      </c>
      <c r="V518" s="72"/>
      <c r="W518" s="73"/>
      <c r="X518" s="73"/>
      <c r="Y518" s="74" t="n">
        <f aca="false">X518*120/2000</f>
        <v>0</v>
      </c>
      <c r="Z518" s="75" t="n">
        <f aca="false">H518*J518+M518*O518+R518*T518+W518*Y518</f>
        <v>0</v>
      </c>
      <c r="AB518" s="73" t="n">
        <f aca="false">(J518*H518)+(O518*M518)+(T518*R518)+(Y518*W518)</f>
        <v>0</v>
      </c>
      <c r="AC518" s="73" t="n">
        <f aca="false">AB518*2000</f>
        <v>0</v>
      </c>
    </row>
    <row r="519" customFormat="false" ht="15" hidden="false" customHeight="false" outlineLevel="0" collapsed="false">
      <c r="A519" s="69"/>
      <c r="B519" s="70"/>
      <c r="C519" s="70"/>
      <c r="D519" s="70"/>
      <c r="E519" s="71"/>
      <c r="G519" s="72"/>
      <c r="H519" s="73"/>
      <c r="I519" s="73"/>
      <c r="J519" s="74" t="n">
        <f aca="false">I519*120/2000</f>
        <v>0</v>
      </c>
      <c r="L519" s="72"/>
      <c r="M519" s="73"/>
      <c r="N519" s="73"/>
      <c r="O519" s="74" t="n">
        <f aca="false">N519*120/2000</f>
        <v>0</v>
      </c>
      <c r="Q519" s="72"/>
      <c r="R519" s="73"/>
      <c r="S519" s="73"/>
      <c r="T519" s="74" t="n">
        <f aca="false">S519*120/2000</f>
        <v>0</v>
      </c>
      <c r="V519" s="72"/>
      <c r="W519" s="73"/>
      <c r="X519" s="73"/>
      <c r="Y519" s="74" t="n">
        <f aca="false">X519*120/2000</f>
        <v>0</v>
      </c>
      <c r="Z519" s="75" t="n">
        <f aca="false">H519*J519+M519*O519+R519*T519+W519*Y519</f>
        <v>0</v>
      </c>
      <c r="AB519" s="73" t="n">
        <f aca="false">(J519*H519)+(O519*M519)+(T519*R519)+(Y519*W519)</f>
        <v>0</v>
      </c>
      <c r="AC519" s="73" t="n">
        <f aca="false">AB519*2000</f>
        <v>0</v>
      </c>
    </row>
    <row r="520" customFormat="false" ht="15" hidden="false" customHeight="false" outlineLevel="0" collapsed="false">
      <c r="A520" s="69"/>
      <c r="B520" s="70"/>
      <c r="C520" s="70"/>
      <c r="D520" s="70"/>
      <c r="E520" s="71"/>
      <c r="G520" s="72"/>
      <c r="H520" s="73"/>
      <c r="I520" s="73"/>
      <c r="J520" s="74" t="n">
        <f aca="false">I520*120/2000</f>
        <v>0</v>
      </c>
      <c r="L520" s="72"/>
      <c r="M520" s="73"/>
      <c r="N520" s="73"/>
      <c r="O520" s="74" t="n">
        <f aca="false">N520*120/2000</f>
        <v>0</v>
      </c>
      <c r="Q520" s="72"/>
      <c r="R520" s="73"/>
      <c r="S520" s="73"/>
      <c r="T520" s="74" t="n">
        <f aca="false">S520*120/2000</f>
        <v>0</v>
      </c>
      <c r="V520" s="72"/>
      <c r="W520" s="73"/>
      <c r="X520" s="73"/>
      <c r="Y520" s="74" t="n">
        <f aca="false">X520*120/2000</f>
        <v>0</v>
      </c>
      <c r="Z520" s="75" t="n">
        <f aca="false">H520*J520+M520*O520+R520*T520+W520*Y520</f>
        <v>0</v>
      </c>
      <c r="AB520" s="73" t="n">
        <f aca="false">(J520*H520)+(O520*M520)+(T520*R520)+(Y520*W520)</f>
        <v>0</v>
      </c>
      <c r="AC520" s="73" t="n">
        <f aca="false">AB520*2000</f>
        <v>0</v>
      </c>
    </row>
    <row r="521" customFormat="false" ht="15" hidden="false" customHeight="false" outlineLevel="0" collapsed="false">
      <c r="A521" s="69"/>
      <c r="B521" s="70"/>
      <c r="C521" s="70"/>
      <c r="D521" s="70"/>
      <c r="E521" s="71"/>
      <c r="G521" s="72"/>
      <c r="H521" s="73"/>
      <c r="I521" s="73"/>
      <c r="J521" s="74" t="n">
        <f aca="false">I521*120/2000</f>
        <v>0</v>
      </c>
      <c r="L521" s="72"/>
      <c r="M521" s="73"/>
      <c r="N521" s="73"/>
      <c r="O521" s="74" t="n">
        <f aca="false">N521*120/2000</f>
        <v>0</v>
      </c>
      <c r="Q521" s="72"/>
      <c r="R521" s="73"/>
      <c r="S521" s="73"/>
      <c r="T521" s="74" t="n">
        <f aca="false">S521*120/2000</f>
        <v>0</v>
      </c>
      <c r="V521" s="72"/>
      <c r="W521" s="73"/>
      <c r="X521" s="73"/>
      <c r="Y521" s="74" t="n">
        <f aca="false">X521*120/2000</f>
        <v>0</v>
      </c>
      <c r="Z521" s="75" t="n">
        <f aca="false">H521*J521+M521*O521+R521*T521+W521*Y521</f>
        <v>0</v>
      </c>
      <c r="AB521" s="73" t="n">
        <f aca="false">(J521*H521)+(O521*M521)+(T521*R521)+(Y521*W521)</f>
        <v>0</v>
      </c>
      <c r="AC521" s="73" t="n">
        <f aca="false">AB521*2000</f>
        <v>0</v>
      </c>
    </row>
    <row r="522" customFormat="false" ht="15" hidden="false" customHeight="false" outlineLevel="0" collapsed="false">
      <c r="A522" s="69"/>
      <c r="B522" s="70"/>
      <c r="C522" s="70"/>
      <c r="D522" s="70"/>
      <c r="E522" s="71"/>
      <c r="G522" s="72"/>
      <c r="H522" s="73"/>
      <c r="I522" s="73"/>
      <c r="J522" s="74" t="n">
        <f aca="false">I522*120/2000</f>
        <v>0</v>
      </c>
      <c r="L522" s="72"/>
      <c r="M522" s="73"/>
      <c r="N522" s="73"/>
      <c r="O522" s="74" t="n">
        <f aca="false">N522*120/2000</f>
        <v>0</v>
      </c>
      <c r="Q522" s="72"/>
      <c r="R522" s="73"/>
      <c r="S522" s="73"/>
      <c r="T522" s="74" t="n">
        <f aca="false">S522*120/2000</f>
        <v>0</v>
      </c>
      <c r="V522" s="72"/>
      <c r="W522" s="73"/>
      <c r="X522" s="73"/>
      <c r="Y522" s="74" t="n">
        <f aca="false">X522*120/2000</f>
        <v>0</v>
      </c>
      <c r="Z522" s="75" t="n">
        <f aca="false">H522*J522+M522*O522+R522*T522+W522*Y522</f>
        <v>0</v>
      </c>
      <c r="AB522" s="73" t="n">
        <f aca="false">(J522*H522)+(O522*M522)+(T522*R522)+(Y522*W522)</f>
        <v>0</v>
      </c>
      <c r="AC522" s="73" t="n">
        <f aca="false">AB522*2000</f>
        <v>0</v>
      </c>
    </row>
    <row r="523" customFormat="false" ht="15" hidden="false" customHeight="false" outlineLevel="0" collapsed="false">
      <c r="A523" s="69"/>
      <c r="B523" s="70"/>
      <c r="C523" s="70"/>
      <c r="D523" s="70"/>
      <c r="E523" s="71"/>
      <c r="G523" s="72"/>
      <c r="H523" s="73"/>
      <c r="I523" s="73"/>
      <c r="J523" s="74" t="n">
        <f aca="false">I523*120/2000</f>
        <v>0</v>
      </c>
      <c r="L523" s="72"/>
      <c r="M523" s="73"/>
      <c r="N523" s="73"/>
      <c r="O523" s="74" t="n">
        <f aca="false">N523*120/2000</f>
        <v>0</v>
      </c>
      <c r="Q523" s="72"/>
      <c r="R523" s="73"/>
      <c r="S523" s="73"/>
      <c r="T523" s="74" t="n">
        <f aca="false">S523*120/2000</f>
        <v>0</v>
      </c>
      <c r="V523" s="72"/>
      <c r="W523" s="73"/>
      <c r="X523" s="73"/>
      <c r="Y523" s="74" t="n">
        <f aca="false">X523*120/2000</f>
        <v>0</v>
      </c>
      <c r="Z523" s="75" t="n">
        <f aca="false">H523*J523+M523*O523+R523*T523+W523*Y523</f>
        <v>0</v>
      </c>
      <c r="AB523" s="73" t="n">
        <f aca="false">(J523*H523)+(O523*M523)+(T523*R523)+(Y523*W523)</f>
        <v>0</v>
      </c>
      <c r="AC523" s="73" t="n">
        <f aca="false">AB523*2000</f>
        <v>0</v>
      </c>
    </row>
    <row r="524" customFormat="false" ht="15" hidden="false" customHeight="false" outlineLevel="0" collapsed="false">
      <c r="A524" s="69"/>
      <c r="B524" s="70"/>
      <c r="C524" s="70"/>
      <c r="D524" s="70"/>
      <c r="E524" s="71"/>
      <c r="G524" s="72"/>
      <c r="H524" s="73"/>
      <c r="I524" s="73"/>
      <c r="J524" s="74" t="n">
        <f aca="false">I524*120/2000</f>
        <v>0</v>
      </c>
      <c r="L524" s="72"/>
      <c r="M524" s="73"/>
      <c r="N524" s="73"/>
      <c r="O524" s="74" t="n">
        <f aca="false">N524*120/2000</f>
        <v>0</v>
      </c>
      <c r="Q524" s="72"/>
      <c r="R524" s="73"/>
      <c r="S524" s="73"/>
      <c r="T524" s="74" t="n">
        <f aca="false">S524*120/2000</f>
        <v>0</v>
      </c>
      <c r="V524" s="72"/>
      <c r="W524" s="73"/>
      <c r="X524" s="73"/>
      <c r="Y524" s="74" t="n">
        <f aca="false">X524*120/2000</f>
        <v>0</v>
      </c>
      <c r="Z524" s="75" t="n">
        <f aca="false">H524*J524+M524*O524+R524*T524+W524*Y524</f>
        <v>0</v>
      </c>
      <c r="AB524" s="73" t="n">
        <f aca="false">(J524*H524)+(O524*M524)+(T524*R524)+(Y524*W524)</f>
        <v>0</v>
      </c>
      <c r="AC524" s="73" t="n">
        <f aca="false">AB524*2000</f>
        <v>0</v>
      </c>
    </row>
    <row r="525" customFormat="false" ht="15" hidden="false" customHeight="false" outlineLevel="0" collapsed="false">
      <c r="A525" s="69"/>
      <c r="B525" s="70"/>
      <c r="C525" s="70"/>
      <c r="D525" s="70"/>
      <c r="E525" s="71"/>
      <c r="G525" s="72"/>
      <c r="H525" s="73"/>
      <c r="I525" s="73"/>
      <c r="J525" s="74" t="n">
        <f aca="false">I525*120/2000</f>
        <v>0</v>
      </c>
      <c r="L525" s="72"/>
      <c r="M525" s="73"/>
      <c r="N525" s="73"/>
      <c r="O525" s="74" t="n">
        <f aca="false">N525*120/2000</f>
        <v>0</v>
      </c>
      <c r="Q525" s="72"/>
      <c r="R525" s="73"/>
      <c r="S525" s="73"/>
      <c r="T525" s="74" t="n">
        <f aca="false">S525*120/2000</f>
        <v>0</v>
      </c>
      <c r="V525" s="72"/>
      <c r="W525" s="73"/>
      <c r="X525" s="73"/>
      <c r="Y525" s="74" t="n">
        <f aca="false">X525*120/2000</f>
        <v>0</v>
      </c>
      <c r="Z525" s="75" t="n">
        <f aca="false">H525*J525+M525*O525+R525*T525+W525*Y525</f>
        <v>0</v>
      </c>
      <c r="AB525" s="73" t="n">
        <f aca="false">(J525*H525)+(O525*M525)+(T525*R525)+(Y525*W525)</f>
        <v>0</v>
      </c>
      <c r="AC525" s="73" t="n">
        <f aca="false">AB525*2000</f>
        <v>0</v>
      </c>
    </row>
    <row r="526" customFormat="false" ht="15" hidden="false" customHeight="false" outlineLevel="0" collapsed="false">
      <c r="A526" s="69"/>
      <c r="B526" s="70"/>
      <c r="C526" s="70"/>
      <c r="D526" s="70"/>
      <c r="E526" s="71"/>
      <c r="G526" s="72"/>
      <c r="H526" s="73"/>
      <c r="I526" s="73"/>
      <c r="J526" s="74" t="n">
        <f aca="false">I526*120/2000</f>
        <v>0</v>
      </c>
      <c r="L526" s="72"/>
      <c r="M526" s="73"/>
      <c r="N526" s="73"/>
      <c r="O526" s="74" t="n">
        <f aca="false">N526*120/2000</f>
        <v>0</v>
      </c>
      <c r="Q526" s="72"/>
      <c r="R526" s="73"/>
      <c r="S526" s="73"/>
      <c r="T526" s="74" t="n">
        <f aca="false">S526*120/2000</f>
        <v>0</v>
      </c>
      <c r="V526" s="72"/>
      <c r="W526" s="73"/>
      <c r="X526" s="73"/>
      <c r="Y526" s="74" t="n">
        <f aca="false">X526*120/2000</f>
        <v>0</v>
      </c>
      <c r="Z526" s="75" t="n">
        <f aca="false">H526*J526+M526*O526+R526*T526+W526*Y526</f>
        <v>0</v>
      </c>
      <c r="AB526" s="73" t="n">
        <f aca="false">(J526*H526)+(O526*M526)+(T526*R526)+(Y526*W526)</f>
        <v>0</v>
      </c>
      <c r="AC526" s="73" t="n">
        <f aca="false">AB526*2000</f>
        <v>0</v>
      </c>
    </row>
    <row r="527" customFormat="false" ht="15" hidden="false" customHeight="false" outlineLevel="0" collapsed="false">
      <c r="A527" s="69"/>
      <c r="B527" s="70"/>
      <c r="C527" s="70"/>
      <c r="D527" s="70"/>
      <c r="E527" s="71"/>
      <c r="G527" s="72"/>
      <c r="H527" s="73"/>
      <c r="I527" s="73"/>
      <c r="J527" s="74" t="n">
        <f aca="false">I527*120/2000</f>
        <v>0</v>
      </c>
      <c r="L527" s="72"/>
      <c r="M527" s="73"/>
      <c r="N527" s="73"/>
      <c r="O527" s="74" t="n">
        <f aca="false">N527*120/2000</f>
        <v>0</v>
      </c>
      <c r="Q527" s="72"/>
      <c r="R527" s="73"/>
      <c r="S527" s="73"/>
      <c r="T527" s="74" t="n">
        <f aca="false">S527*120/2000</f>
        <v>0</v>
      </c>
      <c r="V527" s="72"/>
      <c r="W527" s="73"/>
      <c r="X527" s="73"/>
      <c r="Y527" s="74" t="n">
        <f aca="false">X527*120/2000</f>
        <v>0</v>
      </c>
      <c r="Z527" s="75" t="n">
        <f aca="false">H527*J527+M527*O527+R527*T527+W527*Y527</f>
        <v>0</v>
      </c>
      <c r="AB527" s="73" t="n">
        <f aca="false">(J527*H527)+(O527*M527)+(T527*R527)+(Y527*W527)</f>
        <v>0</v>
      </c>
      <c r="AC527" s="73" t="n">
        <f aca="false">AB527*2000</f>
        <v>0</v>
      </c>
    </row>
    <row r="528" customFormat="false" ht="15" hidden="false" customHeight="false" outlineLevel="0" collapsed="false">
      <c r="A528" s="69"/>
      <c r="B528" s="70"/>
      <c r="C528" s="70"/>
      <c r="D528" s="70"/>
      <c r="E528" s="71"/>
      <c r="G528" s="72"/>
      <c r="H528" s="73"/>
      <c r="I528" s="73"/>
      <c r="J528" s="74" t="n">
        <f aca="false">I528*120/2000</f>
        <v>0</v>
      </c>
      <c r="L528" s="72"/>
      <c r="M528" s="73"/>
      <c r="N528" s="73"/>
      <c r="O528" s="74" t="n">
        <f aca="false">N528*120/2000</f>
        <v>0</v>
      </c>
      <c r="Q528" s="72"/>
      <c r="R528" s="73"/>
      <c r="S528" s="73"/>
      <c r="T528" s="74" t="n">
        <f aca="false">S528*120/2000</f>
        <v>0</v>
      </c>
      <c r="V528" s="72"/>
      <c r="W528" s="73"/>
      <c r="X528" s="73"/>
      <c r="Y528" s="74" t="n">
        <f aca="false">X528*120/2000</f>
        <v>0</v>
      </c>
      <c r="Z528" s="75" t="n">
        <f aca="false">H528*J528+M528*O528+R528*T528+W528*Y528</f>
        <v>0</v>
      </c>
      <c r="AB528" s="73" t="n">
        <f aca="false">(J528*H528)+(O528*M528)+(T528*R528)+(Y528*W528)</f>
        <v>0</v>
      </c>
      <c r="AC528" s="73" t="n">
        <f aca="false">AB528*2000</f>
        <v>0</v>
      </c>
    </row>
    <row r="529" customFormat="false" ht="15" hidden="false" customHeight="false" outlineLevel="0" collapsed="false">
      <c r="A529" s="69"/>
      <c r="B529" s="70"/>
      <c r="C529" s="70"/>
      <c r="D529" s="70"/>
      <c r="E529" s="71"/>
      <c r="G529" s="72"/>
      <c r="H529" s="73"/>
      <c r="I529" s="73"/>
      <c r="J529" s="74" t="n">
        <f aca="false">I529*120/2000</f>
        <v>0</v>
      </c>
      <c r="L529" s="72"/>
      <c r="M529" s="73"/>
      <c r="N529" s="73"/>
      <c r="O529" s="74" t="n">
        <f aca="false">N529*120/2000</f>
        <v>0</v>
      </c>
      <c r="Q529" s="72"/>
      <c r="R529" s="73"/>
      <c r="S529" s="73"/>
      <c r="T529" s="74" t="n">
        <f aca="false">S529*120/2000</f>
        <v>0</v>
      </c>
      <c r="V529" s="72"/>
      <c r="W529" s="73"/>
      <c r="X529" s="73"/>
      <c r="Y529" s="74" t="n">
        <f aca="false">X529*120/2000</f>
        <v>0</v>
      </c>
      <c r="Z529" s="75" t="n">
        <f aca="false">H529*J529+M529*O529+R529*T529+W529*Y529</f>
        <v>0</v>
      </c>
      <c r="AB529" s="73" t="n">
        <f aca="false">(J529*H529)+(O529*M529)+(T529*R529)+(Y529*W529)</f>
        <v>0</v>
      </c>
      <c r="AC529" s="73" t="n">
        <f aca="false">AB529*2000</f>
        <v>0</v>
      </c>
    </row>
    <row r="530" customFormat="false" ht="15" hidden="false" customHeight="false" outlineLevel="0" collapsed="false">
      <c r="A530" s="69"/>
      <c r="B530" s="70"/>
      <c r="C530" s="70"/>
      <c r="D530" s="70"/>
      <c r="E530" s="71"/>
      <c r="G530" s="72"/>
      <c r="H530" s="73"/>
      <c r="I530" s="73"/>
      <c r="J530" s="74" t="n">
        <f aca="false">I530*120/2000</f>
        <v>0</v>
      </c>
      <c r="L530" s="72"/>
      <c r="M530" s="73"/>
      <c r="N530" s="73"/>
      <c r="O530" s="74" t="n">
        <f aca="false">N530*120/2000</f>
        <v>0</v>
      </c>
      <c r="Q530" s="72"/>
      <c r="R530" s="73"/>
      <c r="S530" s="73"/>
      <c r="T530" s="74" t="n">
        <f aca="false">S530*120/2000</f>
        <v>0</v>
      </c>
      <c r="V530" s="72"/>
      <c r="W530" s="73"/>
      <c r="X530" s="73"/>
      <c r="Y530" s="74" t="n">
        <f aca="false">X530*120/2000</f>
        <v>0</v>
      </c>
      <c r="Z530" s="75" t="n">
        <f aca="false">H530*J530+M530*O530+R530*T530+W530*Y530</f>
        <v>0</v>
      </c>
      <c r="AB530" s="73" t="n">
        <f aca="false">(J530*H530)+(O530*M530)+(T530*R530)+(Y530*W530)</f>
        <v>0</v>
      </c>
      <c r="AC530" s="73" t="n">
        <f aca="false">AB530*2000</f>
        <v>0</v>
      </c>
    </row>
    <row r="531" customFormat="false" ht="15" hidden="false" customHeight="false" outlineLevel="0" collapsed="false">
      <c r="A531" s="69"/>
      <c r="B531" s="70"/>
      <c r="C531" s="70"/>
      <c r="D531" s="70"/>
      <c r="E531" s="71"/>
      <c r="G531" s="72"/>
      <c r="H531" s="73"/>
      <c r="I531" s="73"/>
      <c r="J531" s="74" t="n">
        <f aca="false">I531*120/2000</f>
        <v>0</v>
      </c>
      <c r="L531" s="72"/>
      <c r="M531" s="73"/>
      <c r="N531" s="73"/>
      <c r="O531" s="74" t="n">
        <f aca="false">N531*120/2000</f>
        <v>0</v>
      </c>
      <c r="Q531" s="72"/>
      <c r="R531" s="73"/>
      <c r="S531" s="73"/>
      <c r="T531" s="74" t="n">
        <f aca="false">S531*120/2000</f>
        <v>0</v>
      </c>
      <c r="V531" s="72"/>
      <c r="W531" s="73"/>
      <c r="X531" s="73"/>
      <c r="Y531" s="74" t="n">
        <f aca="false">X531*120/2000</f>
        <v>0</v>
      </c>
      <c r="Z531" s="75" t="n">
        <f aca="false">H531*J531+M531*O531+R531*T531+W531*Y531</f>
        <v>0</v>
      </c>
      <c r="AB531" s="73" t="n">
        <f aca="false">(J531*H531)+(O531*M531)+(T531*R531)+(Y531*W531)</f>
        <v>0</v>
      </c>
      <c r="AC531" s="73" t="n">
        <f aca="false">AB531*2000</f>
        <v>0</v>
      </c>
    </row>
    <row r="532" customFormat="false" ht="15" hidden="false" customHeight="false" outlineLevel="0" collapsed="false">
      <c r="A532" s="69"/>
      <c r="B532" s="70"/>
      <c r="C532" s="70"/>
      <c r="D532" s="70"/>
      <c r="E532" s="71"/>
      <c r="G532" s="72"/>
      <c r="H532" s="73"/>
      <c r="I532" s="73"/>
      <c r="J532" s="74" t="n">
        <f aca="false">I532*120/2000</f>
        <v>0</v>
      </c>
      <c r="L532" s="72"/>
      <c r="M532" s="73"/>
      <c r="N532" s="73"/>
      <c r="O532" s="74" t="n">
        <f aca="false">N532*120/2000</f>
        <v>0</v>
      </c>
      <c r="Q532" s="72"/>
      <c r="R532" s="73"/>
      <c r="S532" s="73"/>
      <c r="T532" s="74" t="n">
        <f aca="false">S532*120/2000</f>
        <v>0</v>
      </c>
      <c r="V532" s="72"/>
      <c r="W532" s="73"/>
      <c r="X532" s="73"/>
      <c r="Y532" s="74" t="n">
        <f aca="false">X532*120/2000</f>
        <v>0</v>
      </c>
      <c r="Z532" s="75" t="n">
        <f aca="false">H532*J532+M532*O532+R532*T532+W532*Y532</f>
        <v>0</v>
      </c>
      <c r="AB532" s="73" t="n">
        <f aca="false">(J532*H532)+(O532*M532)+(T532*R532)+(Y532*W532)</f>
        <v>0</v>
      </c>
      <c r="AC532" s="73" t="n">
        <f aca="false">AB532*2000</f>
        <v>0</v>
      </c>
    </row>
    <row r="533" customFormat="false" ht="15" hidden="false" customHeight="false" outlineLevel="0" collapsed="false">
      <c r="A533" s="69"/>
      <c r="B533" s="70"/>
      <c r="C533" s="70"/>
      <c r="D533" s="70"/>
      <c r="E533" s="71"/>
      <c r="G533" s="72"/>
      <c r="H533" s="73"/>
      <c r="I533" s="73"/>
      <c r="J533" s="74" t="n">
        <f aca="false">I533*120/2000</f>
        <v>0</v>
      </c>
      <c r="L533" s="72"/>
      <c r="M533" s="73"/>
      <c r="N533" s="73"/>
      <c r="O533" s="74" t="n">
        <f aca="false">N533*120/2000</f>
        <v>0</v>
      </c>
      <c r="Q533" s="72"/>
      <c r="R533" s="73"/>
      <c r="S533" s="73"/>
      <c r="T533" s="74" t="n">
        <f aca="false">S533*120/2000</f>
        <v>0</v>
      </c>
      <c r="V533" s="72"/>
      <c r="W533" s="73"/>
      <c r="X533" s="73"/>
      <c r="Y533" s="74" t="n">
        <f aca="false">X533*120/2000</f>
        <v>0</v>
      </c>
      <c r="Z533" s="75" t="n">
        <f aca="false">H533*J533+M533*O533+R533*T533+W533*Y533</f>
        <v>0</v>
      </c>
      <c r="AB533" s="73" t="n">
        <f aca="false">(J533*H533)+(O533*M533)+(T533*R533)+(Y533*W533)</f>
        <v>0</v>
      </c>
      <c r="AC533" s="73" t="n">
        <f aca="false">AB533*2000</f>
        <v>0</v>
      </c>
    </row>
    <row r="534" customFormat="false" ht="15" hidden="false" customHeight="false" outlineLevel="0" collapsed="false">
      <c r="A534" s="69"/>
      <c r="B534" s="70"/>
      <c r="C534" s="70"/>
      <c r="D534" s="70"/>
      <c r="E534" s="71"/>
      <c r="G534" s="72"/>
      <c r="H534" s="73"/>
      <c r="I534" s="73"/>
      <c r="J534" s="74" t="n">
        <f aca="false">I534*120/2000</f>
        <v>0</v>
      </c>
      <c r="L534" s="72"/>
      <c r="M534" s="73"/>
      <c r="N534" s="73"/>
      <c r="O534" s="74" t="n">
        <f aca="false">N534*120/2000</f>
        <v>0</v>
      </c>
      <c r="Q534" s="72"/>
      <c r="R534" s="73"/>
      <c r="S534" s="73"/>
      <c r="T534" s="74" t="n">
        <f aca="false">S534*120/2000</f>
        <v>0</v>
      </c>
      <c r="V534" s="72"/>
      <c r="W534" s="73"/>
      <c r="X534" s="73"/>
      <c r="Y534" s="74" t="n">
        <f aca="false">X534*120/2000</f>
        <v>0</v>
      </c>
      <c r="Z534" s="75" t="n">
        <f aca="false">H534*J534+M534*O534+R534*T534+W534*Y534</f>
        <v>0</v>
      </c>
      <c r="AB534" s="73" t="n">
        <f aca="false">(J534*H534)+(O534*M534)+(T534*R534)+(Y534*W534)</f>
        <v>0</v>
      </c>
      <c r="AC534" s="73" t="n">
        <f aca="false">AB534*2000</f>
        <v>0</v>
      </c>
    </row>
    <row r="535" customFormat="false" ht="15" hidden="false" customHeight="false" outlineLevel="0" collapsed="false">
      <c r="A535" s="69"/>
      <c r="B535" s="70"/>
      <c r="C535" s="70"/>
      <c r="D535" s="70"/>
      <c r="E535" s="71"/>
      <c r="G535" s="72"/>
      <c r="H535" s="73"/>
      <c r="I535" s="73"/>
      <c r="J535" s="74" t="n">
        <f aca="false">I535*120/2000</f>
        <v>0</v>
      </c>
      <c r="L535" s="72"/>
      <c r="M535" s="73"/>
      <c r="N535" s="73"/>
      <c r="O535" s="74" t="n">
        <f aca="false">N535*120/2000</f>
        <v>0</v>
      </c>
      <c r="Q535" s="72"/>
      <c r="R535" s="73"/>
      <c r="S535" s="73"/>
      <c r="T535" s="74" t="n">
        <f aca="false">S535*120/2000</f>
        <v>0</v>
      </c>
      <c r="V535" s="72"/>
      <c r="W535" s="73"/>
      <c r="X535" s="73"/>
      <c r="Y535" s="74" t="n">
        <f aca="false">X535*120/2000</f>
        <v>0</v>
      </c>
      <c r="Z535" s="75" t="n">
        <f aca="false">H535*J535+M535*O535+R535*T535+W535*Y535</f>
        <v>0</v>
      </c>
      <c r="AB535" s="73" t="n">
        <f aca="false">(J535*H535)+(O535*M535)+(T535*R535)+(Y535*W535)</f>
        <v>0</v>
      </c>
      <c r="AC535" s="73" t="n">
        <f aca="false">AB535*2000</f>
        <v>0</v>
      </c>
    </row>
    <row r="536" customFormat="false" ht="15" hidden="false" customHeight="false" outlineLevel="0" collapsed="false">
      <c r="A536" s="69"/>
      <c r="B536" s="70"/>
      <c r="C536" s="70"/>
      <c r="D536" s="70"/>
      <c r="E536" s="71"/>
      <c r="G536" s="72"/>
      <c r="H536" s="73"/>
      <c r="I536" s="73"/>
      <c r="J536" s="74" t="n">
        <f aca="false">I536*120/2000</f>
        <v>0</v>
      </c>
      <c r="L536" s="72"/>
      <c r="M536" s="73"/>
      <c r="N536" s="73"/>
      <c r="O536" s="74" t="n">
        <f aca="false">N536*120/2000</f>
        <v>0</v>
      </c>
      <c r="Q536" s="72"/>
      <c r="R536" s="73"/>
      <c r="S536" s="73"/>
      <c r="T536" s="74" t="n">
        <f aca="false">S536*120/2000</f>
        <v>0</v>
      </c>
      <c r="V536" s="72"/>
      <c r="W536" s="73"/>
      <c r="X536" s="73"/>
      <c r="Y536" s="74" t="n">
        <f aca="false">X536*120/2000</f>
        <v>0</v>
      </c>
      <c r="Z536" s="75" t="n">
        <f aca="false">H536*J536+M536*O536+R536*T536+W536*Y536</f>
        <v>0</v>
      </c>
      <c r="AB536" s="73" t="n">
        <f aca="false">(J536*H536)+(O536*M536)+(T536*R536)+(Y536*W536)</f>
        <v>0</v>
      </c>
      <c r="AC536" s="73" t="n">
        <f aca="false">AB536*2000</f>
        <v>0</v>
      </c>
    </row>
    <row r="537" customFormat="false" ht="15" hidden="false" customHeight="false" outlineLevel="0" collapsed="false">
      <c r="A537" s="69"/>
      <c r="B537" s="70"/>
      <c r="C537" s="70"/>
      <c r="D537" s="70"/>
      <c r="E537" s="71"/>
      <c r="G537" s="72"/>
      <c r="H537" s="73"/>
      <c r="I537" s="73"/>
      <c r="J537" s="74" t="n">
        <f aca="false">I537*120/2000</f>
        <v>0</v>
      </c>
      <c r="L537" s="72"/>
      <c r="M537" s="73"/>
      <c r="N537" s="73"/>
      <c r="O537" s="74" t="n">
        <f aca="false">N537*120/2000</f>
        <v>0</v>
      </c>
      <c r="Q537" s="72"/>
      <c r="R537" s="73"/>
      <c r="S537" s="73"/>
      <c r="T537" s="74" t="n">
        <f aca="false">S537*120/2000</f>
        <v>0</v>
      </c>
      <c r="V537" s="72"/>
      <c r="W537" s="73"/>
      <c r="X537" s="73"/>
      <c r="Y537" s="74" t="n">
        <f aca="false">X537*120/2000</f>
        <v>0</v>
      </c>
      <c r="Z537" s="75" t="n">
        <f aca="false">H537*J537+M537*O537+R537*T537+W537*Y537</f>
        <v>0</v>
      </c>
      <c r="AB537" s="73" t="n">
        <f aca="false">(J537*H537)+(O537*M537)+(T537*R537)+(Y537*W537)</f>
        <v>0</v>
      </c>
      <c r="AC537" s="73" t="n">
        <f aca="false">AB537*2000</f>
        <v>0</v>
      </c>
    </row>
    <row r="538" customFormat="false" ht="15" hidden="false" customHeight="false" outlineLevel="0" collapsed="false">
      <c r="A538" s="69"/>
      <c r="B538" s="70"/>
      <c r="C538" s="70"/>
      <c r="D538" s="70"/>
      <c r="E538" s="71"/>
      <c r="G538" s="72"/>
      <c r="H538" s="73"/>
      <c r="I538" s="73"/>
      <c r="J538" s="74" t="n">
        <f aca="false">I538*120/2000</f>
        <v>0</v>
      </c>
      <c r="L538" s="72"/>
      <c r="M538" s="73"/>
      <c r="N538" s="73"/>
      <c r="O538" s="74" t="n">
        <f aca="false">N538*120/2000</f>
        <v>0</v>
      </c>
      <c r="Q538" s="72"/>
      <c r="R538" s="73"/>
      <c r="S538" s="73"/>
      <c r="T538" s="74" t="n">
        <f aca="false">S538*120/2000</f>
        <v>0</v>
      </c>
      <c r="V538" s="72"/>
      <c r="W538" s="73"/>
      <c r="X538" s="73"/>
      <c r="Y538" s="74" t="n">
        <f aca="false">X538*120/2000</f>
        <v>0</v>
      </c>
      <c r="Z538" s="75" t="n">
        <f aca="false">H538*J538+M538*O538+R538*T538+W538*Y538</f>
        <v>0</v>
      </c>
      <c r="AB538" s="73" t="n">
        <f aca="false">(J538*H538)+(O538*M538)+(T538*R538)+(Y538*W538)</f>
        <v>0</v>
      </c>
      <c r="AC538" s="73" t="n">
        <f aca="false">AB538*2000</f>
        <v>0</v>
      </c>
    </row>
    <row r="539" customFormat="false" ht="15" hidden="false" customHeight="false" outlineLevel="0" collapsed="false">
      <c r="A539" s="69"/>
      <c r="B539" s="70"/>
      <c r="C539" s="70"/>
      <c r="D539" s="70"/>
      <c r="E539" s="71"/>
      <c r="G539" s="72"/>
      <c r="H539" s="73"/>
      <c r="I539" s="73"/>
      <c r="J539" s="74" t="n">
        <f aca="false">I539*120/2000</f>
        <v>0</v>
      </c>
      <c r="L539" s="72"/>
      <c r="M539" s="73"/>
      <c r="N539" s="73"/>
      <c r="O539" s="74" t="n">
        <f aca="false">N539*120/2000</f>
        <v>0</v>
      </c>
      <c r="Q539" s="72"/>
      <c r="R539" s="73"/>
      <c r="S539" s="73"/>
      <c r="T539" s="74" t="n">
        <f aca="false">S539*120/2000</f>
        <v>0</v>
      </c>
      <c r="V539" s="72"/>
      <c r="W539" s="73"/>
      <c r="X539" s="73"/>
      <c r="Y539" s="74" t="n">
        <f aca="false">X539*120/2000</f>
        <v>0</v>
      </c>
      <c r="Z539" s="75" t="n">
        <f aca="false">H539*J539+M539*O539+R539*T539+W539*Y539</f>
        <v>0</v>
      </c>
      <c r="AB539" s="73" t="n">
        <f aca="false">(J539*H539)+(O539*M539)+(T539*R539)+(Y539*W539)</f>
        <v>0</v>
      </c>
      <c r="AC539" s="73" t="n">
        <f aca="false">AB539*2000</f>
        <v>0</v>
      </c>
    </row>
    <row r="540" customFormat="false" ht="15" hidden="false" customHeight="false" outlineLevel="0" collapsed="false">
      <c r="A540" s="69"/>
      <c r="B540" s="70"/>
      <c r="C540" s="70"/>
      <c r="D540" s="70"/>
      <c r="E540" s="71"/>
      <c r="G540" s="72"/>
      <c r="H540" s="73"/>
      <c r="I540" s="73"/>
      <c r="J540" s="74" t="n">
        <f aca="false">I540*120/2000</f>
        <v>0</v>
      </c>
      <c r="L540" s="72"/>
      <c r="M540" s="73"/>
      <c r="N540" s="73"/>
      <c r="O540" s="74" t="n">
        <f aca="false">N540*120/2000</f>
        <v>0</v>
      </c>
      <c r="Q540" s="72"/>
      <c r="R540" s="73"/>
      <c r="S540" s="73"/>
      <c r="T540" s="74" t="n">
        <f aca="false">S540*120/2000</f>
        <v>0</v>
      </c>
      <c r="V540" s="72"/>
      <c r="W540" s="73"/>
      <c r="X540" s="73"/>
      <c r="Y540" s="74" t="n">
        <f aca="false">X540*120/2000</f>
        <v>0</v>
      </c>
      <c r="Z540" s="75" t="n">
        <f aca="false">H540*J540+M540*O540+R540*T540+W540*Y540</f>
        <v>0</v>
      </c>
      <c r="AB540" s="73" t="n">
        <f aca="false">(J540*H540)+(O540*M540)+(T540*R540)+(Y540*W540)</f>
        <v>0</v>
      </c>
      <c r="AC540" s="73" t="n">
        <f aca="false">AB540*2000</f>
        <v>0</v>
      </c>
    </row>
    <row r="541" customFormat="false" ht="15" hidden="false" customHeight="false" outlineLevel="0" collapsed="false">
      <c r="A541" s="69"/>
      <c r="B541" s="70"/>
      <c r="C541" s="70"/>
      <c r="D541" s="70"/>
      <c r="E541" s="71"/>
      <c r="G541" s="72"/>
      <c r="H541" s="73"/>
      <c r="I541" s="73"/>
      <c r="J541" s="74" t="n">
        <f aca="false">I541*120/2000</f>
        <v>0</v>
      </c>
      <c r="L541" s="72"/>
      <c r="M541" s="73"/>
      <c r="N541" s="73"/>
      <c r="O541" s="74" t="n">
        <f aca="false">N541*120/2000</f>
        <v>0</v>
      </c>
      <c r="Q541" s="72"/>
      <c r="R541" s="73"/>
      <c r="S541" s="73"/>
      <c r="T541" s="74" t="n">
        <f aca="false">S541*120/2000</f>
        <v>0</v>
      </c>
      <c r="V541" s="72"/>
      <c r="W541" s="73"/>
      <c r="X541" s="73"/>
      <c r="Y541" s="74" t="n">
        <f aca="false">X541*120/2000</f>
        <v>0</v>
      </c>
      <c r="Z541" s="75" t="n">
        <f aca="false">H541*J541+M541*O541+R541*T541+W541*Y541</f>
        <v>0</v>
      </c>
      <c r="AB541" s="73" t="n">
        <f aca="false">(J541*H541)+(O541*M541)+(T541*R541)+(Y541*W541)</f>
        <v>0</v>
      </c>
      <c r="AC541" s="73" t="n">
        <f aca="false">AB541*2000</f>
        <v>0</v>
      </c>
    </row>
    <row r="542" customFormat="false" ht="15" hidden="false" customHeight="false" outlineLevel="0" collapsed="false">
      <c r="A542" s="69"/>
      <c r="B542" s="70"/>
      <c r="C542" s="70"/>
      <c r="D542" s="70"/>
      <c r="E542" s="71"/>
      <c r="G542" s="72"/>
      <c r="H542" s="73"/>
      <c r="I542" s="73"/>
      <c r="J542" s="74" t="n">
        <f aca="false">I542*120/2000</f>
        <v>0</v>
      </c>
      <c r="L542" s="72"/>
      <c r="M542" s="73"/>
      <c r="N542" s="73"/>
      <c r="O542" s="74" t="n">
        <f aca="false">N542*120/2000</f>
        <v>0</v>
      </c>
      <c r="Q542" s="72"/>
      <c r="R542" s="73"/>
      <c r="S542" s="73"/>
      <c r="T542" s="74" t="n">
        <f aca="false">S542*120/2000</f>
        <v>0</v>
      </c>
      <c r="V542" s="72"/>
      <c r="W542" s="73"/>
      <c r="X542" s="73"/>
      <c r="Y542" s="74" t="n">
        <f aca="false">X542*120/2000</f>
        <v>0</v>
      </c>
      <c r="Z542" s="75" t="n">
        <f aca="false">H542*J542+M542*O542+R542*T542+W542*Y542</f>
        <v>0</v>
      </c>
      <c r="AB542" s="73" t="n">
        <f aca="false">(J542*H542)+(O542*M542)+(T542*R542)+(Y542*W542)</f>
        <v>0</v>
      </c>
      <c r="AC542" s="73" t="n">
        <f aca="false">AB542*2000</f>
        <v>0</v>
      </c>
    </row>
    <row r="543" customFormat="false" ht="15" hidden="false" customHeight="false" outlineLevel="0" collapsed="false">
      <c r="A543" s="69"/>
      <c r="B543" s="70"/>
      <c r="C543" s="70"/>
      <c r="D543" s="70"/>
      <c r="E543" s="71"/>
      <c r="G543" s="72"/>
      <c r="H543" s="73"/>
      <c r="I543" s="73"/>
      <c r="J543" s="74" t="n">
        <f aca="false">I543*120/2000</f>
        <v>0</v>
      </c>
      <c r="L543" s="72"/>
      <c r="M543" s="73"/>
      <c r="N543" s="73"/>
      <c r="O543" s="74" t="n">
        <f aca="false">N543*120/2000</f>
        <v>0</v>
      </c>
      <c r="Q543" s="72"/>
      <c r="R543" s="73"/>
      <c r="S543" s="73"/>
      <c r="T543" s="74" t="n">
        <f aca="false">S543*120/2000</f>
        <v>0</v>
      </c>
      <c r="V543" s="72"/>
      <c r="W543" s="73"/>
      <c r="X543" s="73"/>
      <c r="Y543" s="74" t="n">
        <f aca="false">X543*120/2000</f>
        <v>0</v>
      </c>
      <c r="Z543" s="75" t="n">
        <f aca="false">H543*J543+M543*O543+R543*T543+W543*Y543</f>
        <v>0</v>
      </c>
      <c r="AB543" s="73" t="n">
        <f aca="false">(J543*H543)+(O543*M543)+(T543*R543)+(Y543*W543)</f>
        <v>0</v>
      </c>
      <c r="AC543" s="73" t="n">
        <f aca="false">AB543*2000</f>
        <v>0</v>
      </c>
    </row>
    <row r="544" customFormat="false" ht="15" hidden="false" customHeight="false" outlineLevel="0" collapsed="false">
      <c r="A544" s="69"/>
      <c r="B544" s="70"/>
      <c r="C544" s="70"/>
      <c r="D544" s="70"/>
      <c r="E544" s="71"/>
      <c r="G544" s="72"/>
      <c r="H544" s="73"/>
      <c r="I544" s="73"/>
      <c r="J544" s="74" t="n">
        <f aca="false">I544*120/2000</f>
        <v>0</v>
      </c>
      <c r="L544" s="72"/>
      <c r="M544" s="73"/>
      <c r="N544" s="73"/>
      <c r="O544" s="74" t="n">
        <f aca="false">N544*120/2000</f>
        <v>0</v>
      </c>
      <c r="Q544" s="72"/>
      <c r="R544" s="73"/>
      <c r="S544" s="73"/>
      <c r="T544" s="74" t="n">
        <f aca="false">S544*120/2000</f>
        <v>0</v>
      </c>
      <c r="V544" s="72"/>
      <c r="W544" s="73"/>
      <c r="X544" s="73"/>
      <c r="Y544" s="74" t="n">
        <f aca="false">X544*120/2000</f>
        <v>0</v>
      </c>
      <c r="Z544" s="75" t="n">
        <f aca="false">H544*J544+M544*O544+R544*T544+W544*Y544</f>
        <v>0</v>
      </c>
      <c r="AB544" s="73" t="n">
        <f aca="false">(J544*H544)+(O544*M544)+(T544*R544)+(Y544*W544)</f>
        <v>0</v>
      </c>
      <c r="AC544" s="73" t="n">
        <f aca="false">AB544*2000</f>
        <v>0</v>
      </c>
    </row>
    <row r="545" customFormat="false" ht="15" hidden="false" customHeight="false" outlineLevel="0" collapsed="false">
      <c r="A545" s="69"/>
      <c r="B545" s="70"/>
      <c r="C545" s="70"/>
      <c r="D545" s="70"/>
      <c r="E545" s="71"/>
      <c r="G545" s="72"/>
      <c r="H545" s="73"/>
      <c r="I545" s="73"/>
      <c r="J545" s="74" t="n">
        <f aca="false">I545*120/2000</f>
        <v>0</v>
      </c>
      <c r="L545" s="72"/>
      <c r="M545" s="73"/>
      <c r="N545" s="73"/>
      <c r="O545" s="74" t="n">
        <f aca="false">N545*120/2000</f>
        <v>0</v>
      </c>
      <c r="Q545" s="72"/>
      <c r="R545" s="73"/>
      <c r="S545" s="73"/>
      <c r="T545" s="74" t="n">
        <f aca="false">S545*120/2000</f>
        <v>0</v>
      </c>
      <c r="V545" s="72"/>
      <c r="W545" s="73"/>
      <c r="X545" s="73"/>
      <c r="Y545" s="74" t="n">
        <f aca="false">X545*120/2000</f>
        <v>0</v>
      </c>
      <c r="Z545" s="75" t="n">
        <f aca="false">H545*J545+M545*O545+R545*T545+W545*Y545</f>
        <v>0</v>
      </c>
      <c r="AB545" s="73" t="n">
        <f aca="false">(J545*H545)+(O545*M545)+(T545*R545)+(Y545*W545)</f>
        <v>0</v>
      </c>
      <c r="AC545" s="73" t="n">
        <f aca="false">AB545*2000</f>
        <v>0</v>
      </c>
    </row>
    <row r="546" customFormat="false" ht="15" hidden="false" customHeight="false" outlineLevel="0" collapsed="false">
      <c r="A546" s="69"/>
      <c r="B546" s="70"/>
      <c r="C546" s="70"/>
      <c r="D546" s="70"/>
      <c r="E546" s="71"/>
      <c r="G546" s="72"/>
      <c r="H546" s="73"/>
      <c r="I546" s="73"/>
      <c r="J546" s="74" t="n">
        <f aca="false">I546*120/2000</f>
        <v>0</v>
      </c>
      <c r="L546" s="72"/>
      <c r="M546" s="73"/>
      <c r="N546" s="73"/>
      <c r="O546" s="74" t="n">
        <f aca="false">N546*120/2000</f>
        <v>0</v>
      </c>
      <c r="Q546" s="72"/>
      <c r="R546" s="73"/>
      <c r="S546" s="73"/>
      <c r="T546" s="74" t="n">
        <f aca="false">S546*120/2000</f>
        <v>0</v>
      </c>
      <c r="V546" s="72"/>
      <c r="W546" s="73"/>
      <c r="X546" s="73"/>
      <c r="Y546" s="74" t="n">
        <f aca="false">X546*120/2000</f>
        <v>0</v>
      </c>
      <c r="Z546" s="75" t="n">
        <f aca="false">H546*J546+M546*O546+R546*T546+W546*Y546</f>
        <v>0</v>
      </c>
      <c r="AB546" s="73" t="n">
        <f aca="false">(J546*H546)+(O546*M546)+(T546*R546)+(Y546*W546)</f>
        <v>0</v>
      </c>
      <c r="AC546" s="73" t="n">
        <f aca="false">AB546*2000</f>
        <v>0</v>
      </c>
    </row>
    <row r="547" customFormat="false" ht="15" hidden="false" customHeight="false" outlineLevel="0" collapsed="false">
      <c r="A547" s="69"/>
      <c r="B547" s="70"/>
      <c r="C547" s="70"/>
      <c r="D547" s="70"/>
      <c r="E547" s="71"/>
      <c r="G547" s="72"/>
      <c r="H547" s="73"/>
      <c r="I547" s="73"/>
      <c r="J547" s="74" t="n">
        <f aca="false">I547*120/2000</f>
        <v>0</v>
      </c>
      <c r="L547" s="72"/>
      <c r="M547" s="73"/>
      <c r="N547" s="73"/>
      <c r="O547" s="74" t="n">
        <f aca="false">N547*120/2000</f>
        <v>0</v>
      </c>
      <c r="Q547" s="72"/>
      <c r="R547" s="73"/>
      <c r="S547" s="73"/>
      <c r="T547" s="74" t="n">
        <f aca="false">S547*120/2000</f>
        <v>0</v>
      </c>
      <c r="V547" s="72"/>
      <c r="W547" s="73"/>
      <c r="X547" s="73"/>
      <c r="Y547" s="74" t="n">
        <f aca="false">X547*120/2000</f>
        <v>0</v>
      </c>
      <c r="Z547" s="75" t="n">
        <f aca="false">H547*J547+M547*O547+R547*T547+W547*Y547</f>
        <v>0</v>
      </c>
      <c r="AB547" s="73" t="n">
        <f aca="false">(J547*H547)+(O547*M547)+(T547*R547)+(Y547*W547)</f>
        <v>0</v>
      </c>
      <c r="AC547" s="73" t="n">
        <f aca="false">AB547*2000</f>
        <v>0</v>
      </c>
    </row>
    <row r="548" customFormat="false" ht="15" hidden="false" customHeight="false" outlineLevel="0" collapsed="false">
      <c r="A548" s="69"/>
      <c r="B548" s="70"/>
      <c r="C548" s="70"/>
      <c r="D548" s="70"/>
      <c r="E548" s="71"/>
      <c r="G548" s="72"/>
      <c r="H548" s="73"/>
      <c r="I548" s="73"/>
      <c r="J548" s="74" t="n">
        <f aca="false">I548*120/2000</f>
        <v>0</v>
      </c>
      <c r="L548" s="72"/>
      <c r="M548" s="73"/>
      <c r="N548" s="73"/>
      <c r="O548" s="74" t="n">
        <f aca="false">N548*120/2000</f>
        <v>0</v>
      </c>
      <c r="Q548" s="72"/>
      <c r="R548" s="73"/>
      <c r="S548" s="73"/>
      <c r="T548" s="74" t="n">
        <f aca="false">S548*120/2000</f>
        <v>0</v>
      </c>
      <c r="V548" s="72"/>
      <c r="W548" s="73"/>
      <c r="X548" s="73"/>
      <c r="Y548" s="74" t="n">
        <f aca="false">X548*120/2000</f>
        <v>0</v>
      </c>
      <c r="Z548" s="75" t="n">
        <f aca="false">H548*J548+M548*O548+R548*T548+W548*Y548</f>
        <v>0</v>
      </c>
      <c r="AB548" s="73" t="n">
        <f aca="false">(J548*H548)+(O548*M548)+(T548*R548)+(Y548*W548)</f>
        <v>0</v>
      </c>
      <c r="AC548" s="73" t="n">
        <f aca="false">AB548*2000</f>
        <v>0</v>
      </c>
    </row>
    <row r="549" customFormat="false" ht="15" hidden="false" customHeight="false" outlineLevel="0" collapsed="false">
      <c r="A549" s="69"/>
      <c r="B549" s="70"/>
      <c r="C549" s="70"/>
      <c r="D549" s="70"/>
      <c r="E549" s="71"/>
      <c r="G549" s="72"/>
      <c r="H549" s="73"/>
      <c r="I549" s="73"/>
      <c r="J549" s="74" t="n">
        <f aca="false">I549*120/2000</f>
        <v>0</v>
      </c>
      <c r="L549" s="72"/>
      <c r="M549" s="73"/>
      <c r="N549" s="73"/>
      <c r="O549" s="74" t="n">
        <f aca="false">N549*120/2000</f>
        <v>0</v>
      </c>
      <c r="Q549" s="72"/>
      <c r="R549" s="73"/>
      <c r="S549" s="73"/>
      <c r="T549" s="74" t="n">
        <f aca="false">S549*120/2000</f>
        <v>0</v>
      </c>
      <c r="V549" s="72"/>
      <c r="W549" s="73"/>
      <c r="X549" s="73"/>
      <c r="Y549" s="74" t="n">
        <f aca="false">X549*120/2000</f>
        <v>0</v>
      </c>
      <c r="Z549" s="75" t="n">
        <f aca="false">H549*J549+M549*O549+R549*T549+W549*Y549</f>
        <v>0</v>
      </c>
      <c r="AB549" s="73" t="n">
        <f aca="false">(J549*H549)+(O549*M549)+(T549*R549)+(Y549*W549)</f>
        <v>0</v>
      </c>
      <c r="AC549" s="73" t="n">
        <f aca="false">AB549*2000</f>
        <v>0</v>
      </c>
    </row>
    <row r="550" customFormat="false" ht="15" hidden="false" customHeight="false" outlineLevel="0" collapsed="false">
      <c r="A550" s="69"/>
      <c r="B550" s="70"/>
      <c r="C550" s="70"/>
      <c r="D550" s="70"/>
      <c r="E550" s="71"/>
      <c r="G550" s="72"/>
      <c r="H550" s="73"/>
      <c r="I550" s="73"/>
      <c r="J550" s="74" t="n">
        <f aca="false">I550*120/2000</f>
        <v>0</v>
      </c>
      <c r="L550" s="72"/>
      <c r="M550" s="73"/>
      <c r="N550" s="73"/>
      <c r="O550" s="74" t="n">
        <f aca="false">N550*120/2000</f>
        <v>0</v>
      </c>
      <c r="Q550" s="72"/>
      <c r="R550" s="73"/>
      <c r="S550" s="73"/>
      <c r="T550" s="74" t="n">
        <f aca="false">S550*120/2000</f>
        <v>0</v>
      </c>
      <c r="V550" s="72"/>
      <c r="W550" s="73"/>
      <c r="X550" s="73"/>
      <c r="Y550" s="74" t="n">
        <f aca="false">X550*120/2000</f>
        <v>0</v>
      </c>
      <c r="Z550" s="75" t="n">
        <f aca="false">H550*J550+M550*O550+R550*T550+W550*Y550</f>
        <v>0</v>
      </c>
      <c r="AB550" s="73" t="n">
        <f aca="false">(J550*H550)+(O550*M550)+(T550*R550)+(Y550*W550)</f>
        <v>0</v>
      </c>
      <c r="AC550" s="73" t="n">
        <f aca="false">AB550*2000</f>
        <v>0</v>
      </c>
    </row>
    <row r="551" customFormat="false" ht="15" hidden="false" customHeight="false" outlineLevel="0" collapsed="false">
      <c r="A551" s="69"/>
      <c r="B551" s="70"/>
      <c r="C551" s="70"/>
      <c r="D551" s="70"/>
      <c r="E551" s="71"/>
      <c r="G551" s="72"/>
      <c r="H551" s="73"/>
      <c r="I551" s="73"/>
      <c r="J551" s="74" t="n">
        <f aca="false">I551*120/2000</f>
        <v>0</v>
      </c>
      <c r="L551" s="72"/>
      <c r="M551" s="73"/>
      <c r="N551" s="73"/>
      <c r="O551" s="74" t="n">
        <f aca="false">N551*120/2000</f>
        <v>0</v>
      </c>
      <c r="Q551" s="72"/>
      <c r="R551" s="73"/>
      <c r="S551" s="73"/>
      <c r="T551" s="74" t="n">
        <f aca="false">S551*120/2000</f>
        <v>0</v>
      </c>
      <c r="V551" s="72"/>
      <c r="W551" s="73"/>
      <c r="X551" s="73"/>
      <c r="Y551" s="74" t="n">
        <f aca="false">X551*120/2000</f>
        <v>0</v>
      </c>
      <c r="Z551" s="75" t="n">
        <f aca="false">H551*J551+M551*O551+R551*T551+W551*Y551</f>
        <v>0</v>
      </c>
      <c r="AB551" s="73" t="n">
        <f aca="false">(J551*H551)+(O551*M551)+(T551*R551)+(Y551*W551)</f>
        <v>0</v>
      </c>
      <c r="AC551" s="73" t="n">
        <f aca="false">AB551*2000</f>
        <v>0</v>
      </c>
    </row>
    <row r="552" customFormat="false" ht="15" hidden="false" customHeight="false" outlineLevel="0" collapsed="false">
      <c r="A552" s="69"/>
      <c r="B552" s="70"/>
      <c r="C552" s="70"/>
      <c r="D552" s="70"/>
      <c r="E552" s="71"/>
      <c r="G552" s="72"/>
      <c r="H552" s="73"/>
      <c r="I552" s="73"/>
      <c r="J552" s="74" t="n">
        <f aca="false">I552*120/2000</f>
        <v>0</v>
      </c>
      <c r="L552" s="72"/>
      <c r="M552" s="73"/>
      <c r="N552" s="73"/>
      <c r="O552" s="74" t="n">
        <f aca="false">N552*120/2000</f>
        <v>0</v>
      </c>
      <c r="Q552" s="72"/>
      <c r="R552" s="73"/>
      <c r="S552" s="73"/>
      <c r="T552" s="74" t="n">
        <f aca="false">S552*120/2000</f>
        <v>0</v>
      </c>
      <c r="V552" s="72"/>
      <c r="W552" s="73"/>
      <c r="X552" s="73"/>
      <c r="Y552" s="74" t="n">
        <f aca="false">X552*120/2000</f>
        <v>0</v>
      </c>
      <c r="Z552" s="75" t="n">
        <f aca="false">H552*J552+M552*O552+R552*T552+W552*Y552</f>
        <v>0</v>
      </c>
      <c r="AB552" s="73" t="n">
        <f aca="false">(J552*H552)+(O552*M552)+(T552*R552)+(Y552*W552)</f>
        <v>0</v>
      </c>
      <c r="AC552" s="73" t="n">
        <f aca="false">AB552*2000</f>
        <v>0</v>
      </c>
    </row>
    <row r="553" customFormat="false" ht="15" hidden="false" customHeight="false" outlineLevel="0" collapsed="false">
      <c r="A553" s="69"/>
      <c r="B553" s="70"/>
      <c r="C553" s="70"/>
      <c r="D553" s="70"/>
      <c r="E553" s="71"/>
      <c r="G553" s="72"/>
      <c r="H553" s="73"/>
      <c r="I553" s="73"/>
      <c r="J553" s="74" t="n">
        <f aca="false">I553*120/2000</f>
        <v>0</v>
      </c>
      <c r="L553" s="72"/>
      <c r="M553" s="73"/>
      <c r="N553" s="73"/>
      <c r="O553" s="74" t="n">
        <f aca="false">N553*120/2000</f>
        <v>0</v>
      </c>
      <c r="Q553" s="72"/>
      <c r="R553" s="73"/>
      <c r="S553" s="73"/>
      <c r="T553" s="74" t="n">
        <f aca="false">S553*120/2000</f>
        <v>0</v>
      </c>
      <c r="V553" s="72"/>
      <c r="W553" s="73"/>
      <c r="X553" s="73"/>
      <c r="Y553" s="74" t="n">
        <f aca="false">X553*120/2000</f>
        <v>0</v>
      </c>
      <c r="Z553" s="75" t="n">
        <f aca="false">H553*J553+M553*O553+R553*T553+W553*Y553</f>
        <v>0</v>
      </c>
      <c r="AB553" s="73" t="n">
        <f aca="false">(J553*H553)+(O553*M553)+(T553*R553)+(Y553*W553)</f>
        <v>0</v>
      </c>
      <c r="AC553" s="73" t="n">
        <f aca="false">AB553*2000</f>
        <v>0</v>
      </c>
    </row>
    <row r="554" customFormat="false" ht="15" hidden="false" customHeight="false" outlineLevel="0" collapsed="false">
      <c r="A554" s="69"/>
      <c r="B554" s="70"/>
      <c r="C554" s="70"/>
      <c r="D554" s="70"/>
      <c r="E554" s="71"/>
      <c r="G554" s="72"/>
      <c r="H554" s="73"/>
      <c r="I554" s="73"/>
      <c r="J554" s="74" t="n">
        <f aca="false">I554*120/2000</f>
        <v>0</v>
      </c>
      <c r="L554" s="72"/>
      <c r="M554" s="73"/>
      <c r="N554" s="73"/>
      <c r="O554" s="74" t="n">
        <f aca="false">N554*120/2000</f>
        <v>0</v>
      </c>
      <c r="Q554" s="72"/>
      <c r="R554" s="73"/>
      <c r="S554" s="73"/>
      <c r="T554" s="74" t="n">
        <f aca="false">S554*120/2000</f>
        <v>0</v>
      </c>
      <c r="V554" s="72"/>
      <c r="W554" s="73"/>
      <c r="X554" s="73"/>
      <c r="Y554" s="74" t="n">
        <f aca="false">X554*120/2000</f>
        <v>0</v>
      </c>
      <c r="Z554" s="75" t="n">
        <f aca="false">H554*J554+M554*O554+R554*T554+W554*Y554</f>
        <v>0</v>
      </c>
      <c r="AB554" s="73" t="n">
        <f aca="false">(J554*H554)+(O554*M554)+(T554*R554)+(Y554*W554)</f>
        <v>0</v>
      </c>
      <c r="AC554" s="73" t="n">
        <f aca="false">AB554*2000</f>
        <v>0</v>
      </c>
    </row>
    <row r="555" customFormat="false" ht="15" hidden="false" customHeight="false" outlineLevel="0" collapsed="false">
      <c r="A555" s="69"/>
      <c r="B555" s="70"/>
      <c r="C555" s="70"/>
      <c r="D555" s="70"/>
      <c r="E555" s="71"/>
      <c r="G555" s="72"/>
      <c r="H555" s="73"/>
      <c r="I555" s="73"/>
      <c r="J555" s="74" t="n">
        <f aca="false">I555*120/2000</f>
        <v>0</v>
      </c>
      <c r="L555" s="72"/>
      <c r="M555" s="73"/>
      <c r="N555" s="73"/>
      <c r="O555" s="74" t="n">
        <f aca="false">N555*120/2000</f>
        <v>0</v>
      </c>
      <c r="Q555" s="72"/>
      <c r="R555" s="73"/>
      <c r="S555" s="73"/>
      <c r="T555" s="74" t="n">
        <f aca="false">S555*120/2000</f>
        <v>0</v>
      </c>
      <c r="V555" s="72"/>
      <c r="W555" s="73"/>
      <c r="X555" s="73"/>
      <c r="Y555" s="74" t="n">
        <f aca="false">X555*120/2000</f>
        <v>0</v>
      </c>
      <c r="Z555" s="75" t="n">
        <f aca="false">H555*J555+M555*O555+R555*T555+W555*Y555</f>
        <v>0</v>
      </c>
      <c r="AB555" s="73" t="n">
        <f aca="false">(J555*H555)+(O555*M555)+(T555*R555)+(Y555*W555)</f>
        <v>0</v>
      </c>
      <c r="AC555" s="73" t="n">
        <f aca="false">AB555*2000</f>
        <v>0</v>
      </c>
    </row>
    <row r="556" customFormat="false" ht="15" hidden="false" customHeight="false" outlineLevel="0" collapsed="false">
      <c r="A556" s="69"/>
      <c r="B556" s="70"/>
      <c r="C556" s="70"/>
      <c r="D556" s="70"/>
      <c r="E556" s="71"/>
      <c r="G556" s="72"/>
      <c r="H556" s="73"/>
      <c r="I556" s="73"/>
      <c r="J556" s="74" t="n">
        <f aca="false">I556*120/2000</f>
        <v>0</v>
      </c>
      <c r="L556" s="72"/>
      <c r="M556" s="73"/>
      <c r="N556" s="73"/>
      <c r="O556" s="74" t="n">
        <f aca="false">N556*120/2000</f>
        <v>0</v>
      </c>
      <c r="Q556" s="72"/>
      <c r="R556" s="73"/>
      <c r="S556" s="73"/>
      <c r="T556" s="74" t="n">
        <f aca="false">S556*120/2000</f>
        <v>0</v>
      </c>
      <c r="V556" s="72"/>
      <c r="W556" s="73"/>
      <c r="X556" s="73"/>
      <c r="Y556" s="74" t="n">
        <f aca="false">X556*120/2000</f>
        <v>0</v>
      </c>
      <c r="Z556" s="75" t="n">
        <f aca="false">H556*J556+M556*O556+R556*T556+W556*Y556</f>
        <v>0</v>
      </c>
      <c r="AB556" s="73" t="n">
        <f aca="false">(J556*H556)+(O556*M556)+(T556*R556)+(Y556*W556)</f>
        <v>0</v>
      </c>
      <c r="AC556" s="73" t="n">
        <f aca="false">AB556*2000</f>
        <v>0</v>
      </c>
    </row>
    <row r="557" customFormat="false" ht="15" hidden="false" customHeight="false" outlineLevel="0" collapsed="false">
      <c r="A557" s="69"/>
      <c r="B557" s="70"/>
      <c r="C557" s="70"/>
      <c r="D557" s="70"/>
      <c r="E557" s="71"/>
      <c r="G557" s="72"/>
      <c r="H557" s="73"/>
      <c r="I557" s="73"/>
      <c r="J557" s="74" t="n">
        <f aca="false">I557*120/2000</f>
        <v>0</v>
      </c>
      <c r="L557" s="72"/>
      <c r="M557" s="73"/>
      <c r="N557" s="73"/>
      <c r="O557" s="74" t="n">
        <f aca="false">N557*120/2000</f>
        <v>0</v>
      </c>
      <c r="Q557" s="72"/>
      <c r="R557" s="73"/>
      <c r="S557" s="73"/>
      <c r="T557" s="74" t="n">
        <f aca="false">S557*120/2000</f>
        <v>0</v>
      </c>
      <c r="V557" s="72"/>
      <c r="W557" s="73"/>
      <c r="X557" s="73"/>
      <c r="Y557" s="74" t="n">
        <f aca="false">X557*120/2000</f>
        <v>0</v>
      </c>
      <c r="Z557" s="75" t="n">
        <f aca="false">H557*J557+M557*O557+R557*T557+W557*Y557</f>
        <v>0</v>
      </c>
      <c r="AB557" s="73" t="n">
        <f aca="false">(J557*H557)+(O557*M557)+(T557*R557)+(Y557*W557)</f>
        <v>0</v>
      </c>
      <c r="AC557" s="73" t="n">
        <f aca="false">AB557*2000</f>
        <v>0</v>
      </c>
    </row>
    <row r="558" customFormat="false" ht="15" hidden="false" customHeight="false" outlineLevel="0" collapsed="false">
      <c r="A558" s="69"/>
      <c r="B558" s="70"/>
      <c r="C558" s="70"/>
      <c r="D558" s="70"/>
      <c r="E558" s="71"/>
      <c r="G558" s="72"/>
      <c r="H558" s="73"/>
      <c r="I558" s="73"/>
      <c r="J558" s="74" t="n">
        <f aca="false">I558*120/2000</f>
        <v>0</v>
      </c>
      <c r="L558" s="72"/>
      <c r="M558" s="73"/>
      <c r="N558" s="73"/>
      <c r="O558" s="74" t="n">
        <f aca="false">N558*120/2000</f>
        <v>0</v>
      </c>
      <c r="Q558" s="72"/>
      <c r="R558" s="73"/>
      <c r="S558" s="73"/>
      <c r="T558" s="74" t="n">
        <f aca="false">S558*120/2000</f>
        <v>0</v>
      </c>
      <c r="V558" s="72"/>
      <c r="W558" s="73"/>
      <c r="X558" s="73"/>
      <c r="Y558" s="74" t="n">
        <f aca="false">X558*120/2000</f>
        <v>0</v>
      </c>
      <c r="Z558" s="75" t="n">
        <f aca="false">H558*J558+M558*O558+R558*T558+W558*Y558</f>
        <v>0</v>
      </c>
      <c r="AB558" s="73" t="n">
        <f aca="false">(J558*H558)+(O558*M558)+(T558*R558)+(Y558*W558)</f>
        <v>0</v>
      </c>
      <c r="AC558" s="73" t="n">
        <f aca="false">AB558*2000</f>
        <v>0</v>
      </c>
    </row>
    <row r="559" customFormat="false" ht="15" hidden="false" customHeight="false" outlineLevel="0" collapsed="false">
      <c r="A559" s="69"/>
      <c r="B559" s="70"/>
      <c r="C559" s="70"/>
      <c r="D559" s="70"/>
      <c r="E559" s="71"/>
      <c r="G559" s="72"/>
      <c r="H559" s="73"/>
      <c r="I559" s="73"/>
      <c r="J559" s="74" t="n">
        <f aca="false">I559*120/2000</f>
        <v>0</v>
      </c>
      <c r="L559" s="72"/>
      <c r="M559" s="73"/>
      <c r="N559" s="73"/>
      <c r="O559" s="74" t="n">
        <f aca="false">N559*120/2000</f>
        <v>0</v>
      </c>
      <c r="Q559" s="72"/>
      <c r="R559" s="73"/>
      <c r="S559" s="73"/>
      <c r="T559" s="74" t="n">
        <f aca="false">S559*120/2000</f>
        <v>0</v>
      </c>
      <c r="V559" s="72"/>
      <c r="W559" s="73"/>
      <c r="X559" s="73"/>
      <c r="Y559" s="74" t="n">
        <f aca="false">X559*120/2000</f>
        <v>0</v>
      </c>
      <c r="Z559" s="75" t="n">
        <f aca="false">H559*J559+M559*O559+R559*T559+W559*Y559</f>
        <v>0</v>
      </c>
      <c r="AB559" s="73" t="n">
        <f aca="false">(J559*H559)+(O559*M559)+(T559*R559)+(Y559*W559)</f>
        <v>0</v>
      </c>
      <c r="AC559" s="73" t="n">
        <f aca="false">AB559*2000</f>
        <v>0</v>
      </c>
    </row>
    <row r="560" customFormat="false" ht="15" hidden="false" customHeight="false" outlineLevel="0" collapsed="false">
      <c r="A560" s="69"/>
      <c r="B560" s="70"/>
      <c r="C560" s="70"/>
      <c r="D560" s="70"/>
      <c r="E560" s="71"/>
      <c r="G560" s="72"/>
      <c r="H560" s="73"/>
      <c r="I560" s="73"/>
      <c r="J560" s="74" t="n">
        <f aca="false">I560*120/2000</f>
        <v>0</v>
      </c>
      <c r="L560" s="72"/>
      <c r="M560" s="73"/>
      <c r="N560" s="73"/>
      <c r="O560" s="74" t="n">
        <f aca="false">N560*120/2000</f>
        <v>0</v>
      </c>
      <c r="Q560" s="72"/>
      <c r="R560" s="73"/>
      <c r="S560" s="73"/>
      <c r="T560" s="74" t="n">
        <f aca="false">S560*120/2000</f>
        <v>0</v>
      </c>
      <c r="V560" s="72"/>
      <c r="W560" s="73"/>
      <c r="X560" s="73"/>
      <c r="Y560" s="74" t="n">
        <f aca="false">X560*120/2000</f>
        <v>0</v>
      </c>
      <c r="Z560" s="75" t="n">
        <f aca="false">H560*J560+M560*O560+R560*T560+W560*Y560</f>
        <v>0</v>
      </c>
      <c r="AB560" s="73" t="n">
        <f aca="false">(J560*H560)+(O560*M560)+(T560*R560)+(Y560*W560)</f>
        <v>0</v>
      </c>
      <c r="AC560" s="73" t="n">
        <f aca="false">AB560*2000</f>
        <v>0</v>
      </c>
    </row>
    <row r="561" customFormat="false" ht="15" hidden="false" customHeight="false" outlineLevel="0" collapsed="false">
      <c r="A561" s="69"/>
      <c r="B561" s="70"/>
      <c r="C561" s="70"/>
      <c r="D561" s="70"/>
      <c r="E561" s="71"/>
      <c r="G561" s="72"/>
      <c r="H561" s="73"/>
      <c r="I561" s="73"/>
      <c r="J561" s="74" t="n">
        <f aca="false">I561*120/2000</f>
        <v>0</v>
      </c>
      <c r="L561" s="72"/>
      <c r="M561" s="73"/>
      <c r="N561" s="73"/>
      <c r="O561" s="74" t="n">
        <f aca="false">N561*120/2000</f>
        <v>0</v>
      </c>
      <c r="Q561" s="72"/>
      <c r="R561" s="73"/>
      <c r="S561" s="73"/>
      <c r="T561" s="74" t="n">
        <f aca="false">S561*120/2000</f>
        <v>0</v>
      </c>
      <c r="V561" s="72"/>
      <c r="W561" s="73"/>
      <c r="X561" s="73"/>
      <c r="Y561" s="74" t="n">
        <f aca="false">X561*120/2000</f>
        <v>0</v>
      </c>
      <c r="Z561" s="75" t="n">
        <f aca="false">H561*J561+M561*O561+R561*T561+W561*Y561</f>
        <v>0</v>
      </c>
      <c r="AB561" s="73" t="n">
        <f aca="false">(J561*H561)+(O561*M561)+(T561*R561)+(Y561*W561)</f>
        <v>0</v>
      </c>
      <c r="AC561" s="73" t="n">
        <f aca="false">AB561*2000</f>
        <v>0</v>
      </c>
    </row>
    <row r="562" customFormat="false" ht="15" hidden="false" customHeight="false" outlineLevel="0" collapsed="false">
      <c r="A562" s="69"/>
      <c r="B562" s="70"/>
      <c r="C562" s="70"/>
      <c r="D562" s="70"/>
      <c r="E562" s="71"/>
      <c r="G562" s="72"/>
      <c r="H562" s="73"/>
      <c r="I562" s="73"/>
      <c r="J562" s="74" t="n">
        <f aca="false">I562*120/2000</f>
        <v>0</v>
      </c>
      <c r="L562" s="72"/>
      <c r="M562" s="73"/>
      <c r="N562" s="73"/>
      <c r="O562" s="74" t="n">
        <f aca="false">N562*120/2000</f>
        <v>0</v>
      </c>
      <c r="Q562" s="72"/>
      <c r="R562" s="73"/>
      <c r="S562" s="73"/>
      <c r="T562" s="74" t="n">
        <f aca="false">S562*120/2000</f>
        <v>0</v>
      </c>
      <c r="V562" s="72"/>
      <c r="W562" s="73"/>
      <c r="X562" s="73"/>
      <c r="Y562" s="74" t="n">
        <f aca="false">X562*120/2000</f>
        <v>0</v>
      </c>
      <c r="Z562" s="75" t="n">
        <f aca="false">H562*J562+M562*O562+R562*T562+W562*Y562</f>
        <v>0</v>
      </c>
      <c r="AB562" s="73" t="n">
        <f aca="false">(J562*H562)+(O562*M562)+(T562*R562)+(Y562*W562)</f>
        <v>0</v>
      </c>
      <c r="AC562" s="73" t="n">
        <f aca="false">AB562*2000</f>
        <v>0</v>
      </c>
    </row>
    <row r="563" customFormat="false" ht="15" hidden="false" customHeight="false" outlineLevel="0" collapsed="false">
      <c r="A563" s="69"/>
      <c r="B563" s="70"/>
      <c r="C563" s="70"/>
      <c r="D563" s="70"/>
      <c r="E563" s="71"/>
      <c r="G563" s="72"/>
      <c r="H563" s="73"/>
      <c r="I563" s="73"/>
      <c r="J563" s="74" t="n">
        <f aca="false">I563*120/2000</f>
        <v>0</v>
      </c>
      <c r="L563" s="72"/>
      <c r="M563" s="73"/>
      <c r="N563" s="73"/>
      <c r="O563" s="74" t="n">
        <f aca="false">N563*120/2000</f>
        <v>0</v>
      </c>
      <c r="Q563" s="72"/>
      <c r="R563" s="73"/>
      <c r="S563" s="73"/>
      <c r="T563" s="74" t="n">
        <f aca="false">S563*120/2000</f>
        <v>0</v>
      </c>
      <c r="V563" s="72"/>
      <c r="W563" s="73"/>
      <c r="X563" s="73"/>
      <c r="Y563" s="74" t="n">
        <f aca="false">X563*120/2000</f>
        <v>0</v>
      </c>
      <c r="Z563" s="75" t="n">
        <f aca="false">H563*J563+M563*O563+R563*T563+W563*Y563</f>
        <v>0</v>
      </c>
      <c r="AB563" s="73" t="n">
        <f aca="false">(J563*H563)+(O563*M563)+(T563*R563)+(Y563*W563)</f>
        <v>0</v>
      </c>
      <c r="AC563" s="73" t="n">
        <f aca="false">AB563*2000</f>
        <v>0</v>
      </c>
    </row>
    <row r="564" customFormat="false" ht="15" hidden="false" customHeight="false" outlineLevel="0" collapsed="false">
      <c r="A564" s="69"/>
      <c r="B564" s="70"/>
      <c r="C564" s="70"/>
      <c r="D564" s="70"/>
      <c r="E564" s="71"/>
      <c r="G564" s="72"/>
      <c r="H564" s="73"/>
      <c r="I564" s="73"/>
      <c r="J564" s="74" t="n">
        <f aca="false">I564*120/2000</f>
        <v>0</v>
      </c>
      <c r="L564" s="72"/>
      <c r="M564" s="73"/>
      <c r="N564" s="73"/>
      <c r="O564" s="74" t="n">
        <f aca="false">N564*120/2000</f>
        <v>0</v>
      </c>
      <c r="Q564" s="72"/>
      <c r="R564" s="73"/>
      <c r="S564" s="73"/>
      <c r="T564" s="74" t="n">
        <f aca="false">S564*120/2000</f>
        <v>0</v>
      </c>
      <c r="V564" s="72"/>
      <c r="W564" s="73"/>
      <c r="X564" s="73"/>
      <c r="Y564" s="74" t="n">
        <f aca="false">X564*120/2000</f>
        <v>0</v>
      </c>
      <c r="Z564" s="75" t="n">
        <f aca="false">H564*J564+M564*O564+R564*T564+W564*Y564</f>
        <v>0</v>
      </c>
      <c r="AB564" s="73" t="n">
        <f aca="false">(J564*H564)+(O564*M564)+(T564*R564)+(Y564*W564)</f>
        <v>0</v>
      </c>
      <c r="AC564" s="73" t="n">
        <f aca="false">AB564*2000</f>
        <v>0</v>
      </c>
    </row>
    <row r="565" customFormat="false" ht="15" hidden="false" customHeight="false" outlineLevel="0" collapsed="false">
      <c r="A565" s="69"/>
      <c r="B565" s="70"/>
      <c r="C565" s="70"/>
      <c r="D565" s="70"/>
      <c r="E565" s="71"/>
      <c r="G565" s="72"/>
      <c r="H565" s="73"/>
      <c r="I565" s="73"/>
      <c r="J565" s="74" t="n">
        <f aca="false">I565*120/2000</f>
        <v>0</v>
      </c>
      <c r="L565" s="72"/>
      <c r="M565" s="73"/>
      <c r="N565" s="73"/>
      <c r="O565" s="74" t="n">
        <f aca="false">N565*120/2000</f>
        <v>0</v>
      </c>
      <c r="Q565" s="72"/>
      <c r="R565" s="73"/>
      <c r="S565" s="73"/>
      <c r="T565" s="74" t="n">
        <f aca="false">S565*120/2000</f>
        <v>0</v>
      </c>
      <c r="V565" s="72"/>
      <c r="W565" s="73"/>
      <c r="X565" s="73"/>
      <c r="Y565" s="74" t="n">
        <f aca="false">X565*120/2000</f>
        <v>0</v>
      </c>
      <c r="Z565" s="75" t="n">
        <f aca="false">H565*J565+M565*O565+R565*T565+W565*Y565</f>
        <v>0</v>
      </c>
      <c r="AB565" s="73" t="n">
        <f aca="false">(J565*H565)+(O565*M565)+(T565*R565)+(Y565*W565)</f>
        <v>0</v>
      </c>
      <c r="AC565" s="73" t="n">
        <f aca="false">AB565*2000</f>
        <v>0</v>
      </c>
    </row>
    <row r="566" customFormat="false" ht="15" hidden="false" customHeight="false" outlineLevel="0" collapsed="false">
      <c r="A566" s="69"/>
      <c r="B566" s="70"/>
      <c r="C566" s="70"/>
      <c r="D566" s="70"/>
      <c r="E566" s="71"/>
      <c r="G566" s="72"/>
      <c r="H566" s="73"/>
      <c r="I566" s="73"/>
      <c r="J566" s="74" t="n">
        <f aca="false">I566*120/2000</f>
        <v>0</v>
      </c>
      <c r="L566" s="72"/>
      <c r="M566" s="73"/>
      <c r="N566" s="73"/>
      <c r="O566" s="74" t="n">
        <f aca="false">N566*120/2000</f>
        <v>0</v>
      </c>
      <c r="Q566" s="72"/>
      <c r="R566" s="73"/>
      <c r="S566" s="73"/>
      <c r="T566" s="74" t="n">
        <f aca="false">S566*120/2000</f>
        <v>0</v>
      </c>
      <c r="V566" s="72"/>
      <c r="W566" s="73"/>
      <c r="X566" s="73"/>
      <c r="Y566" s="74" t="n">
        <f aca="false">X566*120/2000</f>
        <v>0</v>
      </c>
      <c r="Z566" s="75" t="n">
        <f aca="false">H566*J566+M566*O566+R566*T566+W566*Y566</f>
        <v>0</v>
      </c>
      <c r="AB566" s="73" t="n">
        <f aca="false">(J566*H566)+(O566*M566)+(T566*R566)+(Y566*W566)</f>
        <v>0</v>
      </c>
      <c r="AC566" s="73" t="n">
        <f aca="false">AB566*2000</f>
        <v>0</v>
      </c>
    </row>
    <row r="567" customFormat="false" ht="15" hidden="false" customHeight="false" outlineLevel="0" collapsed="false">
      <c r="A567" s="69"/>
      <c r="B567" s="70"/>
      <c r="C567" s="70"/>
      <c r="D567" s="70"/>
      <c r="E567" s="71"/>
      <c r="G567" s="72"/>
      <c r="H567" s="73"/>
      <c r="I567" s="73"/>
      <c r="J567" s="74" t="n">
        <f aca="false">I567*120/2000</f>
        <v>0</v>
      </c>
      <c r="L567" s="72"/>
      <c r="M567" s="73"/>
      <c r="N567" s="73"/>
      <c r="O567" s="74" t="n">
        <f aca="false">N567*120/2000</f>
        <v>0</v>
      </c>
      <c r="Q567" s="72"/>
      <c r="R567" s="73"/>
      <c r="S567" s="73"/>
      <c r="T567" s="74" t="n">
        <f aca="false">S567*120/2000</f>
        <v>0</v>
      </c>
      <c r="V567" s="72"/>
      <c r="W567" s="73"/>
      <c r="X567" s="73"/>
      <c r="Y567" s="74" t="n">
        <f aca="false">X567*120/2000</f>
        <v>0</v>
      </c>
      <c r="Z567" s="75" t="n">
        <f aca="false">H567*J567+M567*O567+R567*T567+W567*Y567</f>
        <v>0</v>
      </c>
      <c r="AB567" s="73" t="n">
        <f aca="false">(J567*H567)+(O567*M567)+(T567*R567)+(Y567*W567)</f>
        <v>0</v>
      </c>
      <c r="AC567" s="73" t="n">
        <f aca="false">AB567*2000</f>
        <v>0</v>
      </c>
    </row>
    <row r="568" customFormat="false" ht="15" hidden="false" customHeight="false" outlineLevel="0" collapsed="false">
      <c r="A568" s="69"/>
      <c r="B568" s="70"/>
      <c r="C568" s="70"/>
      <c r="D568" s="70"/>
      <c r="E568" s="71"/>
      <c r="G568" s="72"/>
      <c r="H568" s="73"/>
      <c r="I568" s="73"/>
      <c r="J568" s="74" t="n">
        <f aca="false">I568*120/2000</f>
        <v>0</v>
      </c>
      <c r="L568" s="72"/>
      <c r="M568" s="73"/>
      <c r="N568" s="73"/>
      <c r="O568" s="74" t="n">
        <f aca="false">N568*120/2000</f>
        <v>0</v>
      </c>
      <c r="Q568" s="72"/>
      <c r="R568" s="73"/>
      <c r="S568" s="73"/>
      <c r="T568" s="74" t="n">
        <f aca="false">S568*120/2000</f>
        <v>0</v>
      </c>
      <c r="V568" s="72"/>
      <c r="W568" s="73"/>
      <c r="X568" s="73"/>
      <c r="Y568" s="74" t="n">
        <f aca="false">X568*120/2000</f>
        <v>0</v>
      </c>
      <c r="Z568" s="75" t="n">
        <f aca="false">H568*J568+M568*O568+R568*T568+W568*Y568</f>
        <v>0</v>
      </c>
      <c r="AB568" s="73" t="n">
        <f aca="false">(J568*H568)+(O568*M568)+(T568*R568)+(Y568*W568)</f>
        <v>0</v>
      </c>
      <c r="AC568" s="73" t="n">
        <f aca="false">AB568*2000</f>
        <v>0</v>
      </c>
    </row>
    <row r="569" customFormat="false" ht="15" hidden="false" customHeight="false" outlineLevel="0" collapsed="false">
      <c r="A569" s="69"/>
      <c r="B569" s="70"/>
      <c r="C569" s="70"/>
      <c r="D569" s="70"/>
      <c r="E569" s="71"/>
      <c r="G569" s="72"/>
      <c r="H569" s="73"/>
      <c r="I569" s="73"/>
      <c r="J569" s="74" t="n">
        <f aca="false">I569*120/2000</f>
        <v>0</v>
      </c>
      <c r="L569" s="72"/>
      <c r="M569" s="73"/>
      <c r="N569" s="73"/>
      <c r="O569" s="74" t="n">
        <f aca="false">N569*120/2000</f>
        <v>0</v>
      </c>
      <c r="Q569" s="72"/>
      <c r="R569" s="73"/>
      <c r="S569" s="73"/>
      <c r="T569" s="74" t="n">
        <f aca="false">S569*120/2000</f>
        <v>0</v>
      </c>
      <c r="V569" s="72"/>
      <c r="W569" s="73"/>
      <c r="X569" s="73"/>
      <c r="Y569" s="74" t="n">
        <f aca="false">X569*120/2000</f>
        <v>0</v>
      </c>
      <c r="Z569" s="75" t="n">
        <f aca="false">H569*J569+M569*O569+R569*T569+W569*Y569</f>
        <v>0</v>
      </c>
      <c r="AB569" s="73" t="n">
        <f aca="false">(J569*H569)+(O569*M569)+(T569*R569)+(Y569*W569)</f>
        <v>0</v>
      </c>
      <c r="AC569" s="73" t="n">
        <f aca="false">AB569*2000</f>
        <v>0</v>
      </c>
    </row>
    <row r="570" customFormat="false" ht="15" hidden="false" customHeight="false" outlineLevel="0" collapsed="false">
      <c r="A570" s="69"/>
      <c r="B570" s="70"/>
      <c r="C570" s="70"/>
      <c r="D570" s="70"/>
      <c r="E570" s="71"/>
      <c r="G570" s="72"/>
      <c r="H570" s="73"/>
      <c r="I570" s="73"/>
      <c r="J570" s="74" t="n">
        <f aca="false">I570*120/2000</f>
        <v>0</v>
      </c>
      <c r="L570" s="72"/>
      <c r="M570" s="73"/>
      <c r="N570" s="73"/>
      <c r="O570" s="74" t="n">
        <f aca="false">N570*120/2000</f>
        <v>0</v>
      </c>
      <c r="Q570" s="72"/>
      <c r="R570" s="73"/>
      <c r="S570" s="73"/>
      <c r="T570" s="74" t="n">
        <f aca="false">S570*120/2000</f>
        <v>0</v>
      </c>
      <c r="V570" s="72"/>
      <c r="W570" s="73"/>
      <c r="X570" s="73"/>
      <c r="Y570" s="74" t="n">
        <f aca="false">X570*120/2000</f>
        <v>0</v>
      </c>
      <c r="Z570" s="75" t="n">
        <f aca="false">H570*J570+M570*O570+R570*T570+W570*Y570</f>
        <v>0</v>
      </c>
      <c r="AB570" s="73" t="n">
        <f aca="false">(J570*H570)+(O570*M570)+(T570*R570)+(Y570*W570)</f>
        <v>0</v>
      </c>
      <c r="AC570" s="73" t="n">
        <f aca="false">AB570*2000</f>
        <v>0</v>
      </c>
    </row>
    <row r="571" customFormat="false" ht="15" hidden="false" customHeight="false" outlineLevel="0" collapsed="false">
      <c r="A571" s="69"/>
      <c r="B571" s="70"/>
      <c r="C571" s="70"/>
      <c r="D571" s="70"/>
      <c r="E571" s="71"/>
      <c r="G571" s="72"/>
      <c r="H571" s="73"/>
      <c r="I571" s="73"/>
      <c r="J571" s="74" t="n">
        <f aca="false">I571*120/2000</f>
        <v>0</v>
      </c>
      <c r="L571" s="72"/>
      <c r="M571" s="73"/>
      <c r="N571" s="73"/>
      <c r="O571" s="74" t="n">
        <f aca="false">N571*120/2000</f>
        <v>0</v>
      </c>
      <c r="Q571" s="72"/>
      <c r="R571" s="73"/>
      <c r="S571" s="73"/>
      <c r="T571" s="74" t="n">
        <f aca="false">S571*120/2000</f>
        <v>0</v>
      </c>
      <c r="V571" s="72"/>
      <c r="W571" s="73"/>
      <c r="X571" s="73"/>
      <c r="Y571" s="74" t="n">
        <f aca="false">X571*120/2000</f>
        <v>0</v>
      </c>
      <c r="Z571" s="75" t="n">
        <f aca="false">H571*J571+M571*O571+R571*T571+W571*Y571</f>
        <v>0</v>
      </c>
      <c r="AB571" s="73" t="n">
        <f aca="false">(J571*H571)+(O571*M571)+(T571*R571)+(Y571*W571)</f>
        <v>0</v>
      </c>
      <c r="AC571" s="73" t="n">
        <f aca="false">AB571*2000</f>
        <v>0</v>
      </c>
    </row>
    <row r="572" customFormat="false" ht="15" hidden="false" customHeight="false" outlineLevel="0" collapsed="false">
      <c r="A572" s="69"/>
      <c r="B572" s="70"/>
      <c r="C572" s="70"/>
      <c r="D572" s="70"/>
      <c r="E572" s="71"/>
      <c r="G572" s="72"/>
      <c r="H572" s="73"/>
      <c r="I572" s="73"/>
      <c r="J572" s="74" t="n">
        <f aca="false">I572*120/2000</f>
        <v>0</v>
      </c>
      <c r="L572" s="72"/>
      <c r="M572" s="73"/>
      <c r="N572" s="73"/>
      <c r="O572" s="74" t="n">
        <f aca="false">N572*120/2000</f>
        <v>0</v>
      </c>
      <c r="Q572" s="72"/>
      <c r="R572" s="73"/>
      <c r="S572" s="73"/>
      <c r="T572" s="74" t="n">
        <f aca="false">S572*120/2000</f>
        <v>0</v>
      </c>
      <c r="V572" s="72"/>
      <c r="W572" s="73"/>
      <c r="X572" s="73"/>
      <c r="Y572" s="74" t="n">
        <f aca="false">X572*120/2000</f>
        <v>0</v>
      </c>
      <c r="Z572" s="75" t="n">
        <f aca="false">H572*J572+M572*O572+R572*T572+W572*Y572</f>
        <v>0</v>
      </c>
      <c r="AB572" s="73" t="n">
        <f aca="false">(J572*H572)+(O572*M572)+(T572*R572)+(Y572*W572)</f>
        <v>0</v>
      </c>
      <c r="AC572" s="73" t="n">
        <f aca="false">AB572*2000</f>
        <v>0</v>
      </c>
    </row>
    <row r="573" customFormat="false" ht="15" hidden="false" customHeight="false" outlineLevel="0" collapsed="false">
      <c r="A573" s="69"/>
      <c r="B573" s="70"/>
      <c r="C573" s="70"/>
      <c r="D573" s="70"/>
      <c r="E573" s="71"/>
      <c r="G573" s="72"/>
      <c r="H573" s="73"/>
      <c r="I573" s="73"/>
      <c r="J573" s="74" t="n">
        <f aca="false">I573*120/2000</f>
        <v>0</v>
      </c>
      <c r="L573" s="72"/>
      <c r="M573" s="73"/>
      <c r="N573" s="73"/>
      <c r="O573" s="74" t="n">
        <f aca="false">N573*120/2000</f>
        <v>0</v>
      </c>
      <c r="Q573" s="72"/>
      <c r="R573" s="73"/>
      <c r="S573" s="73"/>
      <c r="T573" s="74" t="n">
        <f aca="false">S573*120/2000</f>
        <v>0</v>
      </c>
      <c r="V573" s="72"/>
      <c r="W573" s="73"/>
      <c r="X573" s="73"/>
      <c r="Y573" s="74" t="n">
        <f aca="false">X573*120/2000</f>
        <v>0</v>
      </c>
      <c r="Z573" s="75" t="n">
        <f aca="false">H573*J573+M573*O573+R573*T573+W573*Y573</f>
        <v>0</v>
      </c>
      <c r="AB573" s="73" t="n">
        <f aca="false">(J573*H573)+(O573*M573)+(T573*R573)+(Y573*W573)</f>
        <v>0</v>
      </c>
      <c r="AC573" s="73" t="n">
        <f aca="false">AB573*2000</f>
        <v>0</v>
      </c>
    </row>
    <row r="574" customFormat="false" ht="15" hidden="false" customHeight="false" outlineLevel="0" collapsed="false">
      <c r="A574" s="69"/>
      <c r="B574" s="70"/>
      <c r="C574" s="70"/>
      <c r="D574" s="70"/>
      <c r="E574" s="71"/>
      <c r="G574" s="72"/>
      <c r="H574" s="73"/>
      <c r="I574" s="73"/>
      <c r="J574" s="74" t="n">
        <f aca="false">I574*120/2000</f>
        <v>0</v>
      </c>
      <c r="L574" s="72"/>
      <c r="M574" s="73"/>
      <c r="N574" s="73"/>
      <c r="O574" s="74" t="n">
        <f aca="false">N574*120/2000</f>
        <v>0</v>
      </c>
      <c r="Q574" s="72"/>
      <c r="R574" s="73"/>
      <c r="S574" s="73"/>
      <c r="T574" s="74" t="n">
        <f aca="false">S574*120/2000</f>
        <v>0</v>
      </c>
      <c r="V574" s="72"/>
      <c r="W574" s="73"/>
      <c r="X574" s="73"/>
      <c r="Y574" s="74" t="n">
        <f aca="false">X574*120/2000</f>
        <v>0</v>
      </c>
      <c r="Z574" s="75" t="n">
        <f aca="false">H574*J574+M574*O574+R574*T574+W574*Y574</f>
        <v>0</v>
      </c>
      <c r="AB574" s="73" t="n">
        <f aca="false">(J574*H574)+(O574*M574)+(T574*R574)+(Y574*W574)</f>
        <v>0</v>
      </c>
      <c r="AC574" s="73" t="n">
        <f aca="false">AB574*2000</f>
        <v>0</v>
      </c>
    </row>
    <row r="575" customFormat="false" ht="15" hidden="false" customHeight="false" outlineLevel="0" collapsed="false">
      <c r="A575" s="69"/>
      <c r="B575" s="70"/>
      <c r="C575" s="70"/>
      <c r="D575" s="70"/>
      <c r="E575" s="71"/>
      <c r="G575" s="72"/>
      <c r="H575" s="73"/>
      <c r="I575" s="73"/>
      <c r="J575" s="74" t="n">
        <f aca="false">I575*120/2000</f>
        <v>0</v>
      </c>
      <c r="L575" s="72"/>
      <c r="M575" s="73"/>
      <c r="N575" s="73"/>
      <c r="O575" s="74" t="n">
        <f aca="false">N575*120/2000</f>
        <v>0</v>
      </c>
      <c r="Q575" s="72"/>
      <c r="R575" s="73"/>
      <c r="S575" s="73"/>
      <c r="T575" s="74" t="n">
        <f aca="false">S575*120/2000</f>
        <v>0</v>
      </c>
      <c r="V575" s="72"/>
      <c r="W575" s="73"/>
      <c r="X575" s="73"/>
      <c r="Y575" s="74" t="n">
        <f aca="false">X575*120/2000</f>
        <v>0</v>
      </c>
      <c r="Z575" s="75" t="n">
        <f aca="false">H575*J575+M575*O575+R575*T575+W575*Y575</f>
        <v>0</v>
      </c>
      <c r="AB575" s="73" t="n">
        <f aca="false">(J575*H575)+(O575*M575)+(T575*R575)+(Y575*W575)</f>
        <v>0</v>
      </c>
      <c r="AC575" s="73" t="n">
        <f aca="false">AB575*2000</f>
        <v>0</v>
      </c>
    </row>
    <row r="576" customFormat="false" ht="15" hidden="false" customHeight="false" outlineLevel="0" collapsed="false">
      <c r="A576" s="69"/>
      <c r="B576" s="70"/>
      <c r="C576" s="70"/>
      <c r="D576" s="70"/>
      <c r="E576" s="71"/>
      <c r="G576" s="72"/>
      <c r="H576" s="73"/>
      <c r="I576" s="73"/>
      <c r="J576" s="74" t="n">
        <f aca="false">I576*120/2000</f>
        <v>0</v>
      </c>
      <c r="L576" s="72"/>
      <c r="M576" s="73"/>
      <c r="N576" s="73"/>
      <c r="O576" s="74" t="n">
        <f aca="false">N576*120/2000</f>
        <v>0</v>
      </c>
      <c r="Q576" s="72"/>
      <c r="R576" s="73"/>
      <c r="S576" s="73"/>
      <c r="T576" s="74" t="n">
        <f aca="false">S576*120/2000</f>
        <v>0</v>
      </c>
      <c r="V576" s="72"/>
      <c r="W576" s="73"/>
      <c r="X576" s="73"/>
      <c r="Y576" s="74" t="n">
        <f aca="false">X576*120/2000</f>
        <v>0</v>
      </c>
      <c r="Z576" s="75" t="n">
        <f aca="false">H576*J576+M576*O576+R576*T576+W576*Y576</f>
        <v>0</v>
      </c>
      <c r="AB576" s="73" t="n">
        <f aca="false">(J576*H576)+(O576*M576)+(T576*R576)+(Y576*W576)</f>
        <v>0</v>
      </c>
      <c r="AC576" s="73" t="n">
        <f aca="false">AB576*2000</f>
        <v>0</v>
      </c>
    </row>
    <row r="577" customFormat="false" ht="15" hidden="false" customHeight="false" outlineLevel="0" collapsed="false">
      <c r="A577" s="69"/>
      <c r="B577" s="70"/>
      <c r="C577" s="70"/>
      <c r="D577" s="70"/>
      <c r="E577" s="71"/>
      <c r="G577" s="72"/>
      <c r="H577" s="73"/>
      <c r="I577" s="73"/>
      <c r="J577" s="74" t="n">
        <f aca="false">I577*120/2000</f>
        <v>0</v>
      </c>
      <c r="L577" s="72"/>
      <c r="M577" s="73"/>
      <c r="N577" s="73"/>
      <c r="O577" s="74" t="n">
        <f aca="false">N577*120/2000</f>
        <v>0</v>
      </c>
      <c r="Q577" s="72"/>
      <c r="R577" s="73"/>
      <c r="S577" s="73"/>
      <c r="T577" s="74" t="n">
        <f aca="false">S577*120/2000</f>
        <v>0</v>
      </c>
      <c r="V577" s="72"/>
      <c r="W577" s="73"/>
      <c r="X577" s="73"/>
      <c r="Y577" s="74" t="n">
        <f aca="false">X577*120/2000</f>
        <v>0</v>
      </c>
      <c r="Z577" s="75" t="n">
        <f aca="false">H577*J577+M577*O577+R577*T577+W577*Y577</f>
        <v>0</v>
      </c>
      <c r="AB577" s="73" t="n">
        <f aca="false">(J577*H577)+(O577*M577)+(T577*R577)+(Y577*W577)</f>
        <v>0</v>
      </c>
      <c r="AC577" s="73" t="n">
        <f aca="false">AB577*2000</f>
        <v>0</v>
      </c>
    </row>
    <row r="578" customFormat="false" ht="15" hidden="false" customHeight="false" outlineLevel="0" collapsed="false">
      <c r="A578" s="69"/>
      <c r="B578" s="70"/>
      <c r="C578" s="70"/>
      <c r="D578" s="70"/>
      <c r="E578" s="71"/>
      <c r="G578" s="72"/>
      <c r="H578" s="73"/>
      <c r="I578" s="73"/>
      <c r="J578" s="74" t="n">
        <f aca="false">I578*120/2000</f>
        <v>0</v>
      </c>
      <c r="L578" s="72"/>
      <c r="M578" s="73"/>
      <c r="N578" s="73"/>
      <c r="O578" s="74" t="n">
        <f aca="false">N578*120/2000</f>
        <v>0</v>
      </c>
      <c r="Q578" s="72"/>
      <c r="R578" s="73"/>
      <c r="S578" s="73"/>
      <c r="T578" s="74" t="n">
        <f aca="false">S578*120/2000</f>
        <v>0</v>
      </c>
      <c r="V578" s="72"/>
      <c r="W578" s="73"/>
      <c r="X578" s="73"/>
      <c r="Y578" s="74" t="n">
        <f aca="false">X578*120/2000</f>
        <v>0</v>
      </c>
      <c r="Z578" s="75" t="n">
        <f aca="false">H578*J578+M578*O578+R578*T578+W578*Y578</f>
        <v>0</v>
      </c>
      <c r="AB578" s="73" t="n">
        <f aca="false">(J578*H578)+(O578*M578)+(T578*R578)+(Y578*W578)</f>
        <v>0</v>
      </c>
      <c r="AC578" s="73" t="n">
        <f aca="false">AB578*2000</f>
        <v>0</v>
      </c>
    </row>
    <row r="579" customFormat="false" ht="15" hidden="false" customHeight="false" outlineLevel="0" collapsed="false">
      <c r="A579" s="69"/>
      <c r="B579" s="70"/>
      <c r="C579" s="70"/>
      <c r="D579" s="70"/>
      <c r="E579" s="71"/>
      <c r="G579" s="72"/>
      <c r="H579" s="73"/>
      <c r="I579" s="73"/>
      <c r="J579" s="74" t="n">
        <f aca="false">I579*120/2000</f>
        <v>0</v>
      </c>
      <c r="L579" s="72"/>
      <c r="M579" s="73"/>
      <c r="N579" s="73"/>
      <c r="O579" s="74" t="n">
        <f aca="false">N579*120/2000</f>
        <v>0</v>
      </c>
      <c r="Q579" s="72"/>
      <c r="R579" s="73"/>
      <c r="S579" s="73"/>
      <c r="T579" s="74" t="n">
        <f aca="false">S579*120/2000</f>
        <v>0</v>
      </c>
      <c r="V579" s="72"/>
      <c r="W579" s="73"/>
      <c r="X579" s="73"/>
      <c r="Y579" s="74" t="n">
        <f aca="false">X579*120/2000</f>
        <v>0</v>
      </c>
      <c r="Z579" s="75" t="n">
        <f aca="false">H579*J579+M579*O579+R579*T579+W579*Y579</f>
        <v>0</v>
      </c>
      <c r="AB579" s="73" t="n">
        <f aca="false">(J579*H579)+(O579*M579)+(T579*R579)+(Y579*W579)</f>
        <v>0</v>
      </c>
      <c r="AC579" s="73" t="n">
        <f aca="false">AB579*2000</f>
        <v>0</v>
      </c>
    </row>
    <row r="580" customFormat="false" ht="15" hidden="false" customHeight="false" outlineLevel="0" collapsed="false">
      <c r="A580" s="69"/>
      <c r="B580" s="70"/>
      <c r="C580" s="70"/>
      <c r="D580" s="70"/>
      <c r="E580" s="71"/>
      <c r="G580" s="72"/>
      <c r="H580" s="73"/>
      <c r="I580" s="73"/>
      <c r="J580" s="74" t="n">
        <f aca="false">I580*120/2000</f>
        <v>0</v>
      </c>
      <c r="L580" s="72"/>
      <c r="M580" s="73"/>
      <c r="N580" s="73"/>
      <c r="O580" s="74" t="n">
        <f aca="false">N580*120/2000</f>
        <v>0</v>
      </c>
      <c r="Q580" s="72"/>
      <c r="R580" s="73"/>
      <c r="S580" s="73"/>
      <c r="T580" s="74" t="n">
        <f aca="false">S580*120/2000</f>
        <v>0</v>
      </c>
      <c r="V580" s="72"/>
      <c r="W580" s="73"/>
      <c r="X580" s="73"/>
      <c r="Y580" s="74" t="n">
        <f aca="false">X580*120/2000</f>
        <v>0</v>
      </c>
      <c r="Z580" s="75" t="n">
        <f aca="false">H580*J580+M580*O580+R580*T580+W580*Y580</f>
        <v>0</v>
      </c>
      <c r="AB580" s="73" t="n">
        <f aca="false">(J580*H580)+(O580*M580)+(T580*R580)+(Y580*W580)</f>
        <v>0</v>
      </c>
      <c r="AC580" s="73" t="n">
        <f aca="false">AB580*2000</f>
        <v>0</v>
      </c>
    </row>
    <row r="581" customFormat="false" ht="15" hidden="false" customHeight="false" outlineLevel="0" collapsed="false">
      <c r="A581" s="69"/>
      <c r="B581" s="70"/>
      <c r="C581" s="70"/>
      <c r="D581" s="70"/>
      <c r="E581" s="71"/>
      <c r="G581" s="72"/>
      <c r="H581" s="73"/>
      <c r="I581" s="73"/>
      <c r="J581" s="74" t="n">
        <f aca="false">I581*120/2000</f>
        <v>0</v>
      </c>
      <c r="L581" s="72"/>
      <c r="M581" s="73"/>
      <c r="N581" s="73"/>
      <c r="O581" s="74" t="n">
        <f aca="false">N581*120/2000</f>
        <v>0</v>
      </c>
      <c r="Q581" s="72"/>
      <c r="R581" s="73"/>
      <c r="S581" s="73"/>
      <c r="T581" s="74" t="n">
        <f aca="false">S581*120/2000</f>
        <v>0</v>
      </c>
      <c r="V581" s="72"/>
      <c r="W581" s="73"/>
      <c r="X581" s="73"/>
      <c r="Y581" s="74" t="n">
        <f aca="false">X581*120/2000</f>
        <v>0</v>
      </c>
      <c r="Z581" s="75" t="n">
        <f aca="false">H581*J581+M581*O581+R581*T581+W581*Y581</f>
        <v>0</v>
      </c>
      <c r="AB581" s="73" t="n">
        <f aca="false">(J581*H581)+(O581*M581)+(T581*R581)+(Y581*W581)</f>
        <v>0</v>
      </c>
      <c r="AC581" s="73" t="n">
        <f aca="false">AB581*2000</f>
        <v>0</v>
      </c>
    </row>
    <row r="582" customFormat="false" ht="15" hidden="false" customHeight="false" outlineLevel="0" collapsed="false">
      <c r="A582" s="69"/>
      <c r="B582" s="70"/>
      <c r="C582" s="70"/>
      <c r="D582" s="70"/>
      <c r="E582" s="71"/>
      <c r="G582" s="72"/>
      <c r="H582" s="73"/>
      <c r="I582" s="73"/>
      <c r="J582" s="74" t="n">
        <f aca="false">I582*120/2000</f>
        <v>0</v>
      </c>
      <c r="L582" s="72"/>
      <c r="M582" s="73"/>
      <c r="N582" s="73"/>
      <c r="O582" s="74" t="n">
        <f aca="false">N582*120/2000</f>
        <v>0</v>
      </c>
      <c r="Q582" s="72"/>
      <c r="R582" s="73"/>
      <c r="S582" s="73"/>
      <c r="T582" s="74" t="n">
        <f aca="false">S582*120/2000</f>
        <v>0</v>
      </c>
      <c r="V582" s="72"/>
      <c r="W582" s="73"/>
      <c r="X582" s="73"/>
      <c r="Y582" s="74" t="n">
        <f aca="false">X582*120/2000</f>
        <v>0</v>
      </c>
      <c r="Z582" s="75" t="n">
        <f aca="false">H582*J582+M582*O582+R582*T582+W582*Y582</f>
        <v>0</v>
      </c>
      <c r="AB582" s="73" t="n">
        <f aca="false">(J582*H582)+(O582*M582)+(T582*R582)+(Y582*W582)</f>
        <v>0</v>
      </c>
      <c r="AC582" s="73" t="n">
        <f aca="false">AB582*2000</f>
        <v>0</v>
      </c>
    </row>
    <row r="583" customFormat="false" ht="15" hidden="false" customHeight="false" outlineLevel="0" collapsed="false">
      <c r="A583" s="69"/>
      <c r="B583" s="70"/>
      <c r="C583" s="70"/>
      <c r="D583" s="70"/>
      <c r="E583" s="71"/>
      <c r="G583" s="72"/>
      <c r="H583" s="73"/>
      <c r="I583" s="73"/>
      <c r="J583" s="74" t="n">
        <f aca="false">I583*120/2000</f>
        <v>0</v>
      </c>
      <c r="L583" s="72"/>
      <c r="M583" s="73"/>
      <c r="N583" s="73"/>
      <c r="O583" s="74" t="n">
        <f aca="false">N583*120/2000</f>
        <v>0</v>
      </c>
      <c r="Q583" s="72"/>
      <c r="R583" s="73"/>
      <c r="S583" s="73"/>
      <c r="T583" s="74" t="n">
        <f aca="false">S583*120/2000</f>
        <v>0</v>
      </c>
      <c r="V583" s="72"/>
      <c r="W583" s="73"/>
      <c r="X583" s="73"/>
      <c r="Y583" s="74" t="n">
        <f aca="false">X583*120/2000</f>
        <v>0</v>
      </c>
      <c r="Z583" s="75" t="n">
        <f aca="false">H583*J583+M583*O583+R583*T583+W583*Y583</f>
        <v>0</v>
      </c>
      <c r="AB583" s="73" t="n">
        <f aca="false">(J583*H583)+(O583*M583)+(T583*R583)+(Y583*W583)</f>
        <v>0</v>
      </c>
      <c r="AC583" s="73" t="n">
        <f aca="false">AB583*2000</f>
        <v>0</v>
      </c>
    </row>
    <row r="584" customFormat="false" ht="15" hidden="false" customHeight="false" outlineLevel="0" collapsed="false">
      <c r="A584" s="69"/>
      <c r="B584" s="70"/>
      <c r="C584" s="70"/>
      <c r="D584" s="70"/>
      <c r="E584" s="71"/>
      <c r="G584" s="72"/>
      <c r="H584" s="73"/>
      <c r="I584" s="73"/>
      <c r="J584" s="74" t="n">
        <f aca="false">I584*120/2000</f>
        <v>0</v>
      </c>
      <c r="L584" s="72"/>
      <c r="M584" s="73"/>
      <c r="N584" s="73"/>
      <c r="O584" s="74" t="n">
        <f aca="false">N584*120/2000</f>
        <v>0</v>
      </c>
      <c r="Q584" s="72"/>
      <c r="R584" s="73"/>
      <c r="S584" s="73"/>
      <c r="T584" s="74" t="n">
        <f aca="false">S584*120/2000</f>
        <v>0</v>
      </c>
      <c r="V584" s="72"/>
      <c r="W584" s="73"/>
      <c r="X584" s="73"/>
      <c r="Y584" s="74" t="n">
        <f aca="false">X584*120/2000</f>
        <v>0</v>
      </c>
      <c r="Z584" s="75" t="n">
        <f aca="false">H584*J584+M584*O584+R584*T584+W584*Y584</f>
        <v>0</v>
      </c>
      <c r="AB584" s="73" t="n">
        <f aca="false">(J584*H584)+(O584*M584)+(T584*R584)+(Y584*W584)</f>
        <v>0</v>
      </c>
      <c r="AC584" s="73" t="n">
        <f aca="false">AB584*2000</f>
        <v>0</v>
      </c>
    </row>
    <row r="585" customFormat="false" ht="15" hidden="false" customHeight="false" outlineLevel="0" collapsed="false">
      <c r="A585" s="69"/>
      <c r="B585" s="70"/>
      <c r="C585" s="70"/>
      <c r="D585" s="70"/>
      <c r="E585" s="71"/>
      <c r="G585" s="72"/>
      <c r="H585" s="73"/>
      <c r="I585" s="73"/>
      <c r="J585" s="74" t="n">
        <f aca="false">I585*120/2000</f>
        <v>0</v>
      </c>
      <c r="L585" s="72"/>
      <c r="M585" s="73"/>
      <c r="N585" s="73"/>
      <c r="O585" s="74" t="n">
        <f aca="false">N585*120/2000</f>
        <v>0</v>
      </c>
      <c r="Q585" s="72"/>
      <c r="R585" s="73"/>
      <c r="S585" s="73"/>
      <c r="T585" s="74" t="n">
        <f aca="false">S585*120/2000</f>
        <v>0</v>
      </c>
      <c r="V585" s="72"/>
      <c r="W585" s="73"/>
      <c r="X585" s="73"/>
      <c r="Y585" s="74" t="n">
        <f aca="false">X585*120/2000</f>
        <v>0</v>
      </c>
      <c r="Z585" s="75" t="n">
        <f aca="false">H585*J585+M585*O585+R585*T585+W585*Y585</f>
        <v>0</v>
      </c>
      <c r="AB585" s="73" t="n">
        <f aca="false">(J585*H585)+(O585*M585)+(T585*R585)+(Y585*W585)</f>
        <v>0</v>
      </c>
      <c r="AC585" s="73" t="n">
        <f aca="false">AB585*2000</f>
        <v>0</v>
      </c>
    </row>
    <row r="586" customFormat="false" ht="15" hidden="false" customHeight="false" outlineLevel="0" collapsed="false">
      <c r="A586" s="69"/>
      <c r="B586" s="70"/>
      <c r="C586" s="70"/>
      <c r="D586" s="70"/>
      <c r="E586" s="71"/>
      <c r="G586" s="72"/>
      <c r="H586" s="73"/>
      <c r="I586" s="73"/>
      <c r="J586" s="74" t="n">
        <f aca="false">I586*120/2000</f>
        <v>0</v>
      </c>
      <c r="L586" s="72"/>
      <c r="M586" s="73"/>
      <c r="N586" s="73"/>
      <c r="O586" s="74" t="n">
        <f aca="false">N586*120/2000</f>
        <v>0</v>
      </c>
      <c r="Q586" s="72"/>
      <c r="R586" s="73"/>
      <c r="S586" s="73"/>
      <c r="T586" s="74" t="n">
        <f aca="false">S586*120/2000</f>
        <v>0</v>
      </c>
      <c r="V586" s="72"/>
      <c r="W586" s="73"/>
      <c r="X586" s="73"/>
      <c r="Y586" s="74" t="n">
        <f aca="false">X586*120/2000</f>
        <v>0</v>
      </c>
      <c r="Z586" s="75" t="n">
        <f aca="false">H586*J586+M586*O586+R586*T586+W586*Y586</f>
        <v>0</v>
      </c>
      <c r="AB586" s="73" t="n">
        <f aca="false">(J586*H586)+(O586*M586)+(T586*R586)+(Y586*W586)</f>
        <v>0</v>
      </c>
      <c r="AC586" s="73" t="n">
        <f aca="false">AB586*2000</f>
        <v>0</v>
      </c>
    </row>
    <row r="587" customFormat="false" ht="15" hidden="false" customHeight="false" outlineLevel="0" collapsed="false">
      <c r="A587" s="69"/>
      <c r="B587" s="70"/>
      <c r="C587" s="70"/>
      <c r="D587" s="70"/>
      <c r="E587" s="71"/>
      <c r="G587" s="72"/>
      <c r="H587" s="73"/>
      <c r="I587" s="73"/>
      <c r="J587" s="74" t="n">
        <f aca="false">I587*120/2000</f>
        <v>0</v>
      </c>
      <c r="L587" s="72"/>
      <c r="M587" s="73"/>
      <c r="N587" s="73"/>
      <c r="O587" s="74" t="n">
        <f aca="false">N587*120/2000</f>
        <v>0</v>
      </c>
      <c r="Q587" s="72"/>
      <c r="R587" s="73"/>
      <c r="S587" s="73"/>
      <c r="T587" s="74" t="n">
        <f aca="false">S587*120/2000</f>
        <v>0</v>
      </c>
      <c r="V587" s="72"/>
      <c r="W587" s="73"/>
      <c r="X587" s="73"/>
      <c r="Y587" s="74" t="n">
        <f aca="false">X587*120/2000</f>
        <v>0</v>
      </c>
      <c r="Z587" s="75" t="n">
        <f aca="false">H587*J587+M587*O587+R587*T587+W587*Y587</f>
        <v>0</v>
      </c>
      <c r="AB587" s="73" t="n">
        <f aca="false">(J587*H587)+(O587*M587)+(T587*R587)+(Y587*W587)</f>
        <v>0</v>
      </c>
      <c r="AC587" s="73" t="n">
        <f aca="false">AB587*2000</f>
        <v>0</v>
      </c>
    </row>
    <row r="588" customFormat="false" ht="15" hidden="false" customHeight="false" outlineLevel="0" collapsed="false">
      <c r="A588" s="69"/>
      <c r="B588" s="70"/>
      <c r="C588" s="70"/>
      <c r="D588" s="70"/>
      <c r="E588" s="71"/>
      <c r="G588" s="72"/>
      <c r="H588" s="73"/>
      <c r="I588" s="73"/>
      <c r="J588" s="74" t="n">
        <f aca="false">I588*120/2000</f>
        <v>0</v>
      </c>
      <c r="L588" s="72"/>
      <c r="M588" s="73"/>
      <c r="N588" s="73"/>
      <c r="O588" s="74" t="n">
        <f aca="false">N588*120/2000</f>
        <v>0</v>
      </c>
      <c r="Q588" s="72"/>
      <c r="R588" s="73"/>
      <c r="S588" s="73"/>
      <c r="T588" s="74" t="n">
        <f aca="false">S588*120/2000</f>
        <v>0</v>
      </c>
      <c r="V588" s="72"/>
      <c r="W588" s="73"/>
      <c r="X588" s="73"/>
      <c r="Y588" s="74" t="n">
        <f aca="false">X588*120/2000</f>
        <v>0</v>
      </c>
      <c r="Z588" s="75" t="n">
        <f aca="false">H588*J588+M588*O588+R588*T588+W588*Y588</f>
        <v>0</v>
      </c>
      <c r="AB588" s="73" t="n">
        <f aca="false">(J588*H588)+(O588*M588)+(T588*R588)+(Y588*W588)</f>
        <v>0</v>
      </c>
      <c r="AC588" s="73" t="n">
        <f aca="false">AB588*2000</f>
        <v>0</v>
      </c>
    </row>
    <row r="589" customFormat="false" ht="15" hidden="false" customHeight="false" outlineLevel="0" collapsed="false">
      <c r="A589" s="69"/>
      <c r="B589" s="70"/>
      <c r="C589" s="70"/>
      <c r="D589" s="70"/>
      <c r="E589" s="71"/>
      <c r="G589" s="72"/>
      <c r="H589" s="73"/>
      <c r="I589" s="73"/>
      <c r="J589" s="74" t="n">
        <f aca="false">I589*120/2000</f>
        <v>0</v>
      </c>
      <c r="L589" s="72"/>
      <c r="M589" s="73"/>
      <c r="N589" s="73"/>
      <c r="O589" s="74" t="n">
        <f aca="false">N589*120/2000</f>
        <v>0</v>
      </c>
      <c r="Q589" s="72"/>
      <c r="R589" s="73"/>
      <c r="S589" s="73"/>
      <c r="T589" s="74" t="n">
        <f aca="false">S589*120/2000</f>
        <v>0</v>
      </c>
      <c r="V589" s="72"/>
      <c r="W589" s="73"/>
      <c r="X589" s="73"/>
      <c r="Y589" s="74" t="n">
        <f aca="false">X589*120/2000</f>
        <v>0</v>
      </c>
      <c r="Z589" s="75" t="n">
        <f aca="false">H589*J589+M589*O589+R589*T589+W589*Y589</f>
        <v>0</v>
      </c>
      <c r="AB589" s="73" t="n">
        <f aca="false">(J589*H589)+(O589*M589)+(T589*R589)+(Y589*W589)</f>
        <v>0</v>
      </c>
      <c r="AC589" s="73" t="n">
        <f aca="false">AB589*2000</f>
        <v>0</v>
      </c>
    </row>
    <row r="590" customFormat="false" ht="15" hidden="false" customHeight="false" outlineLevel="0" collapsed="false">
      <c r="A590" s="69"/>
      <c r="B590" s="70"/>
      <c r="C590" s="70"/>
      <c r="D590" s="70"/>
      <c r="E590" s="71"/>
      <c r="G590" s="72"/>
      <c r="H590" s="73"/>
      <c r="I590" s="73"/>
      <c r="J590" s="74" t="n">
        <f aca="false">I590*120/2000</f>
        <v>0</v>
      </c>
      <c r="L590" s="72"/>
      <c r="M590" s="73"/>
      <c r="N590" s="73"/>
      <c r="O590" s="74" t="n">
        <f aca="false">N590*120/2000</f>
        <v>0</v>
      </c>
      <c r="Q590" s="72"/>
      <c r="R590" s="73"/>
      <c r="S590" s="73"/>
      <c r="T590" s="74" t="n">
        <f aca="false">S590*120/2000</f>
        <v>0</v>
      </c>
      <c r="V590" s="72"/>
      <c r="W590" s="73"/>
      <c r="X590" s="73"/>
      <c r="Y590" s="74" t="n">
        <f aca="false">X590*120/2000</f>
        <v>0</v>
      </c>
      <c r="Z590" s="75" t="n">
        <f aca="false">H590*J590+M590*O590+R590*T590+W590*Y590</f>
        <v>0</v>
      </c>
      <c r="AB590" s="73" t="n">
        <f aca="false">(J590*H590)+(O590*M590)+(T590*R590)+(Y590*W590)</f>
        <v>0</v>
      </c>
      <c r="AC590" s="73" t="n">
        <f aca="false">AB590*2000</f>
        <v>0</v>
      </c>
    </row>
    <row r="591" customFormat="false" ht="15" hidden="false" customHeight="false" outlineLevel="0" collapsed="false">
      <c r="A591" s="69"/>
      <c r="B591" s="70"/>
      <c r="C591" s="70"/>
      <c r="D591" s="70"/>
      <c r="E591" s="71"/>
      <c r="G591" s="72"/>
      <c r="H591" s="73"/>
      <c r="I591" s="73"/>
      <c r="J591" s="74" t="n">
        <f aca="false">I591*120/2000</f>
        <v>0</v>
      </c>
      <c r="L591" s="72"/>
      <c r="M591" s="73"/>
      <c r="N591" s="73"/>
      <c r="O591" s="74" t="n">
        <f aca="false">N591*120/2000</f>
        <v>0</v>
      </c>
      <c r="Q591" s="72"/>
      <c r="R591" s="73"/>
      <c r="S591" s="73"/>
      <c r="T591" s="74" t="n">
        <f aca="false">S591*120/2000</f>
        <v>0</v>
      </c>
      <c r="V591" s="72"/>
      <c r="W591" s="73"/>
      <c r="X591" s="73"/>
      <c r="Y591" s="74" t="n">
        <f aca="false">X591*120/2000</f>
        <v>0</v>
      </c>
      <c r="Z591" s="75" t="n">
        <f aca="false">H591*J591+M591*O591+R591*T591+W591*Y591</f>
        <v>0</v>
      </c>
      <c r="AB591" s="73" t="n">
        <f aca="false">(J591*H591)+(O591*M591)+(T591*R591)+(Y591*W591)</f>
        <v>0</v>
      </c>
      <c r="AC591" s="73" t="n">
        <f aca="false">AB591*2000</f>
        <v>0</v>
      </c>
    </row>
    <row r="592" customFormat="false" ht="15" hidden="false" customHeight="false" outlineLevel="0" collapsed="false">
      <c r="A592" s="69"/>
      <c r="B592" s="70"/>
      <c r="C592" s="70"/>
      <c r="D592" s="70"/>
      <c r="E592" s="71"/>
      <c r="G592" s="72"/>
      <c r="H592" s="73"/>
      <c r="I592" s="73"/>
      <c r="J592" s="74" t="n">
        <f aca="false">I592*120/2000</f>
        <v>0</v>
      </c>
      <c r="L592" s="72"/>
      <c r="M592" s="73"/>
      <c r="N592" s="73"/>
      <c r="O592" s="74" t="n">
        <f aca="false">N592*120/2000</f>
        <v>0</v>
      </c>
      <c r="Q592" s="72"/>
      <c r="R592" s="73"/>
      <c r="S592" s="73"/>
      <c r="T592" s="74" t="n">
        <f aca="false">S592*120/2000</f>
        <v>0</v>
      </c>
      <c r="V592" s="72"/>
      <c r="W592" s="73"/>
      <c r="X592" s="73"/>
      <c r="Y592" s="74" t="n">
        <f aca="false">X592*120/2000</f>
        <v>0</v>
      </c>
      <c r="Z592" s="75" t="n">
        <f aca="false">H592*J592+M592*O592+R592*T592+W592*Y592</f>
        <v>0</v>
      </c>
      <c r="AB592" s="73" t="n">
        <f aca="false">(J592*H592)+(O592*M592)+(T592*R592)+(Y592*W592)</f>
        <v>0</v>
      </c>
      <c r="AC592" s="73" t="n">
        <f aca="false">AB592*2000</f>
        <v>0</v>
      </c>
    </row>
    <row r="593" customFormat="false" ht="15" hidden="false" customHeight="false" outlineLevel="0" collapsed="false">
      <c r="A593" s="69"/>
      <c r="B593" s="70"/>
      <c r="C593" s="70"/>
      <c r="D593" s="70"/>
      <c r="E593" s="71"/>
      <c r="G593" s="72"/>
      <c r="H593" s="73"/>
      <c r="I593" s="73"/>
      <c r="J593" s="74" t="n">
        <f aca="false">I593*120/2000</f>
        <v>0</v>
      </c>
      <c r="L593" s="72"/>
      <c r="M593" s="73"/>
      <c r="N593" s="73"/>
      <c r="O593" s="74" t="n">
        <f aca="false">N593*120/2000</f>
        <v>0</v>
      </c>
      <c r="Q593" s="72"/>
      <c r="R593" s="73"/>
      <c r="S593" s="73"/>
      <c r="T593" s="74" t="n">
        <f aca="false">S593*120/2000</f>
        <v>0</v>
      </c>
      <c r="V593" s="72"/>
      <c r="W593" s="73"/>
      <c r="X593" s="73"/>
      <c r="Y593" s="74" t="n">
        <f aca="false">X593*120/2000</f>
        <v>0</v>
      </c>
      <c r="Z593" s="75" t="n">
        <f aca="false">H593*J593+M593*O593+R593*T593+W593*Y593</f>
        <v>0</v>
      </c>
      <c r="AB593" s="73" t="n">
        <f aca="false">(J593*H593)+(O593*M593)+(T593*R593)+(Y593*W593)</f>
        <v>0</v>
      </c>
      <c r="AC593" s="73" t="n">
        <f aca="false">AB593*2000</f>
        <v>0</v>
      </c>
    </row>
    <row r="594" customFormat="false" ht="15" hidden="false" customHeight="false" outlineLevel="0" collapsed="false">
      <c r="A594" s="69"/>
      <c r="B594" s="70"/>
      <c r="C594" s="70"/>
      <c r="D594" s="70"/>
      <c r="E594" s="71"/>
      <c r="G594" s="72"/>
      <c r="H594" s="73"/>
      <c r="I594" s="73"/>
      <c r="J594" s="74" t="n">
        <f aca="false">I594*120/2000</f>
        <v>0</v>
      </c>
      <c r="L594" s="72"/>
      <c r="M594" s="73"/>
      <c r="N594" s="73"/>
      <c r="O594" s="74" t="n">
        <f aca="false">N594*120/2000</f>
        <v>0</v>
      </c>
      <c r="Q594" s="72"/>
      <c r="R594" s="73"/>
      <c r="S594" s="73"/>
      <c r="T594" s="74" t="n">
        <f aca="false">S594*120/2000</f>
        <v>0</v>
      </c>
      <c r="V594" s="72"/>
      <c r="W594" s="73"/>
      <c r="X594" s="73"/>
      <c r="Y594" s="74" t="n">
        <f aca="false">X594*120/2000</f>
        <v>0</v>
      </c>
      <c r="Z594" s="75" t="n">
        <f aca="false">H594*J594+M594*O594+R594*T594+W594*Y594</f>
        <v>0</v>
      </c>
      <c r="AB594" s="73" t="n">
        <f aca="false">(J594*H594)+(O594*M594)+(T594*R594)+(Y594*W594)</f>
        <v>0</v>
      </c>
      <c r="AC594" s="73" t="n">
        <f aca="false">AB594*2000</f>
        <v>0</v>
      </c>
    </row>
    <row r="595" customFormat="false" ht="15" hidden="false" customHeight="false" outlineLevel="0" collapsed="false">
      <c r="A595" s="69"/>
      <c r="B595" s="70"/>
      <c r="C595" s="70"/>
      <c r="D595" s="70"/>
      <c r="E595" s="71"/>
      <c r="G595" s="72"/>
      <c r="H595" s="73"/>
      <c r="I595" s="73"/>
      <c r="J595" s="74" t="n">
        <f aca="false">I595*120/2000</f>
        <v>0</v>
      </c>
      <c r="L595" s="72"/>
      <c r="M595" s="73"/>
      <c r="N595" s="73"/>
      <c r="O595" s="74" t="n">
        <f aca="false">N595*120/2000</f>
        <v>0</v>
      </c>
      <c r="Q595" s="72"/>
      <c r="R595" s="73"/>
      <c r="S595" s="73"/>
      <c r="T595" s="74" t="n">
        <f aca="false">S595*120/2000</f>
        <v>0</v>
      </c>
      <c r="V595" s="72"/>
      <c r="W595" s="73"/>
      <c r="X595" s="73"/>
      <c r="Y595" s="74" t="n">
        <f aca="false">X595*120/2000</f>
        <v>0</v>
      </c>
      <c r="Z595" s="75" t="n">
        <f aca="false">H595*J595+M595*O595+R595*T595+W595*Y595</f>
        <v>0</v>
      </c>
      <c r="AB595" s="73" t="n">
        <f aca="false">(J595*H595)+(O595*M595)+(T595*R595)+(Y595*W595)</f>
        <v>0</v>
      </c>
      <c r="AC595" s="73" t="n">
        <f aca="false">AB595*2000</f>
        <v>0</v>
      </c>
    </row>
    <row r="596" customFormat="false" ht="15" hidden="false" customHeight="false" outlineLevel="0" collapsed="false">
      <c r="A596" s="69"/>
      <c r="B596" s="70"/>
      <c r="C596" s="70"/>
      <c r="D596" s="70"/>
      <c r="E596" s="71"/>
      <c r="G596" s="72"/>
      <c r="H596" s="73"/>
      <c r="I596" s="73"/>
      <c r="J596" s="74" t="n">
        <f aca="false">I596*120/2000</f>
        <v>0</v>
      </c>
      <c r="L596" s="72"/>
      <c r="M596" s="73"/>
      <c r="N596" s="73"/>
      <c r="O596" s="74" t="n">
        <f aca="false">N596*120/2000</f>
        <v>0</v>
      </c>
      <c r="Q596" s="72"/>
      <c r="R596" s="73"/>
      <c r="S596" s="73"/>
      <c r="T596" s="74" t="n">
        <f aca="false">S596*120/2000</f>
        <v>0</v>
      </c>
      <c r="V596" s="72"/>
      <c r="W596" s="73"/>
      <c r="X596" s="73"/>
      <c r="Y596" s="74" t="n">
        <f aca="false">X596*120/2000</f>
        <v>0</v>
      </c>
      <c r="Z596" s="75" t="n">
        <f aca="false">H596*J596+M596*O596+R596*T596+W596*Y596</f>
        <v>0</v>
      </c>
      <c r="AB596" s="73" t="n">
        <f aca="false">(J596*H596)+(O596*M596)+(T596*R596)+(Y596*W596)</f>
        <v>0</v>
      </c>
      <c r="AC596" s="73" t="n">
        <f aca="false">AB596*2000</f>
        <v>0</v>
      </c>
    </row>
    <row r="597" customFormat="false" ht="15" hidden="false" customHeight="false" outlineLevel="0" collapsed="false">
      <c r="A597" s="69"/>
      <c r="B597" s="70"/>
      <c r="C597" s="70"/>
      <c r="D597" s="70"/>
      <c r="E597" s="71"/>
      <c r="G597" s="72"/>
      <c r="H597" s="73"/>
      <c r="I597" s="73"/>
      <c r="J597" s="74" t="n">
        <f aca="false">I597*120/2000</f>
        <v>0</v>
      </c>
      <c r="L597" s="72"/>
      <c r="M597" s="73"/>
      <c r="N597" s="73"/>
      <c r="O597" s="74" t="n">
        <f aca="false">N597*120/2000</f>
        <v>0</v>
      </c>
      <c r="Q597" s="72"/>
      <c r="R597" s="73"/>
      <c r="S597" s="73"/>
      <c r="T597" s="74" t="n">
        <f aca="false">S597*120/2000</f>
        <v>0</v>
      </c>
      <c r="V597" s="72"/>
      <c r="W597" s="73"/>
      <c r="X597" s="73"/>
      <c r="Y597" s="74" t="n">
        <f aca="false">X597*120/2000</f>
        <v>0</v>
      </c>
      <c r="Z597" s="75" t="n">
        <f aca="false">H597*J597+M597*O597+R597*T597+W597*Y597</f>
        <v>0</v>
      </c>
      <c r="AB597" s="73" t="n">
        <f aca="false">(J597*H597)+(O597*M597)+(T597*R597)+(Y597*W597)</f>
        <v>0</v>
      </c>
      <c r="AC597" s="73" t="n">
        <f aca="false">AB597*2000</f>
        <v>0</v>
      </c>
    </row>
    <row r="598" customFormat="false" ht="15" hidden="false" customHeight="false" outlineLevel="0" collapsed="false">
      <c r="A598" s="69"/>
      <c r="B598" s="70"/>
      <c r="C598" s="70"/>
      <c r="D598" s="70"/>
      <c r="E598" s="71"/>
      <c r="G598" s="72"/>
      <c r="H598" s="73"/>
      <c r="I598" s="73"/>
      <c r="J598" s="74" t="n">
        <f aca="false">I598*120/2000</f>
        <v>0</v>
      </c>
      <c r="L598" s="72"/>
      <c r="M598" s="73"/>
      <c r="N598" s="73"/>
      <c r="O598" s="74" t="n">
        <f aca="false">N598*120/2000</f>
        <v>0</v>
      </c>
      <c r="Q598" s="72"/>
      <c r="R598" s="73"/>
      <c r="S598" s="73"/>
      <c r="T598" s="74" t="n">
        <f aca="false">S598*120/2000</f>
        <v>0</v>
      </c>
      <c r="V598" s="72"/>
      <c r="W598" s="73"/>
      <c r="X598" s="73"/>
      <c r="Y598" s="74" t="n">
        <f aca="false">X598*120/2000</f>
        <v>0</v>
      </c>
      <c r="Z598" s="75" t="n">
        <f aca="false">H598*J598+M598*O598+R598*T598+W598*Y598</f>
        <v>0</v>
      </c>
      <c r="AB598" s="73" t="n">
        <f aca="false">(J598*H598)+(O598*M598)+(T598*R598)+(Y598*W598)</f>
        <v>0</v>
      </c>
      <c r="AC598" s="73" t="n">
        <f aca="false">AB598*2000</f>
        <v>0</v>
      </c>
    </row>
    <row r="599" customFormat="false" ht="15" hidden="false" customHeight="false" outlineLevel="0" collapsed="false">
      <c r="A599" s="69"/>
      <c r="B599" s="70"/>
      <c r="C599" s="70"/>
      <c r="D599" s="70"/>
      <c r="E599" s="71"/>
      <c r="G599" s="72"/>
      <c r="H599" s="73"/>
      <c r="I599" s="73"/>
      <c r="J599" s="74" t="n">
        <f aca="false">I599*120/2000</f>
        <v>0</v>
      </c>
      <c r="L599" s="72"/>
      <c r="M599" s="73"/>
      <c r="N599" s="73"/>
      <c r="O599" s="74" t="n">
        <f aca="false">N599*120/2000</f>
        <v>0</v>
      </c>
      <c r="Q599" s="72"/>
      <c r="R599" s="73"/>
      <c r="S599" s="73"/>
      <c r="T599" s="74" t="n">
        <f aca="false">S599*120/2000</f>
        <v>0</v>
      </c>
      <c r="V599" s="72"/>
      <c r="W599" s="73"/>
      <c r="X599" s="73"/>
      <c r="Y599" s="74" t="n">
        <f aca="false">X599*120/2000</f>
        <v>0</v>
      </c>
      <c r="Z599" s="75" t="n">
        <f aca="false">H599*J599+M599*O599+R599*T599+W599*Y599</f>
        <v>0</v>
      </c>
      <c r="AB599" s="73" t="n">
        <f aca="false">(J599*H599)+(O599*M599)+(T599*R599)+(Y599*W599)</f>
        <v>0</v>
      </c>
      <c r="AC599" s="73" t="n">
        <f aca="false">AB599*2000</f>
        <v>0</v>
      </c>
    </row>
    <row r="600" customFormat="false" ht="15" hidden="false" customHeight="false" outlineLevel="0" collapsed="false">
      <c r="A600" s="69"/>
      <c r="B600" s="70"/>
      <c r="C600" s="70"/>
      <c r="D600" s="70"/>
      <c r="E600" s="71"/>
      <c r="G600" s="72"/>
      <c r="H600" s="73"/>
      <c r="I600" s="73"/>
      <c r="J600" s="74" t="n">
        <f aca="false">I600*120/2000</f>
        <v>0</v>
      </c>
      <c r="L600" s="72"/>
      <c r="M600" s="73"/>
      <c r="N600" s="73"/>
      <c r="O600" s="74" t="n">
        <f aca="false">N600*120/2000</f>
        <v>0</v>
      </c>
      <c r="Q600" s="72"/>
      <c r="R600" s="73"/>
      <c r="S600" s="73"/>
      <c r="T600" s="74" t="n">
        <f aca="false">S600*120/2000</f>
        <v>0</v>
      </c>
      <c r="V600" s="72"/>
      <c r="W600" s="73"/>
      <c r="X600" s="73"/>
      <c r="Y600" s="74" t="n">
        <f aca="false">X600*120/2000</f>
        <v>0</v>
      </c>
      <c r="Z600" s="75" t="n">
        <f aca="false">H600*J600+M600*O600+R600*T600+W600*Y600</f>
        <v>0</v>
      </c>
      <c r="AB600" s="73" t="n">
        <f aca="false">(J600*H600)+(O600*M600)+(T600*R600)+(Y600*W600)</f>
        <v>0</v>
      </c>
      <c r="AC600" s="73" t="n">
        <f aca="false">AB600*2000</f>
        <v>0</v>
      </c>
    </row>
    <row r="601" customFormat="false" ht="15" hidden="false" customHeight="false" outlineLevel="0" collapsed="false">
      <c r="A601" s="69"/>
      <c r="B601" s="70"/>
      <c r="C601" s="70"/>
      <c r="D601" s="70"/>
      <c r="E601" s="71"/>
      <c r="G601" s="72"/>
      <c r="H601" s="73"/>
      <c r="I601" s="73"/>
      <c r="J601" s="74" t="n">
        <f aca="false">I601*120/2000</f>
        <v>0</v>
      </c>
      <c r="L601" s="72"/>
      <c r="M601" s="73"/>
      <c r="N601" s="73"/>
      <c r="O601" s="74" t="n">
        <f aca="false">N601*120/2000</f>
        <v>0</v>
      </c>
      <c r="Q601" s="72"/>
      <c r="R601" s="73"/>
      <c r="S601" s="73"/>
      <c r="T601" s="74" t="n">
        <f aca="false">S601*120/2000</f>
        <v>0</v>
      </c>
      <c r="V601" s="72"/>
      <c r="W601" s="73"/>
      <c r="X601" s="73"/>
      <c r="Y601" s="74" t="n">
        <f aca="false">X601*120/2000</f>
        <v>0</v>
      </c>
      <c r="Z601" s="75" t="n">
        <f aca="false">H601*J601+M601*O601+R601*T601+W601*Y601</f>
        <v>0</v>
      </c>
      <c r="AB601" s="73" t="n">
        <f aca="false">(J601*H601)+(O601*M601)+(T601*R601)+(Y601*W601)</f>
        <v>0</v>
      </c>
      <c r="AC601" s="73" t="n">
        <f aca="false">AB601*2000</f>
        <v>0</v>
      </c>
    </row>
    <row r="602" customFormat="false" ht="15" hidden="false" customHeight="false" outlineLevel="0" collapsed="false">
      <c r="A602" s="69"/>
      <c r="B602" s="70"/>
      <c r="C602" s="70"/>
      <c r="D602" s="70"/>
      <c r="E602" s="71"/>
      <c r="G602" s="72"/>
      <c r="H602" s="73"/>
      <c r="I602" s="73"/>
      <c r="J602" s="74" t="n">
        <f aca="false">I602*120/2000</f>
        <v>0</v>
      </c>
      <c r="L602" s="72"/>
      <c r="M602" s="73"/>
      <c r="N602" s="73"/>
      <c r="O602" s="74" t="n">
        <f aca="false">N602*120/2000</f>
        <v>0</v>
      </c>
      <c r="Q602" s="72"/>
      <c r="R602" s="73"/>
      <c r="S602" s="73"/>
      <c r="T602" s="74" t="n">
        <f aca="false">S602*120/2000</f>
        <v>0</v>
      </c>
      <c r="V602" s="72"/>
      <c r="W602" s="73"/>
      <c r="X602" s="73"/>
      <c r="Y602" s="74" t="n">
        <f aca="false">X602*120/2000</f>
        <v>0</v>
      </c>
      <c r="Z602" s="75" t="n">
        <f aca="false">H602*J602+M602*O602+R602*T602+W602*Y602</f>
        <v>0</v>
      </c>
      <c r="AB602" s="73" t="n">
        <f aca="false">(J602*H602)+(O602*M602)+(T602*R602)+(Y602*W602)</f>
        <v>0</v>
      </c>
      <c r="AC602" s="73" t="n">
        <f aca="false">AB602*2000</f>
        <v>0</v>
      </c>
    </row>
    <row r="603" customFormat="false" ht="15" hidden="false" customHeight="false" outlineLevel="0" collapsed="false">
      <c r="A603" s="69"/>
      <c r="B603" s="70"/>
      <c r="C603" s="70"/>
      <c r="D603" s="70"/>
      <c r="E603" s="71"/>
      <c r="G603" s="72"/>
      <c r="H603" s="73"/>
      <c r="I603" s="73"/>
      <c r="J603" s="74" t="n">
        <f aca="false">I603*120/2000</f>
        <v>0</v>
      </c>
      <c r="L603" s="72"/>
      <c r="M603" s="73"/>
      <c r="N603" s="73"/>
      <c r="O603" s="74" t="n">
        <f aca="false">N603*120/2000</f>
        <v>0</v>
      </c>
      <c r="Q603" s="72"/>
      <c r="R603" s="73"/>
      <c r="S603" s="73"/>
      <c r="T603" s="74" t="n">
        <f aca="false">S603*120/2000</f>
        <v>0</v>
      </c>
      <c r="V603" s="72"/>
      <c r="W603" s="73"/>
      <c r="X603" s="73"/>
      <c r="Y603" s="74" t="n">
        <f aca="false">X603*120/2000</f>
        <v>0</v>
      </c>
      <c r="Z603" s="75" t="n">
        <f aca="false">H603*J603+M603*O603+R603*T603+W603*Y603</f>
        <v>0</v>
      </c>
      <c r="AB603" s="73" t="n">
        <f aca="false">(J603*H603)+(O603*M603)+(T603*R603)+(Y603*W603)</f>
        <v>0</v>
      </c>
      <c r="AC603" s="73" t="n">
        <f aca="false">AB603*2000</f>
        <v>0</v>
      </c>
    </row>
    <row r="604" customFormat="false" ht="15" hidden="false" customHeight="false" outlineLevel="0" collapsed="false">
      <c r="A604" s="69"/>
      <c r="B604" s="70"/>
      <c r="C604" s="70"/>
      <c r="D604" s="70"/>
      <c r="E604" s="71"/>
      <c r="G604" s="72"/>
      <c r="H604" s="73"/>
      <c r="I604" s="73"/>
      <c r="J604" s="74" t="n">
        <f aca="false">I604*120/2000</f>
        <v>0</v>
      </c>
      <c r="L604" s="72"/>
      <c r="M604" s="73"/>
      <c r="N604" s="73"/>
      <c r="O604" s="74" t="n">
        <f aca="false">N604*120/2000</f>
        <v>0</v>
      </c>
      <c r="Q604" s="72"/>
      <c r="R604" s="73"/>
      <c r="S604" s="73"/>
      <c r="T604" s="74" t="n">
        <f aca="false">S604*120/2000</f>
        <v>0</v>
      </c>
      <c r="V604" s="72"/>
      <c r="W604" s="73"/>
      <c r="X604" s="73"/>
      <c r="Y604" s="74" t="n">
        <f aca="false">X604*120/2000</f>
        <v>0</v>
      </c>
      <c r="Z604" s="75" t="n">
        <f aca="false">H604*J604+M604*O604+R604*T604+W604*Y604</f>
        <v>0</v>
      </c>
      <c r="AB604" s="73" t="n">
        <f aca="false">(J604*H604)+(O604*M604)+(T604*R604)+(Y604*W604)</f>
        <v>0</v>
      </c>
      <c r="AC604" s="73" t="n">
        <f aca="false">AB604*2000</f>
        <v>0</v>
      </c>
    </row>
    <row r="605" customFormat="false" ht="15" hidden="false" customHeight="false" outlineLevel="0" collapsed="false">
      <c r="A605" s="69"/>
      <c r="B605" s="70"/>
      <c r="C605" s="70"/>
      <c r="D605" s="70"/>
      <c r="E605" s="71"/>
      <c r="G605" s="72"/>
      <c r="H605" s="73"/>
      <c r="I605" s="73"/>
      <c r="J605" s="74" t="n">
        <f aca="false">I605*120/2000</f>
        <v>0</v>
      </c>
      <c r="L605" s="72"/>
      <c r="M605" s="73"/>
      <c r="N605" s="73"/>
      <c r="O605" s="74" t="n">
        <f aca="false">N605*120/2000</f>
        <v>0</v>
      </c>
      <c r="Q605" s="72"/>
      <c r="R605" s="73"/>
      <c r="S605" s="73"/>
      <c r="T605" s="74" t="n">
        <f aca="false">S605*120/2000</f>
        <v>0</v>
      </c>
      <c r="V605" s="72"/>
      <c r="W605" s="73"/>
      <c r="X605" s="73"/>
      <c r="Y605" s="74" t="n">
        <f aca="false">X605*120/2000</f>
        <v>0</v>
      </c>
      <c r="Z605" s="75" t="n">
        <f aca="false">H605*J605+M605*O605+R605*T605+W605*Y605</f>
        <v>0</v>
      </c>
      <c r="AB605" s="73" t="n">
        <f aca="false">(J605*H605)+(O605*M605)+(T605*R605)+(Y605*W605)</f>
        <v>0</v>
      </c>
      <c r="AC605" s="73" t="n">
        <f aca="false">AB605*2000</f>
        <v>0</v>
      </c>
    </row>
    <row r="606" customFormat="false" ht="15" hidden="false" customHeight="false" outlineLevel="0" collapsed="false">
      <c r="A606" s="69"/>
      <c r="B606" s="70"/>
      <c r="C606" s="70"/>
      <c r="D606" s="70"/>
      <c r="E606" s="71"/>
      <c r="G606" s="72"/>
      <c r="H606" s="73"/>
      <c r="I606" s="73"/>
      <c r="J606" s="74" t="n">
        <f aca="false">I606*120/2000</f>
        <v>0</v>
      </c>
      <c r="L606" s="72"/>
      <c r="M606" s="73"/>
      <c r="N606" s="73"/>
      <c r="O606" s="74" t="n">
        <f aca="false">N606*120/2000</f>
        <v>0</v>
      </c>
      <c r="Q606" s="72"/>
      <c r="R606" s="73"/>
      <c r="S606" s="73"/>
      <c r="T606" s="74" t="n">
        <f aca="false">S606*120/2000</f>
        <v>0</v>
      </c>
      <c r="V606" s="72"/>
      <c r="W606" s="73"/>
      <c r="X606" s="73"/>
      <c r="Y606" s="74" t="n">
        <f aca="false">X606*120/2000</f>
        <v>0</v>
      </c>
      <c r="Z606" s="75" t="n">
        <f aca="false">H606*J606+M606*O606+R606*T606+W606*Y606</f>
        <v>0</v>
      </c>
      <c r="AB606" s="73" t="n">
        <f aca="false">(J606*H606)+(O606*M606)+(T606*R606)+(Y606*W606)</f>
        <v>0</v>
      </c>
      <c r="AC606" s="73" t="n">
        <f aca="false">AB606*2000</f>
        <v>0</v>
      </c>
    </row>
    <row r="607" customFormat="false" ht="15" hidden="false" customHeight="false" outlineLevel="0" collapsed="false">
      <c r="A607" s="69"/>
      <c r="B607" s="70"/>
      <c r="C607" s="70"/>
      <c r="D607" s="70"/>
      <c r="E607" s="71"/>
      <c r="G607" s="72"/>
      <c r="H607" s="73"/>
      <c r="I607" s="73"/>
      <c r="J607" s="74" t="n">
        <f aca="false">I607*120/2000</f>
        <v>0</v>
      </c>
      <c r="L607" s="72"/>
      <c r="M607" s="73"/>
      <c r="N607" s="73"/>
      <c r="O607" s="74" t="n">
        <f aca="false">N607*120/2000</f>
        <v>0</v>
      </c>
      <c r="Q607" s="72"/>
      <c r="R607" s="73"/>
      <c r="S607" s="73"/>
      <c r="T607" s="74" t="n">
        <f aca="false">S607*120/2000</f>
        <v>0</v>
      </c>
      <c r="V607" s="72"/>
      <c r="W607" s="73"/>
      <c r="X607" s="73"/>
      <c r="Y607" s="74" t="n">
        <f aca="false">X607*120/2000</f>
        <v>0</v>
      </c>
      <c r="Z607" s="75" t="n">
        <f aca="false">H607*J607+M607*O607+R607*T607+W607*Y607</f>
        <v>0</v>
      </c>
      <c r="AB607" s="73" t="n">
        <f aca="false">(J607*H607)+(O607*M607)+(T607*R607)+(Y607*W607)</f>
        <v>0</v>
      </c>
      <c r="AC607" s="73" t="n">
        <f aca="false">AB607*2000</f>
        <v>0</v>
      </c>
    </row>
    <row r="608" customFormat="false" ht="15" hidden="false" customHeight="false" outlineLevel="0" collapsed="false">
      <c r="A608" s="69"/>
      <c r="B608" s="70"/>
      <c r="C608" s="70"/>
      <c r="D608" s="70"/>
      <c r="E608" s="71"/>
      <c r="G608" s="72"/>
      <c r="H608" s="73"/>
      <c r="I608" s="73"/>
      <c r="J608" s="74" t="n">
        <f aca="false">I608*120/2000</f>
        <v>0</v>
      </c>
      <c r="L608" s="72"/>
      <c r="M608" s="73"/>
      <c r="N608" s="73"/>
      <c r="O608" s="74" t="n">
        <f aca="false">N608*120/2000</f>
        <v>0</v>
      </c>
      <c r="Q608" s="72"/>
      <c r="R608" s="73"/>
      <c r="S608" s="73"/>
      <c r="T608" s="74" t="n">
        <f aca="false">S608*120/2000</f>
        <v>0</v>
      </c>
      <c r="V608" s="72"/>
      <c r="W608" s="73"/>
      <c r="X608" s="73"/>
      <c r="Y608" s="74" t="n">
        <f aca="false">X608*120/2000</f>
        <v>0</v>
      </c>
      <c r="Z608" s="75" t="n">
        <f aca="false">H608*J608+M608*O608+R608*T608+W608*Y608</f>
        <v>0</v>
      </c>
      <c r="AB608" s="73" t="n">
        <f aca="false">(J608*H608)+(O608*M608)+(T608*R608)+(Y608*W608)</f>
        <v>0</v>
      </c>
      <c r="AC608" s="73" t="n">
        <f aca="false">AB608*2000</f>
        <v>0</v>
      </c>
    </row>
    <row r="609" customFormat="false" ht="15" hidden="false" customHeight="false" outlineLevel="0" collapsed="false">
      <c r="A609" s="69"/>
      <c r="B609" s="70"/>
      <c r="C609" s="70"/>
      <c r="D609" s="70"/>
      <c r="E609" s="71"/>
      <c r="G609" s="72"/>
      <c r="H609" s="73"/>
      <c r="I609" s="73"/>
      <c r="J609" s="74" t="n">
        <f aca="false">I609*120/2000</f>
        <v>0</v>
      </c>
      <c r="L609" s="72"/>
      <c r="M609" s="73"/>
      <c r="N609" s="73"/>
      <c r="O609" s="74" t="n">
        <f aca="false">N609*120/2000</f>
        <v>0</v>
      </c>
      <c r="Q609" s="72"/>
      <c r="R609" s="73"/>
      <c r="S609" s="73"/>
      <c r="T609" s="74" t="n">
        <f aca="false">S609*120/2000</f>
        <v>0</v>
      </c>
      <c r="V609" s="72"/>
      <c r="W609" s="73"/>
      <c r="X609" s="73"/>
      <c r="Y609" s="74" t="n">
        <f aca="false">X609*120/2000</f>
        <v>0</v>
      </c>
      <c r="Z609" s="75" t="n">
        <f aca="false">H609*J609+M609*O609+R609*T609+W609*Y609</f>
        <v>0</v>
      </c>
      <c r="AB609" s="73" t="n">
        <f aca="false">(J609*H609)+(O609*M609)+(T609*R609)+(Y609*W609)</f>
        <v>0</v>
      </c>
      <c r="AC609" s="73" t="n">
        <f aca="false">AB609*2000</f>
        <v>0</v>
      </c>
    </row>
    <row r="610" customFormat="false" ht="15" hidden="false" customHeight="false" outlineLevel="0" collapsed="false">
      <c r="A610" s="69"/>
      <c r="B610" s="70"/>
      <c r="C610" s="70"/>
      <c r="D610" s="70"/>
      <c r="E610" s="71"/>
      <c r="G610" s="72"/>
      <c r="H610" s="73"/>
      <c r="I610" s="73"/>
      <c r="J610" s="74" t="n">
        <f aca="false">I610*120/2000</f>
        <v>0</v>
      </c>
      <c r="L610" s="72"/>
      <c r="M610" s="73"/>
      <c r="N610" s="73"/>
      <c r="O610" s="74" t="n">
        <f aca="false">N610*120/2000</f>
        <v>0</v>
      </c>
      <c r="Q610" s="72"/>
      <c r="R610" s="73"/>
      <c r="S610" s="73"/>
      <c r="T610" s="74" t="n">
        <f aca="false">S610*120/2000</f>
        <v>0</v>
      </c>
      <c r="V610" s="72"/>
      <c r="W610" s="73"/>
      <c r="X610" s="73"/>
      <c r="Y610" s="74" t="n">
        <f aca="false">X610*120/2000</f>
        <v>0</v>
      </c>
      <c r="Z610" s="75" t="n">
        <f aca="false">H610*J610+M610*O610+R610*T610+W610*Y610</f>
        <v>0</v>
      </c>
      <c r="AB610" s="73" t="n">
        <f aca="false">(J610*H610)+(O610*M610)+(T610*R610)+(Y610*W610)</f>
        <v>0</v>
      </c>
      <c r="AC610" s="73" t="n">
        <f aca="false">AB610*2000</f>
        <v>0</v>
      </c>
    </row>
    <row r="611" customFormat="false" ht="15" hidden="false" customHeight="false" outlineLevel="0" collapsed="false">
      <c r="A611" s="69"/>
      <c r="B611" s="70"/>
      <c r="C611" s="70"/>
      <c r="D611" s="70"/>
      <c r="E611" s="71"/>
      <c r="G611" s="72"/>
      <c r="H611" s="73"/>
      <c r="I611" s="73"/>
      <c r="J611" s="74" t="n">
        <f aca="false">I611*120/2000</f>
        <v>0</v>
      </c>
      <c r="L611" s="72"/>
      <c r="M611" s="73"/>
      <c r="N611" s="73"/>
      <c r="O611" s="74" t="n">
        <f aca="false">N611*120/2000</f>
        <v>0</v>
      </c>
      <c r="Q611" s="72"/>
      <c r="R611" s="73"/>
      <c r="S611" s="73"/>
      <c r="T611" s="74" t="n">
        <f aca="false">S611*120/2000</f>
        <v>0</v>
      </c>
      <c r="V611" s="72"/>
      <c r="W611" s="73"/>
      <c r="X611" s="73"/>
      <c r="Y611" s="74" t="n">
        <f aca="false">X611*120/2000</f>
        <v>0</v>
      </c>
      <c r="Z611" s="75" t="n">
        <f aca="false">H611*J611+M611*O611+R611*T611+W611*Y611</f>
        <v>0</v>
      </c>
      <c r="AB611" s="73" t="n">
        <f aca="false">(J611*H611)+(O611*M611)+(T611*R611)+(Y611*W611)</f>
        <v>0</v>
      </c>
      <c r="AC611" s="73" t="n">
        <f aca="false">AB611*2000</f>
        <v>0</v>
      </c>
    </row>
    <row r="612" customFormat="false" ht="15" hidden="false" customHeight="false" outlineLevel="0" collapsed="false">
      <c r="A612" s="69"/>
      <c r="B612" s="70"/>
      <c r="C612" s="70"/>
      <c r="D612" s="70"/>
      <c r="E612" s="71"/>
      <c r="G612" s="72"/>
      <c r="H612" s="73"/>
      <c r="I612" s="73"/>
      <c r="J612" s="74" t="n">
        <f aca="false">I612*120/2000</f>
        <v>0</v>
      </c>
      <c r="L612" s="72"/>
      <c r="M612" s="73"/>
      <c r="N612" s="73"/>
      <c r="O612" s="74" t="n">
        <f aca="false">N612*120/2000</f>
        <v>0</v>
      </c>
      <c r="Q612" s="72"/>
      <c r="R612" s="73"/>
      <c r="S612" s="73"/>
      <c r="T612" s="74" t="n">
        <f aca="false">S612*120/2000</f>
        <v>0</v>
      </c>
      <c r="V612" s="72"/>
      <c r="W612" s="73"/>
      <c r="X612" s="73"/>
      <c r="Y612" s="74" t="n">
        <f aca="false">X612*120/2000</f>
        <v>0</v>
      </c>
      <c r="Z612" s="75" t="n">
        <f aca="false">H612*J612+M612*O612+R612*T612+W612*Y612</f>
        <v>0</v>
      </c>
      <c r="AB612" s="73" t="n">
        <f aca="false">(J612*H612)+(O612*M612)+(T612*R612)+(Y612*W612)</f>
        <v>0</v>
      </c>
      <c r="AC612" s="73" t="n">
        <f aca="false">AB612*2000</f>
        <v>0</v>
      </c>
    </row>
    <row r="613" customFormat="false" ht="15" hidden="false" customHeight="false" outlineLevel="0" collapsed="false">
      <c r="A613" s="69"/>
      <c r="B613" s="70"/>
      <c r="C613" s="70"/>
      <c r="D613" s="70"/>
      <c r="E613" s="71"/>
      <c r="G613" s="72"/>
      <c r="H613" s="73"/>
      <c r="I613" s="73"/>
      <c r="J613" s="74" t="n">
        <f aca="false">I613*120/2000</f>
        <v>0</v>
      </c>
      <c r="L613" s="72"/>
      <c r="M613" s="73"/>
      <c r="N613" s="73"/>
      <c r="O613" s="74" t="n">
        <f aca="false">N613*120/2000</f>
        <v>0</v>
      </c>
      <c r="Q613" s="72"/>
      <c r="R613" s="73"/>
      <c r="S613" s="73"/>
      <c r="T613" s="74" t="n">
        <f aca="false">S613*120/2000</f>
        <v>0</v>
      </c>
      <c r="V613" s="72"/>
      <c r="W613" s="73"/>
      <c r="X613" s="73"/>
      <c r="Y613" s="74" t="n">
        <f aca="false">X613*120/2000</f>
        <v>0</v>
      </c>
      <c r="Z613" s="75" t="n">
        <f aca="false">H613*J613+M613*O613+R613*T613+W613*Y613</f>
        <v>0</v>
      </c>
      <c r="AB613" s="73" t="n">
        <f aca="false">(J613*H613)+(O613*M613)+(T613*R613)+(Y613*W613)</f>
        <v>0</v>
      </c>
      <c r="AC613" s="73" t="n">
        <f aca="false">AB613*2000</f>
        <v>0</v>
      </c>
    </row>
    <row r="614" customFormat="false" ht="15" hidden="false" customHeight="false" outlineLevel="0" collapsed="false">
      <c r="A614" s="69"/>
      <c r="B614" s="70"/>
      <c r="C614" s="70"/>
      <c r="D614" s="70"/>
      <c r="E614" s="71"/>
      <c r="G614" s="72"/>
      <c r="H614" s="73"/>
      <c r="I614" s="73"/>
      <c r="J614" s="74" t="n">
        <f aca="false">I614*120/2000</f>
        <v>0</v>
      </c>
      <c r="L614" s="72"/>
      <c r="M614" s="73"/>
      <c r="N614" s="73"/>
      <c r="O614" s="74" t="n">
        <f aca="false">N614*120/2000</f>
        <v>0</v>
      </c>
      <c r="Q614" s="72"/>
      <c r="R614" s="73"/>
      <c r="S614" s="73"/>
      <c r="T614" s="74" t="n">
        <f aca="false">S614*120/2000</f>
        <v>0</v>
      </c>
      <c r="V614" s="72"/>
      <c r="W614" s="73"/>
      <c r="X614" s="73"/>
      <c r="Y614" s="74" t="n">
        <f aca="false">X614*120/2000</f>
        <v>0</v>
      </c>
      <c r="Z614" s="75" t="n">
        <f aca="false">H614*J614+M614*O614+R614*T614+W614*Y614</f>
        <v>0</v>
      </c>
      <c r="AB614" s="73" t="n">
        <f aca="false">(J614*H614)+(O614*M614)+(T614*R614)+(Y614*W614)</f>
        <v>0</v>
      </c>
      <c r="AC614" s="73" t="n">
        <f aca="false">AB614*2000</f>
        <v>0</v>
      </c>
    </row>
    <row r="615" customFormat="false" ht="15" hidden="false" customHeight="false" outlineLevel="0" collapsed="false">
      <c r="A615" s="69"/>
      <c r="B615" s="70"/>
      <c r="C615" s="70"/>
      <c r="D615" s="70"/>
      <c r="E615" s="71"/>
      <c r="G615" s="72"/>
      <c r="H615" s="73"/>
      <c r="I615" s="73"/>
      <c r="J615" s="74" t="n">
        <f aca="false">I615*120/2000</f>
        <v>0</v>
      </c>
      <c r="L615" s="72"/>
      <c r="M615" s="73"/>
      <c r="N615" s="73"/>
      <c r="O615" s="74" t="n">
        <f aca="false">N615*120/2000</f>
        <v>0</v>
      </c>
      <c r="Q615" s="72"/>
      <c r="R615" s="73"/>
      <c r="S615" s="73"/>
      <c r="T615" s="74" t="n">
        <f aca="false">S615*120/2000</f>
        <v>0</v>
      </c>
      <c r="V615" s="72"/>
      <c r="W615" s="73"/>
      <c r="X615" s="73"/>
      <c r="Y615" s="74" t="n">
        <f aca="false">X615*120/2000</f>
        <v>0</v>
      </c>
      <c r="Z615" s="75" t="n">
        <f aca="false">H615*J615+M615*O615+R615*T615+W615*Y615</f>
        <v>0</v>
      </c>
      <c r="AB615" s="73" t="n">
        <f aca="false">(J615*H615)+(O615*M615)+(T615*R615)+(Y615*W615)</f>
        <v>0</v>
      </c>
      <c r="AC615" s="73" t="n">
        <f aca="false">AB615*2000</f>
        <v>0</v>
      </c>
    </row>
    <row r="616" customFormat="false" ht="15" hidden="false" customHeight="false" outlineLevel="0" collapsed="false">
      <c r="A616" s="69"/>
      <c r="B616" s="70"/>
      <c r="C616" s="70"/>
      <c r="D616" s="70"/>
      <c r="E616" s="71"/>
      <c r="G616" s="72"/>
      <c r="H616" s="73"/>
      <c r="I616" s="73"/>
      <c r="J616" s="74" t="n">
        <f aca="false">I616*120/2000</f>
        <v>0</v>
      </c>
      <c r="L616" s="72"/>
      <c r="M616" s="73"/>
      <c r="N616" s="73"/>
      <c r="O616" s="74" t="n">
        <f aca="false">N616*120/2000</f>
        <v>0</v>
      </c>
      <c r="Q616" s="72"/>
      <c r="R616" s="73"/>
      <c r="S616" s="73"/>
      <c r="T616" s="74" t="n">
        <f aca="false">S616*120/2000</f>
        <v>0</v>
      </c>
      <c r="V616" s="72"/>
      <c r="W616" s="73"/>
      <c r="X616" s="73"/>
      <c r="Y616" s="74" t="n">
        <f aca="false">X616*120/2000</f>
        <v>0</v>
      </c>
      <c r="Z616" s="75" t="n">
        <f aca="false">H616*J616+M616*O616+R616*T616+W616*Y616</f>
        <v>0</v>
      </c>
      <c r="AB616" s="73" t="n">
        <f aca="false">(J616*H616)+(O616*M616)+(T616*R616)+(Y616*W616)</f>
        <v>0</v>
      </c>
      <c r="AC616" s="73" t="n">
        <f aca="false">AB616*2000</f>
        <v>0</v>
      </c>
    </row>
    <row r="617" customFormat="false" ht="15" hidden="false" customHeight="false" outlineLevel="0" collapsed="false">
      <c r="A617" s="69"/>
      <c r="B617" s="70"/>
      <c r="C617" s="70"/>
      <c r="D617" s="70"/>
      <c r="E617" s="71"/>
      <c r="G617" s="72"/>
      <c r="H617" s="73"/>
      <c r="I617" s="73"/>
      <c r="J617" s="74" t="n">
        <f aca="false">I617*120/2000</f>
        <v>0</v>
      </c>
      <c r="L617" s="72"/>
      <c r="M617" s="73"/>
      <c r="N617" s="73"/>
      <c r="O617" s="74" t="n">
        <f aca="false">N617*120/2000</f>
        <v>0</v>
      </c>
      <c r="Q617" s="72"/>
      <c r="R617" s="73"/>
      <c r="S617" s="73"/>
      <c r="T617" s="74" t="n">
        <f aca="false">S617*120/2000</f>
        <v>0</v>
      </c>
      <c r="V617" s="72"/>
      <c r="W617" s="73"/>
      <c r="X617" s="73"/>
      <c r="Y617" s="74" t="n">
        <f aca="false">X617*120/2000</f>
        <v>0</v>
      </c>
      <c r="Z617" s="75" t="n">
        <f aca="false">H617*J617+M617*O617+R617*T617+W617*Y617</f>
        <v>0</v>
      </c>
      <c r="AB617" s="73" t="n">
        <f aca="false">(J617*H617)+(O617*M617)+(T617*R617)+(Y617*W617)</f>
        <v>0</v>
      </c>
      <c r="AC617" s="73" t="n">
        <f aca="false">AB617*2000</f>
        <v>0</v>
      </c>
    </row>
    <row r="618" customFormat="false" ht="15" hidden="false" customHeight="false" outlineLevel="0" collapsed="false">
      <c r="A618" s="69"/>
      <c r="B618" s="70"/>
      <c r="C618" s="70"/>
      <c r="D618" s="70"/>
      <c r="E618" s="71"/>
      <c r="G618" s="72"/>
      <c r="H618" s="73"/>
      <c r="I618" s="73"/>
      <c r="J618" s="74" t="n">
        <f aca="false">I618*120/2000</f>
        <v>0</v>
      </c>
      <c r="L618" s="72"/>
      <c r="M618" s="73"/>
      <c r="N618" s="73"/>
      <c r="O618" s="74" t="n">
        <f aca="false">N618*120/2000</f>
        <v>0</v>
      </c>
      <c r="Q618" s="72"/>
      <c r="R618" s="73"/>
      <c r="S618" s="73"/>
      <c r="T618" s="74" t="n">
        <f aca="false">S618*120/2000</f>
        <v>0</v>
      </c>
      <c r="V618" s="72"/>
      <c r="W618" s="73"/>
      <c r="X618" s="73"/>
      <c r="Y618" s="74" t="n">
        <f aca="false">X618*120/2000</f>
        <v>0</v>
      </c>
      <c r="Z618" s="75" t="n">
        <f aca="false">H618*J618+M618*O618+R618*T618+W618*Y618</f>
        <v>0</v>
      </c>
      <c r="AB618" s="73" t="n">
        <f aca="false">(J618*H618)+(O618*M618)+(T618*R618)+(Y618*W618)</f>
        <v>0</v>
      </c>
      <c r="AC618" s="73" t="n">
        <f aca="false">AB618*2000</f>
        <v>0</v>
      </c>
    </row>
    <row r="619" customFormat="false" ht="15" hidden="false" customHeight="false" outlineLevel="0" collapsed="false">
      <c r="A619" s="69"/>
      <c r="B619" s="70"/>
      <c r="C619" s="70"/>
      <c r="D619" s="70"/>
      <c r="E619" s="71"/>
      <c r="G619" s="72"/>
      <c r="H619" s="73"/>
      <c r="I619" s="73"/>
      <c r="J619" s="74" t="n">
        <f aca="false">I619*120/2000</f>
        <v>0</v>
      </c>
      <c r="L619" s="72"/>
      <c r="M619" s="73"/>
      <c r="N619" s="73"/>
      <c r="O619" s="74" t="n">
        <f aca="false">N619*120/2000</f>
        <v>0</v>
      </c>
      <c r="Q619" s="72"/>
      <c r="R619" s="73"/>
      <c r="S619" s="73"/>
      <c r="T619" s="74" t="n">
        <f aca="false">S619*120/2000</f>
        <v>0</v>
      </c>
      <c r="V619" s="72"/>
      <c r="W619" s="73"/>
      <c r="X619" s="73"/>
      <c r="Y619" s="74" t="n">
        <f aca="false">X619*120/2000</f>
        <v>0</v>
      </c>
      <c r="Z619" s="75" t="n">
        <f aca="false">H619*J619+M619*O619+R619*T619+W619*Y619</f>
        <v>0</v>
      </c>
      <c r="AB619" s="73" t="n">
        <f aca="false">(J619*H619)+(O619*M619)+(T619*R619)+(Y619*W619)</f>
        <v>0</v>
      </c>
      <c r="AC619" s="73" t="n">
        <f aca="false">AB619*2000</f>
        <v>0</v>
      </c>
    </row>
    <row r="620" customFormat="false" ht="15" hidden="false" customHeight="false" outlineLevel="0" collapsed="false">
      <c r="A620" s="69"/>
      <c r="B620" s="70"/>
      <c r="C620" s="70"/>
      <c r="D620" s="70"/>
      <c r="E620" s="71"/>
      <c r="G620" s="72"/>
      <c r="H620" s="73"/>
      <c r="I620" s="73"/>
      <c r="J620" s="74" t="n">
        <f aca="false">I620*120/2000</f>
        <v>0</v>
      </c>
      <c r="L620" s="72"/>
      <c r="M620" s="73"/>
      <c r="N620" s="73"/>
      <c r="O620" s="74" t="n">
        <f aca="false">N620*120/2000</f>
        <v>0</v>
      </c>
      <c r="Q620" s="72"/>
      <c r="R620" s="73"/>
      <c r="S620" s="73"/>
      <c r="T620" s="74" t="n">
        <f aca="false">S620*120/2000</f>
        <v>0</v>
      </c>
      <c r="V620" s="72"/>
      <c r="W620" s="73"/>
      <c r="X620" s="73"/>
      <c r="Y620" s="74" t="n">
        <f aca="false">X620*120/2000</f>
        <v>0</v>
      </c>
      <c r="Z620" s="75" t="n">
        <f aca="false">H620*J620+M620*O620+R620*T620+W620*Y620</f>
        <v>0</v>
      </c>
      <c r="AB620" s="73" t="n">
        <f aca="false">(J620*H620)+(O620*M620)+(T620*R620)+(Y620*W620)</f>
        <v>0</v>
      </c>
      <c r="AC620" s="73" t="n">
        <f aca="false">AB620*2000</f>
        <v>0</v>
      </c>
    </row>
    <row r="621" customFormat="false" ht="15" hidden="false" customHeight="false" outlineLevel="0" collapsed="false">
      <c r="A621" s="69"/>
      <c r="B621" s="70"/>
      <c r="C621" s="70"/>
      <c r="D621" s="70"/>
      <c r="E621" s="71"/>
      <c r="G621" s="72"/>
      <c r="H621" s="73"/>
      <c r="I621" s="73"/>
      <c r="J621" s="74" t="n">
        <f aca="false">I621*120/2000</f>
        <v>0</v>
      </c>
      <c r="L621" s="72"/>
      <c r="M621" s="73"/>
      <c r="N621" s="73"/>
      <c r="O621" s="74" t="n">
        <f aca="false">N621*120/2000</f>
        <v>0</v>
      </c>
      <c r="Q621" s="72"/>
      <c r="R621" s="73"/>
      <c r="S621" s="73"/>
      <c r="T621" s="74" t="n">
        <f aca="false">S621*120/2000</f>
        <v>0</v>
      </c>
      <c r="V621" s="72"/>
      <c r="W621" s="73"/>
      <c r="X621" s="73"/>
      <c r="Y621" s="74" t="n">
        <f aca="false">X621*120/2000</f>
        <v>0</v>
      </c>
      <c r="Z621" s="75" t="n">
        <f aca="false">H621*J621+M621*O621+R621*T621+W621*Y621</f>
        <v>0</v>
      </c>
      <c r="AB621" s="73" t="n">
        <f aca="false">(J621*H621)+(O621*M621)+(T621*R621)+(Y621*W621)</f>
        <v>0</v>
      </c>
      <c r="AC621" s="73" t="n">
        <f aca="false">AB621*2000</f>
        <v>0</v>
      </c>
    </row>
    <row r="622" customFormat="false" ht="15" hidden="false" customHeight="false" outlineLevel="0" collapsed="false">
      <c r="A622" s="69"/>
      <c r="B622" s="70"/>
      <c r="C622" s="70"/>
      <c r="D622" s="70"/>
      <c r="E622" s="71"/>
      <c r="G622" s="72"/>
      <c r="H622" s="73"/>
      <c r="I622" s="73"/>
      <c r="J622" s="74" t="n">
        <f aca="false">I622*120/2000</f>
        <v>0</v>
      </c>
      <c r="L622" s="72"/>
      <c r="M622" s="73"/>
      <c r="N622" s="73"/>
      <c r="O622" s="74" t="n">
        <f aca="false">N622*120/2000</f>
        <v>0</v>
      </c>
      <c r="Q622" s="72"/>
      <c r="R622" s="73"/>
      <c r="S622" s="73"/>
      <c r="T622" s="74" t="n">
        <f aca="false">S622*120/2000</f>
        <v>0</v>
      </c>
      <c r="V622" s="72"/>
      <c r="W622" s="73"/>
      <c r="X622" s="73"/>
      <c r="Y622" s="74" t="n">
        <f aca="false">X622*120/2000</f>
        <v>0</v>
      </c>
      <c r="Z622" s="75" t="n">
        <f aca="false">H622*J622+M622*O622+R622*T622+W622*Y622</f>
        <v>0</v>
      </c>
      <c r="AB622" s="73" t="n">
        <f aca="false">(J622*H622)+(O622*M622)+(T622*R622)+(Y622*W622)</f>
        <v>0</v>
      </c>
      <c r="AC622" s="73" t="n">
        <f aca="false">AB622*2000</f>
        <v>0</v>
      </c>
    </row>
    <row r="623" customFormat="false" ht="15" hidden="false" customHeight="false" outlineLevel="0" collapsed="false">
      <c r="A623" s="69"/>
      <c r="B623" s="70"/>
      <c r="C623" s="70"/>
      <c r="D623" s="70"/>
      <c r="E623" s="71"/>
      <c r="G623" s="72"/>
      <c r="H623" s="73"/>
      <c r="I623" s="73"/>
      <c r="J623" s="74" t="n">
        <f aca="false">I623*120/2000</f>
        <v>0</v>
      </c>
      <c r="L623" s="72"/>
      <c r="M623" s="73"/>
      <c r="N623" s="73"/>
      <c r="O623" s="74" t="n">
        <f aca="false">N623*120/2000</f>
        <v>0</v>
      </c>
      <c r="Q623" s="72"/>
      <c r="R623" s="73"/>
      <c r="S623" s="73"/>
      <c r="T623" s="74" t="n">
        <f aca="false">S623*120/2000</f>
        <v>0</v>
      </c>
      <c r="V623" s="72"/>
      <c r="W623" s="73"/>
      <c r="X623" s="73"/>
      <c r="Y623" s="74" t="n">
        <f aca="false">X623*120/2000</f>
        <v>0</v>
      </c>
      <c r="Z623" s="75" t="n">
        <f aca="false">H623*J623+M623*O623+R623*T623+W623*Y623</f>
        <v>0</v>
      </c>
      <c r="AB623" s="73" t="n">
        <f aca="false">(J623*H623)+(O623*M623)+(T623*R623)+(Y623*W623)</f>
        <v>0</v>
      </c>
      <c r="AC623" s="73" t="n">
        <f aca="false">AB623*2000</f>
        <v>0</v>
      </c>
    </row>
    <row r="624" customFormat="false" ht="15" hidden="false" customHeight="false" outlineLevel="0" collapsed="false">
      <c r="A624" s="69"/>
      <c r="B624" s="70"/>
      <c r="C624" s="70"/>
      <c r="D624" s="70"/>
      <c r="E624" s="71"/>
      <c r="G624" s="72"/>
      <c r="H624" s="73"/>
      <c r="I624" s="73"/>
      <c r="J624" s="74" t="n">
        <f aca="false">I624*120/2000</f>
        <v>0</v>
      </c>
      <c r="L624" s="72"/>
      <c r="M624" s="73"/>
      <c r="N624" s="73"/>
      <c r="O624" s="74" t="n">
        <f aca="false">N624*120/2000</f>
        <v>0</v>
      </c>
      <c r="Q624" s="72"/>
      <c r="R624" s="73"/>
      <c r="S624" s="73"/>
      <c r="T624" s="74" t="n">
        <f aca="false">S624*120/2000</f>
        <v>0</v>
      </c>
      <c r="V624" s="72"/>
      <c r="W624" s="73"/>
      <c r="X624" s="73"/>
      <c r="Y624" s="74" t="n">
        <f aca="false">X624*120/2000</f>
        <v>0</v>
      </c>
      <c r="Z624" s="75" t="n">
        <f aca="false">H624*J624+M624*O624+R624*T624+W624*Y624</f>
        <v>0</v>
      </c>
      <c r="AB624" s="73" t="n">
        <f aca="false">(J624*H624)+(O624*M624)+(T624*R624)+(Y624*W624)</f>
        <v>0</v>
      </c>
      <c r="AC624" s="73" t="n">
        <f aca="false">AB624*2000</f>
        <v>0</v>
      </c>
    </row>
    <row r="625" customFormat="false" ht="15" hidden="false" customHeight="false" outlineLevel="0" collapsed="false">
      <c r="A625" s="69"/>
      <c r="B625" s="70"/>
      <c r="C625" s="70"/>
      <c r="D625" s="70"/>
      <c r="E625" s="71"/>
      <c r="G625" s="72"/>
      <c r="H625" s="73"/>
      <c r="I625" s="73"/>
      <c r="J625" s="74" t="n">
        <f aca="false">I625*120/2000</f>
        <v>0</v>
      </c>
      <c r="L625" s="72"/>
      <c r="M625" s="73"/>
      <c r="N625" s="73"/>
      <c r="O625" s="74" t="n">
        <f aca="false">N625*120/2000</f>
        <v>0</v>
      </c>
      <c r="Q625" s="72"/>
      <c r="R625" s="73"/>
      <c r="S625" s="73"/>
      <c r="T625" s="74" t="n">
        <f aca="false">S625*120/2000</f>
        <v>0</v>
      </c>
      <c r="V625" s="72"/>
      <c r="W625" s="73"/>
      <c r="X625" s="73"/>
      <c r="Y625" s="74" t="n">
        <f aca="false">X625*120/2000</f>
        <v>0</v>
      </c>
      <c r="Z625" s="75" t="n">
        <f aca="false">H625*J625+M625*O625+R625*T625+W625*Y625</f>
        <v>0</v>
      </c>
      <c r="AB625" s="73" t="n">
        <f aca="false">(J625*H625)+(O625*M625)+(T625*R625)+(Y625*W625)</f>
        <v>0</v>
      </c>
      <c r="AC625" s="73" t="n">
        <f aca="false">AB625*2000</f>
        <v>0</v>
      </c>
    </row>
    <row r="626" customFormat="false" ht="15" hidden="false" customHeight="false" outlineLevel="0" collapsed="false">
      <c r="A626" s="69"/>
      <c r="B626" s="70"/>
      <c r="C626" s="70"/>
      <c r="D626" s="70"/>
      <c r="E626" s="71"/>
      <c r="G626" s="72"/>
      <c r="H626" s="73"/>
      <c r="I626" s="73"/>
      <c r="J626" s="74" t="n">
        <f aca="false">I626*120/2000</f>
        <v>0</v>
      </c>
      <c r="L626" s="72"/>
      <c r="M626" s="73"/>
      <c r="N626" s="73"/>
      <c r="O626" s="74" t="n">
        <f aca="false">N626*120/2000</f>
        <v>0</v>
      </c>
      <c r="Q626" s="72"/>
      <c r="R626" s="73"/>
      <c r="S626" s="73"/>
      <c r="T626" s="74" t="n">
        <f aca="false">S626*120/2000</f>
        <v>0</v>
      </c>
      <c r="V626" s="72"/>
      <c r="W626" s="73"/>
      <c r="X626" s="73"/>
      <c r="Y626" s="74" t="n">
        <f aca="false">X626*120/2000</f>
        <v>0</v>
      </c>
      <c r="Z626" s="75" t="n">
        <f aca="false">H626*J626+M626*O626+R626*T626+W626*Y626</f>
        <v>0</v>
      </c>
      <c r="AB626" s="73" t="n">
        <f aca="false">(J626*H626)+(O626*M626)+(T626*R626)+(Y626*W626)</f>
        <v>0</v>
      </c>
      <c r="AC626" s="73" t="n">
        <f aca="false">AB626*2000</f>
        <v>0</v>
      </c>
    </row>
    <row r="627" customFormat="false" ht="15" hidden="false" customHeight="false" outlineLevel="0" collapsed="false">
      <c r="A627" s="69"/>
      <c r="B627" s="70"/>
      <c r="C627" s="70"/>
      <c r="D627" s="70"/>
      <c r="E627" s="71"/>
      <c r="G627" s="72"/>
      <c r="H627" s="73"/>
      <c r="I627" s="73"/>
      <c r="J627" s="74" t="n">
        <f aca="false">I627*120/2000</f>
        <v>0</v>
      </c>
      <c r="L627" s="72"/>
      <c r="M627" s="73"/>
      <c r="N627" s="73"/>
      <c r="O627" s="74" t="n">
        <f aca="false">N627*120/2000</f>
        <v>0</v>
      </c>
      <c r="Q627" s="72"/>
      <c r="R627" s="73"/>
      <c r="S627" s="73"/>
      <c r="T627" s="74" t="n">
        <f aca="false">S627*120/2000</f>
        <v>0</v>
      </c>
      <c r="V627" s="72"/>
      <c r="W627" s="73"/>
      <c r="X627" s="73"/>
      <c r="Y627" s="74" t="n">
        <f aca="false">X627*120/2000</f>
        <v>0</v>
      </c>
      <c r="Z627" s="75" t="n">
        <f aca="false">H627*J627+M627*O627+R627*T627+W627*Y627</f>
        <v>0</v>
      </c>
      <c r="AB627" s="73" t="n">
        <f aca="false">(J627*H627)+(O627*M627)+(T627*R627)+(Y627*W627)</f>
        <v>0</v>
      </c>
      <c r="AC627" s="73" t="n">
        <f aca="false">AB627*2000</f>
        <v>0</v>
      </c>
    </row>
    <row r="628" customFormat="false" ht="15" hidden="false" customHeight="false" outlineLevel="0" collapsed="false">
      <c r="A628" s="69"/>
      <c r="B628" s="70"/>
      <c r="C628" s="70"/>
      <c r="D628" s="70"/>
      <c r="E628" s="71"/>
      <c r="G628" s="72"/>
      <c r="H628" s="73"/>
      <c r="I628" s="73"/>
      <c r="J628" s="74" t="n">
        <f aca="false">I628*120/2000</f>
        <v>0</v>
      </c>
      <c r="L628" s="72"/>
      <c r="M628" s="73"/>
      <c r="N628" s="73"/>
      <c r="O628" s="74" t="n">
        <f aca="false">N628*120/2000</f>
        <v>0</v>
      </c>
      <c r="Q628" s="72"/>
      <c r="R628" s="73"/>
      <c r="S628" s="73"/>
      <c r="T628" s="74" t="n">
        <f aca="false">S628*120/2000</f>
        <v>0</v>
      </c>
      <c r="V628" s="72"/>
      <c r="W628" s="73"/>
      <c r="X628" s="73"/>
      <c r="Y628" s="74" t="n">
        <f aca="false">X628*120/2000</f>
        <v>0</v>
      </c>
      <c r="Z628" s="75" t="n">
        <f aca="false">H628*J628+M628*O628+R628*T628+W628*Y628</f>
        <v>0</v>
      </c>
      <c r="AB628" s="73" t="n">
        <f aca="false">(J628*H628)+(O628*M628)+(T628*R628)+(Y628*W628)</f>
        <v>0</v>
      </c>
      <c r="AC628" s="73" t="n">
        <f aca="false">AB628*2000</f>
        <v>0</v>
      </c>
    </row>
    <row r="629" customFormat="false" ht="15" hidden="false" customHeight="false" outlineLevel="0" collapsed="false">
      <c r="A629" s="69"/>
      <c r="B629" s="70"/>
      <c r="C629" s="70"/>
      <c r="D629" s="70"/>
      <c r="E629" s="71"/>
      <c r="G629" s="72"/>
      <c r="H629" s="73"/>
      <c r="I629" s="73"/>
      <c r="J629" s="74" t="n">
        <f aca="false">I629*120/2000</f>
        <v>0</v>
      </c>
      <c r="L629" s="72"/>
      <c r="M629" s="73"/>
      <c r="N629" s="73"/>
      <c r="O629" s="74" t="n">
        <f aca="false">N629*120/2000</f>
        <v>0</v>
      </c>
      <c r="Q629" s="72"/>
      <c r="R629" s="73"/>
      <c r="S629" s="73"/>
      <c r="T629" s="74" t="n">
        <f aca="false">S629*120/2000</f>
        <v>0</v>
      </c>
      <c r="V629" s="72"/>
      <c r="W629" s="73"/>
      <c r="X629" s="73"/>
      <c r="Y629" s="74" t="n">
        <f aca="false">X629*120/2000</f>
        <v>0</v>
      </c>
      <c r="Z629" s="75" t="n">
        <f aca="false">H629*J629+M629*O629+R629*T629+W629*Y629</f>
        <v>0</v>
      </c>
      <c r="AB629" s="73" t="n">
        <f aca="false">(J629*H629)+(O629*M629)+(T629*R629)+(Y629*W629)</f>
        <v>0</v>
      </c>
      <c r="AC629" s="73" t="n">
        <f aca="false">AB629*2000</f>
        <v>0</v>
      </c>
    </row>
    <row r="630" customFormat="false" ht="15" hidden="false" customHeight="false" outlineLevel="0" collapsed="false">
      <c r="A630" s="69"/>
      <c r="B630" s="70"/>
      <c r="C630" s="70"/>
      <c r="D630" s="70"/>
      <c r="E630" s="71"/>
      <c r="G630" s="72"/>
      <c r="H630" s="73"/>
      <c r="I630" s="73"/>
      <c r="J630" s="74" t="n">
        <f aca="false">I630*120/2000</f>
        <v>0</v>
      </c>
      <c r="L630" s="72"/>
      <c r="M630" s="73"/>
      <c r="N630" s="73"/>
      <c r="O630" s="74" t="n">
        <f aca="false">N630*120/2000</f>
        <v>0</v>
      </c>
      <c r="Q630" s="72"/>
      <c r="R630" s="73"/>
      <c r="S630" s="73"/>
      <c r="T630" s="74" t="n">
        <f aca="false">S630*120/2000</f>
        <v>0</v>
      </c>
      <c r="V630" s="72"/>
      <c r="W630" s="73"/>
      <c r="X630" s="73"/>
      <c r="Y630" s="74" t="n">
        <f aca="false">X630*120/2000</f>
        <v>0</v>
      </c>
      <c r="Z630" s="75" t="n">
        <f aca="false">H630*J630+M630*O630+R630*T630+W630*Y630</f>
        <v>0</v>
      </c>
      <c r="AB630" s="73" t="n">
        <f aca="false">(J630*H630)+(O630*M630)+(T630*R630)+(Y630*W630)</f>
        <v>0</v>
      </c>
      <c r="AC630" s="73" t="n">
        <f aca="false">AB630*2000</f>
        <v>0</v>
      </c>
    </row>
    <row r="631" customFormat="false" ht="15" hidden="false" customHeight="false" outlineLevel="0" collapsed="false">
      <c r="A631" s="69"/>
      <c r="B631" s="70"/>
      <c r="C631" s="70"/>
      <c r="D631" s="70"/>
      <c r="E631" s="71"/>
      <c r="G631" s="72"/>
      <c r="H631" s="73"/>
      <c r="I631" s="73"/>
      <c r="J631" s="74" t="n">
        <f aca="false">I631*120/2000</f>
        <v>0</v>
      </c>
      <c r="L631" s="72"/>
      <c r="M631" s="73"/>
      <c r="N631" s="73"/>
      <c r="O631" s="74" t="n">
        <f aca="false">N631*120/2000</f>
        <v>0</v>
      </c>
      <c r="Q631" s="72"/>
      <c r="R631" s="73"/>
      <c r="S631" s="73"/>
      <c r="T631" s="74" t="n">
        <f aca="false">S631*120/2000</f>
        <v>0</v>
      </c>
      <c r="V631" s="72"/>
      <c r="W631" s="73"/>
      <c r="X631" s="73"/>
      <c r="Y631" s="74" t="n">
        <f aca="false">X631*120/2000</f>
        <v>0</v>
      </c>
      <c r="Z631" s="75" t="n">
        <f aca="false">H631*J631+M631*O631+R631*T631+W631*Y631</f>
        <v>0</v>
      </c>
      <c r="AB631" s="73" t="n">
        <f aca="false">(J631*H631)+(O631*M631)+(T631*R631)+(Y631*W631)</f>
        <v>0</v>
      </c>
      <c r="AC631" s="73" t="n">
        <f aca="false">AB631*2000</f>
        <v>0</v>
      </c>
    </row>
    <row r="632" customFormat="false" ht="15" hidden="false" customHeight="false" outlineLevel="0" collapsed="false">
      <c r="A632" s="69"/>
      <c r="B632" s="70"/>
      <c r="C632" s="70"/>
      <c r="D632" s="70"/>
      <c r="E632" s="71"/>
      <c r="G632" s="72"/>
      <c r="H632" s="73"/>
      <c r="I632" s="73"/>
      <c r="J632" s="74" t="n">
        <f aca="false">I632*120/2000</f>
        <v>0</v>
      </c>
      <c r="L632" s="72"/>
      <c r="M632" s="73"/>
      <c r="N632" s="73"/>
      <c r="O632" s="74" t="n">
        <f aca="false">N632*120/2000</f>
        <v>0</v>
      </c>
      <c r="Q632" s="72"/>
      <c r="R632" s="73"/>
      <c r="S632" s="73"/>
      <c r="T632" s="74" t="n">
        <f aca="false">S632*120/2000</f>
        <v>0</v>
      </c>
      <c r="V632" s="72"/>
      <c r="W632" s="73"/>
      <c r="X632" s="73"/>
      <c r="Y632" s="74" t="n">
        <f aca="false">X632*120/2000</f>
        <v>0</v>
      </c>
      <c r="Z632" s="75" t="n">
        <f aca="false">H632*J632+M632*O632+R632*T632+W632*Y632</f>
        <v>0</v>
      </c>
      <c r="AB632" s="73" t="n">
        <f aca="false">(J632*H632)+(O632*M632)+(T632*R632)+(Y632*W632)</f>
        <v>0</v>
      </c>
      <c r="AC632" s="73" t="n">
        <f aca="false">AB632*2000</f>
        <v>0</v>
      </c>
    </row>
    <row r="633" customFormat="false" ht="15" hidden="false" customHeight="false" outlineLevel="0" collapsed="false">
      <c r="A633" s="69"/>
      <c r="B633" s="70"/>
      <c r="C633" s="70"/>
      <c r="D633" s="70"/>
      <c r="E633" s="71"/>
      <c r="G633" s="72"/>
      <c r="H633" s="73"/>
      <c r="I633" s="73"/>
      <c r="J633" s="74" t="n">
        <f aca="false">I633*120/2000</f>
        <v>0</v>
      </c>
      <c r="L633" s="72"/>
      <c r="M633" s="73"/>
      <c r="N633" s="73"/>
      <c r="O633" s="74" t="n">
        <f aca="false">N633*120/2000</f>
        <v>0</v>
      </c>
      <c r="Q633" s="72"/>
      <c r="R633" s="73"/>
      <c r="S633" s="73"/>
      <c r="T633" s="74" t="n">
        <f aca="false">S633*120/2000</f>
        <v>0</v>
      </c>
      <c r="V633" s="72"/>
      <c r="W633" s="73"/>
      <c r="X633" s="73"/>
      <c r="Y633" s="74" t="n">
        <f aca="false">X633*120/2000</f>
        <v>0</v>
      </c>
      <c r="Z633" s="75" t="n">
        <f aca="false">H633*J633+M633*O633+R633*T633+W633*Y633</f>
        <v>0</v>
      </c>
      <c r="AB633" s="73" t="n">
        <f aca="false">(J633*H633)+(O633*M633)+(T633*R633)+(Y633*W633)</f>
        <v>0</v>
      </c>
      <c r="AC633" s="73" t="n">
        <f aca="false">AB633*2000</f>
        <v>0</v>
      </c>
    </row>
    <row r="634" customFormat="false" ht="15" hidden="false" customHeight="false" outlineLevel="0" collapsed="false">
      <c r="A634" s="69"/>
      <c r="B634" s="70"/>
      <c r="C634" s="70"/>
      <c r="D634" s="70"/>
      <c r="E634" s="71"/>
      <c r="G634" s="72"/>
      <c r="H634" s="73"/>
      <c r="I634" s="73"/>
      <c r="J634" s="74" t="n">
        <f aca="false">I634*120/2000</f>
        <v>0</v>
      </c>
      <c r="L634" s="72"/>
      <c r="M634" s="73"/>
      <c r="N634" s="73"/>
      <c r="O634" s="74" t="n">
        <f aca="false">N634*120/2000</f>
        <v>0</v>
      </c>
      <c r="Q634" s="72"/>
      <c r="R634" s="73"/>
      <c r="S634" s="73"/>
      <c r="T634" s="74" t="n">
        <f aca="false">S634*120/2000</f>
        <v>0</v>
      </c>
      <c r="V634" s="72"/>
      <c r="W634" s="73"/>
      <c r="X634" s="73"/>
      <c r="Y634" s="74" t="n">
        <f aca="false">X634*120/2000</f>
        <v>0</v>
      </c>
      <c r="Z634" s="75" t="n">
        <f aca="false">H634*J634+M634*O634+R634*T634+W634*Y634</f>
        <v>0</v>
      </c>
      <c r="AB634" s="73" t="n">
        <f aca="false">(J634*H634)+(O634*M634)+(T634*R634)+(Y634*W634)</f>
        <v>0</v>
      </c>
      <c r="AC634" s="73" t="n">
        <f aca="false">AB634*2000</f>
        <v>0</v>
      </c>
    </row>
    <row r="635" customFormat="false" ht="15" hidden="false" customHeight="false" outlineLevel="0" collapsed="false">
      <c r="A635" s="69"/>
      <c r="B635" s="70"/>
      <c r="C635" s="70"/>
      <c r="D635" s="70"/>
      <c r="E635" s="71"/>
      <c r="G635" s="72"/>
      <c r="H635" s="73"/>
      <c r="I635" s="73"/>
      <c r="J635" s="74" t="n">
        <f aca="false">I635*120/2000</f>
        <v>0</v>
      </c>
      <c r="L635" s="72"/>
      <c r="M635" s="73"/>
      <c r="N635" s="73"/>
      <c r="O635" s="74" t="n">
        <f aca="false">N635*120/2000</f>
        <v>0</v>
      </c>
      <c r="Q635" s="72"/>
      <c r="R635" s="73"/>
      <c r="S635" s="73"/>
      <c r="T635" s="74" t="n">
        <f aca="false">S635*120/2000</f>
        <v>0</v>
      </c>
      <c r="V635" s="72"/>
      <c r="W635" s="73"/>
      <c r="X635" s="73"/>
      <c r="Y635" s="74" t="n">
        <f aca="false">X635*120/2000</f>
        <v>0</v>
      </c>
      <c r="Z635" s="75" t="n">
        <f aca="false">H635*J635+M635*O635+R635*T635+W635*Y635</f>
        <v>0</v>
      </c>
      <c r="AB635" s="73" t="n">
        <f aca="false">(J635*H635)+(O635*M635)+(T635*R635)+(Y635*W635)</f>
        <v>0</v>
      </c>
      <c r="AC635" s="73" t="n">
        <f aca="false">AB635*2000</f>
        <v>0</v>
      </c>
    </row>
    <row r="636" customFormat="false" ht="15" hidden="false" customHeight="false" outlineLevel="0" collapsed="false">
      <c r="A636" s="69"/>
      <c r="B636" s="70"/>
      <c r="C636" s="70"/>
      <c r="D636" s="70"/>
      <c r="E636" s="71"/>
      <c r="G636" s="72"/>
      <c r="H636" s="73"/>
      <c r="I636" s="73"/>
      <c r="J636" s="74" t="n">
        <f aca="false">I636*120/2000</f>
        <v>0</v>
      </c>
      <c r="L636" s="72"/>
      <c r="M636" s="73"/>
      <c r="N636" s="73"/>
      <c r="O636" s="74" t="n">
        <f aca="false">N636*120/2000</f>
        <v>0</v>
      </c>
      <c r="Q636" s="72"/>
      <c r="R636" s="73"/>
      <c r="S636" s="73"/>
      <c r="T636" s="74" t="n">
        <f aca="false">S636*120/2000</f>
        <v>0</v>
      </c>
      <c r="V636" s="72"/>
      <c r="W636" s="73"/>
      <c r="X636" s="73"/>
      <c r="Y636" s="74" t="n">
        <f aca="false">X636*120/2000</f>
        <v>0</v>
      </c>
      <c r="Z636" s="75" t="n">
        <f aca="false">H636*J636+M636*O636+R636*T636+W636*Y636</f>
        <v>0</v>
      </c>
      <c r="AB636" s="73" t="n">
        <f aca="false">(J636*H636)+(O636*M636)+(T636*R636)+(Y636*W636)</f>
        <v>0</v>
      </c>
      <c r="AC636" s="73" t="n">
        <f aca="false">AB636*2000</f>
        <v>0</v>
      </c>
    </row>
    <row r="637" customFormat="false" ht="15" hidden="false" customHeight="false" outlineLevel="0" collapsed="false">
      <c r="A637" s="69"/>
      <c r="B637" s="70"/>
      <c r="C637" s="70"/>
      <c r="D637" s="70"/>
      <c r="E637" s="71"/>
      <c r="G637" s="72"/>
      <c r="H637" s="73"/>
      <c r="I637" s="73"/>
      <c r="J637" s="74" t="n">
        <f aca="false">I637*120/2000</f>
        <v>0</v>
      </c>
      <c r="L637" s="72"/>
      <c r="M637" s="73"/>
      <c r="N637" s="73"/>
      <c r="O637" s="74" t="n">
        <f aca="false">N637*120/2000</f>
        <v>0</v>
      </c>
      <c r="Q637" s="72"/>
      <c r="R637" s="73"/>
      <c r="S637" s="73"/>
      <c r="T637" s="74" t="n">
        <f aca="false">S637*120/2000</f>
        <v>0</v>
      </c>
      <c r="V637" s="72"/>
      <c r="W637" s="73"/>
      <c r="X637" s="73"/>
      <c r="Y637" s="74" t="n">
        <f aca="false">X637*120/2000</f>
        <v>0</v>
      </c>
      <c r="Z637" s="75" t="n">
        <f aca="false">H637*J637+M637*O637+R637*T637+W637*Y637</f>
        <v>0</v>
      </c>
      <c r="AB637" s="73" t="n">
        <f aca="false">(J637*H637)+(O637*M637)+(T637*R637)+(Y637*W637)</f>
        <v>0</v>
      </c>
      <c r="AC637" s="73" t="n">
        <f aca="false">AB637*2000</f>
        <v>0</v>
      </c>
    </row>
    <row r="638" customFormat="false" ht="15" hidden="false" customHeight="false" outlineLevel="0" collapsed="false">
      <c r="A638" s="69"/>
      <c r="B638" s="70"/>
      <c r="C638" s="70"/>
      <c r="D638" s="70"/>
      <c r="E638" s="71"/>
      <c r="G638" s="72"/>
      <c r="H638" s="73"/>
      <c r="I638" s="73"/>
      <c r="J638" s="74" t="n">
        <f aca="false">I638*120/2000</f>
        <v>0</v>
      </c>
      <c r="L638" s="72"/>
      <c r="M638" s="73"/>
      <c r="N638" s="73"/>
      <c r="O638" s="74" t="n">
        <f aca="false">N638*120/2000</f>
        <v>0</v>
      </c>
      <c r="Q638" s="72"/>
      <c r="R638" s="73"/>
      <c r="S638" s="73"/>
      <c r="T638" s="74" t="n">
        <f aca="false">S638*120/2000</f>
        <v>0</v>
      </c>
      <c r="V638" s="72"/>
      <c r="W638" s="73"/>
      <c r="X638" s="73"/>
      <c r="Y638" s="74" t="n">
        <f aca="false">X638*120/2000</f>
        <v>0</v>
      </c>
      <c r="Z638" s="75" t="n">
        <f aca="false">H638*J638+M638*O638+R638*T638+W638*Y638</f>
        <v>0</v>
      </c>
      <c r="AB638" s="73" t="n">
        <f aca="false">(J638*H638)+(O638*M638)+(T638*R638)+(Y638*W638)</f>
        <v>0</v>
      </c>
      <c r="AC638" s="73" t="n">
        <f aca="false">AB638*2000</f>
        <v>0</v>
      </c>
    </row>
    <row r="639" customFormat="false" ht="15" hidden="false" customHeight="false" outlineLevel="0" collapsed="false">
      <c r="A639" s="69"/>
      <c r="B639" s="70"/>
      <c r="C639" s="70"/>
      <c r="D639" s="70"/>
      <c r="E639" s="71"/>
      <c r="G639" s="72"/>
      <c r="H639" s="73"/>
      <c r="I639" s="73"/>
      <c r="J639" s="74" t="n">
        <f aca="false">I639*120/2000</f>
        <v>0</v>
      </c>
      <c r="L639" s="72"/>
      <c r="M639" s="73"/>
      <c r="N639" s="73"/>
      <c r="O639" s="74" t="n">
        <f aca="false">N639*120/2000</f>
        <v>0</v>
      </c>
      <c r="Q639" s="72"/>
      <c r="R639" s="73"/>
      <c r="S639" s="73"/>
      <c r="T639" s="74" t="n">
        <f aca="false">S639*120/2000</f>
        <v>0</v>
      </c>
      <c r="V639" s="72"/>
      <c r="W639" s="73"/>
      <c r="X639" s="73"/>
      <c r="Y639" s="74" t="n">
        <f aca="false">X639*120/2000</f>
        <v>0</v>
      </c>
      <c r="Z639" s="75" t="n">
        <f aca="false">H639*J639+M639*O639+R639*T639+W639*Y639</f>
        <v>0</v>
      </c>
      <c r="AB639" s="73" t="n">
        <f aca="false">(J639*H639)+(O639*M639)+(T639*R639)+(Y639*W639)</f>
        <v>0</v>
      </c>
      <c r="AC639" s="73" t="n">
        <f aca="false">AB639*2000</f>
        <v>0</v>
      </c>
    </row>
    <row r="640" customFormat="false" ht="15" hidden="false" customHeight="false" outlineLevel="0" collapsed="false">
      <c r="A640" s="69"/>
      <c r="B640" s="70"/>
      <c r="C640" s="70"/>
      <c r="D640" s="70"/>
      <c r="E640" s="71"/>
      <c r="G640" s="72"/>
      <c r="H640" s="73"/>
      <c r="I640" s="73"/>
      <c r="J640" s="74" t="n">
        <f aca="false">I640*120/2000</f>
        <v>0</v>
      </c>
      <c r="L640" s="72"/>
      <c r="M640" s="73"/>
      <c r="N640" s="73"/>
      <c r="O640" s="74" t="n">
        <f aca="false">N640*120/2000</f>
        <v>0</v>
      </c>
      <c r="Q640" s="72"/>
      <c r="R640" s="73"/>
      <c r="S640" s="73"/>
      <c r="T640" s="74" t="n">
        <f aca="false">S640*120/2000</f>
        <v>0</v>
      </c>
      <c r="V640" s="72"/>
      <c r="W640" s="73"/>
      <c r="X640" s="73"/>
      <c r="Y640" s="74" t="n">
        <f aca="false">X640*120/2000</f>
        <v>0</v>
      </c>
      <c r="Z640" s="75" t="n">
        <f aca="false">H640*J640+M640*O640+R640*T640+W640*Y640</f>
        <v>0</v>
      </c>
      <c r="AB640" s="73" t="n">
        <f aca="false">(J640*H640)+(O640*M640)+(T640*R640)+(Y640*W640)</f>
        <v>0</v>
      </c>
      <c r="AC640" s="73" t="n">
        <f aca="false">AB640*2000</f>
        <v>0</v>
      </c>
    </row>
    <row r="641" customFormat="false" ht="15" hidden="false" customHeight="false" outlineLevel="0" collapsed="false">
      <c r="A641" s="69"/>
      <c r="B641" s="70"/>
      <c r="C641" s="70"/>
      <c r="D641" s="70"/>
      <c r="E641" s="71"/>
      <c r="G641" s="72"/>
      <c r="H641" s="73"/>
      <c r="I641" s="73"/>
      <c r="J641" s="74" t="n">
        <f aca="false">I641*120/2000</f>
        <v>0</v>
      </c>
      <c r="L641" s="72"/>
      <c r="M641" s="73"/>
      <c r="N641" s="73"/>
      <c r="O641" s="74" t="n">
        <f aca="false">N641*120/2000</f>
        <v>0</v>
      </c>
      <c r="Q641" s="72"/>
      <c r="R641" s="73"/>
      <c r="S641" s="73"/>
      <c r="T641" s="74" t="n">
        <f aca="false">S641*120/2000</f>
        <v>0</v>
      </c>
      <c r="V641" s="72"/>
      <c r="W641" s="73"/>
      <c r="X641" s="73"/>
      <c r="Y641" s="74" t="n">
        <f aca="false">X641*120/2000</f>
        <v>0</v>
      </c>
      <c r="Z641" s="75" t="n">
        <f aca="false">H641*J641+M641*O641+R641*T641+W641*Y641</f>
        <v>0</v>
      </c>
      <c r="AB641" s="73" t="n">
        <f aca="false">(J641*H641)+(O641*M641)+(T641*R641)+(Y641*W641)</f>
        <v>0</v>
      </c>
      <c r="AC641" s="73" t="n">
        <f aca="false">AB641*2000</f>
        <v>0</v>
      </c>
    </row>
    <row r="642" customFormat="false" ht="15" hidden="false" customHeight="false" outlineLevel="0" collapsed="false">
      <c r="A642" s="69"/>
      <c r="B642" s="70"/>
      <c r="C642" s="70"/>
      <c r="D642" s="70"/>
      <c r="E642" s="71"/>
      <c r="G642" s="72"/>
      <c r="H642" s="73"/>
      <c r="I642" s="73"/>
      <c r="J642" s="74" t="n">
        <f aca="false">I642*120/2000</f>
        <v>0</v>
      </c>
      <c r="L642" s="72"/>
      <c r="M642" s="73"/>
      <c r="N642" s="73"/>
      <c r="O642" s="74" t="n">
        <f aca="false">N642*120/2000</f>
        <v>0</v>
      </c>
      <c r="Q642" s="72"/>
      <c r="R642" s="73"/>
      <c r="S642" s="73"/>
      <c r="T642" s="74" t="n">
        <f aca="false">S642*120/2000</f>
        <v>0</v>
      </c>
      <c r="V642" s="72"/>
      <c r="W642" s="73"/>
      <c r="X642" s="73"/>
      <c r="Y642" s="74" t="n">
        <f aca="false">X642*120/2000</f>
        <v>0</v>
      </c>
      <c r="Z642" s="75" t="n">
        <f aca="false">H642*J642+M642*O642+R642*T642+W642*Y642</f>
        <v>0</v>
      </c>
      <c r="AB642" s="73" t="n">
        <f aca="false">(J642*H642)+(O642*M642)+(T642*R642)+(Y642*W642)</f>
        <v>0</v>
      </c>
      <c r="AC642" s="73" t="n">
        <f aca="false">AB642*2000</f>
        <v>0</v>
      </c>
    </row>
    <row r="643" customFormat="false" ht="15" hidden="false" customHeight="false" outlineLevel="0" collapsed="false">
      <c r="A643" s="69"/>
      <c r="B643" s="70"/>
      <c r="C643" s="70"/>
      <c r="D643" s="70"/>
      <c r="E643" s="71"/>
      <c r="G643" s="72"/>
      <c r="H643" s="73"/>
      <c r="I643" s="73"/>
      <c r="J643" s="74" t="n">
        <f aca="false">I643*120/2000</f>
        <v>0</v>
      </c>
      <c r="L643" s="72"/>
      <c r="M643" s="73"/>
      <c r="N643" s="73"/>
      <c r="O643" s="74" t="n">
        <f aca="false">N643*120/2000</f>
        <v>0</v>
      </c>
      <c r="Q643" s="72"/>
      <c r="R643" s="73"/>
      <c r="S643" s="73"/>
      <c r="T643" s="74" t="n">
        <f aca="false">S643*120/2000</f>
        <v>0</v>
      </c>
      <c r="V643" s="72"/>
      <c r="W643" s="73"/>
      <c r="X643" s="73"/>
      <c r="Y643" s="74" t="n">
        <f aca="false">X643*120/2000</f>
        <v>0</v>
      </c>
      <c r="Z643" s="75" t="n">
        <f aca="false">H643*J643+M643*O643+R643*T643+W643*Y643</f>
        <v>0</v>
      </c>
      <c r="AB643" s="73" t="n">
        <f aca="false">(J643*H643)+(O643*M643)+(T643*R643)+(Y643*W643)</f>
        <v>0</v>
      </c>
      <c r="AC643" s="73" t="n">
        <f aca="false">AB643*2000</f>
        <v>0</v>
      </c>
    </row>
    <row r="644" customFormat="false" ht="15" hidden="false" customHeight="false" outlineLevel="0" collapsed="false">
      <c r="A644" s="69"/>
      <c r="B644" s="70"/>
      <c r="C644" s="70"/>
      <c r="D644" s="70"/>
      <c r="E644" s="71"/>
      <c r="G644" s="72"/>
      <c r="H644" s="73"/>
      <c r="I644" s="73"/>
      <c r="J644" s="74" t="n">
        <f aca="false">I644*120/2000</f>
        <v>0</v>
      </c>
      <c r="L644" s="72"/>
      <c r="M644" s="73"/>
      <c r="N644" s="73"/>
      <c r="O644" s="74" t="n">
        <f aca="false">N644*120/2000</f>
        <v>0</v>
      </c>
      <c r="Q644" s="72"/>
      <c r="R644" s="73"/>
      <c r="S644" s="73"/>
      <c r="T644" s="74" t="n">
        <f aca="false">S644*120/2000</f>
        <v>0</v>
      </c>
      <c r="V644" s="72"/>
      <c r="W644" s="73"/>
      <c r="X644" s="73"/>
      <c r="Y644" s="74" t="n">
        <f aca="false">X644*120/2000</f>
        <v>0</v>
      </c>
      <c r="Z644" s="75" t="n">
        <f aca="false">H644*J644+M644*O644+R644*T644+W644*Y644</f>
        <v>0</v>
      </c>
      <c r="AB644" s="73" t="n">
        <f aca="false">(J644*H644)+(O644*M644)+(T644*R644)+(Y644*W644)</f>
        <v>0</v>
      </c>
      <c r="AC644" s="73" t="n">
        <f aca="false">AB644*2000</f>
        <v>0</v>
      </c>
    </row>
    <row r="645" customFormat="false" ht="15" hidden="false" customHeight="false" outlineLevel="0" collapsed="false">
      <c r="A645" s="69"/>
      <c r="B645" s="70"/>
      <c r="C645" s="70"/>
      <c r="D645" s="70"/>
      <c r="E645" s="71"/>
      <c r="G645" s="72"/>
      <c r="H645" s="73"/>
      <c r="I645" s="73"/>
      <c r="J645" s="74" t="n">
        <f aca="false">I645*120/2000</f>
        <v>0</v>
      </c>
      <c r="L645" s="72"/>
      <c r="M645" s="73"/>
      <c r="N645" s="73"/>
      <c r="O645" s="74" t="n">
        <f aca="false">N645*120/2000</f>
        <v>0</v>
      </c>
      <c r="Q645" s="72"/>
      <c r="R645" s="73"/>
      <c r="S645" s="73"/>
      <c r="T645" s="74" t="n">
        <f aca="false">S645*120/2000</f>
        <v>0</v>
      </c>
      <c r="V645" s="72"/>
      <c r="W645" s="73"/>
      <c r="X645" s="73"/>
      <c r="Y645" s="74" t="n">
        <f aca="false">X645*120/2000</f>
        <v>0</v>
      </c>
      <c r="Z645" s="75" t="n">
        <f aca="false">H645*J645+M645*O645+R645*T645+W645*Y645</f>
        <v>0</v>
      </c>
      <c r="AB645" s="73" t="n">
        <f aca="false">(J645*H645)+(O645*M645)+(T645*R645)+(Y645*W645)</f>
        <v>0</v>
      </c>
      <c r="AC645" s="73" t="n">
        <f aca="false">AB645*2000</f>
        <v>0</v>
      </c>
    </row>
    <row r="646" customFormat="false" ht="15" hidden="false" customHeight="false" outlineLevel="0" collapsed="false">
      <c r="A646" s="69"/>
      <c r="B646" s="70"/>
      <c r="C646" s="70"/>
      <c r="D646" s="70"/>
      <c r="E646" s="71"/>
      <c r="G646" s="72"/>
      <c r="H646" s="73"/>
      <c r="I646" s="73"/>
      <c r="J646" s="74" t="n">
        <f aca="false">I646*120/2000</f>
        <v>0</v>
      </c>
      <c r="L646" s="72"/>
      <c r="M646" s="73"/>
      <c r="N646" s="73"/>
      <c r="O646" s="74" t="n">
        <f aca="false">N646*120/2000</f>
        <v>0</v>
      </c>
      <c r="Q646" s="72"/>
      <c r="R646" s="73"/>
      <c r="S646" s="73"/>
      <c r="T646" s="74" t="n">
        <f aca="false">S646*120/2000</f>
        <v>0</v>
      </c>
      <c r="V646" s="72"/>
      <c r="W646" s="73"/>
      <c r="X646" s="73"/>
      <c r="Y646" s="74" t="n">
        <f aca="false">X646*120/2000</f>
        <v>0</v>
      </c>
      <c r="Z646" s="75" t="n">
        <f aca="false">H646*J646+M646*O646+R646*T646+W646*Y646</f>
        <v>0</v>
      </c>
      <c r="AB646" s="73" t="n">
        <f aca="false">(J646*H646)+(O646*M646)+(T646*R646)+(Y646*W646)</f>
        <v>0</v>
      </c>
      <c r="AC646" s="73" t="n">
        <f aca="false">AB646*2000</f>
        <v>0</v>
      </c>
    </row>
    <row r="647" customFormat="false" ht="15" hidden="false" customHeight="false" outlineLevel="0" collapsed="false">
      <c r="A647" s="69"/>
      <c r="B647" s="70"/>
      <c r="C647" s="70"/>
      <c r="D647" s="70"/>
      <c r="E647" s="71"/>
      <c r="G647" s="72"/>
      <c r="H647" s="73"/>
      <c r="I647" s="73"/>
      <c r="J647" s="74" t="n">
        <f aca="false">I647*120/2000</f>
        <v>0</v>
      </c>
      <c r="L647" s="72"/>
      <c r="M647" s="73"/>
      <c r="N647" s="73"/>
      <c r="O647" s="74" t="n">
        <f aca="false">N647*120/2000</f>
        <v>0</v>
      </c>
      <c r="Q647" s="72"/>
      <c r="R647" s="73"/>
      <c r="S647" s="73"/>
      <c r="T647" s="74" t="n">
        <f aca="false">S647*120/2000</f>
        <v>0</v>
      </c>
      <c r="V647" s="72"/>
      <c r="W647" s="73"/>
      <c r="X647" s="73"/>
      <c r="Y647" s="74" t="n">
        <f aca="false">X647*120/2000</f>
        <v>0</v>
      </c>
      <c r="Z647" s="75" t="n">
        <f aca="false">H647*J647+M647*O647+R647*T647+W647*Y647</f>
        <v>0</v>
      </c>
      <c r="AB647" s="73" t="n">
        <f aca="false">(J647*H647)+(O647*M647)+(T647*R647)+(Y647*W647)</f>
        <v>0</v>
      </c>
      <c r="AC647" s="73" t="n">
        <f aca="false">AB647*2000</f>
        <v>0</v>
      </c>
    </row>
    <row r="648" customFormat="false" ht="15" hidden="false" customHeight="false" outlineLevel="0" collapsed="false">
      <c r="A648" s="69"/>
      <c r="B648" s="70"/>
      <c r="C648" s="70"/>
      <c r="D648" s="70"/>
      <c r="E648" s="71"/>
      <c r="G648" s="72"/>
      <c r="H648" s="73"/>
      <c r="I648" s="73"/>
      <c r="J648" s="74" t="n">
        <f aca="false">I648*120/2000</f>
        <v>0</v>
      </c>
      <c r="L648" s="72"/>
      <c r="M648" s="73"/>
      <c r="N648" s="73"/>
      <c r="O648" s="74" t="n">
        <f aca="false">N648*120/2000</f>
        <v>0</v>
      </c>
      <c r="Q648" s="72"/>
      <c r="R648" s="73"/>
      <c r="S648" s="73"/>
      <c r="T648" s="74" t="n">
        <f aca="false">S648*120/2000</f>
        <v>0</v>
      </c>
      <c r="V648" s="72"/>
      <c r="W648" s="73"/>
      <c r="X648" s="73"/>
      <c r="Y648" s="74" t="n">
        <f aca="false">X648*120/2000</f>
        <v>0</v>
      </c>
      <c r="Z648" s="75" t="n">
        <f aca="false">H648*J648+M648*O648+R648*T648+W648*Y648</f>
        <v>0</v>
      </c>
      <c r="AB648" s="73" t="n">
        <f aca="false">(J648*H648)+(O648*M648)+(T648*R648)+(Y648*W648)</f>
        <v>0</v>
      </c>
      <c r="AC648" s="73" t="n">
        <f aca="false">AB648*2000</f>
        <v>0</v>
      </c>
    </row>
    <row r="649" customFormat="false" ht="15" hidden="false" customHeight="false" outlineLevel="0" collapsed="false">
      <c r="A649" s="69"/>
      <c r="B649" s="70"/>
      <c r="C649" s="70"/>
      <c r="D649" s="70"/>
      <c r="E649" s="71"/>
      <c r="G649" s="72"/>
      <c r="H649" s="73"/>
      <c r="I649" s="73"/>
      <c r="J649" s="74" t="n">
        <f aca="false">I649*120/2000</f>
        <v>0</v>
      </c>
      <c r="L649" s="72"/>
      <c r="M649" s="73"/>
      <c r="N649" s="73"/>
      <c r="O649" s="74" t="n">
        <f aca="false">N649*120/2000</f>
        <v>0</v>
      </c>
      <c r="Q649" s="72"/>
      <c r="R649" s="73"/>
      <c r="S649" s="73"/>
      <c r="T649" s="74" t="n">
        <f aca="false">S649*120/2000</f>
        <v>0</v>
      </c>
      <c r="V649" s="72"/>
      <c r="W649" s="73"/>
      <c r="X649" s="73"/>
      <c r="Y649" s="74" t="n">
        <f aca="false">X649*120/2000</f>
        <v>0</v>
      </c>
      <c r="Z649" s="75" t="n">
        <f aca="false">H649*J649+M649*O649+R649*T649+W649*Y649</f>
        <v>0</v>
      </c>
      <c r="AB649" s="73" t="n">
        <f aca="false">(J649*H649)+(O649*M649)+(T649*R649)+(Y649*W649)</f>
        <v>0</v>
      </c>
      <c r="AC649" s="73" t="n">
        <f aca="false">AB649*2000</f>
        <v>0</v>
      </c>
    </row>
    <row r="650" customFormat="false" ht="15" hidden="false" customHeight="false" outlineLevel="0" collapsed="false">
      <c r="A650" s="69"/>
      <c r="B650" s="70"/>
      <c r="C650" s="70"/>
      <c r="D650" s="70"/>
      <c r="E650" s="71"/>
      <c r="G650" s="72"/>
      <c r="H650" s="73"/>
      <c r="I650" s="73"/>
      <c r="J650" s="74" t="n">
        <f aca="false">I650*120/2000</f>
        <v>0</v>
      </c>
      <c r="L650" s="72"/>
      <c r="M650" s="73"/>
      <c r="N650" s="73"/>
      <c r="O650" s="74" t="n">
        <f aca="false">N650*120/2000</f>
        <v>0</v>
      </c>
      <c r="Q650" s="72"/>
      <c r="R650" s="73"/>
      <c r="S650" s="73"/>
      <c r="T650" s="74" t="n">
        <f aca="false">S650*120/2000</f>
        <v>0</v>
      </c>
      <c r="V650" s="72"/>
      <c r="W650" s="73"/>
      <c r="X650" s="73"/>
      <c r="Y650" s="74" t="n">
        <f aca="false">X650*120/2000</f>
        <v>0</v>
      </c>
      <c r="Z650" s="75" t="n">
        <f aca="false">H650*J650+M650*O650+R650*T650+W650*Y650</f>
        <v>0</v>
      </c>
      <c r="AB650" s="73" t="n">
        <f aca="false">(J650*H650)+(O650*M650)+(T650*R650)+(Y650*W650)</f>
        <v>0</v>
      </c>
      <c r="AC650" s="73" t="n">
        <f aca="false">AB650*2000</f>
        <v>0</v>
      </c>
    </row>
    <row r="651" customFormat="false" ht="15" hidden="false" customHeight="false" outlineLevel="0" collapsed="false">
      <c r="A651" s="69"/>
      <c r="B651" s="70"/>
      <c r="C651" s="70"/>
      <c r="D651" s="70"/>
      <c r="E651" s="71"/>
      <c r="G651" s="72"/>
      <c r="H651" s="73"/>
      <c r="I651" s="73"/>
      <c r="J651" s="74" t="n">
        <f aca="false">I651*120/2000</f>
        <v>0</v>
      </c>
      <c r="L651" s="72"/>
      <c r="M651" s="73"/>
      <c r="N651" s="73"/>
      <c r="O651" s="74" t="n">
        <f aca="false">N651*120/2000</f>
        <v>0</v>
      </c>
      <c r="Q651" s="72"/>
      <c r="R651" s="73"/>
      <c r="S651" s="73"/>
      <c r="T651" s="74" t="n">
        <f aca="false">S651*120/2000</f>
        <v>0</v>
      </c>
      <c r="V651" s="72"/>
      <c r="W651" s="73"/>
      <c r="X651" s="73"/>
      <c r="Y651" s="74" t="n">
        <f aca="false">X651*120/2000</f>
        <v>0</v>
      </c>
      <c r="Z651" s="75" t="n">
        <f aca="false">H651*J651+M651*O651+R651*T651+W651*Y651</f>
        <v>0</v>
      </c>
      <c r="AB651" s="73" t="n">
        <f aca="false">(J651*H651)+(O651*M651)+(T651*R651)+(Y651*W651)</f>
        <v>0</v>
      </c>
      <c r="AC651" s="73" t="n">
        <f aca="false">AB651*2000</f>
        <v>0</v>
      </c>
    </row>
    <row r="652" customFormat="false" ht="15" hidden="false" customHeight="false" outlineLevel="0" collapsed="false">
      <c r="A652" s="69"/>
      <c r="B652" s="70"/>
      <c r="C652" s="70"/>
      <c r="D652" s="70"/>
      <c r="E652" s="71"/>
      <c r="G652" s="72"/>
      <c r="H652" s="73"/>
      <c r="I652" s="73"/>
      <c r="J652" s="74" t="n">
        <f aca="false">I652*120/2000</f>
        <v>0</v>
      </c>
      <c r="L652" s="72"/>
      <c r="M652" s="73"/>
      <c r="N652" s="73"/>
      <c r="O652" s="74" t="n">
        <f aca="false">N652*120/2000</f>
        <v>0</v>
      </c>
      <c r="Q652" s="72"/>
      <c r="R652" s="73"/>
      <c r="S652" s="73"/>
      <c r="T652" s="74" t="n">
        <f aca="false">S652*120/2000</f>
        <v>0</v>
      </c>
      <c r="V652" s="72"/>
      <c r="W652" s="73"/>
      <c r="X652" s="73"/>
      <c r="Y652" s="74" t="n">
        <f aca="false">X652*120/2000</f>
        <v>0</v>
      </c>
      <c r="Z652" s="75" t="n">
        <f aca="false">H652*J652+M652*O652+R652*T652+W652*Y652</f>
        <v>0</v>
      </c>
      <c r="AB652" s="73" t="n">
        <f aca="false">(J652*H652)+(O652*M652)+(T652*R652)+(Y652*W652)</f>
        <v>0</v>
      </c>
      <c r="AC652" s="73" t="n">
        <f aca="false">AB652*2000</f>
        <v>0</v>
      </c>
    </row>
    <row r="653" customFormat="false" ht="15" hidden="false" customHeight="false" outlineLevel="0" collapsed="false">
      <c r="A653" s="69"/>
      <c r="B653" s="70"/>
      <c r="C653" s="70"/>
      <c r="D653" s="70"/>
      <c r="E653" s="71"/>
      <c r="G653" s="72"/>
      <c r="H653" s="73"/>
      <c r="I653" s="73"/>
      <c r="J653" s="74" t="n">
        <f aca="false">I653*120/2000</f>
        <v>0</v>
      </c>
      <c r="L653" s="72"/>
      <c r="M653" s="73"/>
      <c r="N653" s="73"/>
      <c r="O653" s="74" t="n">
        <f aca="false">N653*120/2000</f>
        <v>0</v>
      </c>
      <c r="Q653" s="72"/>
      <c r="R653" s="73"/>
      <c r="S653" s="73"/>
      <c r="T653" s="74" t="n">
        <f aca="false">S653*120/2000</f>
        <v>0</v>
      </c>
      <c r="V653" s="72"/>
      <c r="W653" s="73"/>
      <c r="X653" s="73"/>
      <c r="Y653" s="74" t="n">
        <f aca="false">X653*120/2000</f>
        <v>0</v>
      </c>
      <c r="Z653" s="75" t="n">
        <f aca="false">H653*J653+M653*O653+R653*T653+W653*Y653</f>
        <v>0</v>
      </c>
      <c r="AB653" s="73" t="n">
        <f aca="false">(J653*H653)+(O653*M653)+(T653*R653)+(Y653*W653)</f>
        <v>0</v>
      </c>
      <c r="AC653" s="73" t="n">
        <f aca="false">AB653*2000</f>
        <v>0</v>
      </c>
    </row>
    <row r="654" customFormat="false" ht="15" hidden="false" customHeight="false" outlineLevel="0" collapsed="false">
      <c r="A654" s="69"/>
      <c r="B654" s="70"/>
      <c r="C654" s="70"/>
      <c r="D654" s="70"/>
      <c r="E654" s="71"/>
      <c r="G654" s="72"/>
      <c r="H654" s="73"/>
      <c r="I654" s="73"/>
      <c r="J654" s="74" t="n">
        <f aca="false">I654*120/2000</f>
        <v>0</v>
      </c>
      <c r="L654" s="72"/>
      <c r="M654" s="73"/>
      <c r="N654" s="73"/>
      <c r="O654" s="74" t="n">
        <f aca="false">N654*120/2000</f>
        <v>0</v>
      </c>
      <c r="Q654" s="72"/>
      <c r="R654" s="73"/>
      <c r="S654" s="73"/>
      <c r="T654" s="74" t="n">
        <f aca="false">S654*120/2000</f>
        <v>0</v>
      </c>
      <c r="V654" s="72"/>
      <c r="W654" s="73"/>
      <c r="X654" s="73"/>
      <c r="Y654" s="74" t="n">
        <f aca="false">X654*120/2000</f>
        <v>0</v>
      </c>
      <c r="Z654" s="75" t="n">
        <f aca="false">H654*J654+M654*O654+R654*T654+W654*Y654</f>
        <v>0</v>
      </c>
      <c r="AB654" s="73" t="n">
        <f aca="false">(J654*H654)+(O654*M654)+(T654*R654)+(Y654*W654)</f>
        <v>0</v>
      </c>
      <c r="AC654" s="73" t="n">
        <f aca="false">AB654*2000</f>
        <v>0</v>
      </c>
    </row>
    <row r="655" customFormat="false" ht="15" hidden="false" customHeight="false" outlineLevel="0" collapsed="false">
      <c r="A655" s="69"/>
      <c r="B655" s="70"/>
      <c r="C655" s="70"/>
      <c r="D655" s="70"/>
      <c r="E655" s="71"/>
      <c r="G655" s="72"/>
      <c r="H655" s="73"/>
      <c r="I655" s="73"/>
      <c r="J655" s="74" t="n">
        <f aca="false">I655*120/2000</f>
        <v>0</v>
      </c>
      <c r="L655" s="72"/>
      <c r="M655" s="73"/>
      <c r="N655" s="73"/>
      <c r="O655" s="74" t="n">
        <f aca="false">N655*120/2000</f>
        <v>0</v>
      </c>
      <c r="Q655" s="72"/>
      <c r="R655" s="73"/>
      <c r="S655" s="73"/>
      <c r="T655" s="74" t="n">
        <f aca="false">S655*120/2000</f>
        <v>0</v>
      </c>
      <c r="V655" s="72"/>
      <c r="W655" s="73"/>
      <c r="X655" s="73"/>
      <c r="Y655" s="74" t="n">
        <f aca="false">X655*120/2000</f>
        <v>0</v>
      </c>
      <c r="Z655" s="75" t="n">
        <f aca="false">H655*J655+M655*O655+R655*T655+W655*Y655</f>
        <v>0</v>
      </c>
      <c r="AB655" s="73" t="n">
        <f aca="false">(J655*H655)+(O655*M655)+(T655*R655)+(Y655*W655)</f>
        <v>0</v>
      </c>
      <c r="AC655" s="73" t="n">
        <f aca="false">AB655*2000</f>
        <v>0</v>
      </c>
    </row>
    <row r="656" customFormat="false" ht="15" hidden="false" customHeight="false" outlineLevel="0" collapsed="false">
      <c r="A656" s="69"/>
      <c r="B656" s="70"/>
      <c r="C656" s="70"/>
      <c r="D656" s="70"/>
      <c r="E656" s="71"/>
      <c r="G656" s="72"/>
      <c r="H656" s="73"/>
      <c r="I656" s="73"/>
      <c r="J656" s="74" t="n">
        <f aca="false">I656*120/2000</f>
        <v>0</v>
      </c>
      <c r="L656" s="72"/>
      <c r="M656" s="73"/>
      <c r="N656" s="73"/>
      <c r="O656" s="74" t="n">
        <f aca="false">N656*120/2000</f>
        <v>0</v>
      </c>
      <c r="Q656" s="72"/>
      <c r="R656" s="73"/>
      <c r="S656" s="73"/>
      <c r="T656" s="74" t="n">
        <f aca="false">S656*120/2000</f>
        <v>0</v>
      </c>
      <c r="V656" s="72"/>
      <c r="W656" s="73"/>
      <c r="X656" s="73"/>
      <c r="Y656" s="74" t="n">
        <f aca="false">X656*120/2000</f>
        <v>0</v>
      </c>
      <c r="Z656" s="75" t="n">
        <f aca="false">H656*J656+M656*O656+R656*T656+W656*Y656</f>
        <v>0</v>
      </c>
      <c r="AB656" s="73" t="n">
        <f aca="false">(J656*H656)+(O656*M656)+(T656*R656)+(Y656*W656)</f>
        <v>0</v>
      </c>
      <c r="AC656" s="73" t="n">
        <f aca="false">AB656*2000</f>
        <v>0</v>
      </c>
    </row>
    <row r="657" customFormat="false" ht="15" hidden="false" customHeight="false" outlineLevel="0" collapsed="false">
      <c r="A657" s="69"/>
      <c r="B657" s="70"/>
      <c r="C657" s="70"/>
      <c r="D657" s="70"/>
      <c r="E657" s="71"/>
      <c r="G657" s="72"/>
      <c r="H657" s="73"/>
      <c r="I657" s="73"/>
      <c r="J657" s="74" t="n">
        <f aca="false">I657*120/2000</f>
        <v>0</v>
      </c>
      <c r="L657" s="72"/>
      <c r="M657" s="73"/>
      <c r="N657" s="73"/>
      <c r="O657" s="74" t="n">
        <f aca="false">N657*120/2000</f>
        <v>0</v>
      </c>
      <c r="Q657" s="72"/>
      <c r="R657" s="73"/>
      <c r="S657" s="73"/>
      <c r="T657" s="74" t="n">
        <f aca="false">S657*120/2000</f>
        <v>0</v>
      </c>
      <c r="V657" s="72"/>
      <c r="W657" s="73"/>
      <c r="X657" s="73"/>
      <c r="Y657" s="74" t="n">
        <f aca="false">X657*120/2000</f>
        <v>0</v>
      </c>
      <c r="Z657" s="75" t="n">
        <f aca="false">H657*J657+M657*O657+R657*T657+W657*Y657</f>
        <v>0</v>
      </c>
      <c r="AB657" s="73" t="n">
        <f aca="false">(J657*H657)+(O657*M657)+(T657*R657)+(Y657*W657)</f>
        <v>0</v>
      </c>
      <c r="AC657" s="73" t="n">
        <f aca="false">AB657*2000</f>
        <v>0</v>
      </c>
    </row>
    <row r="658" customFormat="false" ht="15" hidden="false" customHeight="false" outlineLevel="0" collapsed="false">
      <c r="A658" s="69"/>
      <c r="B658" s="70"/>
      <c r="C658" s="70"/>
      <c r="D658" s="70"/>
      <c r="E658" s="71"/>
      <c r="G658" s="72"/>
      <c r="H658" s="73"/>
      <c r="I658" s="73"/>
      <c r="J658" s="74" t="n">
        <f aca="false">I658*120/2000</f>
        <v>0</v>
      </c>
      <c r="L658" s="72"/>
      <c r="M658" s="73"/>
      <c r="N658" s="73"/>
      <c r="O658" s="74" t="n">
        <f aca="false">N658*120/2000</f>
        <v>0</v>
      </c>
      <c r="Q658" s="72"/>
      <c r="R658" s="73"/>
      <c r="S658" s="73"/>
      <c r="T658" s="74" t="n">
        <f aca="false">S658*120/2000</f>
        <v>0</v>
      </c>
      <c r="V658" s="72"/>
      <c r="W658" s="73"/>
      <c r="X658" s="73"/>
      <c r="Y658" s="74" t="n">
        <f aca="false">X658*120/2000</f>
        <v>0</v>
      </c>
      <c r="Z658" s="75" t="n">
        <f aca="false">H658*J658+M658*O658+R658*T658+W658*Y658</f>
        <v>0</v>
      </c>
      <c r="AB658" s="73" t="n">
        <f aca="false">(J658*H658)+(O658*M658)+(T658*R658)+(Y658*W658)</f>
        <v>0</v>
      </c>
      <c r="AC658" s="73" t="n">
        <f aca="false">AB658*2000</f>
        <v>0</v>
      </c>
    </row>
    <row r="659" customFormat="false" ht="15" hidden="false" customHeight="false" outlineLevel="0" collapsed="false">
      <c r="A659" s="69"/>
      <c r="B659" s="70"/>
      <c r="C659" s="70"/>
      <c r="D659" s="70"/>
      <c r="E659" s="71"/>
      <c r="G659" s="72"/>
      <c r="H659" s="73"/>
      <c r="I659" s="73"/>
      <c r="J659" s="74" t="n">
        <f aca="false">I659*120/2000</f>
        <v>0</v>
      </c>
      <c r="L659" s="72"/>
      <c r="M659" s="73"/>
      <c r="N659" s="73"/>
      <c r="O659" s="74" t="n">
        <f aca="false">N659*120/2000</f>
        <v>0</v>
      </c>
      <c r="Q659" s="72"/>
      <c r="R659" s="73"/>
      <c r="S659" s="73"/>
      <c r="T659" s="74" t="n">
        <f aca="false">S659*120/2000</f>
        <v>0</v>
      </c>
      <c r="V659" s="72"/>
      <c r="W659" s="73"/>
      <c r="X659" s="73"/>
      <c r="Y659" s="74" t="n">
        <f aca="false">X659*120/2000</f>
        <v>0</v>
      </c>
      <c r="Z659" s="75" t="n">
        <f aca="false">H659*J659+M659*O659+R659*T659+W659*Y659</f>
        <v>0</v>
      </c>
      <c r="AB659" s="73" t="n">
        <f aca="false">(J659*H659)+(O659*M659)+(T659*R659)+(Y659*W659)</f>
        <v>0</v>
      </c>
      <c r="AC659" s="73" t="n">
        <f aca="false">AB659*2000</f>
        <v>0</v>
      </c>
    </row>
    <row r="660" customFormat="false" ht="15" hidden="false" customHeight="false" outlineLevel="0" collapsed="false">
      <c r="A660" s="69"/>
      <c r="B660" s="70"/>
      <c r="C660" s="70"/>
      <c r="D660" s="70"/>
      <c r="E660" s="71"/>
      <c r="G660" s="72"/>
      <c r="H660" s="73"/>
      <c r="I660" s="73"/>
      <c r="J660" s="74" t="n">
        <f aca="false">I660*120/2000</f>
        <v>0</v>
      </c>
      <c r="L660" s="72"/>
      <c r="M660" s="73"/>
      <c r="N660" s="73"/>
      <c r="O660" s="74" t="n">
        <f aca="false">N660*120/2000</f>
        <v>0</v>
      </c>
      <c r="Q660" s="72"/>
      <c r="R660" s="73"/>
      <c r="S660" s="73"/>
      <c r="T660" s="74" t="n">
        <f aca="false">S660*120/2000</f>
        <v>0</v>
      </c>
      <c r="V660" s="72"/>
      <c r="W660" s="73"/>
      <c r="X660" s="73"/>
      <c r="Y660" s="74" t="n">
        <f aca="false">X660*120/2000</f>
        <v>0</v>
      </c>
      <c r="Z660" s="75" t="n">
        <f aca="false">H660*J660+M660*O660+R660*T660+W660*Y660</f>
        <v>0</v>
      </c>
      <c r="AB660" s="73" t="n">
        <f aca="false">(J660*H660)+(O660*M660)+(T660*R660)+(Y660*W660)</f>
        <v>0</v>
      </c>
      <c r="AC660" s="73" t="n">
        <f aca="false">AB660*2000</f>
        <v>0</v>
      </c>
    </row>
    <row r="661" customFormat="false" ht="15" hidden="false" customHeight="false" outlineLevel="0" collapsed="false">
      <c r="A661" s="69"/>
      <c r="B661" s="70"/>
      <c r="C661" s="70"/>
      <c r="D661" s="70"/>
      <c r="E661" s="71"/>
      <c r="G661" s="72"/>
      <c r="H661" s="73"/>
      <c r="I661" s="73"/>
      <c r="J661" s="74" t="n">
        <f aca="false">I661*120/2000</f>
        <v>0</v>
      </c>
      <c r="L661" s="72"/>
      <c r="M661" s="73"/>
      <c r="N661" s="73"/>
      <c r="O661" s="74" t="n">
        <f aca="false">N661*120/2000</f>
        <v>0</v>
      </c>
      <c r="Q661" s="72"/>
      <c r="R661" s="73"/>
      <c r="S661" s="73"/>
      <c r="T661" s="74" t="n">
        <f aca="false">S661*120/2000</f>
        <v>0</v>
      </c>
      <c r="V661" s="72"/>
      <c r="W661" s="73"/>
      <c r="X661" s="73"/>
      <c r="Y661" s="74" t="n">
        <f aca="false">X661*120/2000</f>
        <v>0</v>
      </c>
      <c r="Z661" s="75" t="n">
        <f aca="false">H661*J661+M661*O661+R661*T661+W661*Y661</f>
        <v>0</v>
      </c>
      <c r="AB661" s="73" t="n">
        <f aca="false">(J661*H661)+(O661*M661)+(T661*R661)+(Y661*W661)</f>
        <v>0</v>
      </c>
      <c r="AC661" s="73" t="n">
        <f aca="false">AB661*2000</f>
        <v>0</v>
      </c>
    </row>
    <row r="662" customFormat="false" ht="15" hidden="false" customHeight="false" outlineLevel="0" collapsed="false">
      <c r="A662" s="69"/>
      <c r="B662" s="70"/>
      <c r="C662" s="70"/>
      <c r="D662" s="70"/>
      <c r="E662" s="71"/>
      <c r="G662" s="72"/>
      <c r="H662" s="73"/>
      <c r="I662" s="73"/>
      <c r="J662" s="74" t="n">
        <f aca="false">I662*120/2000</f>
        <v>0</v>
      </c>
      <c r="L662" s="72"/>
      <c r="M662" s="73"/>
      <c r="N662" s="73"/>
      <c r="O662" s="74" t="n">
        <f aca="false">N662*120/2000</f>
        <v>0</v>
      </c>
      <c r="Q662" s="72"/>
      <c r="R662" s="73"/>
      <c r="S662" s="73"/>
      <c r="T662" s="74" t="n">
        <f aca="false">S662*120/2000</f>
        <v>0</v>
      </c>
      <c r="V662" s="72"/>
      <c r="W662" s="73"/>
      <c r="X662" s="73"/>
      <c r="Y662" s="74" t="n">
        <f aca="false">X662*120/2000</f>
        <v>0</v>
      </c>
      <c r="Z662" s="75" t="n">
        <f aca="false">H662*J662+M662*O662+R662*T662+W662*Y662</f>
        <v>0</v>
      </c>
      <c r="AB662" s="73" t="n">
        <f aca="false">(J662*H662)+(O662*M662)+(T662*R662)+(Y662*W662)</f>
        <v>0</v>
      </c>
      <c r="AC662" s="73" t="n">
        <f aca="false">AB662*2000</f>
        <v>0</v>
      </c>
    </row>
    <row r="663" customFormat="false" ht="15" hidden="false" customHeight="false" outlineLevel="0" collapsed="false">
      <c r="A663" s="69"/>
      <c r="B663" s="70"/>
      <c r="C663" s="70"/>
      <c r="D663" s="70"/>
      <c r="E663" s="71"/>
      <c r="G663" s="72"/>
      <c r="H663" s="73"/>
      <c r="I663" s="73"/>
      <c r="J663" s="74" t="n">
        <f aca="false">I663*120/2000</f>
        <v>0</v>
      </c>
      <c r="L663" s="72"/>
      <c r="M663" s="73"/>
      <c r="N663" s="73"/>
      <c r="O663" s="74" t="n">
        <f aca="false">N663*120/2000</f>
        <v>0</v>
      </c>
      <c r="Q663" s="72"/>
      <c r="R663" s="73"/>
      <c r="S663" s="73"/>
      <c r="T663" s="74" t="n">
        <f aca="false">S663*120/2000</f>
        <v>0</v>
      </c>
      <c r="V663" s="72"/>
      <c r="W663" s="73"/>
      <c r="X663" s="73"/>
      <c r="Y663" s="74" t="n">
        <f aca="false">X663*120/2000</f>
        <v>0</v>
      </c>
      <c r="Z663" s="75" t="n">
        <f aca="false">H663*J663+M663*O663+R663*T663+W663*Y663</f>
        <v>0</v>
      </c>
      <c r="AB663" s="73" t="n">
        <f aca="false">(J663*H663)+(O663*M663)+(T663*R663)+(Y663*W663)</f>
        <v>0</v>
      </c>
      <c r="AC663" s="73" t="n">
        <f aca="false">AB663*2000</f>
        <v>0</v>
      </c>
    </row>
    <row r="664" customFormat="false" ht="15" hidden="false" customHeight="false" outlineLevel="0" collapsed="false">
      <c r="A664" s="69"/>
      <c r="B664" s="70"/>
      <c r="C664" s="70"/>
      <c r="D664" s="70"/>
      <c r="E664" s="71"/>
      <c r="G664" s="72"/>
      <c r="H664" s="73"/>
      <c r="I664" s="73"/>
      <c r="J664" s="74" t="n">
        <f aca="false">I664*120/2000</f>
        <v>0</v>
      </c>
      <c r="L664" s="72"/>
      <c r="M664" s="73"/>
      <c r="N664" s="73"/>
      <c r="O664" s="74" t="n">
        <f aca="false">N664*120/2000</f>
        <v>0</v>
      </c>
      <c r="Q664" s="72"/>
      <c r="R664" s="73"/>
      <c r="S664" s="73"/>
      <c r="T664" s="74" t="n">
        <f aca="false">S664*120/2000</f>
        <v>0</v>
      </c>
      <c r="V664" s="72"/>
      <c r="W664" s="73"/>
      <c r="X664" s="73"/>
      <c r="Y664" s="74" t="n">
        <f aca="false">X664*120/2000</f>
        <v>0</v>
      </c>
      <c r="Z664" s="75" t="n">
        <f aca="false">H664*J664+M664*O664+R664*T664+W664*Y664</f>
        <v>0</v>
      </c>
      <c r="AB664" s="73" t="n">
        <f aca="false">(J664*H664)+(O664*M664)+(T664*R664)+(Y664*W664)</f>
        <v>0</v>
      </c>
      <c r="AC664" s="73" t="n">
        <f aca="false">AB664*2000</f>
        <v>0</v>
      </c>
    </row>
    <row r="665" customFormat="false" ht="15" hidden="false" customHeight="false" outlineLevel="0" collapsed="false">
      <c r="A665" s="69"/>
      <c r="B665" s="70"/>
      <c r="C665" s="70"/>
      <c r="D665" s="70"/>
      <c r="E665" s="71"/>
      <c r="G665" s="72"/>
      <c r="H665" s="73"/>
      <c r="I665" s="73"/>
      <c r="J665" s="74" t="n">
        <f aca="false">I665*120/2000</f>
        <v>0</v>
      </c>
      <c r="L665" s="72"/>
      <c r="M665" s="73"/>
      <c r="N665" s="73"/>
      <c r="O665" s="74" t="n">
        <f aca="false">N665*120/2000</f>
        <v>0</v>
      </c>
      <c r="Q665" s="72"/>
      <c r="R665" s="73"/>
      <c r="S665" s="73"/>
      <c r="T665" s="74" t="n">
        <f aca="false">S665*120/2000</f>
        <v>0</v>
      </c>
      <c r="V665" s="72"/>
      <c r="W665" s="73"/>
      <c r="X665" s="73"/>
      <c r="Y665" s="74" t="n">
        <f aca="false">X665*120/2000</f>
        <v>0</v>
      </c>
      <c r="Z665" s="75" t="n">
        <f aca="false">H665*J665+M665*O665+R665*T665+W665*Y665</f>
        <v>0</v>
      </c>
      <c r="AB665" s="73" t="n">
        <f aca="false">(J665*H665)+(O665*M665)+(T665*R665)+(Y665*W665)</f>
        <v>0</v>
      </c>
      <c r="AC665" s="73" t="n">
        <f aca="false">AB665*2000</f>
        <v>0</v>
      </c>
    </row>
    <row r="666" customFormat="false" ht="15" hidden="false" customHeight="false" outlineLevel="0" collapsed="false">
      <c r="A666" s="69"/>
      <c r="B666" s="70"/>
      <c r="C666" s="70"/>
      <c r="D666" s="70"/>
      <c r="E666" s="71"/>
      <c r="G666" s="72"/>
      <c r="H666" s="73"/>
      <c r="I666" s="73"/>
      <c r="J666" s="74" t="n">
        <f aca="false">I666*120/2000</f>
        <v>0</v>
      </c>
      <c r="L666" s="72"/>
      <c r="M666" s="73"/>
      <c r="N666" s="73"/>
      <c r="O666" s="74" t="n">
        <f aca="false">N666*120/2000</f>
        <v>0</v>
      </c>
      <c r="Q666" s="72"/>
      <c r="R666" s="73"/>
      <c r="S666" s="73"/>
      <c r="T666" s="74" t="n">
        <f aca="false">S666*120/2000</f>
        <v>0</v>
      </c>
      <c r="V666" s="72"/>
      <c r="W666" s="73"/>
      <c r="X666" s="73"/>
      <c r="Y666" s="74" t="n">
        <f aca="false">X666*120/2000</f>
        <v>0</v>
      </c>
      <c r="Z666" s="75" t="n">
        <f aca="false">H666*J666+M666*O666+R666*T666+W666*Y666</f>
        <v>0</v>
      </c>
      <c r="AB666" s="73" t="n">
        <f aca="false">(J666*H666)+(O666*M666)+(T666*R666)+(Y666*W666)</f>
        <v>0</v>
      </c>
      <c r="AC666" s="73" t="n">
        <f aca="false">AB666*2000</f>
        <v>0</v>
      </c>
    </row>
    <row r="667" customFormat="false" ht="15" hidden="false" customHeight="false" outlineLevel="0" collapsed="false">
      <c r="A667" s="69"/>
      <c r="B667" s="70"/>
      <c r="C667" s="70"/>
      <c r="D667" s="70"/>
      <c r="E667" s="71"/>
      <c r="G667" s="72"/>
      <c r="H667" s="73"/>
      <c r="I667" s="73"/>
      <c r="J667" s="74" t="n">
        <f aca="false">I667*120/2000</f>
        <v>0</v>
      </c>
      <c r="L667" s="72"/>
      <c r="M667" s="73"/>
      <c r="N667" s="73"/>
      <c r="O667" s="74" t="n">
        <f aca="false">N667*120/2000</f>
        <v>0</v>
      </c>
      <c r="Q667" s="72"/>
      <c r="R667" s="73"/>
      <c r="S667" s="73"/>
      <c r="T667" s="74" t="n">
        <f aca="false">S667*120/2000</f>
        <v>0</v>
      </c>
      <c r="V667" s="72"/>
      <c r="W667" s="73"/>
      <c r="X667" s="73"/>
      <c r="Y667" s="74" t="n">
        <f aca="false">X667*120/2000</f>
        <v>0</v>
      </c>
      <c r="Z667" s="75" t="n">
        <f aca="false">H667*J667+M667*O667+R667*T667+W667*Y667</f>
        <v>0</v>
      </c>
      <c r="AB667" s="73" t="n">
        <f aca="false">(J667*H667)+(O667*M667)+(T667*R667)+(Y667*W667)</f>
        <v>0</v>
      </c>
      <c r="AC667" s="73" t="n">
        <f aca="false">AB667*2000</f>
        <v>0</v>
      </c>
    </row>
    <row r="668" customFormat="false" ht="15" hidden="false" customHeight="false" outlineLevel="0" collapsed="false">
      <c r="A668" s="69"/>
      <c r="B668" s="70"/>
      <c r="C668" s="70"/>
      <c r="D668" s="70"/>
      <c r="E668" s="71"/>
      <c r="G668" s="72"/>
      <c r="H668" s="73"/>
      <c r="I668" s="73"/>
      <c r="J668" s="74" t="n">
        <f aca="false">I668*120/2000</f>
        <v>0</v>
      </c>
      <c r="L668" s="72"/>
      <c r="M668" s="73"/>
      <c r="N668" s="73"/>
      <c r="O668" s="74" t="n">
        <f aca="false">N668*120/2000</f>
        <v>0</v>
      </c>
      <c r="Q668" s="72"/>
      <c r="R668" s="73"/>
      <c r="S668" s="73"/>
      <c r="T668" s="74" t="n">
        <f aca="false">S668*120/2000</f>
        <v>0</v>
      </c>
      <c r="V668" s="72"/>
      <c r="W668" s="73"/>
      <c r="X668" s="73"/>
      <c r="Y668" s="74" t="n">
        <f aca="false">X668*120/2000</f>
        <v>0</v>
      </c>
      <c r="Z668" s="75" t="n">
        <f aca="false">H668*J668+M668*O668+R668*T668+W668*Y668</f>
        <v>0</v>
      </c>
      <c r="AB668" s="73" t="n">
        <f aca="false">(J668*H668)+(O668*M668)+(T668*R668)+(Y668*W668)</f>
        <v>0</v>
      </c>
      <c r="AC668" s="73" t="n">
        <f aca="false">AB668*2000</f>
        <v>0</v>
      </c>
    </row>
    <row r="669" customFormat="false" ht="15" hidden="false" customHeight="false" outlineLevel="0" collapsed="false">
      <c r="A669" s="69"/>
      <c r="B669" s="70"/>
      <c r="C669" s="70"/>
      <c r="D669" s="70"/>
      <c r="E669" s="71"/>
      <c r="G669" s="72"/>
      <c r="H669" s="73"/>
      <c r="I669" s="73"/>
      <c r="J669" s="74" t="n">
        <f aca="false">I669*120/2000</f>
        <v>0</v>
      </c>
      <c r="L669" s="72"/>
      <c r="M669" s="73"/>
      <c r="N669" s="73"/>
      <c r="O669" s="74" t="n">
        <f aca="false">N669*120/2000</f>
        <v>0</v>
      </c>
      <c r="Q669" s="72"/>
      <c r="R669" s="73"/>
      <c r="S669" s="73"/>
      <c r="T669" s="74" t="n">
        <f aca="false">S669*120/2000</f>
        <v>0</v>
      </c>
      <c r="V669" s="72"/>
      <c r="W669" s="73"/>
      <c r="X669" s="73"/>
      <c r="Y669" s="74" t="n">
        <f aca="false">X669*120/2000</f>
        <v>0</v>
      </c>
      <c r="Z669" s="75" t="n">
        <f aca="false">H669*J669+M669*O669+R669*T669+W669*Y669</f>
        <v>0</v>
      </c>
      <c r="AB669" s="73" t="n">
        <f aca="false">(J669*H669)+(O669*M669)+(T669*R669)+(Y669*W669)</f>
        <v>0</v>
      </c>
      <c r="AC669" s="73" t="n">
        <f aca="false">AB669*2000</f>
        <v>0</v>
      </c>
    </row>
    <row r="670" customFormat="false" ht="15" hidden="false" customHeight="false" outlineLevel="0" collapsed="false">
      <c r="A670" s="69"/>
      <c r="B670" s="70"/>
      <c r="C670" s="70"/>
      <c r="D670" s="70"/>
      <c r="E670" s="71"/>
      <c r="G670" s="72"/>
      <c r="H670" s="73"/>
      <c r="I670" s="73"/>
      <c r="J670" s="74" t="n">
        <f aca="false">I670*120/2000</f>
        <v>0</v>
      </c>
      <c r="L670" s="72"/>
      <c r="M670" s="73"/>
      <c r="N670" s="73"/>
      <c r="O670" s="74" t="n">
        <f aca="false">N670*120/2000</f>
        <v>0</v>
      </c>
      <c r="Q670" s="72"/>
      <c r="R670" s="73"/>
      <c r="S670" s="73"/>
      <c r="T670" s="74" t="n">
        <f aca="false">S670*120/2000</f>
        <v>0</v>
      </c>
      <c r="V670" s="72"/>
      <c r="W670" s="73"/>
      <c r="X670" s="73"/>
      <c r="Y670" s="74" t="n">
        <f aca="false">X670*120/2000</f>
        <v>0</v>
      </c>
      <c r="Z670" s="75" t="n">
        <f aca="false">H670*J670+M670*O670+R670*T670+W670*Y670</f>
        <v>0</v>
      </c>
      <c r="AB670" s="73" t="n">
        <f aca="false">(J670*H670)+(O670*M670)+(T670*R670)+(Y670*W670)</f>
        <v>0</v>
      </c>
      <c r="AC670" s="73" t="n">
        <f aca="false">AB670*2000</f>
        <v>0</v>
      </c>
    </row>
    <row r="671" customFormat="false" ht="15" hidden="false" customHeight="false" outlineLevel="0" collapsed="false">
      <c r="A671" s="69"/>
      <c r="B671" s="70"/>
      <c r="C671" s="70"/>
      <c r="D671" s="70"/>
      <c r="E671" s="71"/>
      <c r="G671" s="72"/>
      <c r="H671" s="73"/>
      <c r="I671" s="73"/>
      <c r="J671" s="74" t="n">
        <f aca="false">I671*120/2000</f>
        <v>0</v>
      </c>
      <c r="L671" s="72"/>
      <c r="M671" s="73"/>
      <c r="N671" s="73"/>
      <c r="O671" s="74" t="n">
        <f aca="false">N671*120/2000</f>
        <v>0</v>
      </c>
      <c r="Q671" s="72"/>
      <c r="R671" s="73"/>
      <c r="S671" s="73"/>
      <c r="T671" s="74" t="n">
        <f aca="false">S671*120/2000</f>
        <v>0</v>
      </c>
      <c r="V671" s="72"/>
      <c r="W671" s="73"/>
      <c r="X671" s="73"/>
      <c r="Y671" s="74" t="n">
        <f aca="false">X671*120/2000</f>
        <v>0</v>
      </c>
      <c r="Z671" s="75" t="n">
        <f aca="false">H671*J671+M671*O671+R671*T671+W671*Y671</f>
        <v>0</v>
      </c>
      <c r="AB671" s="73" t="n">
        <f aca="false">(J671*H671)+(O671*M671)+(T671*R671)+(Y671*W671)</f>
        <v>0</v>
      </c>
      <c r="AC671" s="73" t="n">
        <f aca="false">AB671*2000</f>
        <v>0</v>
      </c>
    </row>
    <row r="672" customFormat="false" ht="15" hidden="false" customHeight="false" outlineLevel="0" collapsed="false">
      <c r="A672" s="69"/>
      <c r="B672" s="70"/>
      <c r="C672" s="70"/>
      <c r="D672" s="70"/>
      <c r="E672" s="71"/>
      <c r="G672" s="72"/>
      <c r="H672" s="73"/>
      <c r="I672" s="73"/>
      <c r="J672" s="74" t="n">
        <f aca="false">I672*120/2000</f>
        <v>0</v>
      </c>
      <c r="L672" s="72"/>
      <c r="M672" s="73"/>
      <c r="N672" s="73"/>
      <c r="O672" s="74" t="n">
        <f aca="false">N672*120/2000</f>
        <v>0</v>
      </c>
      <c r="Q672" s="72"/>
      <c r="R672" s="73"/>
      <c r="S672" s="73"/>
      <c r="T672" s="74" t="n">
        <f aca="false">S672*120/2000</f>
        <v>0</v>
      </c>
      <c r="V672" s="72"/>
      <c r="W672" s="73"/>
      <c r="X672" s="73"/>
      <c r="Y672" s="74" t="n">
        <f aca="false">X672*120/2000</f>
        <v>0</v>
      </c>
      <c r="Z672" s="75" t="n">
        <f aca="false">H672*J672+M672*O672+R672*T672+W672*Y672</f>
        <v>0</v>
      </c>
      <c r="AB672" s="73" t="n">
        <f aca="false">(J672*H672)+(O672*M672)+(T672*R672)+(Y672*W672)</f>
        <v>0</v>
      </c>
      <c r="AC672" s="73" t="n">
        <f aca="false">AB672*2000</f>
        <v>0</v>
      </c>
    </row>
    <row r="673" customFormat="false" ht="15" hidden="false" customHeight="false" outlineLevel="0" collapsed="false">
      <c r="A673" s="69"/>
      <c r="B673" s="70"/>
      <c r="C673" s="70"/>
      <c r="D673" s="70"/>
      <c r="E673" s="71"/>
      <c r="G673" s="72"/>
      <c r="H673" s="73"/>
      <c r="I673" s="73"/>
      <c r="J673" s="74" t="n">
        <f aca="false">I673*120/2000</f>
        <v>0</v>
      </c>
      <c r="L673" s="72"/>
      <c r="M673" s="73"/>
      <c r="N673" s="73"/>
      <c r="O673" s="74" t="n">
        <f aca="false">N673*120/2000</f>
        <v>0</v>
      </c>
      <c r="Q673" s="72"/>
      <c r="R673" s="73"/>
      <c r="S673" s="73"/>
      <c r="T673" s="74" t="n">
        <f aca="false">S673*120/2000</f>
        <v>0</v>
      </c>
      <c r="V673" s="72"/>
      <c r="W673" s="73"/>
      <c r="X673" s="73"/>
      <c r="Y673" s="74" t="n">
        <f aca="false">X673*120/2000</f>
        <v>0</v>
      </c>
      <c r="Z673" s="75" t="n">
        <f aca="false">H673*J673+M673*O673+R673*T673+W673*Y673</f>
        <v>0</v>
      </c>
      <c r="AB673" s="73" t="n">
        <f aca="false">(J673*H673)+(O673*M673)+(T673*R673)+(Y673*W673)</f>
        <v>0</v>
      </c>
      <c r="AC673" s="73" t="n">
        <f aca="false">AB673*2000</f>
        <v>0</v>
      </c>
    </row>
    <row r="674" customFormat="false" ht="15" hidden="false" customHeight="false" outlineLevel="0" collapsed="false">
      <c r="A674" s="69"/>
      <c r="B674" s="70"/>
      <c r="C674" s="70"/>
      <c r="D674" s="70"/>
      <c r="E674" s="71"/>
      <c r="G674" s="72"/>
      <c r="H674" s="73"/>
      <c r="I674" s="73"/>
      <c r="J674" s="74" t="n">
        <f aca="false">I674*120/2000</f>
        <v>0</v>
      </c>
      <c r="L674" s="72"/>
      <c r="M674" s="73"/>
      <c r="N674" s="73"/>
      <c r="O674" s="74" t="n">
        <f aca="false">N674*120/2000</f>
        <v>0</v>
      </c>
      <c r="Q674" s="72"/>
      <c r="R674" s="73"/>
      <c r="S674" s="73"/>
      <c r="T674" s="74" t="n">
        <f aca="false">S674*120/2000</f>
        <v>0</v>
      </c>
      <c r="V674" s="72"/>
      <c r="W674" s="73"/>
      <c r="X674" s="73"/>
      <c r="Y674" s="74" t="n">
        <f aca="false">X674*120/2000</f>
        <v>0</v>
      </c>
      <c r="Z674" s="75" t="n">
        <f aca="false">H674*J674+M674*O674+R674*T674+W674*Y674</f>
        <v>0</v>
      </c>
      <c r="AB674" s="73" t="n">
        <f aca="false">(J674*H674)+(O674*M674)+(T674*R674)+(Y674*W674)</f>
        <v>0</v>
      </c>
      <c r="AC674" s="73" t="n">
        <f aca="false">AB674*2000</f>
        <v>0</v>
      </c>
    </row>
    <row r="675" customFormat="false" ht="15" hidden="false" customHeight="false" outlineLevel="0" collapsed="false">
      <c r="A675" s="69"/>
      <c r="B675" s="70"/>
      <c r="C675" s="70"/>
      <c r="D675" s="70"/>
      <c r="E675" s="71"/>
      <c r="G675" s="72"/>
      <c r="H675" s="73"/>
      <c r="I675" s="73"/>
      <c r="J675" s="74" t="n">
        <f aca="false">I675*120/2000</f>
        <v>0</v>
      </c>
      <c r="L675" s="72"/>
      <c r="M675" s="73"/>
      <c r="N675" s="73"/>
      <c r="O675" s="74" t="n">
        <f aca="false">N675*120/2000</f>
        <v>0</v>
      </c>
      <c r="Q675" s="72"/>
      <c r="R675" s="73"/>
      <c r="S675" s="73"/>
      <c r="T675" s="74" t="n">
        <f aca="false">S675*120/2000</f>
        <v>0</v>
      </c>
      <c r="V675" s="72"/>
      <c r="W675" s="73"/>
      <c r="X675" s="73"/>
      <c r="Y675" s="74" t="n">
        <f aca="false">X675*120/2000</f>
        <v>0</v>
      </c>
      <c r="Z675" s="75" t="n">
        <f aca="false">H675*J675+M675*O675+R675*T675+W675*Y675</f>
        <v>0</v>
      </c>
      <c r="AB675" s="73" t="n">
        <f aca="false">(J675*H675)+(O675*M675)+(T675*R675)+(Y675*W675)</f>
        <v>0</v>
      </c>
      <c r="AC675" s="73" t="n">
        <f aca="false">AB675*2000</f>
        <v>0</v>
      </c>
    </row>
    <row r="676" customFormat="false" ht="15" hidden="false" customHeight="false" outlineLevel="0" collapsed="false">
      <c r="A676" s="69"/>
      <c r="B676" s="70"/>
      <c r="C676" s="70"/>
      <c r="D676" s="70"/>
      <c r="E676" s="71"/>
      <c r="G676" s="72"/>
      <c r="H676" s="73"/>
      <c r="I676" s="73"/>
      <c r="J676" s="74" t="n">
        <f aca="false">I676*120/2000</f>
        <v>0</v>
      </c>
      <c r="L676" s="72"/>
      <c r="M676" s="73"/>
      <c r="N676" s="73"/>
      <c r="O676" s="74" t="n">
        <f aca="false">N676*120/2000</f>
        <v>0</v>
      </c>
      <c r="Q676" s="72"/>
      <c r="R676" s="73"/>
      <c r="S676" s="73"/>
      <c r="T676" s="74" t="n">
        <f aca="false">S676*120/2000</f>
        <v>0</v>
      </c>
      <c r="V676" s="72"/>
      <c r="W676" s="73"/>
      <c r="X676" s="73"/>
      <c r="Y676" s="74" t="n">
        <f aca="false">X676*120/2000</f>
        <v>0</v>
      </c>
      <c r="Z676" s="75" t="n">
        <f aca="false">H676*J676+M676*O676+R676*T676+W676*Y676</f>
        <v>0</v>
      </c>
      <c r="AB676" s="73" t="n">
        <f aca="false">(J676*H676)+(O676*M676)+(T676*R676)+(Y676*W676)</f>
        <v>0</v>
      </c>
      <c r="AC676" s="73" t="n">
        <f aca="false">AB676*2000</f>
        <v>0</v>
      </c>
    </row>
    <row r="677" customFormat="false" ht="15" hidden="false" customHeight="false" outlineLevel="0" collapsed="false">
      <c r="A677" s="69"/>
      <c r="B677" s="70"/>
      <c r="C677" s="70"/>
      <c r="D677" s="70"/>
      <c r="E677" s="71"/>
      <c r="G677" s="72"/>
      <c r="H677" s="73"/>
      <c r="I677" s="73"/>
      <c r="J677" s="74" t="n">
        <f aca="false">I677*120/2000</f>
        <v>0</v>
      </c>
      <c r="L677" s="72"/>
      <c r="M677" s="73"/>
      <c r="N677" s="73"/>
      <c r="O677" s="74" t="n">
        <f aca="false">N677*120/2000</f>
        <v>0</v>
      </c>
      <c r="Q677" s="72"/>
      <c r="R677" s="73"/>
      <c r="S677" s="73"/>
      <c r="T677" s="74" t="n">
        <f aca="false">S677*120/2000</f>
        <v>0</v>
      </c>
      <c r="V677" s="72"/>
      <c r="W677" s="73"/>
      <c r="X677" s="73"/>
      <c r="Y677" s="74" t="n">
        <f aca="false">X677*120/2000</f>
        <v>0</v>
      </c>
      <c r="Z677" s="75" t="n">
        <f aca="false">H677*J677+M677*O677+R677*T677+W677*Y677</f>
        <v>0</v>
      </c>
      <c r="AB677" s="73" t="n">
        <f aca="false">(J677*H677)+(O677*M677)+(T677*R677)+(Y677*W677)</f>
        <v>0</v>
      </c>
      <c r="AC677" s="73" t="n">
        <f aca="false">AB677*2000</f>
        <v>0</v>
      </c>
    </row>
    <row r="678" customFormat="false" ht="15" hidden="false" customHeight="false" outlineLevel="0" collapsed="false">
      <c r="A678" s="69"/>
      <c r="B678" s="70"/>
      <c r="C678" s="70"/>
      <c r="D678" s="70"/>
      <c r="E678" s="71"/>
      <c r="G678" s="72"/>
      <c r="H678" s="73"/>
      <c r="I678" s="73"/>
      <c r="J678" s="74" t="n">
        <f aca="false">I678*120/2000</f>
        <v>0</v>
      </c>
      <c r="L678" s="72"/>
      <c r="M678" s="73"/>
      <c r="N678" s="73"/>
      <c r="O678" s="74" t="n">
        <f aca="false">N678*120/2000</f>
        <v>0</v>
      </c>
      <c r="Q678" s="72"/>
      <c r="R678" s="73"/>
      <c r="S678" s="73"/>
      <c r="T678" s="74" t="n">
        <f aca="false">S678*120/2000</f>
        <v>0</v>
      </c>
      <c r="V678" s="72"/>
      <c r="W678" s="73"/>
      <c r="X678" s="73"/>
      <c r="Y678" s="74" t="n">
        <f aca="false">X678*120/2000</f>
        <v>0</v>
      </c>
      <c r="Z678" s="75" t="n">
        <f aca="false">H678*J678+M678*O678+R678*T678+W678*Y678</f>
        <v>0</v>
      </c>
      <c r="AB678" s="73" t="n">
        <f aca="false">(J678*H678)+(O678*M678)+(T678*R678)+(Y678*W678)</f>
        <v>0</v>
      </c>
      <c r="AC678" s="73" t="n">
        <f aca="false">AB678*2000</f>
        <v>0</v>
      </c>
    </row>
    <row r="679" customFormat="false" ht="15" hidden="false" customHeight="false" outlineLevel="0" collapsed="false">
      <c r="A679" s="69"/>
      <c r="B679" s="70"/>
      <c r="C679" s="70"/>
      <c r="D679" s="70"/>
      <c r="E679" s="71"/>
      <c r="G679" s="72"/>
      <c r="H679" s="73"/>
      <c r="I679" s="73"/>
      <c r="J679" s="74" t="n">
        <f aca="false">I679*120/2000</f>
        <v>0</v>
      </c>
      <c r="L679" s="72"/>
      <c r="M679" s="73"/>
      <c r="N679" s="73"/>
      <c r="O679" s="74" t="n">
        <f aca="false">N679*120/2000</f>
        <v>0</v>
      </c>
      <c r="Q679" s="72"/>
      <c r="R679" s="73"/>
      <c r="S679" s="73"/>
      <c r="T679" s="74" t="n">
        <f aca="false">S679*120/2000</f>
        <v>0</v>
      </c>
      <c r="V679" s="72"/>
      <c r="W679" s="73"/>
      <c r="X679" s="73"/>
      <c r="Y679" s="74" t="n">
        <f aca="false">X679*120/2000</f>
        <v>0</v>
      </c>
      <c r="Z679" s="75" t="n">
        <f aca="false">H679*J679+M679*O679+R679*T679+W679*Y679</f>
        <v>0</v>
      </c>
      <c r="AB679" s="73" t="n">
        <f aca="false">(J679*H679)+(O679*M679)+(T679*R679)+(Y679*W679)</f>
        <v>0</v>
      </c>
      <c r="AC679" s="73" t="n">
        <f aca="false">AB679*2000</f>
        <v>0</v>
      </c>
    </row>
    <row r="680" customFormat="false" ht="15" hidden="false" customHeight="false" outlineLevel="0" collapsed="false">
      <c r="A680" s="69"/>
      <c r="B680" s="70"/>
      <c r="C680" s="70"/>
      <c r="D680" s="70"/>
      <c r="E680" s="71"/>
      <c r="G680" s="72"/>
      <c r="H680" s="73"/>
      <c r="I680" s="73"/>
      <c r="J680" s="74" t="n">
        <f aca="false">I680*120/2000</f>
        <v>0</v>
      </c>
      <c r="L680" s="72"/>
      <c r="M680" s="73"/>
      <c r="N680" s="73"/>
      <c r="O680" s="74" t="n">
        <f aca="false">N680*120/2000</f>
        <v>0</v>
      </c>
      <c r="Q680" s="72"/>
      <c r="R680" s="73"/>
      <c r="S680" s="73"/>
      <c r="T680" s="74" t="n">
        <f aca="false">S680*120/2000</f>
        <v>0</v>
      </c>
      <c r="V680" s="72"/>
      <c r="W680" s="73"/>
      <c r="X680" s="73"/>
      <c r="Y680" s="74" t="n">
        <f aca="false">X680*120/2000</f>
        <v>0</v>
      </c>
      <c r="Z680" s="75" t="n">
        <f aca="false">H680*J680+M680*O680+R680*T680+W680*Y680</f>
        <v>0</v>
      </c>
      <c r="AB680" s="73" t="n">
        <f aca="false">(J680*H680)+(O680*M680)+(T680*R680)+(Y680*W680)</f>
        <v>0</v>
      </c>
      <c r="AC680" s="73" t="n">
        <f aca="false">AB680*2000</f>
        <v>0</v>
      </c>
    </row>
    <row r="681" customFormat="false" ht="15" hidden="false" customHeight="false" outlineLevel="0" collapsed="false">
      <c r="A681" s="69"/>
      <c r="B681" s="70"/>
      <c r="C681" s="70"/>
      <c r="D681" s="70"/>
      <c r="E681" s="71"/>
      <c r="G681" s="72"/>
      <c r="H681" s="73"/>
      <c r="I681" s="73"/>
      <c r="J681" s="74" t="n">
        <f aca="false">I681*120/2000</f>
        <v>0</v>
      </c>
      <c r="L681" s="72"/>
      <c r="M681" s="73"/>
      <c r="N681" s="73"/>
      <c r="O681" s="74" t="n">
        <f aca="false">N681*120/2000</f>
        <v>0</v>
      </c>
      <c r="Q681" s="72"/>
      <c r="R681" s="73"/>
      <c r="S681" s="73"/>
      <c r="T681" s="74" t="n">
        <f aca="false">S681*120/2000</f>
        <v>0</v>
      </c>
      <c r="V681" s="72"/>
      <c r="W681" s="73"/>
      <c r="X681" s="73"/>
      <c r="Y681" s="74" t="n">
        <f aca="false">X681*120/2000</f>
        <v>0</v>
      </c>
      <c r="Z681" s="75" t="n">
        <f aca="false">H681*J681+M681*O681+R681*T681+W681*Y681</f>
        <v>0</v>
      </c>
      <c r="AB681" s="73" t="n">
        <f aca="false">(J681*H681)+(O681*M681)+(T681*R681)+(Y681*W681)</f>
        <v>0</v>
      </c>
      <c r="AC681" s="73" t="n">
        <f aca="false">AB681*2000</f>
        <v>0</v>
      </c>
    </row>
    <row r="682" customFormat="false" ht="15" hidden="false" customHeight="false" outlineLevel="0" collapsed="false">
      <c r="A682" s="69"/>
      <c r="B682" s="70"/>
      <c r="C682" s="70"/>
      <c r="D682" s="70"/>
      <c r="E682" s="71"/>
      <c r="G682" s="72"/>
      <c r="H682" s="73"/>
      <c r="I682" s="73"/>
      <c r="J682" s="74" t="n">
        <f aca="false">I682*120/2000</f>
        <v>0</v>
      </c>
      <c r="L682" s="72"/>
      <c r="M682" s="73"/>
      <c r="N682" s="73"/>
      <c r="O682" s="74" t="n">
        <f aca="false">N682*120/2000</f>
        <v>0</v>
      </c>
      <c r="Q682" s="72"/>
      <c r="R682" s="73"/>
      <c r="S682" s="73"/>
      <c r="T682" s="74" t="n">
        <f aca="false">S682*120/2000</f>
        <v>0</v>
      </c>
      <c r="V682" s="72"/>
      <c r="W682" s="73"/>
      <c r="X682" s="73"/>
      <c r="Y682" s="74" t="n">
        <f aca="false">X682*120/2000</f>
        <v>0</v>
      </c>
      <c r="Z682" s="75" t="n">
        <f aca="false">H682*J682+M682*O682+R682*T682+W682*Y682</f>
        <v>0</v>
      </c>
      <c r="AB682" s="73" t="n">
        <f aca="false">(J682*H682)+(O682*M682)+(T682*R682)+(Y682*W682)</f>
        <v>0</v>
      </c>
      <c r="AC682" s="73" t="n">
        <f aca="false">AB682*2000</f>
        <v>0</v>
      </c>
    </row>
    <row r="683" customFormat="false" ht="15" hidden="false" customHeight="false" outlineLevel="0" collapsed="false">
      <c r="A683" s="69"/>
      <c r="B683" s="70"/>
      <c r="C683" s="70"/>
      <c r="D683" s="70"/>
      <c r="E683" s="71"/>
      <c r="G683" s="72"/>
      <c r="H683" s="73"/>
      <c r="I683" s="73"/>
      <c r="J683" s="74" t="n">
        <f aca="false">I683*120/2000</f>
        <v>0</v>
      </c>
      <c r="L683" s="72"/>
      <c r="M683" s="73"/>
      <c r="N683" s="73"/>
      <c r="O683" s="74" t="n">
        <f aca="false">N683*120/2000</f>
        <v>0</v>
      </c>
      <c r="Q683" s="72"/>
      <c r="R683" s="73"/>
      <c r="S683" s="73"/>
      <c r="T683" s="74" t="n">
        <f aca="false">S683*120/2000</f>
        <v>0</v>
      </c>
      <c r="V683" s="72"/>
      <c r="W683" s="73"/>
      <c r="X683" s="73"/>
      <c r="Y683" s="74" t="n">
        <f aca="false">X683*120/2000</f>
        <v>0</v>
      </c>
      <c r="Z683" s="75" t="n">
        <f aca="false">H683*J683+M683*O683+R683*T683+W683*Y683</f>
        <v>0</v>
      </c>
      <c r="AB683" s="73" t="n">
        <f aca="false">(J683*H683)+(O683*M683)+(T683*R683)+(Y683*W683)</f>
        <v>0</v>
      </c>
      <c r="AC683" s="73" t="n">
        <f aca="false">AB683*2000</f>
        <v>0</v>
      </c>
    </row>
    <row r="684" customFormat="false" ht="15" hidden="false" customHeight="false" outlineLevel="0" collapsed="false">
      <c r="A684" s="69"/>
      <c r="B684" s="70"/>
      <c r="C684" s="70"/>
      <c r="D684" s="70"/>
      <c r="E684" s="71"/>
      <c r="G684" s="72"/>
      <c r="H684" s="73"/>
      <c r="I684" s="73"/>
      <c r="J684" s="74" t="n">
        <f aca="false">I684*120/2000</f>
        <v>0</v>
      </c>
      <c r="L684" s="72"/>
      <c r="M684" s="73"/>
      <c r="N684" s="73"/>
      <c r="O684" s="74" t="n">
        <f aca="false">N684*120/2000</f>
        <v>0</v>
      </c>
      <c r="Q684" s="72"/>
      <c r="R684" s="73"/>
      <c r="S684" s="73"/>
      <c r="T684" s="74" t="n">
        <f aca="false">S684*120/2000</f>
        <v>0</v>
      </c>
      <c r="V684" s="72"/>
      <c r="W684" s="73"/>
      <c r="X684" s="73"/>
      <c r="Y684" s="74" t="n">
        <f aca="false">X684*120/2000</f>
        <v>0</v>
      </c>
      <c r="Z684" s="75" t="n">
        <f aca="false">H684*J684+M684*O684+R684*T684+W684*Y684</f>
        <v>0</v>
      </c>
      <c r="AB684" s="73" t="n">
        <f aca="false">(J684*H684)+(O684*M684)+(T684*R684)+(Y684*W684)</f>
        <v>0</v>
      </c>
      <c r="AC684" s="73" t="n">
        <f aca="false">AB684*2000</f>
        <v>0</v>
      </c>
    </row>
    <row r="685" customFormat="false" ht="15" hidden="false" customHeight="false" outlineLevel="0" collapsed="false">
      <c r="A685" s="69"/>
      <c r="B685" s="70"/>
      <c r="C685" s="70"/>
      <c r="D685" s="70"/>
      <c r="E685" s="71"/>
      <c r="G685" s="72"/>
      <c r="H685" s="73"/>
      <c r="I685" s="73"/>
      <c r="J685" s="74" t="n">
        <f aca="false">I685*120/2000</f>
        <v>0</v>
      </c>
      <c r="L685" s="72"/>
      <c r="M685" s="73"/>
      <c r="N685" s="73"/>
      <c r="O685" s="74" t="n">
        <f aca="false">N685*120/2000</f>
        <v>0</v>
      </c>
      <c r="Q685" s="72"/>
      <c r="R685" s="73"/>
      <c r="S685" s="73"/>
      <c r="T685" s="74" t="n">
        <f aca="false">S685*120/2000</f>
        <v>0</v>
      </c>
      <c r="V685" s="72"/>
      <c r="W685" s="73"/>
      <c r="X685" s="73"/>
      <c r="Y685" s="74" t="n">
        <f aca="false">X685*120/2000</f>
        <v>0</v>
      </c>
      <c r="Z685" s="75" t="n">
        <f aca="false">H685*J685+M685*O685+R685*T685+W685*Y685</f>
        <v>0</v>
      </c>
      <c r="AB685" s="73" t="n">
        <f aca="false">(J685*H685)+(O685*M685)+(T685*R685)+(Y685*W685)</f>
        <v>0</v>
      </c>
      <c r="AC685" s="73" t="n">
        <f aca="false">AB685*2000</f>
        <v>0</v>
      </c>
    </row>
    <row r="686" customFormat="false" ht="15" hidden="false" customHeight="false" outlineLevel="0" collapsed="false">
      <c r="A686" s="69"/>
      <c r="B686" s="70"/>
      <c r="C686" s="70"/>
      <c r="D686" s="70"/>
      <c r="E686" s="71"/>
      <c r="G686" s="72"/>
      <c r="H686" s="73"/>
      <c r="I686" s="73"/>
      <c r="J686" s="74" t="n">
        <f aca="false">I686*120/2000</f>
        <v>0</v>
      </c>
      <c r="L686" s="72"/>
      <c r="M686" s="73"/>
      <c r="N686" s="73"/>
      <c r="O686" s="74" t="n">
        <f aca="false">N686*120/2000</f>
        <v>0</v>
      </c>
      <c r="Q686" s="72"/>
      <c r="R686" s="73"/>
      <c r="S686" s="73"/>
      <c r="T686" s="74" t="n">
        <f aca="false">S686*120/2000</f>
        <v>0</v>
      </c>
      <c r="V686" s="72"/>
      <c r="W686" s="73"/>
      <c r="X686" s="73"/>
      <c r="Y686" s="74" t="n">
        <f aca="false">X686*120/2000</f>
        <v>0</v>
      </c>
      <c r="Z686" s="75" t="n">
        <f aca="false">H686*J686+M686*O686+R686*T686+W686*Y686</f>
        <v>0</v>
      </c>
      <c r="AB686" s="73" t="n">
        <f aca="false">(J686*H686)+(O686*M686)+(T686*R686)+(Y686*W686)</f>
        <v>0</v>
      </c>
      <c r="AC686" s="73" t="n">
        <f aca="false">AB686*2000</f>
        <v>0</v>
      </c>
    </row>
    <row r="687" customFormat="false" ht="15" hidden="false" customHeight="false" outlineLevel="0" collapsed="false">
      <c r="A687" s="69"/>
      <c r="B687" s="70"/>
      <c r="C687" s="70"/>
      <c r="D687" s="70"/>
      <c r="E687" s="71"/>
      <c r="G687" s="72"/>
      <c r="H687" s="73"/>
      <c r="I687" s="73"/>
      <c r="J687" s="74" t="n">
        <f aca="false">I687*120/2000</f>
        <v>0</v>
      </c>
      <c r="L687" s="72"/>
      <c r="M687" s="73"/>
      <c r="N687" s="73"/>
      <c r="O687" s="74" t="n">
        <f aca="false">N687*120/2000</f>
        <v>0</v>
      </c>
      <c r="Q687" s="72"/>
      <c r="R687" s="73"/>
      <c r="S687" s="73"/>
      <c r="T687" s="74" t="n">
        <f aca="false">S687*120/2000</f>
        <v>0</v>
      </c>
      <c r="V687" s="72"/>
      <c r="W687" s="73"/>
      <c r="X687" s="73"/>
      <c r="Y687" s="74" t="n">
        <f aca="false">X687*120/2000</f>
        <v>0</v>
      </c>
      <c r="Z687" s="75" t="n">
        <f aca="false">H687*J687+M687*O687+R687*T687+W687*Y687</f>
        <v>0</v>
      </c>
      <c r="AB687" s="73" t="n">
        <f aca="false">(J687*H687)+(O687*M687)+(T687*R687)+(Y687*W687)</f>
        <v>0</v>
      </c>
      <c r="AC687" s="73" t="n">
        <f aca="false">AB687*2000</f>
        <v>0</v>
      </c>
    </row>
    <row r="688" customFormat="false" ht="15" hidden="false" customHeight="false" outlineLevel="0" collapsed="false">
      <c r="A688" s="69"/>
      <c r="B688" s="70"/>
      <c r="C688" s="70"/>
      <c r="D688" s="70"/>
      <c r="E688" s="71"/>
      <c r="G688" s="72"/>
      <c r="H688" s="73"/>
      <c r="I688" s="73"/>
      <c r="J688" s="74" t="n">
        <f aca="false">I688*120/2000</f>
        <v>0</v>
      </c>
      <c r="L688" s="72"/>
      <c r="M688" s="73"/>
      <c r="N688" s="73"/>
      <c r="O688" s="74" t="n">
        <f aca="false">N688*120/2000</f>
        <v>0</v>
      </c>
      <c r="Q688" s="72"/>
      <c r="R688" s="73"/>
      <c r="S688" s="73"/>
      <c r="T688" s="74" t="n">
        <f aca="false">S688*120/2000</f>
        <v>0</v>
      </c>
      <c r="V688" s="72"/>
      <c r="W688" s="73"/>
      <c r="X688" s="73"/>
      <c r="Y688" s="74" t="n">
        <f aca="false">X688*120/2000</f>
        <v>0</v>
      </c>
      <c r="Z688" s="75" t="n">
        <f aca="false">H688*J688+M688*O688+R688*T688+W688*Y688</f>
        <v>0</v>
      </c>
      <c r="AB688" s="73" t="n">
        <f aca="false">(J688*H688)+(O688*M688)+(T688*R688)+(Y688*W688)</f>
        <v>0</v>
      </c>
      <c r="AC688" s="73" t="n">
        <f aca="false">AB688*2000</f>
        <v>0</v>
      </c>
    </row>
    <row r="689" customFormat="false" ht="15" hidden="false" customHeight="false" outlineLevel="0" collapsed="false">
      <c r="A689" s="69"/>
      <c r="B689" s="70"/>
      <c r="C689" s="70"/>
      <c r="D689" s="70"/>
      <c r="E689" s="71"/>
      <c r="G689" s="72"/>
      <c r="H689" s="73"/>
      <c r="I689" s="73"/>
      <c r="J689" s="74" t="n">
        <f aca="false">I689*120/2000</f>
        <v>0</v>
      </c>
      <c r="L689" s="72"/>
      <c r="M689" s="73"/>
      <c r="N689" s="73"/>
      <c r="O689" s="74" t="n">
        <f aca="false">N689*120/2000</f>
        <v>0</v>
      </c>
      <c r="Q689" s="72"/>
      <c r="R689" s="73"/>
      <c r="S689" s="73"/>
      <c r="T689" s="74" t="n">
        <f aca="false">S689*120/2000</f>
        <v>0</v>
      </c>
      <c r="V689" s="72"/>
      <c r="W689" s="73"/>
      <c r="X689" s="73"/>
      <c r="Y689" s="74" t="n">
        <f aca="false">X689*120/2000</f>
        <v>0</v>
      </c>
      <c r="Z689" s="75" t="n">
        <f aca="false">H689*J689+M689*O689+R689*T689+W689*Y689</f>
        <v>0</v>
      </c>
      <c r="AB689" s="73" t="n">
        <f aca="false">(J689*H689)+(O689*M689)+(T689*R689)+(Y689*W689)</f>
        <v>0</v>
      </c>
      <c r="AC689" s="73" t="n">
        <f aca="false">AB689*2000</f>
        <v>0</v>
      </c>
    </row>
    <row r="690" customFormat="false" ht="15" hidden="false" customHeight="false" outlineLevel="0" collapsed="false">
      <c r="A690" s="69"/>
      <c r="B690" s="70"/>
      <c r="C690" s="70"/>
      <c r="D690" s="70"/>
      <c r="E690" s="71"/>
      <c r="G690" s="72"/>
      <c r="H690" s="73"/>
      <c r="I690" s="73"/>
      <c r="J690" s="74" t="n">
        <f aca="false">I690*120/2000</f>
        <v>0</v>
      </c>
      <c r="L690" s="72"/>
      <c r="M690" s="73"/>
      <c r="N690" s="73"/>
      <c r="O690" s="74" t="n">
        <f aca="false">N690*120/2000</f>
        <v>0</v>
      </c>
      <c r="Q690" s="72"/>
      <c r="R690" s="73"/>
      <c r="S690" s="73"/>
      <c r="T690" s="74" t="n">
        <f aca="false">S690*120/2000</f>
        <v>0</v>
      </c>
      <c r="V690" s="72"/>
      <c r="W690" s="73"/>
      <c r="X690" s="73"/>
      <c r="Y690" s="74" t="n">
        <f aca="false">X690*120/2000</f>
        <v>0</v>
      </c>
      <c r="Z690" s="75" t="n">
        <f aca="false">H690*J690+M690*O690+R690*T690+W690*Y690</f>
        <v>0</v>
      </c>
      <c r="AB690" s="73" t="n">
        <f aca="false">(J690*H690)+(O690*M690)+(T690*R690)+(Y690*W690)</f>
        <v>0</v>
      </c>
      <c r="AC690" s="73" t="n">
        <f aca="false">AB690*2000</f>
        <v>0</v>
      </c>
    </row>
    <row r="691" customFormat="false" ht="15" hidden="false" customHeight="false" outlineLevel="0" collapsed="false">
      <c r="A691" s="69"/>
      <c r="B691" s="70"/>
      <c r="C691" s="70"/>
      <c r="D691" s="70"/>
      <c r="E691" s="71"/>
      <c r="G691" s="72"/>
      <c r="H691" s="73"/>
      <c r="I691" s="73"/>
      <c r="J691" s="74" t="n">
        <f aca="false">I691*120/2000</f>
        <v>0</v>
      </c>
      <c r="L691" s="72"/>
      <c r="M691" s="73"/>
      <c r="N691" s="73"/>
      <c r="O691" s="74" t="n">
        <f aca="false">N691*120/2000</f>
        <v>0</v>
      </c>
      <c r="Q691" s="72"/>
      <c r="R691" s="73"/>
      <c r="S691" s="73"/>
      <c r="T691" s="74" t="n">
        <f aca="false">S691*120/2000</f>
        <v>0</v>
      </c>
      <c r="V691" s="72"/>
      <c r="W691" s="73"/>
      <c r="X691" s="73"/>
      <c r="Y691" s="74" t="n">
        <f aca="false">X691*120/2000</f>
        <v>0</v>
      </c>
      <c r="Z691" s="75" t="n">
        <f aca="false">H691*J691+M691*O691+R691*T691+W691*Y691</f>
        <v>0</v>
      </c>
      <c r="AB691" s="73" t="n">
        <f aca="false">(J691*H691)+(O691*M691)+(T691*R691)+(Y691*W691)</f>
        <v>0</v>
      </c>
      <c r="AC691" s="73" t="n">
        <f aca="false">AB691*2000</f>
        <v>0</v>
      </c>
    </row>
    <row r="692" customFormat="false" ht="15" hidden="false" customHeight="false" outlineLevel="0" collapsed="false">
      <c r="A692" s="69"/>
      <c r="B692" s="70"/>
      <c r="C692" s="70"/>
      <c r="D692" s="70"/>
      <c r="E692" s="71"/>
      <c r="G692" s="72"/>
      <c r="H692" s="73"/>
      <c r="I692" s="73"/>
      <c r="J692" s="74" t="n">
        <f aca="false">I692*120/2000</f>
        <v>0</v>
      </c>
      <c r="L692" s="72"/>
      <c r="M692" s="73"/>
      <c r="N692" s="73"/>
      <c r="O692" s="74" t="n">
        <f aca="false">N692*120/2000</f>
        <v>0</v>
      </c>
      <c r="Q692" s="72"/>
      <c r="R692" s="73"/>
      <c r="S692" s="73"/>
      <c r="T692" s="74" t="n">
        <f aca="false">S692*120/2000</f>
        <v>0</v>
      </c>
      <c r="V692" s="72"/>
      <c r="W692" s="73"/>
      <c r="X692" s="73"/>
      <c r="Y692" s="74" t="n">
        <f aca="false">X692*120/2000</f>
        <v>0</v>
      </c>
      <c r="Z692" s="75" t="n">
        <f aca="false">H692*J692+M692*O692+R692*T692+W692*Y692</f>
        <v>0</v>
      </c>
      <c r="AB692" s="73" t="n">
        <f aca="false">(J692*H692)+(O692*M692)+(T692*R692)+(Y692*W692)</f>
        <v>0</v>
      </c>
      <c r="AC692" s="73" t="n">
        <f aca="false">AB692*2000</f>
        <v>0</v>
      </c>
    </row>
    <row r="693" customFormat="false" ht="15" hidden="false" customHeight="false" outlineLevel="0" collapsed="false">
      <c r="A693" s="69"/>
      <c r="B693" s="70"/>
      <c r="C693" s="70"/>
      <c r="D693" s="70"/>
      <c r="E693" s="71"/>
      <c r="G693" s="72"/>
      <c r="H693" s="73"/>
      <c r="I693" s="73"/>
      <c r="J693" s="74" t="n">
        <f aca="false">I693*120/2000</f>
        <v>0</v>
      </c>
      <c r="L693" s="72"/>
      <c r="M693" s="73"/>
      <c r="N693" s="73"/>
      <c r="O693" s="74" t="n">
        <f aca="false">N693*120/2000</f>
        <v>0</v>
      </c>
      <c r="Q693" s="72"/>
      <c r="R693" s="73"/>
      <c r="S693" s="73"/>
      <c r="T693" s="74" t="n">
        <f aca="false">S693*120/2000</f>
        <v>0</v>
      </c>
      <c r="V693" s="72"/>
      <c r="W693" s="73"/>
      <c r="X693" s="73"/>
      <c r="Y693" s="74" t="n">
        <f aca="false">X693*120/2000</f>
        <v>0</v>
      </c>
      <c r="Z693" s="75" t="n">
        <f aca="false">H693*J693+M693*O693+R693*T693+W693*Y693</f>
        <v>0</v>
      </c>
      <c r="AB693" s="73" t="n">
        <f aca="false">(J693*H693)+(O693*M693)+(T693*R693)+(Y693*W693)</f>
        <v>0</v>
      </c>
      <c r="AC693" s="73" t="n">
        <f aca="false">AB693*2000</f>
        <v>0</v>
      </c>
    </row>
    <row r="694" customFormat="false" ht="15" hidden="false" customHeight="false" outlineLevel="0" collapsed="false">
      <c r="A694" s="69"/>
      <c r="B694" s="70"/>
      <c r="C694" s="70"/>
      <c r="D694" s="70"/>
      <c r="E694" s="71"/>
      <c r="G694" s="72"/>
      <c r="H694" s="73"/>
      <c r="I694" s="73"/>
      <c r="J694" s="74" t="n">
        <f aca="false">I694*120/2000</f>
        <v>0</v>
      </c>
      <c r="L694" s="72"/>
      <c r="M694" s="73"/>
      <c r="N694" s="73"/>
      <c r="O694" s="74" t="n">
        <f aca="false">N694*120/2000</f>
        <v>0</v>
      </c>
      <c r="Q694" s="72"/>
      <c r="R694" s="73"/>
      <c r="S694" s="73"/>
      <c r="T694" s="74" t="n">
        <f aca="false">S694*120/2000</f>
        <v>0</v>
      </c>
      <c r="V694" s="72"/>
      <c r="W694" s="73"/>
      <c r="X694" s="73"/>
      <c r="Y694" s="74" t="n">
        <f aca="false">X694*120/2000</f>
        <v>0</v>
      </c>
      <c r="Z694" s="75" t="n">
        <f aca="false">H694*J694+M694*O694+R694*T694+W694*Y694</f>
        <v>0</v>
      </c>
      <c r="AB694" s="73" t="n">
        <f aca="false">(J694*H694)+(O694*M694)+(T694*R694)+(Y694*W694)</f>
        <v>0</v>
      </c>
      <c r="AC694" s="73" t="n">
        <f aca="false">AB694*2000</f>
        <v>0</v>
      </c>
    </row>
    <row r="695" customFormat="false" ht="15" hidden="false" customHeight="false" outlineLevel="0" collapsed="false">
      <c r="A695" s="69"/>
      <c r="B695" s="70"/>
      <c r="C695" s="70"/>
      <c r="D695" s="70"/>
      <c r="E695" s="71"/>
      <c r="G695" s="72"/>
      <c r="H695" s="73"/>
      <c r="I695" s="73"/>
      <c r="J695" s="74" t="n">
        <f aca="false">I695*120/2000</f>
        <v>0</v>
      </c>
      <c r="L695" s="72"/>
      <c r="M695" s="73"/>
      <c r="N695" s="73"/>
      <c r="O695" s="74" t="n">
        <f aca="false">N695*120/2000</f>
        <v>0</v>
      </c>
      <c r="Q695" s="72"/>
      <c r="R695" s="73"/>
      <c r="S695" s="73"/>
      <c r="T695" s="74" t="n">
        <f aca="false">S695*120/2000</f>
        <v>0</v>
      </c>
      <c r="V695" s="72"/>
      <c r="W695" s="73"/>
      <c r="X695" s="73"/>
      <c r="Y695" s="74" t="n">
        <f aca="false">X695*120/2000</f>
        <v>0</v>
      </c>
      <c r="Z695" s="75" t="n">
        <f aca="false">H695*J695+M695*O695+R695*T695+W695*Y695</f>
        <v>0</v>
      </c>
      <c r="AB695" s="73" t="n">
        <f aca="false">(J695*H695)+(O695*M695)+(T695*R695)+(Y695*W695)</f>
        <v>0</v>
      </c>
      <c r="AC695" s="73" t="n">
        <f aca="false">AB695*2000</f>
        <v>0</v>
      </c>
    </row>
    <row r="696" customFormat="false" ht="15" hidden="false" customHeight="false" outlineLevel="0" collapsed="false">
      <c r="A696" s="69"/>
      <c r="B696" s="70"/>
      <c r="C696" s="70"/>
      <c r="D696" s="70"/>
      <c r="E696" s="71"/>
      <c r="G696" s="72"/>
      <c r="H696" s="73"/>
      <c r="I696" s="73"/>
      <c r="J696" s="74" t="n">
        <f aca="false">I696*120/2000</f>
        <v>0</v>
      </c>
      <c r="L696" s="72"/>
      <c r="M696" s="73"/>
      <c r="N696" s="73"/>
      <c r="O696" s="74" t="n">
        <f aca="false">N696*120/2000</f>
        <v>0</v>
      </c>
      <c r="Q696" s="72"/>
      <c r="R696" s="73"/>
      <c r="S696" s="73"/>
      <c r="T696" s="74" t="n">
        <f aca="false">S696*120/2000</f>
        <v>0</v>
      </c>
      <c r="V696" s="72"/>
      <c r="W696" s="73"/>
      <c r="X696" s="73"/>
      <c r="Y696" s="74" t="n">
        <f aca="false">X696*120/2000</f>
        <v>0</v>
      </c>
      <c r="Z696" s="75" t="n">
        <f aca="false">H696*J696+M696*O696+R696*T696+W696*Y696</f>
        <v>0</v>
      </c>
      <c r="AB696" s="73" t="n">
        <f aca="false">(J696*H696)+(O696*M696)+(T696*R696)+(Y696*W696)</f>
        <v>0</v>
      </c>
      <c r="AC696" s="73" t="n">
        <f aca="false">AB696*2000</f>
        <v>0</v>
      </c>
    </row>
    <row r="697" customFormat="false" ht="15" hidden="false" customHeight="false" outlineLevel="0" collapsed="false">
      <c r="A697" s="69"/>
      <c r="B697" s="70"/>
      <c r="C697" s="70"/>
      <c r="D697" s="70"/>
      <c r="E697" s="71"/>
      <c r="G697" s="72"/>
      <c r="H697" s="73"/>
      <c r="I697" s="73"/>
      <c r="J697" s="74" t="n">
        <f aca="false">I697*120/2000</f>
        <v>0</v>
      </c>
      <c r="L697" s="72"/>
      <c r="M697" s="73"/>
      <c r="N697" s="73"/>
      <c r="O697" s="74" t="n">
        <f aca="false">N697*120/2000</f>
        <v>0</v>
      </c>
      <c r="Q697" s="72"/>
      <c r="R697" s="73"/>
      <c r="S697" s="73"/>
      <c r="T697" s="74" t="n">
        <f aca="false">S697*120/2000</f>
        <v>0</v>
      </c>
      <c r="V697" s="72"/>
      <c r="W697" s="73"/>
      <c r="X697" s="73"/>
      <c r="Y697" s="74" t="n">
        <f aca="false">X697*120/2000</f>
        <v>0</v>
      </c>
      <c r="Z697" s="75" t="n">
        <f aca="false">H697*J697+M697*O697+R697*T697+W697*Y697</f>
        <v>0</v>
      </c>
      <c r="AB697" s="73" t="n">
        <f aca="false">(J697*H697)+(O697*M697)+(T697*R697)+(Y697*W697)</f>
        <v>0</v>
      </c>
      <c r="AC697" s="73" t="n">
        <f aca="false">AB697*2000</f>
        <v>0</v>
      </c>
    </row>
    <row r="698" customFormat="false" ht="15" hidden="false" customHeight="false" outlineLevel="0" collapsed="false">
      <c r="A698" s="69"/>
      <c r="B698" s="70"/>
      <c r="C698" s="70"/>
      <c r="D698" s="70"/>
      <c r="E698" s="71"/>
      <c r="G698" s="72"/>
      <c r="H698" s="73"/>
      <c r="I698" s="73"/>
      <c r="J698" s="74" t="n">
        <f aca="false">I698*120/2000</f>
        <v>0</v>
      </c>
      <c r="L698" s="72"/>
      <c r="M698" s="73"/>
      <c r="N698" s="73"/>
      <c r="O698" s="74" t="n">
        <f aca="false">N698*120/2000</f>
        <v>0</v>
      </c>
      <c r="Q698" s="72"/>
      <c r="R698" s="73"/>
      <c r="S698" s="73"/>
      <c r="T698" s="74" t="n">
        <f aca="false">S698*120/2000</f>
        <v>0</v>
      </c>
      <c r="V698" s="72"/>
      <c r="W698" s="73"/>
      <c r="X698" s="73"/>
      <c r="Y698" s="74" t="n">
        <f aca="false">X698*120/2000</f>
        <v>0</v>
      </c>
      <c r="Z698" s="75" t="n">
        <f aca="false">H698*J698+M698*O698+R698*T698+W698*Y698</f>
        <v>0</v>
      </c>
      <c r="AB698" s="73" t="n">
        <f aca="false">(J698*H698)+(O698*M698)+(T698*R698)+(Y698*W698)</f>
        <v>0</v>
      </c>
      <c r="AC698" s="73" t="n">
        <f aca="false">AB698*2000</f>
        <v>0</v>
      </c>
    </row>
    <row r="699" customFormat="false" ht="15" hidden="false" customHeight="false" outlineLevel="0" collapsed="false">
      <c r="A699" s="69"/>
      <c r="B699" s="70"/>
      <c r="C699" s="70"/>
      <c r="D699" s="70"/>
      <c r="E699" s="71"/>
      <c r="G699" s="72"/>
      <c r="H699" s="73"/>
      <c r="I699" s="73"/>
      <c r="J699" s="74" t="n">
        <f aca="false">I699*120/2000</f>
        <v>0</v>
      </c>
      <c r="L699" s="72"/>
      <c r="M699" s="73"/>
      <c r="N699" s="73"/>
      <c r="O699" s="74" t="n">
        <f aca="false">N699*120/2000</f>
        <v>0</v>
      </c>
      <c r="Q699" s="72"/>
      <c r="R699" s="73"/>
      <c r="S699" s="73"/>
      <c r="T699" s="74" t="n">
        <f aca="false">S699*120/2000</f>
        <v>0</v>
      </c>
      <c r="V699" s="72"/>
      <c r="W699" s="73"/>
      <c r="X699" s="73"/>
      <c r="Y699" s="74" t="n">
        <f aca="false">X699*120/2000</f>
        <v>0</v>
      </c>
      <c r="Z699" s="75" t="n">
        <f aca="false">H699*J699+M699*O699+R699*T699+W699*Y699</f>
        <v>0</v>
      </c>
      <c r="AB699" s="73" t="n">
        <f aca="false">(J699*H699)+(O699*M699)+(T699*R699)+(Y699*W699)</f>
        <v>0</v>
      </c>
      <c r="AC699" s="73" t="n">
        <f aca="false">AB699*2000</f>
        <v>0</v>
      </c>
    </row>
    <row r="700" customFormat="false" ht="15" hidden="false" customHeight="false" outlineLevel="0" collapsed="false">
      <c r="A700" s="69"/>
      <c r="B700" s="70"/>
      <c r="C700" s="70"/>
      <c r="D700" s="70"/>
      <c r="E700" s="71"/>
      <c r="G700" s="72"/>
      <c r="H700" s="73"/>
      <c r="I700" s="73"/>
      <c r="J700" s="74" t="n">
        <f aca="false">I700*120/2000</f>
        <v>0</v>
      </c>
      <c r="L700" s="72"/>
      <c r="M700" s="73"/>
      <c r="N700" s="73"/>
      <c r="O700" s="74" t="n">
        <f aca="false">N700*120/2000</f>
        <v>0</v>
      </c>
      <c r="Q700" s="72"/>
      <c r="R700" s="73"/>
      <c r="S700" s="73"/>
      <c r="T700" s="74" t="n">
        <f aca="false">S700*120/2000</f>
        <v>0</v>
      </c>
      <c r="V700" s="72"/>
      <c r="W700" s="73"/>
      <c r="X700" s="73"/>
      <c r="Y700" s="74" t="n">
        <f aca="false">X700*120/2000</f>
        <v>0</v>
      </c>
      <c r="Z700" s="75" t="n">
        <f aca="false">H700*J700+M700*O700+R700*T700+W700*Y700</f>
        <v>0</v>
      </c>
      <c r="AB700" s="73" t="n">
        <f aca="false">(J700*H700)+(O700*M700)+(T700*R700)+(Y700*W700)</f>
        <v>0</v>
      </c>
      <c r="AC700" s="73" t="n">
        <f aca="false">AB700*2000</f>
        <v>0</v>
      </c>
    </row>
    <row r="701" customFormat="false" ht="15" hidden="false" customHeight="false" outlineLevel="0" collapsed="false">
      <c r="A701" s="69"/>
      <c r="B701" s="70"/>
      <c r="C701" s="70"/>
      <c r="D701" s="70"/>
      <c r="E701" s="71"/>
      <c r="G701" s="72"/>
      <c r="H701" s="73"/>
      <c r="I701" s="73"/>
      <c r="J701" s="74" t="n">
        <f aca="false">I701*120/2000</f>
        <v>0</v>
      </c>
      <c r="L701" s="72"/>
      <c r="M701" s="73"/>
      <c r="N701" s="73"/>
      <c r="O701" s="74" t="n">
        <f aca="false">N701*120/2000</f>
        <v>0</v>
      </c>
      <c r="Q701" s="72"/>
      <c r="R701" s="73"/>
      <c r="S701" s="73"/>
      <c r="T701" s="74" t="n">
        <f aca="false">S701*120/2000</f>
        <v>0</v>
      </c>
      <c r="V701" s="72"/>
      <c r="W701" s="73"/>
      <c r="X701" s="73"/>
      <c r="Y701" s="74" t="n">
        <f aca="false">X701*120/2000</f>
        <v>0</v>
      </c>
      <c r="Z701" s="75" t="n">
        <f aca="false">H701*J701+M701*O701+R701*T701+W701*Y701</f>
        <v>0</v>
      </c>
      <c r="AB701" s="73" t="n">
        <f aca="false">(J701*H701)+(O701*M701)+(T701*R701)+(Y701*W701)</f>
        <v>0</v>
      </c>
      <c r="AC701" s="73" t="n">
        <f aca="false">AB701*2000</f>
        <v>0</v>
      </c>
    </row>
    <row r="702" customFormat="false" ht="15" hidden="false" customHeight="false" outlineLevel="0" collapsed="false">
      <c r="A702" s="69"/>
      <c r="B702" s="70"/>
      <c r="C702" s="70"/>
      <c r="D702" s="70"/>
      <c r="E702" s="71"/>
      <c r="G702" s="72"/>
      <c r="H702" s="73"/>
      <c r="I702" s="73"/>
      <c r="J702" s="74" t="n">
        <f aca="false">I702*120/2000</f>
        <v>0</v>
      </c>
      <c r="L702" s="72"/>
      <c r="M702" s="73"/>
      <c r="N702" s="73"/>
      <c r="O702" s="74" t="n">
        <f aca="false">N702*120/2000</f>
        <v>0</v>
      </c>
      <c r="Q702" s="72"/>
      <c r="R702" s="73"/>
      <c r="S702" s="73"/>
      <c r="T702" s="74" t="n">
        <f aca="false">S702*120/2000</f>
        <v>0</v>
      </c>
      <c r="V702" s="72"/>
      <c r="W702" s="73"/>
      <c r="X702" s="73"/>
      <c r="Y702" s="74" t="n">
        <f aca="false">X702*120/2000</f>
        <v>0</v>
      </c>
      <c r="Z702" s="75" t="n">
        <f aca="false">H702*J702+M702*O702+R702*T702+W702*Y702</f>
        <v>0</v>
      </c>
      <c r="AB702" s="73" t="n">
        <f aca="false">(J702*H702)+(O702*M702)+(T702*R702)+(Y702*W702)</f>
        <v>0</v>
      </c>
      <c r="AC702" s="73" t="n">
        <f aca="false">AB702*2000</f>
        <v>0</v>
      </c>
    </row>
    <row r="703" customFormat="false" ht="15" hidden="false" customHeight="false" outlineLevel="0" collapsed="false">
      <c r="A703" s="69"/>
      <c r="B703" s="70"/>
      <c r="C703" s="70"/>
      <c r="D703" s="70"/>
      <c r="E703" s="71"/>
      <c r="G703" s="72"/>
      <c r="H703" s="73"/>
      <c r="I703" s="73"/>
      <c r="J703" s="74" t="n">
        <f aca="false">I703*120/2000</f>
        <v>0</v>
      </c>
      <c r="L703" s="72"/>
      <c r="M703" s="73"/>
      <c r="N703" s="73"/>
      <c r="O703" s="74" t="n">
        <f aca="false">N703*120/2000</f>
        <v>0</v>
      </c>
      <c r="Q703" s="72"/>
      <c r="R703" s="73"/>
      <c r="S703" s="73"/>
      <c r="T703" s="74" t="n">
        <f aca="false">S703*120/2000</f>
        <v>0</v>
      </c>
      <c r="V703" s="72"/>
      <c r="W703" s="73"/>
      <c r="X703" s="73"/>
      <c r="Y703" s="74" t="n">
        <f aca="false">X703*120/2000</f>
        <v>0</v>
      </c>
      <c r="Z703" s="75" t="n">
        <f aca="false">H703*J703+M703*O703+R703*T703+W703*Y703</f>
        <v>0</v>
      </c>
      <c r="AB703" s="73" t="n">
        <f aca="false">(J703*H703)+(O703*M703)+(T703*R703)+(Y703*W703)</f>
        <v>0</v>
      </c>
      <c r="AC703" s="73" t="n">
        <f aca="false">AB703*2000</f>
        <v>0</v>
      </c>
    </row>
    <row r="704" customFormat="false" ht="15" hidden="false" customHeight="false" outlineLevel="0" collapsed="false">
      <c r="A704" s="69"/>
      <c r="B704" s="70"/>
      <c r="C704" s="70"/>
      <c r="D704" s="70"/>
      <c r="E704" s="71"/>
      <c r="G704" s="72"/>
      <c r="H704" s="73"/>
      <c r="I704" s="73"/>
      <c r="J704" s="74" t="n">
        <f aca="false">I704*120/2000</f>
        <v>0</v>
      </c>
      <c r="L704" s="72"/>
      <c r="M704" s="73"/>
      <c r="N704" s="73"/>
      <c r="O704" s="74" t="n">
        <f aca="false">N704*120/2000</f>
        <v>0</v>
      </c>
      <c r="Q704" s="72"/>
      <c r="R704" s="73"/>
      <c r="S704" s="73"/>
      <c r="T704" s="74" t="n">
        <f aca="false">S704*120/2000</f>
        <v>0</v>
      </c>
      <c r="V704" s="72"/>
      <c r="W704" s="73"/>
      <c r="X704" s="73"/>
      <c r="Y704" s="74" t="n">
        <f aca="false">X704*120/2000</f>
        <v>0</v>
      </c>
      <c r="Z704" s="75" t="n">
        <f aca="false">H704*J704+M704*O704+R704*T704+W704*Y704</f>
        <v>0</v>
      </c>
      <c r="AB704" s="73" t="n">
        <f aca="false">(J704*H704)+(O704*M704)+(T704*R704)+(Y704*W704)</f>
        <v>0</v>
      </c>
      <c r="AC704" s="73" t="n">
        <f aca="false">AB704*2000</f>
        <v>0</v>
      </c>
    </row>
    <row r="705" customFormat="false" ht="15" hidden="false" customHeight="false" outlineLevel="0" collapsed="false">
      <c r="A705" s="69"/>
      <c r="B705" s="70"/>
      <c r="C705" s="70"/>
      <c r="D705" s="70"/>
      <c r="E705" s="71"/>
      <c r="G705" s="72"/>
      <c r="H705" s="73"/>
      <c r="I705" s="73"/>
      <c r="J705" s="74" t="n">
        <f aca="false">I705*120/2000</f>
        <v>0</v>
      </c>
      <c r="L705" s="72"/>
      <c r="M705" s="73"/>
      <c r="N705" s="73"/>
      <c r="O705" s="74" t="n">
        <f aca="false">N705*120/2000</f>
        <v>0</v>
      </c>
      <c r="Q705" s="72"/>
      <c r="R705" s="73"/>
      <c r="S705" s="73"/>
      <c r="T705" s="74" t="n">
        <f aca="false">S705*120/2000</f>
        <v>0</v>
      </c>
      <c r="V705" s="72"/>
      <c r="W705" s="73"/>
      <c r="X705" s="73"/>
      <c r="Y705" s="74" t="n">
        <f aca="false">X705*120/2000</f>
        <v>0</v>
      </c>
      <c r="Z705" s="75" t="n">
        <f aca="false">H705*J705+M705*O705+R705*T705+W705*Y705</f>
        <v>0</v>
      </c>
      <c r="AB705" s="73" t="n">
        <f aca="false">(J705*H705)+(O705*M705)+(T705*R705)+(Y705*W705)</f>
        <v>0</v>
      </c>
      <c r="AC705" s="73" t="n">
        <f aca="false">AB705*2000</f>
        <v>0</v>
      </c>
    </row>
    <row r="706" customFormat="false" ht="15" hidden="false" customHeight="false" outlineLevel="0" collapsed="false">
      <c r="A706" s="69"/>
      <c r="B706" s="70"/>
      <c r="C706" s="70"/>
      <c r="D706" s="70"/>
      <c r="E706" s="71"/>
      <c r="G706" s="72"/>
      <c r="H706" s="73"/>
      <c r="I706" s="73"/>
      <c r="J706" s="74" t="n">
        <f aca="false">I706*120/2000</f>
        <v>0</v>
      </c>
      <c r="L706" s="72"/>
      <c r="M706" s="73"/>
      <c r="N706" s="73"/>
      <c r="O706" s="74" t="n">
        <f aca="false">N706*120/2000</f>
        <v>0</v>
      </c>
      <c r="Q706" s="72"/>
      <c r="R706" s="73"/>
      <c r="S706" s="73"/>
      <c r="T706" s="74" t="n">
        <f aca="false">S706*120/2000</f>
        <v>0</v>
      </c>
      <c r="V706" s="72"/>
      <c r="W706" s="73"/>
      <c r="X706" s="73"/>
      <c r="Y706" s="74" t="n">
        <f aca="false">X706*120/2000</f>
        <v>0</v>
      </c>
      <c r="Z706" s="75" t="n">
        <f aca="false">H706*J706+M706*O706+R706*T706+W706*Y706</f>
        <v>0</v>
      </c>
      <c r="AB706" s="73" t="n">
        <f aca="false">(J706*H706)+(O706*M706)+(T706*R706)+(Y706*W706)</f>
        <v>0</v>
      </c>
      <c r="AC706" s="73" t="n">
        <f aca="false">AB706*2000</f>
        <v>0</v>
      </c>
    </row>
    <row r="707" customFormat="false" ht="15" hidden="false" customHeight="false" outlineLevel="0" collapsed="false">
      <c r="A707" s="69"/>
      <c r="B707" s="70"/>
      <c r="C707" s="70"/>
      <c r="D707" s="70"/>
      <c r="E707" s="71"/>
      <c r="G707" s="72"/>
      <c r="H707" s="73"/>
      <c r="I707" s="73"/>
      <c r="J707" s="74" t="n">
        <f aca="false">I707*120/2000</f>
        <v>0</v>
      </c>
      <c r="L707" s="72"/>
      <c r="M707" s="73"/>
      <c r="N707" s="73"/>
      <c r="O707" s="74" t="n">
        <f aca="false">N707*120/2000</f>
        <v>0</v>
      </c>
      <c r="Q707" s="72"/>
      <c r="R707" s="73"/>
      <c r="S707" s="73"/>
      <c r="T707" s="74" t="n">
        <f aca="false">S707*120/2000</f>
        <v>0</v>
      </c>
      <c r="V707" s="72"/>
      <c r="W707" s="73"/>
      <c r="X707" s="73"/>
      <c r="Y707" s="74" t="n">
        <f aca="false">X707*120/2000</f>
        <v>0</v>
      </c>
      <c r="Z707" s="75" t="n">
        <f aca="false">H707*J707+M707*O707+R707*T707+W707*Y707</f>
        <v>0</v>
      </c>
      <c r="AB707" s="73" t="n">
        <f aca="false">(J707*H707)+(O707*M707)+(T707*R707)+(Y707*W707)</f>
        <v>0</v>
      </c>
      <c r="AC707" s="73" t="n">
        <f aca="false">AB707*2000</f>
        <v>0</v>
      </c>
    </row>
    <row r="708" customFormat="false" ht="15" hidden="false" customHeight="false" outlineLevel="0" collapsed="false">
      <c r="A708" s="69"/>
      <c r="B708" s="70"/>
      <c r="C708" s="70"/>
      <c r="D708" s="70"/>
      <c r="E708" s="71"/>
      <c r="G708" s="72"/>
      <c r="H708" s="73"/>
      <c r="I708" s="73"/>
      <c r="J708" s="74" t="n">
        <f aca="false">I708*120/2000</f>
        <v>0</v>
      </c>
      <c r="L708" s="72"/>
      <c r="M708" s="73"/>
      <c r="N708" s="73"/>
      <c r="O708" s="74" t="n">
        <f aca="false">N708*120/2000</f>
        <v>0</v>
      </c>
      <c r="Q708" s="72"/>
      <c r="R708" s="73"/>
      <c r="S708" s="73"/>
      <c r="T708" s="74" t="n">
        <f aca="false">S708*120/2000</f>
        <v>0</v>
      </c>
      <c r="V708" s="72"/>
      <c r="W708" s="73"/>
      <c r="X708" s="73"/>
      <c r="Y708" s="74" t="n">
        <f aca="false">X708*120/2000</f>
        <v>0</v>
      </c>
      <c r="Z708" s="75" t="n">
        <f aca="false">H708*J708+M708*O708+R708*T708+W708*Y708</f>
        <v>0</v>
      </c>
      <c r="AB708" s="73" t="n">
        <f aca="false">(J708*H708)+(O708*M708)+(T708*R708)+(Y708*W708)</f>
        <v>0</v>
      </c>
      <c r="AC708" s="73" t="n">
        <f aca="false">AB708*2000</f>
        <v>0</v>
      </c>
    </row>
    <row r="709" customFormat="false" ht="15" hidden="false" customHeight="false" outlineLevel="0" collapsed="false">
      <c r="A709" s="69"/>
      <c r="B709" s="70"/>
      <c r="C709" s="70"/>
      <c r="D709" s="70"/>
      <c r="E709" s="71"/>
      <c r="G709" s="72"/>
      <c r="H709" s="73"/>
      <c r="I709" s="73"/>
      <c r="J709" s="74" t="n">
        <f aca="false">I709*120/2000</f>
        <v>0</v>
      </c>
      <c r="L709" s="72"/>
      <c r="M709" s="73"/>
      <c r="N709" s="73"/>
      <c r="O709" s="74" t="n">
        <f aca="false">N709*120/2000</f>
        <v>0</v>
      </c>
      <c r="Q709" s="72"/>
      <c r="R709" s="73"/>
      <c r="S709" s="73"/>
      <c r="T709" s="74" t="n">
        <f aca="false">S709*120/2000</f>
        <v>0</v>
      </c>
      <c r="V709" s="72"/>
      <c r="W709" s="73"/>
      <c r="X709" s="73"/>
      <c r="Y709" s="74" t="n">
        <f aca="false">X709*120/2000</f>
        <v>0</v>
      </c>
      <c r="Z709" s="75" t="n">
        <f aca="false">H709*J709+M709*O709+R709*T709+W709*Y709</f>
        <v>0</v>
      </c>
      <c r="AB709" s="73" t="n">
        <f aca="false">(J709*H709)+(O709*M709)+(T709*R709)+(Y709*W709)</f>
        <v>0</v>
      </c>
      <c r="AC709" s="73" t="n">
        <f aca="false">AB709*2000</f>
        <v>0</v>
      </c>
    </row>
    <row r="710" customFormat="false" ht="15" hidden="false" customHeight="false" outlineLevel="0" collapsed="false">
      <c r="A710" s="69"/>
      <c r="B710" s="70"/>
      <c r="C710" s="70"/>
      <c r="D710" s="70"/>
      <c r="E710" s="71"/>
      <c r="G710" s="72"/>
      <c r="H710" s="73"/>
      <c r="I710" s="73"/>
      <c r="J710" s="74" t="n">
        <f aca="false">I710*120/2000</f>
        <v>0</v>
      </c>
      <c r="L710" s="72"/>
      <c r="M710" s="73"/>
      <c r="N710" s="73"/>
      <c r="O710" s="74" t="n">
        <f aca="false">N710*120/2000</f>
        <v>0</v>
      </c>
      <c r="Q710" s="72"/>
      <c r="R710" s="73"/>
      <c r="S710" s="73"/>
      <c r="T710" s="74" t="n">
        <f aca="false">S710*120/2000</f>
        <v>0</v>
      </c>
      <c r="V710" s="72"/>
      <c r="W710" s="73"/>
      <c r="X710" s="73"/>
      <c r="Y710" s="74" t="n">
        <f aca="false">X710*120/2000</f>
        <v>0</v>
      </c>
      <c r="Z710" s="75" t="n">
        <f aca="false">H710*J710+M710*O710+R710*T710+W710*Y710</f>
        <v>0</v>
      </c>
      <c r="AB710" s="73" t="n">
        <f aca="false">(J710*H710)+(O710*M710)+(T710*R710)+(Y710*W710)</f>
        <v>0</v>
      </c>
      <c r="AC710" s="73" t="n">
        <f aca="false">AB710*2000</f>
        <v>0</v>
      </c>
    </row>
    <row r="711" customFormat="false" ht="15" hidden="false" customHeight="false" outlineLevel="0" collapsed="false">
      <c r="A711" s="69"/>
      <c r="B711" s="70"/>
      <c r="C711" s="70"/>
      <c r="D711" s="70"/>
      <c r="E711" s="71"/>
      <c r="G711" s="72"/>
      <c r="H711" s="73"/>
      <c r="I711" s="73"/>
      <c r="J711" s="74" t="n">
        <f aca="false">I711*120/2000</f>
        <v>0</v>
      </c>
      <c r="L711" s="72"/>
      <c r="M711" s="73"/>
      <c r="N711" s="73"/>
      <c r="O711" s="74" t="n">
        <f aca="false">N711*120/2000</f>
        <v>0</v>
      </c>
      <c r="Q711" s="72"/>
      <c r="R711" s="73"/>
      <c r="S711" s="73"/>
      <c r="T711" s="74" t="n">
        <f aca="false">S711*120/2000</f>
        <v>0</v>
      </c>
      <c r="V711" s="72"/>
      <c r="W711" s="73"/>
      <c r="X711" s="73"/>
      <c r="Y711" s="74" t="n">
        <f aca="false">X711*120/2000</f>
        <v>0</v>
      </c>
      <c r="Z711" s="75" t="n">
        <f aca="false">H711*J711+M711*O711+R711*T711+W711*Y711</f>
        <v>0</v>
      </c>
      <c r="AB711" s="73" t="n">
        <f aca="false">(J711*H711)+(O711*M711)+(T711*R711)+(Y711*W711)</f>
        <v>0</v>
      </c>
      <c r="AC711" s="73" t="n">
        <f aca="false">AB711*2000</f>
        <v>0</v>
      </c>
    </row>
    <row r="712" customFormat="false" ht="15" hidden="false" customHeight="false" outlineLevel="0" collapsed="false">
      <c r="A712" s="69"/>
      <c r="B712" s="70"/>
      <c r="C712" s="70"/>
      <c r="D712" s="70"/>
      <c r="E712" s="71"/>
      <c r="G712" s="72"/>
      <c r="H712" s="73"/>
      <c r="I712" s="73"/>
      <c r="J712" s="74" t="n">
        <f aca="false">I712*120/2000</f>
        <v>0</v>
      </c>
      <c r="L712" s="72"/>
      <c r="M712" s="73"/>
      <c r="N712" s="73"/>
      <c r="O712" s="74" t="n">
        <f aca="false">N712*120/2000</f>
        <v>0</v>
      </c>
      <c r="Q712" s="72"/>
      <c r="R712" s="73"/>
      <c r="S712" s="73"/>
      <c r="T712" s="74" t="n">
        <f aca="false">S712*120/2000</f>
        <v>0</v>
      </c>
      <c r="V712" s="72"/>
      <c r="W712" s="73"/>
      <c r="X712" s="73"/>
      <c r="Y712" s="74" t="n">
        <f aca="false">X712*120/2000</f>
        <v>0</v>
      </c>
      <c r="Z712" s="75" t="n">
        <f aca="false">H712*J712+M712*O712+R712*T712+W712*Y712</f>
        <v>0</v>
      </c>
      <c r="AB712" s="73" t="n">
        <f aca="false">(J712*H712)+(O712*M712)+(T712*R712)+(Y712*W712)</f>
        <v>0</v>
      </c>
      <c r="AC712" s="73" t="n">
        <f aca="false">AB712*2000</f>
        <v>0</v>
      </c>
    </row>
    <row r="713" customFormat="false" ht="15" hidden="false" customHeight="false" outlineLevel="0" collapsed="false">
      <c r="A713" s="69"/>
      <c r="B713" s="70"/>
      <c r="C713" s="70"/>
      <c r="D713" s="70"/>
      <c r="E713" s="71"/>
      <c r="G713" s="72"/>
      <c r="H713" s="73"/>
      <c r="I713" s="73"/>
      <c r="J713" s="74" t="n">
        <f aca="false">I713*120/2000</f>
        <v>0</v>
      </c>
      <c r="L713" s="72"/>
      <c r="M713" s="73"/>
      <c r="N713" s="73"/>
      <c r="O713" s="74" t="n">
        <f aca="false">N713*120/2000</f>
        <v>0</v>
      </c>
      <c r="Q713" s="72"/>
      <c r="R713" s="73"/>
      <c r="S713" s="73"/>
      <c r="T713" s="74" t="n">
        <f aca="false">S713*120/2000</f>
        <v>0</v>
      </c>
      <c r="V713" s="72"/>
      <c r="W713" s="73"/>
      <c r="X713" s="73"/>
      <c r="Y713" s="74" t="n">
        <f aca="false">X713*120/2000</f>
        <v>0</v>
      </c>
      <c r="Z713" s="75" t="n">
        <f aca="false">H713*J713+M713*O713+R713*T713+W713*Y713</f>
        <v>0</v>
      </c>
      <c r="AB713" s="73" t="n">
        <f aca="false">(J713*H713)+(O713*M713)+(T713*R713)+(Y713*W713)</f>
        <v>0</v>
      </c>
      <c r="AC713" s="73" t="n">
        <f aca="false">AB713*2000</f>
        <v>0</v>
      </c>
    </row>
    <row r="714" customFormat="false" ht="15" hidden="false" customHeight="false" outlineLevel="0" collapsed="false">
      <c r="A714" s="69"/>
      <c r="B714" s="70"/>
      <c r="C714" s="70"/>
      <c r="D714" s="70"/>
      <c r="E714" s="71"/>
      <c r="G714" s="72"/>
      <c r="H714" s="73"/>
      <c r="I714" s="73"/>
      <c r="J714" s="74" t="n">
        <f aca="false">I714*120/2000</f>
        <v>0</v>
      </c>
      <c r="L714" s="72"/>
      <c r="M714" s="73"/>
      <c r="N714" s="73"/>
      <c r="O714" s="74" t="n">
        <f aca="false">N714*120/2000</f>
        <v>0</v>
      </c>
      <c r="Q714" s="72"/>
      <c r="R714" s="73"/>
      <c r="S714" s="73"/>
      <c r="T714" s="74" t="n">
        <f aca="false">S714*120/2000</f>
        <v>0</v>
      </c>
      <c r="V714" s="72"/>
      <c r="W714" s="73"/>
      <c r="X714" s="73"/>
      <c r="Y714" s="74" t="n">
        <f aca="false">X714*120/2000</f>
        <v>0</v>
      </c>
      <c r="Z714" s="75" t="n">
        <f aca="false">H714*J714+M714*O714+R714*T714+W714*Y714</f>
        <v>0</v>
      </c>
      <c r="AB714" s="73" t="n">
        <f aca="false">(J714*H714)+(O714*M714)+(T714*R714)+(Y714*W714)</f>
        <v>0</v>
      </c>
      <c r="AC714" s="73" t="n">
        <f aca="false">AB714*2000</f>
        <v>0</v>
      </c>
    </row>
    <row r="715" customFormat="false" ht="15" hidden="false" customHeight="false" outlineLevel="0" collapsed="false">
      <c r="A715" s="69"/>
      <c r="B715" s="70"/>
      <c r="C715" s="70"/>
      <c r="D715" s="70"/>
      <c r="E715" s="71"/>
      <c r="G715" s="72"/>
      <c r="H715" s="73"/>
      <c r="I715" s="73"/>
      <c r="J715" s="74" t="n">
        <f aca="false">I715*120/2000</f>
        <v>0</v>
      </c>
      <c r="L715" s="72"/>
      <c r="M715" s="73"/>
      <c r="N715" s="73"/>
      <c r="O715" s="74" t="n">
        <f aca="false">N715*120/2000</f>
        <v>0</v>
      </c>
      <c r="Q715" s="72"/>
      <c r="R715" s="73"/>
      <c r="S715" s="73"/>
      <c r="T715" s="74" t="n">
        <f aca="false">S715*120/2000</f>
        <v>0</v>
      </c>
      <c r="V715" s="72"/>
      <c r="W715" s="73"/>
      <c r="X715" s="73"/>
      <c r="Y715" s="74" t="n">
        <f aca="false">X715*120/2000</f>
        <v>0</v>
      </c>
      <c r="Z715" s="75" t="n">
        <f aca="false">H715*J715+M715*O715+R715*T715+W715*Y715</f>
        <v>0</v>
      </c>
      <c r="AB715" s="73" t="n">
        <f aca="false">(J715*H715)+(O715*M715)+(T715*R715)+(Y715*W715)</f>
        <v>0</v>
      </c>
      <c r="AC715" s="73" t="n">
        <f aca="false">AB715*2000</f>
        <v>0</v>
      </c>
    </row>
    <row r="716" customFormat="false" ht="15" hidden="false" customHeight="false" outlineLevel="0" collapsed="false">
      <c r="A716" s="69"/>
      <c r="B716" s="70"/>
      <c r="C716" s="70"/>
      <c r="D716" s="70"/>
      <c r="E716" s="71"/>
      <c r="G716" s="72"/>
      <c r="H716" s="73"/>
      <c r="I716" s="73"/>
      <c r="J716" s="74" t="n">
        <f aca="false">I716*120/2000</f>
        <v>0</v>
      </c>
      <c r="L716" s="72"/>
      <c r="M716" s="73"/>
      <c r="N716" s="73"/>
      <c r="O716" s="74" t="n">
        <f aca="false">N716*120/2000</f>
        <v>0</v>
      </c>
      <c r="Q716" s="72"/>
      <c r="R716" s="73"/>
      <c r="S716" s="73"/>
      <c r="T716" s="74" t="n">
        <f aca="false">S716*120/2000</f>
        <v>0</v>
      </c>
      <c r="V716" s="72"/>
      <c r="W716" s="73"/>
      <c r="X716" s="73"/>
      <c r="Y716" s="74" t="n">
        <f aca="false">X716*120/2000</f>
        <v>0</v>
      </c>
      <c r="Z716" s="75" t="n">
        <f aca="false">H716*J716+M716*O716+R716*T716+W716*Y716</f>
        <v>0</v>
      </c>
      <c r="AB716" s="73" t="n">
        <f aca="false">(J716*H716)+(O716*M716)+(T716*R716)+(Y716*W716)</f>
        <v>0</v>
      </c>
      <c r="AC716" s="73" t="n">
        <f aca="false">AB716*2000</f>
        <v>0</v>
      </c>
    </row>
    <row r="717" customFormat="false" ht="15" hidden="false" customHeight="false" outlineLevel="0" collapsed="false">
      <c r="A717" s="69"/>
      <c r="B717" s="70"/>
      <c r="C717" s="70"/>
      <c r="D717" s="70"/>
      <c r="E717" s="71"/>
      <c r="G717" s="72"/>
      <c r="H717" s="73"/>
      <c r="I717" s="73"/>
      <c r="J717" s="74" t="n">
        <f aca="false">I717*120/2000</f>
        <v>0</v>
      </c>
      <c r="L717" s="72"/>
      <c r="M717" s="73"/>
      <c r="N717" s="73"/>
      <c r="O717" s="74" t="n">
        <f aca="false">N717*120/2000</f>
        <v>0</v>
      </c>
      <c r="Q717" s="72"/>
      <c r="R717" s="73"/>
      <c r="S717" s="73"/>
      <c r="T717" s="74" t="n">
        <f aca="false">S717*120/2000</f>
        <v>0</v>
      </c>
      <c r="V717" s="72"/>
      <c r="W717" s="73"/>
      <c r="X717" s="73"/>
      <c r="Y717" s="74" t="n">
        <f aca="false">X717*120/2000</f>
        <v>0</v>
      </c>
      <c r="Z717" s="75" t="n">
        <f aca="false">H717*J717+M717*O717+R717*T717+W717*Y717</f>
        <v>0</v>
      </c>
      <c r="AB717" s="73" t="n">
        <f aca="false">(J717*H717)+(O717*M717)+(T717*R717)+(Y717*W717)</f>
        <v>0</v>
      </c>
      <c r="AC717" s="73" t="n">
        <f aca="false">AB717*2000</f>
        <v>0</v>
      </c>
    </row>
    <row r="718" customFormat="false" ht="15" hidden="false" customHeight="false" outlineLevel="0" collapsed="false">
      <c r="A718" s="69"/>
      <c r="B718" s="70"/>
      <c r="C718" s="70"/>
      <c r="D718" s="70"/>
      <c r="E718" s="71"/>
      <c r="G718" s="72"/>
      <c r="H718" s="73"/>
      <c r="I718" s="73"/>
      <c r="J718" s="74" t="n">
        <f aca="false">I718*120/2000</f>
        <v>0</v>
      </c>
      <c r="L718" s="72"/>
      <c r="M718" s="73"/>
      <c r="N718" s="73"/>
      <c r="O718" s="74" t="n">
        <f aca="false">N718*120/2000</f>
        <v>0</v>
      </c>
      <c r="Q718" s="72"/>
      <c r="R718" s="73"/>
      <c r="S718" s="73"/>
      <c r="T718" s="74" t="n">
        <f aca="false">S718*120/2000</f>
        <v>0</v>
      </c>
      <c r="V718" s="72"/>
      <c r="W718" s="73"/>
      <c r="X718" s="73"/>
      <c r="Y718" s="74" t="n">
        <f aca="false">X718*120/2000</f>
        <v>0</v>
      </c>
      <c r="Z718" s="75" t="n">
        <f aca="false">H718*J718+M718*O718+R718*T718+W718*Y718</f>
        <v>0</v>
      </c>
      <c r="AB718" s="73" t="n">
        <f aca="false">(J718*H718)+(O718*M718)+(T718*R718)+(Y718*W718)</f>
        <v>0</v>
      </c>
      <c r="AC718" s="73" t="n">
        <f aca="false">AB718*2000</f>
        <v>0</v>
      </c>
    </row>
    <row r="719" customFormat="false" ht="15" hidden="false" customHeight="false" outlineLevel="0" collapsed="false">
      <c r="A719" s="69"/>
      <c r="B719" s="70"/>
      <c r="C719" s="70"/>
      <c r="D719" s="70"/>
      <c r="E719" s="71"/>
      <c r="G719" s="72"/>
      <c r="H719" s="73"/>
      <c r="I719" s="73"/>
      <c r="J719" s="74" t="n">
        <f aca="false">I719*120/2000</f>
        <v>0</v>
      </c>
      <c r="L719" s="72"/>
      <c r="M719" s="73"/>
      <c r="N719" s="73"/>
      <c r="O719" s="74" t="n">
        <f aca="false">N719*120/2000</f>
        <v>0</v>
      </c>
      <c r="Q719" s="72"/>
      <c r="R719" s="73"/>
      <c r="S719" s="73"/>
      <c r="T719" s="74" t="n">
        <f aca="false">S719*120/2000</f>
        <v>0</v>
      </c>
      <c r="V719" s="72"/>
      <c r="W719" s="73"/>
      <c r="X719" s="73"/>
      <c r="Y719" s="74" t="n">
        <f aca="false">X719*120/2000</f>
        <v>0</v>
      </c>
      <c r="Z719" s="75" t="n">
        <f aca="false">H719*J719+M719*O719+R719*T719+W719*Y719</f>
        <v>0</v>
      </c>
      <c r="AB719" s="73" t="n">
        <f aca="false">(J719*H719)+(O719*M719)+(T719*R719)+(Y719*W719)</f>
        <v>0</v>
      </c>
      <c r="AC719" s="73" t="n">
        <f aca="false">AB719*2000</f>
        <v>0</v>
      </c>
    </row>
    <row r="720" customFormat="false" ht="15" hidden="false" customHeight="false" outlineLevel="0" collapsed="false">
      <c r="A720" s="69"/>
      <c r="B720" s="70"/>
      <c r="C720" s="70"/>
      <c r="D720" s="70"/>
      <c r="E720" s="71"/>
      <c r="G720" s="72"/>
      <c r="H720" s="73"/>
      <c r="I720" s="73"/>
      <c r="J720" s="74" t="n">
        <f aca="false">I720*120/2000</f>
        <v>0</v>
      </c>
      <c r="L720" s="72"/>
      <c r="M720" s="73"/>
      <c r="N720" s="73"/>
      <c r="O720" s="74" t="n">
        <f aca="false">N720*120/2000</f>
        <v>0</v>
      </c>
      <c r="Q720" s="72"/>
      <c r="R720" s="73"/>
      <c r="S720" s="73"/>
      <c r="T720" s="74" t="n">
        <f aca="false">S720*120/2000</f>
        <v>0</v>
      </c>
      <c r="V720" s="72"/>
      <c r="W720" s="73"/>
      <c r="X720" s="73"/>
      <c r="Y720" s="74" t="n">
        <f aca="false">X720*120/2000</f>
        <v>0</v>
      </c>
      <c r="Z720" s="75" t="n">
        <f aca="false">H720*J720+M720*O720+R720*T720+W720*Y720</f>
        <v>0</v>
      </c>
      <c r="AB720" s="73" t="n">
        <f aca="false">(J720*H720)+(O720*M720)+(T720*R720)+(Y720*W720)</f>
        <v>0</v>
      </c>
      <c r="AC720" s="73" t="n">
        <f aca="false">AB720*2000</f>
        <v>0</v>
      </c>
    </row>
    <row r="721" customFormat="false" ht="15" hidden="false" customHeight="false" outlineLevel="0" collapsed="false">
      <c r="A721" s="69"/>
      <c r="B721" s="70"/>
      <c r="C721" s="70"/>
      <c r="D721" s="70"/>
      <c r="E721" s="71"/>
      <c r="G721" s="72"/>
      <c r="H721" s="73"/>
      <c r="I721" s="73"/>
      <c r="J721" s="74" t="n">
        <f aca="false">I721*120/2000</f>
        <v>0</v>
      </c>
      <c r="L721" s="72"/>
      <c r="M721" s="73"/>
      <c r="N721" s="73"/>
      <c r="O721" s="74" t="n">
        <f aca="false">N721*120/2000</f>
        <v>0</v>
      </c>
      <c r="Q721" s="72"/>
      <c r="R721" s="73"/>
      <c r="S721" s="73"/>
      <c r="T721" s="74" t="n">
        <f aca="false">S721*120/2000</f>
        <v>0</v>
      </c>
      <c r="V721" s="72"/>
      <c r="W721" s="73"/>
      <c r="X721" s="73"/>
      <c r="Y721" s="74" t="n">
        <f aca="false">X721*120/2000</f>
        <v>0</v>
      </c>
      <c r="Z721" s="75" t="n">
        <f aca="false">H721*J721+M721*O721+R721*T721+W721*Y721</f>
        <v>0</v>
      </c>
      <c r="AB721" s="73" t="n">
        <f aca="false">(J721*H721)+(O721*M721)+(T721*R721)+(Y721*W721)</f>
        <v>0</v>
      </c>
      <c r="AC721" s="73" t="n">
        <f aca="false">AB721*2000</f>
        <v>0</v>
      </c>
    </row>
    <row r="722" customFormat="false" ht="15" hidden="false" customHeight="false" outlineLevel="0" collapsed="false">
      <c r="A722" s="69"/>
      <c r="B722" s="70"/>
      <c r="C722" s="70"/>
      <c r="D722" s="70"/>
      <c r="E722" s="71"/>
      <c r="G722" s="72"/>
      <c r="H722" s="73"/>
      <c r="I722" s="73"/>
      <c r="J722" s="74" t="n">
        <f aca="false">I722*120/2000</f>
        <v>0</v>
      </c>
      <c r="L722" s="72"/>
      <c r="M722" s="73"/>
      <c r="N722" s="73"/>
      <c r="O722" s="74" t="n">
        <f aca="false">N722*120/2000</f>
        <v>0</v>
      </c>
      <c r="Q722" s="72"/>
      <c r="R722" s="73"/>
      <c r="S722" s="73"/>
      <c r="T722" s="74" t="n">
        <f aca="false">S722*120/2000</f>
        <v>0</v>
      </c>
      <c r="V722" s="72"/>
      <c r="W722" s="73"/>
      <c r="X722" s="73"/>
      <c r="Y722" s="74" t="n">
        <f aca="false">X722*120/2000</f>
        <v>0</v>
      </c>
      <c r="Z722" s="75" t="n">
        <f aca="false">H722*J722+M722*O722+R722*T722+W722*Y722</f>
        <v>0</v>
      </c>
      <c r="AB722" s="73" t="n">
        <f aca="false">(J722*H722)+(O722*M722)+(T722*R722)+(Y722*W722)</f>
        <v>0</v>
      </c>
      <c r="AC722" s="73" t="n">
        <f aca="false">AB722*2000</f>
        <v>0</v>
      </c>
    </row>
    <row r="723" customFormat="false" ht="15" hidden="false" customHeight="false" outlineLevel="0" collapsed="false">
      <c r="A723" s="69"/>
      <c r="B723" s="70"/>
      <c r="C723" s="70"/>
      <c r="D723" s="70"/>
      <c r="E723" s="71"/>
      <c r="G723" s="72"/>
      <c r="H723" s="73"/>
      <c r="I723" s="73"/>
      <c r="J723" s="74" t="n">
        <f aca="false">I723*120/2000</f>
        <v>0</v>
      </c>
      <c r="L723" s="72"/>
      <c r="M723" s="73"/>
      <c r="N723" s="73"/>
      <c r="O723" s="74" t="n">
        <f aca="false">N723*120/2000</f>
        <v>0</v>
      </c>
      <c r="Q723" s="72"/>
      <c r="R723" s="73"/>
      <c r="S723" s="73"/>
      <c r="T723" s="74" t="n">
        <f aca="false">S723*120/2000</f>
        <v>0</v>
      </c>
      <c r="V723" s="72"/>
      <c r="W723" s="73"/>
      <c r="X723" s="73"/>
      <c r="Y723" s="74" t="n">
        <f aca="false">X723*120/2000</f>
        <v>0</v>
      </c>
      <c r="Z723" s="75" t="n">
        <f aca="false">H723*J723+M723*O723+R723*T723+W723*Y723</f>
        <v>0</v>
      </c>
      <c r="AB723" s="73" t="n">
        <f aca="false">(J723*H723)+(O723*M723)+(T723*R723)+(Y723*W723)</f>
        <v>0</v>
      </c>
      <c r="AC723" s="73" t="n">
        <f aca="false">AB723*2000</f>
        <v>0</v>
      </c>
    </row>
    <row r="724" customFormat="false" ht="15" hidden="false" customHeight="false" outlineLevel="0" collapsed="false">
      <c r="A724" s="69"/>
      <c r="B724" s="70"/>
      <c r="C724" s="70"/>
      <c r="D724" s="70"/>
      <c r="E724" s="71"/>
      <c r="G724" s="72"/>
      <c r="H724" s="73"/>
      <c r="I724" s="73"/>
      <c r="J724" s="74" t="n">
        <f aca="false">I724*120/2000</f>
        <v>0</v>
      </c>
      <c r="L724" s="72"/>
      <c r="M724" s="73"/>
      <c r="N724" s="73"/>
      <c r="O724" s="74" t="n">
        <f aca="false">N724*120/2000</f>
        <v>0</v>
      </c>
      <c r="Q724" s="72"/>
      <c r="R724" s="73"/>
      <c r="S724" s="73"/>
      <c r="T724" s="74" t="n">
        <f aca="false">S724*120/2000</f>
        <v>0</v>
      </c>
      <c r="V724" s="72"/>
      <c r="W724" s="73"/>
      <c r="X724" s="73"/>
      <c r="Y724" s="74" t="n">
        <f aca="false">X724*120/2000</f>
        <v>0</v>
      </c>
      <c r="Z724" s="75" t="n">
        <f aca="false">H724*J724+M724*O724+R724*T724+W724*Y724</f>
        <v>0</v>
      </c>
      <c r="AB724" s="73" t="n">
        <f aca="false">(J724*H724)+(O724*M724)+(T724*R724)+(Y724*W724)</f>
        <v>0</v>
      </c>
      <c r="AC724" s="73" t="n">
        <f aca="false">AB724*2000</f>
        <v>0</v>
      </c>
    </row>
    <row r="725" customFormat="false" ht="15" hidden="false" customHeight="false" outlineLevel="0" collapsed="false">
      <c r="A725" s="69"/>
      <c r="B725" s="70"/>
      <c r="C725" s="70"/>
      <c r="D725" s="70"/>
      <c r="E725" s="71"/>
      <c r="G725" s="72"/>
      <c r="H725" s="73"/>
      <c r="I725" s="73"/>
      <c r="J725" s="74" t="n">
        <f aca="false">I725*120/2000</f>
        <v>0</v>
      </c>
      <c r="L725" s="72"/>
      <c r="M725" s="73"/>
      <c r="N725" s="73"/>
      <c r="O725" s="74" t="n">
        <f aca="false">N725*120/2000</f>
        <v>0</v>
      </c>
      <c r="Q725" s="72"/>
      <c r="R725" s="73"/>
      <c r="S725" s="73"/>
      <c r="T725" s="74" t="n">
        <f aca="false">S725*120/2000</f>
        <v>0</v>
      </c>
      <c r="V725" s="72"/>
      <c r="W725" s="73"/>
      <c r="X725" s="73"/>
      <c r="Y725" s="74" t="n">
        <f aca="false">X725*120/2000</f>
        <v>0</v>
      </c>
      <c r="Z725" s="75" t="n">
        <f aca="false">H725*J725+M725*O725+R725*T725+W725*Y725</f>
        <v>0</v>
      </c>
      <c r="AB725" s="73" t="n">
        <f aca="false">(J725*H725)+(O725*M725)+(T725*R725)+(Y725*W725)</f>
        <v>0</v>
      </c>
      <c r="AC725" s="73" t="n">
        <f aca="false">AB725*2000</f>
        <v>0</v>
      </c>
    </row>
    <row r="726" customFormat="false" ht="15" hidden="false" customHeight="false" outlineLevel="0" collapsed="false">
      <c r="A726" s="69"/>
      <c r="B726" s="70"/>
      <c r="C726" s="70"/>
      <c r="D726" s="70"/>
      <c r="E726" s="71"/>
      <c r="G726" s="72"/>
      <c r="H726" s="73"/>
      <c r="I726" s="73"/>
      <c r="J726" s="74" t="n">
        <f aca="false">I726*120/2000</f>
        <v>0</v>
      </c>
      <c r="L726" s="72"/>
      <c r="M726" s="73"/>
      <c r="N726" s="73"/>
      <c r="O726" s="74" t="n">
        <f aca="false">N726*120/2000</f>
        <v>0</v>
      </c>
      <c r="Q726" s="72"/>
      <c r="R726" s="73"/>
      <c r="S726" s="73"/>
      <c r="T726" s="74" t="n">
        <f aca="false">S726*120/2000</f>
        <v>0</v>
      </c>
      <c r="V726" s="72"/>
      <c r="W726" s="73"/>
      <c r="X726" s="73"/>
      <c r="Y726" s="74" t="n">
        <f aca="false">X726*120/2000</f>
        <v>0</v>
      </c>
      <c r="Z726" s="75" t="n">
        <f aca="false">H726*J726+M726*O726+R726*T726+W726*Y726</f>
        <v>0</v>
      </c>
      <c r="AB726" s="73" t="n">
        <f aca="false">(J726*H726)+(O726*M726)+(T726*R726)+(Y726*W726)</f>
        <v>0</v>
      </c>
      <c r="AC726" s="73" t="n">
        <f aca="false">AB726*2000</f>
        <v>0</v>
      </c>
    </row>
    <row r="727" customFormat="false" ht="15" hidden="false" customHeight="false" outlineLevel="0" collapsed="false">
      <c r="A727" s="69"/>
      <c r="B727" s="70"/>
      <c r="C727" s="70"/>
      <c r="D727" s="70"/>
      <c r="E727" s="71"/>
      <c r="G727" s="72"/>
      <c r="H727" s="73"/>
      <c r="I727" s="73"/>
      <c r="J727" s="74" t="n">
        <f aca="false">I727*120/2000</f>
        <v>0</v>
      </c>
      <c r="L727" s="72"/>
      <c r="M727" s="73"/>
      <c r="N727" s="73"/>
      <c r="O727" s="74" t="n">
        <f aca="false">N727*120/2000</f>
        <v>0</v>
      </c>
      <c r="Q727" s="72"/>
      <c r="R727" s="73"/>
      <c r="S727" s="73"/>
      <c r="T727" s="74" t="n">
        <f aca="false">S727*120/2000</f>
        <v>0</v>
      </c>
      <c r="V727" s="72"/>
      <c r="W727" s="73"/>
      <c r="X727" s="73"/>
      <c r="Y727" s="74" t="n">
        <f aca="false">X727*120/2000</f>
        <v>0</v>
      </c>
      <c r="Z727" s="75" t="n">
        <f aca="false">H727*J727+M727*O727+R727*T727+W727*Y727</f>
        <v>0</v>
      </c>
      <c r="AB727" s="73" t="n">
        <f aca="false">(J727*H727)+(O727*M727)+(T727*R727)+(Y727*W727)</f>
        <v>0</v>
      </c>
      <c r="AC727" s="73" t="n">
        <f aca="false">AB727*2000</f>
        <v>0</v>
      </c>
    </row>
    <row r="728" customFormat="false" ht="15" hidden="false" customHeight="false" outlineLevel="0" collapsed="false">
      <c r="A728" s="69"/>
      <c r="B728" s="70"/>
      <c r="C728" s="70"/>
      <c r="D728" s="70"/>
      <c r="E728" s="71"/>
      <c r="G728" s="72"/>
      <c r="H728" s="73"/>
      <c r="I728" s="73"/>
      <c r="J728" s="74" t="n">
        <f aca="false">I728*120/2000</f>
        <v>0</v>
      </c>
      <c r="L728" s="72"/>
      <c r="M728" s="73"/>
      <c r="N728" s="73"/>
      <c r="O728" s="74" t="n">
        <f aca="false">N728*120/2000</f>
        <v>0</v>
      </c>
      <c r="Q728" s="72"/>
      <c r="R728" s="73"/>
      <c r="S728" s="73"/>
      <c r="T728" s="74" t="n">
        <f aca="false">S728*120/2000</f>
        <v>0</v>
      </c>
      <c r="V728" s="72"/>
      <c r="W728" s="73"/>
      <c r="X728" s="73"/>
      <c r="Y728" s="74" t="n">
        <f aca="false">X728*120/2000</f>
        <v>0</v>
      </c>
      <c r="Z728" s="75" t="n">
        <f aca="false">H728*J728+M728*O728+R728*T728+W728*Y728</f>
        <v>0</v>
      </c>
      <c r="AB728" s="73" t="n">
        <f aca="false">(J728*H728)+(O728*M728)+(T728*R728)+(Y728*W728)</f>
        <v>0</v>
      </c>
      <c r="AC728" s="73" t="n">
        <f aca="false">AB728*2000</f>
        <v>0</v>
      </c>
    </row>
    <row r="729" customFormat="false" ht="15" hidden="false" customHeight="false" outlineLevel="0" collapsed="false">
      <c r="A729" s="69"/>
      <c r="B729" s="70"/>
      <c r="C729" s="70"/>
      <c r="D729" s="70"/>
      <c r="E729" s="71"/>
      <c r="G729" s="72"/>
      <c r="H729" s="73"/>
      <c r="I729" s="73"/>
      <c r="J729" s="74" t="n">
        <f aca="false">I729*120/2000</f>
        <v>0</v>
      </c>
      <c r="L729" s="72"/>
      <c r="M729" s="73"/>
      <c r="N729" s="73"/>
      <c r="O729" s="74" t="n">
        <f aca="false">N729*120/2000</f>
        <v>0</v>
      </c>
      <c r="Q729" s="72"/>
      <c r="R729" s="73"/>
      <c r="S729" s="73"/>
      <c r="T729" s="74" t="n">
        <f aca="false">S729*120/2000</f>
        <v>0</v>
      </c>
      <c r="V729" s="72"/>
      <c r="W729" s="73"/>
      <c r="X729" s="73"/>
      <c r="Y729" s="74" t="n">
        <f aca="false">X729*120/2000</f>
        <v>0</v>
      </c>
      <c r="Z729" s="75" t="n">
        <f aca="false">H729*J729+M729*O729+R729*T729+W729*Y729</f>
        <v>0</v>
      </c>
      <c r="AB729" s="73" t="n">
        <f aca="false">(J729*H729)+(O729*M729)+(T729*R729)+(Y729*W729)</f>
        <v>0</v>
      </c>
      <c r="AC729" s="73" t="n">
        <f aca="false">AB729*2000</f>
        <v>0</v>
      </c>
    </row>
    <row r="730" customFormat="false" ht="15" hidden="false" customHeight="false" outlineLevel="0" collapsed="false">
      <c r="A730" s="69"/>
      <c r="B730" s="70"/>
      <c r="C730" s="70"/>
      <c r="D730" s="70"/>
      <c r="E730" s="71"/>
      <c r="G730" s="72"/>
      <c r="H730" s="73"/>
      <c r="I730" s="73"/>
      <c r="J730" s="74" t="n">
        <f aca="false">I730*120/2000</f>
        <v>0</v>
      </c>
      <c r="L730" s="72"/>
      <c r="M730" s="73"/>
      <c r="N730" s="73"/>
      <c r="O730" s="74" t="n">
        <f aca="false">N730*120/2000</f>
        <v>0</v>
      </c>
      <c r="Q730" s="72"/>
      <c r="R730" s="73"/>
      <c r="S730" s="73"/>
      <c r="T730" s="74" t="n">
        <f aca="false">S730*120/2000</f>
        <v>0</v>
      </c>
      <c r="V730" s="72"/>
      <c r="W730" s="73"/>
      <c r="X730" s="73"/>
      <c r="Y730" s="74" t="n">
        <f aca="false">X730*120/2000</f>
        <v>0</v>
      </c>
      <c r="Z730" s="75" t="n">
        <f aca="false">H730*J730+M730*O730+R730*T730+W730*Y730</f>
        <v>0</v>
      </c>
      <c r="AB730" s="73" t="n">
        <f aca="false">(J730*H730)+(O730*M730)+(T730*R730)+(Y730*W730)</f>
        <v>0</v>
      </c>
      <c r="AC730" s="73" t="n">
        <f aca="false">AB730*2000</f>
        <v>0</v>
      </c>
    </row>
    <row r="731" customFormat="false" ht="15" hidden="false" customHeight="false" outlineLevel="0" collapsed="false">
      <c r="A731" s="69"/>
      <c r="B731" s="70"/>
      <c r="C731" s="70"/>
      <c r="D731" s="70"/>
      <c r="E731" s="71"/>
      <c r="G731" s="72"/>
      <c r="H731" s="73"/>
      <c r="I731" s="73"/>
      <c r="J731" s="74" t="n">
        <f aca="false">I731*120/2000</f>
        <v>0</v>
      </c>
      <c r="L731" s="72"/>
      <c r="M731" s="73"/>
      <c r="N731" s="73"/>
      <c r="O731" s="74" t="n">
        <f aca="false">N731*120/2000</f>
        <v>0</v>
      </c>
      <c r="Q731" s="72"/>
      <c r="R731" s="73"/>
      <c r="S731" s="73"/>
      <c r="T731" s="74" t="n">
        <f aca="false">S731*120/2000</f>
        <v>0</v>
      </c>
      <c r="V731" s="72"/>
      <c r="W731" s="73"/>
      <c r="X731" s="73"/>
      <c r="Y731" s="74" t="n">
        <f aca="false">X731*120/2000</f>
        <v>0</v>
      </c>
      <c r="Z731" s="75" t="n">
        <f aca="false">H731*J731+M731*O731+R731*T731+W731*Y731</f>
        <v>0</v>
      </c>
      <c r="AB731" s="73" t="n">
        <f aca="false">(J731*H731)+(O731*M731)+(T731*R731)+(Y731*W731)</f>
        <v>0</v>
      </c>
      <c r="AC731" s="73" t="n">
        <f aca="false">AB731*2000</f>
        <v>0</v>
      </c>
    </row>
    <row r="732" customFormat="false" ht="15" hidden="false" customHeight="false" outlineLevel="0" collapsed="false">
      <c r="A732" s="69"/>
      <c r="B732" s="70"/>
      <c r="C732" s="70"/>
      <c r="D732" s="70"/>
      <c r="E732" s="71"/>
      <c r="G732" s="72"/>
      <c r="H732" s="73"/>
      <c r="I732" s="73"/>
      <c r="J732" s="74" t="n">
        <f aca="false">I732*120/2000</f>
        <v>0</v>
      </c>
      <c r="L732" s="72"/>
      <c r="M732" s="73"/>
      <c r="N732" s="73"/>
      <c r="O732" s="74" t="n">
        <f aca="false">N732*120/2000</f>
        <v>0</v>
      </c>
      <c r="Q732" s="72"/>
      <c r="R732" s="73"/>
      <c r="S732" s="73"/>
      <c r="T732" s="74" t="n">
        <f aca="false">S732*120/2000</f>
        <v>0</v>
      </c>
      <c r="V732" s="72"/>
      <c r="W732" s="73"/>
      <c r="X732" s="73"/>
      <c r="Y732" s="74" t="n">
        <f aca="false">X732*120/2000</f>
        <v>0</v>
      </c>
      <c r="Z732" s="75" t="n">
        <f aca="false">H732*J732+M732*O732+R732*T732+W732*Y732</f>
        <v>0</v>
      </c>
      <c r="AB732" s="73" t="n">
        <f aca="false">(J732*H732)+(O732*M732)+(T732*R732)+(Y732*W732)</f>
        <v>0</v>
      </c>
      <c r="AC732" s="73" t="n">
        <f aca="false">AB732*2000</f>
        <v>0</v>
      </c>
    </row>
    <row r="733" customFormat="false" ht="15" hidden="false" customHeight="false" outlineLevel="0" collapsed="false">
      <c r="A733" s="69"/>
      <c r="B733" s="70"/>
      <c r="C733" s="70"/>
      <c r="D733" s="70"/>
      <c r="E733" s="71"/>
      <c r="G733" s="72"/>
      <c r="H733" s="73"/>
      <c r="I733" s="73"/>
      <c r="J733" s="74" t="n">
        <f aca="false">I733*120/2000</f>
        <v>0</v>
      </c>
      <c r="L733" s="72"/>
      <c r="M733" s="73"/>
      <c r="N733" s="73"/>
      <c r="O733" s="74" t="n">
        <f aca="false">N733*120/2000</f>
        <v>0</v>
      </c>
      <c r="Q733" s="72"/>
      <c r="R733" s="73"/>
      <c r="S733" s="73"/>
      <c r="T733" s="74" t="n">
        <f aca="false">S733*120/2000</f>
        <v>0</v>
      </c>
      <c r="V733" s="72"/>
      <c r="W733" s="73"/>
      <c r="X733" s="73"/>
      <c r="Y733" s="74" t="n">
        <f aca="false">X733*120/2000</f>
        <v>0</v>
      </c>
      <c r="Z733" s="75" t="n">
        <f aca="false">H733*J733+M733*O733+R733*T733+W733*Y733</f>
        <v>0</v>
      </c>
      <c r="AB733" s="73" t="n">
        <f aca="false">(J733*H733)+(O733*M733)+(T733*R733)+(Y733*W733)</f>
        <v>0</v>
      </c>
      <c r="AC733" s="73" t="n">
        <f aca="false">AB733*2000</f>
        <v>0</v>
      </c>
    </row>
    <row r="734" customFormat="false" ht="15" hidden="false" customHeight="false" outlineLevel="0" collapsed="false">
      <c r="A734" s="69"/>
      <c r="B734" s="70"/>
      <c r="C734" s="70"/>
      <c r="D734" s="70"/>
      <c r="E734" s="71"/>
      <c r="G734" s="72"/>
      <c r="H734" s="73"/>
      <c r="I734" s="73"/>
      <c r="J734" s="74" t="n">
        <f aca="false">I734*120/2000</f>
        <v>0</v>
      </c>
      <c r="L734" s="72"/>
      <c r="M734" s="73"/>
      <c r="N734" s="73"/>
      <c r="O734" s="74" t="n">
        <f aca="false">N734*120/2000</f>
        <v>0</v>
      </c>
      <c r="Q734" s="72"/>
      <c r="R734" s="73"/>
      <c r="S734" s="73"/>
      <c r="T734" s="74" t="n">
        <f aca="false">S734*120/2000</f>
        <v>0</v>
      </c>
      <c r="V734" s="72"/>
      <c r="W734" s="73"/>
      <c r="X734" s="73"/>
      <c r="Y734" s="74" t="n">
        <f aca="false">X734*120/2000</f>
        <v>0</v>
      </c>
      <c r="Z734" s="75" t="n">
        <f aca="false">H734*J734+M734*O734+R734*T734+W734*Y734</f>
        <v>0</v>
      </c>
      <c r="AB734" s="73" t="n">
        <f aca="false">(J734*H734)+(O734*M734)+(T734*R734)+(Y734*W734)</f>
        <v>0</v>
      </c>
      <c r="AC734" s="73" t="n">
        <f aca="false">AB734*2000</f>
        <v>0</v>
      </c>
    </row>
    <row r="735" customFormat="false" ht="15" hidden="false" customHeight="false" outlineLevel="0" collapsed="false">
      <c r="A735" s="69"/>
      <c r="B735" s="70"/>
      <c r="C735" s="70"/>
      <c r="D735" s="70"/>
      <c r="E735" s="71"/>
      <c r="G735" s="72"/>
      <c r="H735" s="73"/>
      <c r="I735" s="73"/>
      <c r="J735" s="74" t="n">
        <f aca="false">I735*120/2000</f>
        <v>0</v>
      </c>
      <c r="L735" s="72"/>
      <c r="M735" s="73"/>
      <c r="N735" s="73"/>
      <c r="O735" s="74" t="n">
        <f aca="false">N735*120/2000</f>
        <v>0</v>
      </c>
      <c r="Q735" s="72"/>
      <c r="R735" s="73"/>
      <c r="S735" s="73"/>
      <c r="T735" s="74" t="n">
        <f aca="false">S735*120/2000</f>
        <v>0</v>
      </c>
      <c r="V735" s="72"/>
      <c r="W735" s="73"/>
      <c r="X735" s="73"/>
      <c r="Y735" s="74" t="n">
        <f aca="false">X735*120/2000</f>
        <v>0</v>
      </c>
      <c r="Z735" s="75" t="n">
        <f aca="false">H735*J735+M735*O735+R735*T735+W735*Y735</f>
        <v>0</v>
      </c>
      <c r="AB735" s="73" t="n">
        <f aca="false">(J735*H735)+(O735*M735)+(T735*R735)+(Y735*W735)</f>
        <v>0</v>
      </c>
      <c r="AC735" s="73" t="n">
        <f aca="false">AB735*2000</f>
        <v>0</v>
      </c>
    </row>
    <row r="736" customFormat="false" ht="15" hidden="false" customHeight="false" outlineLevel="0" collapsed="false">
      <c r="A736" s="69"/>
      <c r="B736" s="70"/>
      <c r="C736" s="70"/>
      <c r="D736" s="70"/>
      <c r="E736" s="71"/>
      <c r="G736" s="72"/>
      <c r="H736" s="73"/>
      <c r="I736" s="73"/>
      <c r="J736" s="74" t="n">
        <f aca="false">I736*120/2000</f>
        <v>0</v>
      </c>
      <c r="L736" s="72"/>
      <c r="M736" s="73"/>
      <c r="N736" s="73"/>
      <c r="O736" s="74" t="n">
        <f aca="false">N736*120/2000</f>
        <v>0</v>
      </c>
      <c r="Q736" s="72"/>
      <c r="R736" s="73"/>
      <c r="S736" s="73"/>
      <c r="T736" s="74" t="n">
        <f aca="false">S736*120/2000</f>
        <v>0</v>
      </c>
      <c r="V736" s="72"/>
      <c r="W736" s="73"/>
      <c r="X736" s="73"/>
      <c r="Y736" s="74" t="n">
        <f aca="false">X736*120/2000</f>
        <v>0</v>
      </c>
      <c r="Z736" s="75" t="n">
        <f aca="false">H736*J736+M736*O736+R736*T736+W736*Y736</f>
        <v>0</v>
      </c>
      <c r="AB736" s="73" t="n">
        <f aca="false">(J736*H736)+(O736*M736)+(T736*R736)+(Y736*W736)</f>
        <v>0</v>
      </c>
      <c r="AC736" s="73" t="n">
        <f aca="false">AB736*2000</f>
        <v>0</v>
      </c>
    </row>
    <row r="737" customFormat="false" ht="15" hidden="false" customHeight="false" outlineLevel="0" collapsed="false">
      <c r="A737" s="69"/>
      <c r="B737" s="70"/>
      <c r="C737" s="70"/>
      <c r="D737" s="70"/>
      <c r="E737" s="71"/>
      <c r="G737" s="72"/>
      <c r="H737" s="73"/>
      <c r="I737" s="73"/>
      <c r="J737" s="74" t="n">
        <f aca="false">I737*120/2000</f>
        <v>0</v>
      </c>
      <c r="L737" s="72"/>
      <c r="M737" s="73"/>
      <c r="N737" s="73"/>
      <c r="O737" s="74" t="n">
        <f aca="false">N737*120/2000</f>
        <v>0</v>
      </c>
      <c r="Q737" s="72"/>
      <c r="R737" s="73"/>
      <c r="S737" s="73"/>
      <c r="T737" s="74" t="n">
        <f aca="false">S737*120/2000</f>
        <v>0</v>
      </c>
      <c r="V737" s="72"/>
      <c r="W737" s="73"/>
      <c r="X737" s="73"/>
      <c r="Y737" s="74" t="n">
        <f aca="false">X737*120/2000</f>
        <v>0</v>
      </c>
      <c r="Z737" s="75" t="n">
        <f aca="false">H737*J737+M737*O737+R737*T737+W737*Y737</f>
        <v>0</v>
      </c>
      <c r="AB737" s="73" t="n">
        <f aca="false">(J737*H737)+(O737*M737)+(T737*R737)+(Y737*W737)</f>
        <v>0</v>
      </c>
      <c r="AC737" s="73" t="n">
        <f aca="false">AB737*2000</f>
        <v>0</v>
      </c>
    </row>
    <row r="738" customFormat="false" ht="15" hidden="false" customHeight="false" outlineLevel="0" collapsed="false">
      <c r="A738" s="69"/>
      <c r="B738" s="70"/>
      <c r="C738" s="70"/>
      <c r="D738" s="70"/>
      <c r="E738" s="71"/>
      <c r="G738" s="72"/>
      <c r="H738" s="73"/>
      <c r="I738" s="73"/>
      <c r="J738" s="74" t="n">
        <f aca="false">I738*120/2000</f>
        <v>0</v>
      </c>
      <c r="L738" s="72"/>
      <c r="M738" s="73"/>
      <c r="N738" s="73"/>
      <c r="O738" s="74" t="n">
        <f aca="false">N738*120/2000</f>
        <v>0</v>
      </c>
      <c r="Q738" s="72"/>
      <c r="R738" s="73"/>
      <c r="S738" s="73"/>
      <c r="T738" s="74" t="n">
        <f aca="false">S738*120/2000</f>
        <v>0</v>
      </c>
      <c r="V738" s="72"/>
      <c r="W738" s="73"/>
      <c r="X738" s="73"/>
      <c r="Y738" s="74" t="n">
        <f aca="false">X738*120/2000</f>
        <v>0</v>
      </c>
      <c r="Z738" s="75" t="n">
        <f aca="false">H738*J738+M738*O738+R738*T738+W738*Y738</f>
        <v>0</v>
      </c>
      <c r="AB738" s="73" t="n">
        <f aca="false">(J738*H738)+(O738*M738)+(T738*R738)+(Y738*W738)</f>
        <v>0</v>
      </c>
      <c r="AC738" s="73" t="n">
        <f aca="false">AB738*2000</f>
        <v>0</v>
      </c>
    </row>
    <row r="739" customFormat="false" ht="15" hidden="false" customHeight="false" outlineLevel="0" collapsed="false">
      <c r="A739" s="69"/>
      <c r="B739" s="70"/>
      <c r="C739" s="70"/>
      <c r="D739" s="70"/>
      <c r="E739" s="71"/>
      <c r="G739" s="72"/>
      <c r="H739" s="73"/>
      <c r="I739" s="73"/>
      <c r="J739" s="74" t="n">
        <f aca="false">I739*120/2000</f>
        <v>0</v>
      </c>
      <c r="L739" s="72"/>
      <c r="M739" s="73"/>
      <c r="N739" s="73"/>
      <c r="O739" s="74" t="n">
        <f aca="false">N739*120/2000</f>
        <v>0</v>
      </c>
      <c r="Q739" s="72"/>
      <c r="R739" s="73"/>
      <c r="S739" s="73"/>
      <c r="T739" s="74" t="n">
        <f aca="false">S739*120/2000</f>
        <v>0</v>
      </c>
      <c r="V739" s="72"/>
      <c r="W739" s="73"/>
      <c r="X739" s="73"/>
      <c r="Y739" s="74" t="n">
        <f aca="false">X739*120/2000</f>
        <v>0</v>
      </c>
      <c r="Z739" s="75" t="n">
        <f aca="false">H739*J739+M739*O739+R739*T739+W739*Y739</f>
        <v>0</v>
      </c>
      <c r="AB739" s="73" t="n">
        <f aca="false">(J739*H739)+(O739*M739)+(T739*R739)+(Y739*W739)</f>
        <v>0</v>
      </c>
      <c r="AC739" s="73" t="n">
        <f aca="false">AB739*2000</f>
        <v>0</v>
      </c>
    </row>
    <row r="740" customFormat="false" ht="15" hidden="false" customHeight="false" outlineLevel="0" collapsed="false">
      <c r="A740" s="69"/>
      <c r="B740" s="70"/>
      <c r="C740" s="70"/>
      <c r="D740" s="70"/>
      <c r="E740" s="71"/>
      <c r="G740" s="72"/>
      <c r="H740" s="73"/>
      <c r="I740" s="73"/>
      <c r="J740" s="74" t="n">
        <f aca="false">I740*120/2000</f>
        <v>0</v>
      </c>
      <c r="L740" s="72"/>
      <c r="M740" s="73"/>
      <c r="N740" s="73"/>
      <c r="O740" s="74" t="n">
        <f aca="false">N740*120/2000</f>
        <v>0</v>
      </c>
      <c r="Q740" s="72"/>
      <c r="R740" s="73"/>
      <c r="S740" s="73"/>
      <c r="T740" s="74" t="n">
        <f aca="false">S740*120/2000</f>
        <v>0</v>
      </c>
      <c r="V740" s="72"/>
      <c r="W740" s="73"/>
      <c r="X740" s="73"/>
      <c r="Y740" s="74" t="n">
        <f aca="false">X740*120/2000</f>
        <v>0</v>
      </c>
      <c r="Z740" s="75" t="n">
        <f aca="false">H740*J740+M740*O740+R740*T740+W740*Y740</f>
        <v>0</v>
      </c>
      <c r="AB740" s="73" t="n">
        <f aca="false">(J740*H740)+(O740*M740)+(T740*R740)+(Y740*W740)</f>
        <v>0</v>
      </c>
      <c r="AC740" s="73" t="n">
        <f aca="false">AB740*2000</f>
        <v>0</v>
      </c>
    </row>
    <row r="741" customFormat="false" ht="15" hidden="false" customHeight="false" outlineLevel="0" collapsed="false">
      <c r="A741" s="69"/>
      <c r="B741" s="70"/>
      <c r="C741" s="70"/>
      <c r="D741" s="70"/>
      <c r="E741" s="71"/>
      <c r="G741" s="72"/>
      <c r="H741" s="73"/>
      <c r="I741" s="73"/>
      <c r="J741" s="74" t="n">
        <f aca="false">I741*120/2000</f>
        <v>0</v>
      </c>
      <c r="L741" s="72"/>
      <c r="M741" s="73"/>
      <c r="N741" s="73"/>
      <c r="O741" s="74" t="n">
        <f aca="false">N741*120/2000</f>
        <v>0</v>
      </c>
      <c r="Q741" s="72"/>
      <c r="R741" s="73"/>
      <c r="S741" s="73"/>
      <c r="T741" s="74" t="n">
        <f aca="false">S741*120/2000</f>
        <v>0</v>
      </c>
      <c r="V741" s="72"/>
      <c r="W741" s="73"/>
      <c r="X741" s="73"/>
      <c r="Y741" s="74" t="n">
        <f aca="false">X741*120/2000</f>
        <v>0</v>
      </c>
      <c r="Z741" s="75" t="n">
        <f aca="false">H741*J741+M741*O741+R741*T741+W741*Y741</f>
        <v>0</v>
      </c>
      <c r="AB741" s="73" t="n">
        <f aca="false">(J741*H741)+(O741*M741)+(T741*R741)+(Y741*W741)</f>
        <v>0</v>
      </c>
      <c r="AC741" s="73" t="n">
        <f aca="false">AB741*2000</f>
        <v>0</v>
      </c>
    </row>
    <row r="742" customFormat="false" ht="15" hidden="false" customHeight="false" outlineLevel="0" collapsed="false">
      <c r="A742" s="69"/>
      <c r="B742" s="70"/>
      <c r="C742" s="70"/>
      <c r="D742" s="70"/>
      <c r="E742" s="71"/>
      <c r="G742" s="72"/>
      <c r="H742" s="73"/>
      <c r="I742" s="73"/>
      <c r="J742" s="74" t="n">
        <f aca="false">I742*120/2000</f>
        <v>0</v>
      </c>
      <c r="L742" s="72"/>
      <c r="M742" s="73"/>
      <c r="N742" s="73"/>
      <c r="O742" s="74" t="n">
        <f aca="false">N742*120/2000</f>
        <v>0</v>
      </c>
      <c r="Q742" s="72"/>
      <c r="R742" s="73"/>
      <c r="S742" s="73"/>
      <c r="T742" s="74" t="n">
        <f aca="false">S742*120/2000</f>
        <v>0</v>
      </c>
      <c r="V742" s="72"/>
      <c r="W742" s="73"/>
      <c r="X742" s="73"/>
      <c r="Y742" s="74" t="n">
        <f aca="false">X742*120/2000</f>
        <v>0</v>
      </c>
      <c r="Z742" s="75" t="n">
        <f aca="false">H742*J742+M742*O742+R742*T742+W742*Y742</f>
        <v>0</v>
      </c>
      <c r="AB742" s="73" t="n">
        <f aca="false">(J742*H742)+(O742*M742)+(T742*R742)+(Y742*W742)</f>
        <v>0</v>
      </c>
      <c r="AC742" s="73" t="n">
        <f aca="false">AB742*2000</f>
        <v>0</v>
      </c>
    </row>
    <row r="743" customFormat="false" ht="15" hidden="false" customHeight="false" outlineLevel="0" collapsed="false">
      <c r="A743" s="69"/>
      <c r="B743" s="70"/>
      <c r="C743" s="70"/>
      <c r="D743" s="70"/>
      <c r="E743" s="71"/>
      <c r="G743" s="72"/>
      <c r="H743" s="73"/>
      <c r="I743" s="73"/>
      <c r="J743" s="74" t="n">
        <f aca="false">I743*120/2000</f>
        <v>0</v>
      </c>
      <c r="L743" s="72"/>
      <c r="M743" s="73"/>
      <c r="N743" s="73"/>
      <c r="O743" s="74" t="n">
        <f aca="false">N743*120/2000</f>
        <v>0</v>
      </c>
      <c r="Q743" s="72"/>
      <c r="R743" s="73"/>
      <c r="S743" s="73"/>
      <c r="T743" s="74" t="n">
        <f aca="false">S743*120/2000</f>
        <v>0</v>
      </c>
      <c r="V743" s="72"/>
      <c r="W743" s="73"/>
      <c r="X743" s="73"/>
      <c r="Y743" s="74" t="n">
        <f aca="false">X743*120/2000</f>
        <v>0</v>
      </c>
      <c r="Z743" s="75" t="n">
        <f aca="false">H743*J743+M743*O743+R743*T743+W743*Y743</f>
        <v>0</v>
      </c>
      <c r="AB743" s="73" t="n">
        <f aca="false">(J743*H743)+(O743*M743)+(T743*R743)+(Y743*W743)</f>
        <v>0</v>
      </c>
      <c r="AC743" s="73" t="n">
        <f aca="false">AB743*2000</f>
        <v>0</v>
      </c>
    </row>
    <row r="744" customFormat="false" ht="15" hidden="false" customHeight="false" outlineLevel="0" collapsed="false">
      <c r="A744" s="69"/>
      <c r="B744" s="70"/>
      <c r="C744" s="70"/>
      <c r="D744" s="70"/>
      <c r="E744" s="71"/>
      <c r="G744" s="72"/>
      <c r="H744" s="73"/>
      <c r="I744" s="73"/>
      <c r="J744" s="74" t="n">
        <f aca="false">I744*120/2000</f>
        <v>0</v>
      </c>
      <c r="L744" s="72"/>
      <c r="M744" s="73"/>
      <c r="N744" s="73"/>
      <c r="O744" s="74" t="n">
        <f aca="false">N744*120/2000</f>
        <v>0</v>
      </c>
      <c r="Q744" s="72"/>
      <c r="R744" s="73"/>
      <c r="S744" s="73"/>
      <c r="T744" s="74" t="n">
        <f aca="false">S744*120/2000</f>
        <v>0</v>
      </c>
      <c r="V744" s="72"/>
      <c r="W744" s="73"/>
      <c r="X744" s="73"/>
      <c r="Y744" s="74" t="n">
        <f aca="false">X744*120/2000</f>
        <v>0</v>
      </c>
      <c r="Z744" s="75" t="n">
        <f aca="false">H744*J744+M744*O744+R744*T744+W744*Y744</f>
        <v>0</v>
      </c>
      <c r="AB744" s="73" t="n">
        <f aca="false">(J744*H744)+(O744*M744)+(T744*R744)+(Y744*W744)</f>
        <v>0</v>
      </c>
      <c r="AC744" s="73" t="n">
        <f aca="false">AB744*2000</f>
        <v>0</v>
      </c>
    </row>
    <row r="745" customFormat="false" ht="15" hidden="false" customHeight="false" outlineLevel="0" collapsed="false">
      <c r="A745" s="69"/>
      <c r="B745" s="70"/>
      <c r="C745" s="70"/>
      <c r="D745" s="70"/>
      <c r="E745" s="71"/>
      <c r="G745" s="72"/>
      <c r="H745" s="73"/>
      <c r="I745" s="73"/>
      <c r="J745" s="74" t="n">
        <f aca="false">I745*120/2000</f>
        <v>0</v>
      </c>
      <c r="L745" s="72"/>
      <c r="M745" s="73"/>
      <c r="N745" s="73"/>
      <c r="O745" s="74" t="n">
        <f aca="false">N745*120/2000</f>
        <v>0</v>
      </c>
      <c r="Q745" s="72"/>
      <c r="R745" s="73"/>
      <c r="S745" s="73"/>
      <c r="T745" s="74" t="n">
        <f aca="false">S745*120/2000</f>
        <v>0</v>
      </c>
      <c r="V745" s="72"/>
      <c r="W745" s="73"/>
      <c r="X745" s="73"/>
      <c r="Y745" s="74" t="n">
        <f aca="false">X745*120/2000</f>
        <v>0</v>
      </c>
      <c r="Z745" s="75" t="n">
        <f aca="false">H745*J745+M745*O745+R745*T745+W745*Y745</f>
        <v>0</v>
      </c>
      <c r="AB745" s="73" t="n">
        <f aca="false">(J745*H745)+(O745*M745)+(T745*R745)+(Y745*W745)</f>
        <v>0</v>
      </c>
      <c r="AC745" s="73" t="n">
        <f aca="false">AB745*2000</f>
        <v>0</v>
      </c>
    </row>
    <row r="746" customFormat="false" ht="15" hidden="false" customHeight="false" outlineLevel="0" collapsed="false">
      <c r="A746" s="69"/>
      <c r="B746" s="70"/>
      <c r="C746" s="70"/>
      <c r="D746" s="70"/>
      <c r="E746" s="71"/>
      <c r="G746" s="72"/>
      <c r="H746" s="73"/>
      <c r="I746" s="73"/>
      <c r="J746" s="74" t="n">
        <f aca="false">I746*120/2000</f>
        <v>0</v>
      </c>
      <c r="L746" s="72"/>
      <c r="M746" s="73"/>
      <c r="N746" s="73"/>
      <c r="O746" s="74" t="n">
        <f aca="false">N746*120/2000</f>
        <v>0</v>
      </c>
      <c r="Q746" s="72"/>
      <c r="R746" s="73"/>
      <c r="S746" s="73"/>
      <c r="T746" s="74" t="n">
        <f aca="false">S746*120/2000</f>
        <v>0</v>
      </c>
      <c r="V746" s="72"/>
      <c r="W746" s="73"/>
      <c r="X746" s="73"/>
      <c r="Y746" s="74" t="n">
        <f aca="false">X746*120/2000</f>
        <v>0</v>
      </c>
      <c r="Z746" s="75" t="n">
        <f aca="false">H746*J746+M746*O746+R746*T746+W746*Y746</f>
        <v>0</v>
      </c>
      <c r="AB746" s="73" t="n">
        <f aca="false">(J746*H746)+(O746*M746)+(T746*R746)+(Y746*W746)</f>
        <v>0</v>
      </c>
      <c r="AC746" s="73" t="n">
        <f aca="false">AB746*2000</f>
        <v>0</v>
      </c>
    </row>
    <row r="747" customFormat="false" ht="15" hidden="false" customHeight="false" outlineLevel="0" collapsed="false">
      <c r="A747" s="69"/>
      <c r="B747" s="70"/>
      <c r="C747" s="70"/>
      <c r="D747" s="70"/>
      <c r="E747" s="71"/>
      <c r="G747" s="72"/>
      <c r="H747" s="73"/>
      <c r="I747" s="73"/>
      <c r="J747" s="74" t="n">
        <f aca="false">I747*120/2000</f>
        <v>0</v>
      </c>
      <c r="L747" s="72"/>
      <c r="M747" s="73"/>
      <c r="N747" s="73"/>
      <c r="O747" s="74" t="n">
        <f aca="false">N747*120/2000</f>
        <v>0</v>
      </c>
      <c r="Q747" s="72"/>
      <c r="R747" s="73"/>
      <c r="S747" s="73"/>
      <c r="T747" s="74" t="n">
        <f aca="false">S747*120/2000</f>
        <v>0</v>
      </c>
      <c r="V747" s="72"/>
      <c r="W747" s="73"/>
      <c r="X747" s="73"/>
      <c r="Y747" s="74" t="n">
        <f aca="false">X747*120/2000</f>
        <v>0</v>
      </c>
      <c r="Z747" s="75" t="n">
        <f aca="false">H747*J747+M747*O747+R747*T747+W747*Y747</f>
        <v>0</v>
      </c>
      <c r="AB747" s="73" t="n">
        <f aca="false">(J747*H747)+(O747*M747)+(T747*R747)+(Y747*W747)</f>
        <v>0</v>
      </c>
      <c r="AC747" s="73" t="n">
        <f aca="false">AB747*2000</f>
        <v>0</v>
      </c>
    </row>
    <row r="748" customFormat="false" ht="15" hidden="false" customHeight="false" outlineLevel="0" collapsed="false">
      <c r="A748" s="69"/>
      <c r="B748" s="70"/>
      <c r="C748" s="70"/>
      <c r="D748" s="70"/>
      <c r="E748" s="71"/>
      <c r="G748" s="72"/>
      <c r="H748" s="73"/>
      <c r="I748" s="73"/>
      <c r="J748" s="74" t="n">
        <f aca="false">I748*120/2000</f>
        <v>0</v>
      </c>
      <c r="L748" s="72"/>
      <c r="M748" s="73"/>
      <c r="N748" s="73"/>
      <c r="O748" s="74" t="n">
        <f aca="false">N748*120/2000</f>
        <v>0</v>
      </c>
      <c r="Q748" s="72"/>
      <c r="R748" s="73"/>
      <c r="S748" s="73"/>
      <c r="T748" s="74" t="n">
        <f aca="false">S748*120/2000</f>
        <v>0</v>
      </c>
      <c r="V748" s="72"/>
      <c r="W748" s="73"/>
      <c r="X748" s="73"/>
      <c r="Y748" s="74" t="n">
        <f aca="false">X748*120/2000</f>
        <v>0</v>
      </c>
      <c r="Z748" s="75" t="n">
        <f aca="false">H748*J748+M748*O748+R748*T748+W748*Y748</f>
        <v>0</v>
      </c>
      <c r="AB748" s="73" t="n">
        <f aca="false">(J748*H748)+(O748*M748)+(T748*R748)+(Y748*W748)</f>
        <v>0</v>
      </c>
      <c r="AC748" s="73" t="n">
        <f aca="false">AB748*2000</f>
        <v>0</v>
      </c>
    </row>
    <row r="749" customFormat="false" ht="15" hidden="false" customHeight="false" outlineLevel="0" collapsed="false">
      <c r="A749" s="69"/>
      <c r="B749" s="70"/>
      <c r="C749" s="70"/>
      <c r="D749" s="70"/>
      <c r="E749" s="71"/>
      <c r="G749" s="72"/>
      <c r="H749" s="73"/>
      <c r="I749" s="73"/>
      <c r="J749" s="74" t="n">
        <f aca="false">I749*120/2000</f>
        <v>0</v>
      </c>
      <c r="L749" s="72"/>
      <c r="M749" s="73"/>
      <c r="N749" s="73"/>
      <c r="O749" s="74" t="n">
        <f aca="false">N749*120/2000</f>
        <v>0</v>
      </c>
      <c r="Q749" s="72"/>
      <c r="R749" s="73"/>
      <c r="S749" s="73"/>
      <c r="T749" s="74" t="n">
        <f aca="false">S749*120/2000</f>
        <v>0</v>
      </c>
      <c r="V749" s="72"/>
      <c r="W749" s="73"/>
      <c r="X749" s="73"/>
      <c r="Y749" s="74" t="n">
        <f aca="false">X749*120/2000</f>
        <v>0</v>
      </c>
      <c r="Z749" s="75" t="n">
        <f aca="false">H749*J749+M749*O749+R749*T749+W749*Y749</f>
        <v>0</v>
      </c>
      <c r="AB749" s="73" t="n">
        <f aca="false">(J749*H749)+(O749*M749)+(T749*R749)+(Y749*W749)</f>
        <v>0</v>
      </c>
      <c r="AC749" s="73" t="n">
        <f aca="false">AB749*2000</f>
        <v>0</v>
      </c>
    </row>
    <row r="750" customFormat="false" ht="15" hidden="false" customHeight="false" outlineLevel="0" collapsed="false">
      <c r="A750" s="69"/>
      <c r="B750" s="70"/>
      <c r="C750" s="70"/>
      <c r="D750" s="70"/>
      <c r="E750" s="71"/>
      <c r="G750" s="72"/>
      <c r="H750" s="73"/>
      <c r="I750" s="73"/>
      <c r="J750" s="74" t="n">
        <f aca="false">I750*120/2000</f>
        <v>0</v>
      </c>
      <c r="L750" s="72"/>
      <c r="M750" s="73"/>
      <c r="N750" s="73"/>
      <c r="O750" s="74" t="n">
        <f aca="false">N750*120/2000</f>
        <v>0</v>
      </c>
      <c r="Q750" s="72"/>
      <c r="R750" s="73"/>
      <c r="S750" s="73"/>
      <c r="T750" s="74" t="n">
        <f aca="false">S750*120/2000</f>
        <v>0</v>
      </c>
      <c r="V750" s="72"/>
      <c r="W750" s="73"/>
      <c r="X750" s="73"/>
      <c r="Y750" s="74" t="n">
        <f aca="false">X750*120/2000</f>
        <v>0</v>
      </c>
      <c r="Z750" s="75" t="n">
        <f aca="false">H750*J750+M750*O750+R750*T750+W750*Y750</f>
        <v>0</v>
      </c>
      <c r="AB750" s="73" t="n">
        <f aca="false">(J750*H750)+(O750*M750)+(T750*R750)+(Y750*W750)</f>
        <v>0</v>
      </c>
      <c r="AC750" s="73" t="n">
        <f aca="false">AB750*2000</f>
        <v>0</v>
      </c>
    </row>
    <row r="751" customFormat="false" ht="15" hidden="false" customHeight="false" outlineLevel="0" collapsed="false">
      <c r="A751" s="69"/>
      <c r="B751" s="70"/>
      <c r="C751" s="70"/>
      <c r="D751" s="70"/>
      <c r="E751" s="71"/>
      <c r="G751" s="72"/>
      <c r="H751" s="73"/>
      <c r="I751" s="73"/>
      <c r="J751" s="74" t="n">
        <f aca="false">I751*120/2000</f>
        <v>0</v>
      </c>
      <c r="L751" s="72"/>
      <c r="M751" s="73"/>
      <c r="N751" s="73"/>
      <c r="O751" s="74" t="n">
        <f aca="false">N751*120/2000</f>
        <v>0</v>
      </c>
      <c r="Q751" s="72"/>
      <c r="R751" s="73"/>
      <c r="S751" s="73"/>
      <c r="T751" s="74" t="n">
        <f aca="false">S751*120/2000</f>
        <v>0</v>
      </c>
      <c r="V751" s="72"/>
      <c r="W751" s="73"/>
      <c r="X751" s="73"/>
      <c r="Y751" s="74" t="n">
        <f aca="false">X751*120/2000</f>
        <v>0</v>
      </c>
      <c r="Z751" s="75" t="n">
        <f aca="false">H751*J751+M751*O751+R751*T751+W751*Y751</f>
        <v>0</v>
      </c>
      <c r="AB751" s="73" t="n">
        <f aca="false">(J751*H751)+(O751*M751)+(T751*R751)+(Y751*W751)</f>
        <v>0</v>
      </c>
      <c r="AC751" s="73" t="n">
        <f aca="false">AB751*2000</f>
        <v>0</v>
      </c>
    </row>
    <row r="752" customFormat="false" ht="15" hidden="false" customHeight="false" outlineLevel="0" collapsed="false">
      <c r="A752" s="69"/>
      <c r="B752" s="70"/>
      <c r="C752" s="70"/>
      <c r="D752" s="70"/>
      <c r="E752" s="71"/>
      <c r="G752" s="72"/>
      <c r="H752" s="73"/>
      <c r="I752" s="73"/>
      <c r="J752" s="74" t="n">
        <f aca="false">I752*120/2000</f>
        <v>0</v>
      </c>
      <c r="L752" s="72"/>
      <c r="M752" s="73"/>
      <c r="N752" s="73"/>
      <c r="O752" s="74" t="n">
        <f aca="false">N752*120/2000</f>
        <v>0</v>
      </c>
      <c r="Q752" s="72"/>
      <c r="R752" s="73"/>
      <c r="S752" s="73"/>
      <c r="T752" s="74" t="n">
        <f aca="false">S752*120/2000</f>
        <v>0</v>
      </c>
      <c r="V752" s="72"/>
      <c r="W752" s="73"/>
      <c r="X752" s="73"/>
      <c r="Y752" s="74" t="n">
        <f aca="false">X752*120/2000</f>
        <v>0</v>
      </c>
      <c r="Z752" s="75" t="n">
        <f aca="false">H752*J752+M752*O752+R752*T752+W752*Y752</f>
        <v>0</v>
      </c>
      <c r="AB752" s="73" t="n">
        <f aca="false">(J752*H752)+(O752*M752)+(T752*R752)+(Y752*W752)</f>
        <v>0</v>
      </c>
      <c r="AC752" s="73" t="n">
        <f aca="false">AB752*2000</f>
        <v>0</v>
      </c>
    </row>
    <row r="753" customFormat="false" ht="15" hidden="false" customHeight="false" outlineLevel="0" collapsed="false">
      <c r="A753" s="69"/>
      <c r="B753" s="70"/>
      <c r="C753" s="70"/>
      <c r="D753" s="70"/>
      <c r="E753" s="71"/>
      <c r="G753" s="72"/>
      <c r="H753" s="73"/>
      <c r="I753" s="73"/>
      <c r="J753" s="74" t="n">
        <f aca="false">I753*120/2000</f>
        <v>0</v>
      </c>
      <c r="L753" s="72"/>
      <c r="M753" s="73"/>
      <c r="N753" s="73"/>
      <c r="O753" s="74" t="n">
        <f aca="false">N753*120/2000</f>
        <v>0</v>
      </c>
      <c r="Q753" s="72"/>
      <c r="R753" s="73"/>
      <c r="S753" s="73"/>
      <c r="T753" s="74" t="n">
        <f aca="false">S753*120/2000</f>
        <v>0</v>
      </c>
      <c r="V753" s="72"/>
      <c r="W753" s="73"/>
      <c r="X753" s="73"/>
      <c r="Y753" s="74" t="n">
        <f aca="false">X753*120/2000</f>
        <v>0</v>
      </c>
      <c r="Z753" s="75" t="n">
        <f aca="false">H753*J753+M753*O753+R753*T753+W753*Y753</f>
        <v>0</v>
      </c>
      <c r="AB753" s="73" t="n">
        <f aca="false">(J753*H753)+(O753*M753)+(T753*R753)+(Y753*W753)</f>
        <v>0</v>
      </c>
      <c r="AC753" s="73" t="n">
        <f aca="false">AB753*2000</f>
        <v>0</v>
      </c>
    </row>
    <row r="754" customFormat="false" ht="15" hidden="false" customHeight="false" outlineLevel="0" collapsed="false">
      <c r="A754" s="69"/>
      <c r="B754" s="70"/>
      <c r="C754" s="70"/>
      <c r="D754" s="70"/>
      <c r="E754" s="71"/>
      <c r="G754" s="72"/>
      <c r="H754" s="73"/>
      <c r="I754" s="73"/>
      <c r="J754" s="74" t="n">
        <f aca="false">I754*120/2000</f>
        <v>0</v>
      </c>
      <c r="L754" s="72"/>
      <c r="M754" s="73"/>
      <c r="N754" s="73"/>
      <c r="O754" s="74" t="n">
        <f aca="false">N754*120/2000</f>
        <v>0</v>
      </c>
      <c r="Q754" s="72"/>
      <c r="R754" s="73"/>
      <c r="S754" s="73"/>
      <c r="T754" s="74" t="n">
        <f aca="false">S754*120/2000</f>
        <v>0</v>
      </c>
      <c r="V754" s="72"/>
      <c r="W754" s="73"/>
      <c r="X754" s="73"/>
      <c r="Y754" s="74" t="n">
        <f aca="false">X754*120/2000</f>
        <v>0</v>
      </c>
      <c r="Z754" s="75" t="n">
        <f aca="false">H754*J754+M754*O754+R754*T754+W754*Y754</f>
        <v>0</v>
      </c>
      <c r="AB754" s="73" t="n">
        <f aca="false">(J754*H754)+(O754*M754)+(T754*R754)+(Y754*W754)</f>
        <v>0</v>
      </c>
      <c r="AC754" s="73" t="n">
        <f aca="false">AB754*2000</f>
        <v>0</v>
      </c>
    </row>
    <row r="755" customFormat="false" ht="15" hidden="false" customHeight="false" outlineLevel="0" collapsed="false">
      <c r="A755" s="69"/>
      <c r="B755" s="70"/>
      <c r="C755" s="70"/>
      <c r="D755" s="70"/>
      <c r="E755" s="71"/>
      <c r="G755" s="72"/>
      <c r="H755" s="73"/>
      <c r="I755" s="73"/>
      <c r="J755" s="74" t="n">
        <f aca="false">I755*120/2000</f>
        <v>0</v>
      </c>
      <c r="L755" s="72"/>
      <c r="M755" s="73"/>
      <c r="N755" s="73"/>
      <c r="O755" s="74" t="n">
        <f aca="false">N755*120/2000</f>
        <v>0</v>
      </c>
      <c r="Q755" s="72"/>
      <c r="R755" s="73"/>
      <c r="S755" s="73"/>
      <c r="T755" s="74" t="n">
        <f aca="false">S755*120/2000</f>
        <v>0</v>
      </c>
      <c r="V755" s="72"/>
      <c r="W755" s="73"/>
      <c r="X755" s="73"/>
      <c r="Y755" s="74" t="n">
        <f aca="false">X755*120/2000</f>
        <v>0</v>
      </c>
      <c r="Z755" s="75" t="n">
        <f aca="false">H755*J755+M755*O755+R755*T755+W755*Y755</f>
        <v>0</v>
      </c>
      <c r="AB755" s="73" t="n">
        <f aca="false">(J755*H755)+(O755*M755)+(T755*R755)+(Y755*W755)</f>
        <v>0</v>
      </c>
      <c r="AC755" s="73" t="n">
        <f aca="false">AB755*2000</f>
        <v>0</v>
      </c>
    </row>
    <row r="756" customFormat="false" ht="15" hidden="false" customHeight="false" outlineLevel="0" collapsed="false">
      <c r="A756" s="69"/>
      <c r="B756" s="70"/>
      <c r="C756" s="70"/>
      <c r="D756" s="70"/>
      <c r="E756" s="71"/>
      <c r="G756" s="72"/>
      <c r="H756" s="73"/>
      <c r="I756" s="73"/>
      <c r="J756" s="74" t="n">
        <f aca="false">I756*120/2000</f>
        <v>0</v>
      </c>
      <c r="L756" s="72"/>
      <c r="M756" s="73"/>
      <c r="N756" s="73"/>
      <c r="O756" s="74" t="n">
        <f aca="false">N756*120/2000</f>
        <v>0</v>
      </c>
      <c r="Q756" s="72"/>
      <c r="R756" s="73"/>
      <c r="S756" s="73"/>
      <c r="T756" s="74" t="n">
        <f aca="false">S756*120/2000</f>
        <v>0</v>
      </c>
      <c r="V756" s="72"/>
      <c r="W756" s="73"/>
      <c r="X756" s="73"/>
      <c r="Y756" s="74" t="n">
        <f aca="false">X756*120/2000</f>
        <v>0</v>
      </c>
      <c r="Z756" s="75" t="n">
        <f aca="false">H756*J756+M756*O756+R756*T756+W756*Y756</f>
        <v>0</v>
      </c>
      <c r="AB756" s="73" t="n">
        <f aca="false">(J756*H756)+(O756*M756)+(T756*R756)+(Y756*W756)</f>
        <v>0</v>
      </c>
      <c r="AC756" s="73" t="n">
        <f aca="false">AB756*2000</f>
        <v>0</v>
      </c>
    </row>
    <row r="757" customFormat="false" ht="15" hidden="false" customHeight="false" outlineLevel="0" collapsed="false">
      <c r="A757" s="69"/>
      <c r="B757" s="70"/>
      <c r="C757" s="70"/>
      <c r="D757" s="70"/>
      <c r="E757" s="71"/>
      <c r="G757" s="72"/>
      <c r="H757" s="73"/>
      <c r="I757" s="73"/>
      <c r="J757" s="74" t="n">
        <f aca="false">I757*120/2000</f>
        <v>0</v>
      </c>
      <c r="L757" s="72"/>
      <c r="M757" s="73"/>
      <c r="N757" s="73"/>
      <c r="O757" s="74" t="n">
        <f aca="false">N757*120/2000</f>
        <v>0</v>
      </c>
      <c r="Q757" s="72"/>
      <c r="R757" s="73"/>
      <c r="S757" s="73"/>
      <c r="T757" s="74" t="n">
        <f aca="false">S757*120/2000</f>
        <v>0</v>
      </c>
      <c r="V757" s="72"/>
      <c r="W757" s="73"/>
      <c r="X757" s="73"/>
      <c r="Y757" s="74" t="n">
        <f aca="false">X757*120/2000</f>
        <v>0</v>
      </c>
      <c r="Z757" s="75" t="n">
        <f aca="false">H757*J757+M757*O757+R757*T757+W757*Y757</f>
        <v>0</v>
      </c>
      <c r="AB757" s="73" t="n">
        <f aca="false">(J757*H757)+(O757*M757)+(T757*R757)+(Y757*W757)</f>
        <v>0</v>
      </c>
      <c r="AC757" s="73" t="n">
        <f aca="false">AB757*2000</f>
        <v>0</v>
      </c>
    </row>
    <row r="758" customFormat="false" ht="15" hidden="false" customHeight="false" outlineLevel="0" collapsed="false">
      <c r="A758" s="69"/>
      <c r="B758" s="70"/>
      <c r="C758" s="70"/>
      <c r="D758" s="70"/>
      <c r="E758" s="71"/>
      <c r="G758" s="72"/>
      <c r="H758" s="73"/>
      <c r="I758" s="73"/>
      <c r="J758" s="74" t="n">
        <f aca="false">I758*120/2000</f>
        <v>0</v>
      </c>
      <c r="L758" s="72"/>
      <c r="M758" s="73"/>
      <c r="N758" s="73"/>
      <c r="O758" s="74" t="n">
        <f aca="false">N758*120/2000</f>
        <v>0</v>
      </c>
      <c r="Q758" s="72"/>
      <c r="R758" s="73"/>
      <c r="S758" s="73"/>
      <c r="T758" s="74" t="n">
        <f aca="false">S758*120/2000</f>
        <v>0</v>
      </c>
      <c r="V758" s="72"/>
      <c r="W758" s="73"/>
      <c r="X758" s="73"/>
      <c r="Y758" s="74" t="n">
        <f aca="false">X758*120/2000</f>
        <v>0</v>
      </c>
      <c r="Z758" s="75" t="n">
        <f aca="false">H758*J758+M758*O758+R758*T758+W758*Y758</f>
        <v>0</v>
      </c>
      <c r="AB758" s="73" t="n">
        <f aca="false">(J758*H758)+(O758*M758)+(T758*R758)+(Y758*W758)</f>
        <v>0</v>
      </c>
      <c r="AC758" s="73" t="n">
        <f aca="false">AB758*2000</f>
        <v>0</v>
      </c>
    </row>
    <row r="759" customFormat="false" ht="15" hidden="false" customHeight="false" outlineLevel="0" collapsed="false">
      <c r="A759" s="69"/>
      <c r="B759" s="70"/>
      <c r="C759" s="70"/>
      <c r="D759" s="70"/>
      <c r="E759" s="71"/>
      <c r="G759" s="72"/>
      <c r="H759" s="73"/>
      <c r="I759" s="73"/>
      <c r="J759" s="74" t="n">
        <f aca="false">I759*120/2000</f>
        <v>0</v>
      </c>
      <c r="L759" s="72"/>
      <c r="M759" s="73"/>
      <c r="N759" s="73"/>
      <c r="O759" s="74" t="n">
        <f aca="false">N759*120/2000</f>
        <v>0</v>
      </c>
      <c r="Q759" s="72"/>
      <c r="R759" s="73"/>
      <c r="S759" s="73"/>
      <c r="T759" s="74" t="n">
        <f aca="false">S759*120/2000</f>
        <v>0</v>
      </c>
      <c r="V759" s="72"/>
      <c r="W759" s="73"/>
      <c r="X759" s="73"/>
      <c r="Y759" s="74" t="n">
        <f aca="false">X759*120/2000</f>
        <v>0</v>
      </c>
      <c r="Z759" s="75" t="n">
        <f aca="false">H759*J759+M759*O759+R759*T759+W759*Y759</f>
        <v>0</v>
      </c>
      <c r="AB759" s="73" t="n">
        <f aca="false">(J759*H759)+(O759*M759)+(T759*R759)+(Y759*W759)</f>
        <v>0</v>
      </c>
      <c r="AC759" s="73" t="n">
        <f aca="false">AB759*2000</f>
        <v>0</v>
      </c>
    </row>
    <row r="760" customFormat="false" ht="15" hidden="false" customHeight="false" outlineLevel="0" collapsed="false">
      <c r="A760" s="69"/>
      <c r="B760" s="70"/>
      <c r="C760" s="70"/>
      <c r="D760" s="70"/>
      <c r="E760" s="71"/>
      <c r="G760" s="72"/>
      <c r="H760" s="73"/>
      <c r="I760" s="73"/>
      <c r="J760" s="74" t="n">
        <f aca="false">I760*120/2000</f>
        <v>0</v>
      </c>
      <c r="L760" s="72"/>
      <c r="M760" s="73"/>
      <c r="N760" s="73"/>
      <c r="O760" s="74" t="n">
        <f aca="false">N760*120/2000</f>
        <v>0</v>
      </c>
      <c r="Q760" s="72"/>
      <c r="R760" s="73"/>
      <c r="S760" s="73"/>
      <c r="T760" s="74" t="n">
        <f aca="false">S760*120/2000</f>
        <v>0</v>
      </c>
      <c r="V760" s="72"/>
      <c r="W760" s="73"/>
      <c r="X760" s="73"/>
      <c r="Y760" s="74" t="n">
        <f aca="false">X760*120/2000</f>
        <v>0</v>
      </c>
      <c r="Z760" s="75" t="n">
        <f aca="false">H760*J760+M760*O760+R760*T760+W760*Y760</f>
        <v>0</v>
      </c>
      <c r="AB760" s="73" t="n">
        <f aca="false">(J760*H760)+(O760*M760)+(T760*R760)+(Y760*W760)</f>
        <v>0</v>
      </c>
      <c r="AC760" s="73" t="n">
        <f aca="false">AB760*2000</f>
        <v>0</v>
      </c>
    </row>
    <row r="761" customFormat="false" ht="15" hidden="false" customHeight="false" outlineLevel="0" collapsed="false">
      <c r="A761" s="69"/>
      <c r="B761" s="70"/>
      <c r="C761" s="70"/>
      <c r="D761" s="70"/>
      <c r="E761" s="71"/>
      <c r="G761" s="72"/>
      <c r="H761" s="73"/>
      <c r="I761" s="73"/>
      <c r="J761" s="74" t="n">
        <f aca="false">I761*120/2000</f>
        <v>0</v>
      </c>
      <c r="L761" s="72"/>
      <c r="M761" s="73"/>
      <c r="N761" s="73"/>
      <c r="O761" s="74" t="n">
        <f aca="false">N761*120/2000</f>
        <v>0</v>
      </c>
      <c r="Q761" s="72"/>
      <c r="R761" s="73"/>
      <c r="S761" s="73"/>
      <c r="T761" s="74" t="n">
        <f aca="false">S761*120/2000</f>
        <v>0</v>
      </c>
      <c r="V761" s="72"/>
      <c r="W761" s="73"/>
      <c r="X761" s="73"/>
      <c r="Y761" s="74" t="n">
        <f aca="false">X761*120/2000</f>
        <v>0</v>
      </c>
      <c r="Z761" s="75" t="n">
        <f aca="false">H761*J761+M761*O761+R761*T761+W761*Y761</f>
        <v>0</v>
      </c>
      <c r="AB761" s="73" t="n">
        <f aca="false">(J761*H761)+(O761*M761)+(T761*R761)+(Y761*W761)</f>
        <v>0</v>
      </c>
      <c r="AC761" s="73" t="n">
        <f aca="false">AB761*2000</f>
        <v>0</v>
      </c>
    </row>
    <row r="762" customFormat="false" ht="15" hidden="false" customHeight="false" outlineLevel="0" collapsed="false">
      <c r="A762" s="69"/>
      <c r="B762" s="70"/>
      <c r="C762" s="70"/>
      <c r="D762" s="70"/>
      <c r="E762" s="71"/>
      <c r="G762" s="72"/>
      <c r="H762" s="73"/>
      <c r="I762" s="73"/>
      <c r="J762" s="74" t="n">
        <f aca="false">I762*120/2000</f>
        <v>0</v>
      </c>
      <c r="L762" s="72"/>
      <c r="M762" s="73"/>
      <c r="N762" s="73"/>
      <c r="O762" s="74" t="n">
        <f aca="false">N762*120/2000</f>
        <v>0</v>
      </c>
      <c r="Q762" s="72"/>
      <c r="R762" s="73"/>
      <c r="S762" s="73"/>
      <c r="T762" s="74" t="n">
        <f aca="false">S762*120/2000</f>
        <v>0</v>
      </c>
      <c r="V762" s="72"/>
      <c r="W762" s="73"/>
      <c r="X762" s="73"/>
      <c r="Y762" s="74" t="n">
        <f aca="false">X762*120/2000</f>
        <v>0</v>
      </c>
      <c r="Z762" s="75" t="n">
        <f aca="false">H762*J762+M762*O762+R762*T762+W762*Y762</f>
        <v>0</v>
      </c>
      <c r="AB762" s="73" t="n">
        <f aca="false">(J762*H762)+(O762*M762)+(T762*R762)+(Y762*W762)</f>
        <v>0</v>
      </c>
      <c r="AC762" s="73" t="n">
        <f aca="false">AB762*2000</f>
        <v>0</v>
      </c>
    </row>
    <row r="763" customFormat="false" ht="15" hidden="false" customHeight="false" outlineLevel="0" collapsed="false">
      <c r="A763" s="69"/>
      <c r="B763" s="70"/>
      <c r="C763" s="70"/>
      <c r="D763" s="70"/>
      <c r="E763" s="71"/>
      <c r="G763" s="72"/>
      <c r="H763" s="73"/>
      <c r="I763" s="73"/>
      <c r="J763" s="74" t="n">
        <f aca="false">I763*120/2000</f>
        <v>0</v>
      </c>
      <c r="L763" s="72"/>
      <c r="M763" s="73"/>
      <c r="N763" s="73"/>
      <c r="O763" s="74" t="n">
        <f aca="false">N763*120/2000</f>
        <v>0</v>
      </c>
      <c r="Q763" s="72"/>
      <c r="R763" s="73"/>
      <c r="S763" s="73"/>
      <c r="T763" s="74" t="n">
        <f aca="false">S763*120/2000</f>
        <v>0</v>
      </c>
      <c r="V763" s="72"/>
      <c r="W763" s="73"/>
      <c r="X763" s="73"/>
      <c r="Y763" s="74" t="n">
        <f aca="false">X763*120/2000</f>
        <v>0</v>
      </c>
      <c r="Z763" s="75" t="n">
        <f aca="false">H763*J763+M763*O763+R763*T763+W763*Y763</f>
        <v>0</v>
      </c>
      <c r="AB763" s="73" t="n">
        <f aca="false">(J763*H763)+(O763*M763)+(T763*R763)+(Y763*W763)</f>
        <v>0</v>
      </c>
      <c r="AC763" s="73" t="n">
        <f aca="false">AB763*2000</f>
        <v>0</v>
      </c>
    </row>
    <row r="764" customFormat="false" ht="15" hidden="false" customHeight="false" outlineLevel="0" collapsed="false">
      <c r="A764" s="69"/>
      <c r="B764" s="70"/>
      <c r="C764" s="70"/>
      <c r="D764" s="70"/>
      <c r="E764" s="71"/>
      <c r="G764" s="72"/>
      <c r="H764" s="73"/>
      <c r="I764" s="73"/>
      <c r="J764" s="74" t="n">
        <f aca="false">I764*120/2000</f>
        <v>0</v>
      </c>
      <c r="L764" s="72"/>
      <c r="M764" s="73"/>
      <c r="N764" s="73"/>
      <c r="O764" s="74" t="n">
        <f aca="false">N764*120/2000</f>
        <v>0</v>
      </c>
      <c r="Q764" s="72"/>
      <c r="R764" s="73"/>
      <c r="S764" s="73"/>
      <c r="T764" s="74" t="n">
        <f aca="false">S764*120/2000</f>
        <v>0</v>
      </c>
      <c r="V764" s="72"/>
      <c r="W764" s="73"/>
      <c r="X764" s="73"/>
      <c r="Y764" s="74" t="n">
        <f aca="false">X764*120/2000</f>
        <v>0</v>
      </c>
      <c r="Z764" s="75" t="n">
        <f aca="false">H764*J764+M764*O764+R764*T764+W764*Y764</f>
        <v>0</v>
      </c>
      <c r="AB764" s="73" t="n">
        <f aca="false">(J764*H764)+(O764*M764)+(T764*R764)+(Y764*W764)</f>
        <v>0</v>
      </c>
      <c r="AC764" s="73" t="n">
        <f aca="false">AB764*2000</f>
        <v>0</v>
      </c>
    </row>
    <row r="765" customFormat="false" ht="15" hidden="false" customHeight="false" outlineLevel="0" collapsed="false">
      <c r="A765" s="69"/>
      <c r="B765" s="70"/>
      <c r="C765" s="70"/>
      <c r="D765" s="70"/>
      <c r="E765" s="71"/>
      <c r="G765" s="72"/>
      <c r="H765" s="73"/>
      <c r="I765" s="73"/>
      <c r="J765" s="74" t="n">
        <f aca="false">I765*120/2000</f>
        <v>0</v>
      </c>
      <c r="L765" s="72"/>
      <c r="M765" s="73"/>
      <c r="N765" s="73"/>
      <c r="O765" s="74" t="n">
        <f aca="false">N765*120/2000</f>
        <v>0</v>
      </c>
      <c r="Q765" s="72"/>
      <c r="R765" s="73"/>
      <c r="S765" s="73"/>
      <c r="T765" s="74" t="n">
        <f aca="false">S765*120/2000</f>
        <v>0</v>
      </c>
      <c r="V765" s="72"/>
      <c r="W765" s="73"/>
      <c r="X765" s="73"/>
      <c r="Y765" s="74" t="n">
        <f aca="false">X765*120/2000</f>
        <v>0</v>
      </c>
      <c r="Z765" s="75" t="n">
        <f aca="false">H765*J765+M765*O765+R765*T765+W765*Y765</f>
        <v>0</v>
      </c>
      <c r="AB765" s="73" t="n">
        <f aca="false">(J765*H765)+(O765*M765)+(T765*R765)+(Y765*W765)</f>
        <v>0</v>
      </c>
      <c r="AC765" s="73" t="n">
        <f aca="false">AB765*2000</f>
        <v>0</v>
      </c>
    </row>
    <row r="766" customFormat="false" ht="15" hidden="false" customHeight="false" outlineLevel="0" collapsed="false">
      <c r="A766" s="69"/>
      <c r="B766" s="70"/>
      <c r="C766" s="70"/>
      <c r="D766" s="70"/>
      <c r="E766" s="71"/>
      <c r="G766" s="72"/>
      <c r="H766" s="73"/>
      <c r="I766" s="73"/>
      <c r="J766" s="74" t="n">
        <f aca="false">I766*120/2000</f>
        <v>0</v>
      </c>
      <c r="L766" s="72"/>
      <c r="M766" s="73"/>
      <c r="N766" s="73"/>
      <c r="O766" s="74" t="n">
        <f aca="false">N766*120/2000</f>
        <v>0</v>
      </c>
      <c r="Q766" s="72"/>
      <c r="R766" s="73"/>
      <c r="S766" s="73"/>
      <c r="T766" s="74" t="n">
        <f aca="false">S766*120/2000</f>
        <v>0</v>
      </c>
      <c r="V766" s="72"/>
      <c r="W766" s="73"/>
      <c r="X766" s="73"/>
      <c r="Y766" s="74" t="n">
        <f aca="false">X766*120/2000</f>
        <v>0</v>
      </c>
      <c r="Z766" s="75" t="n">
        <f aca="false">H766*J766+M766*O766+R766*T766+W766*Y766</f>
        <v>0</v>
      </c>
      <c r="AB766" s="73" t="n">
        <f aca="false">(J766*H766)+(O766*M766)+(T766*R766)+(Y766*W766)</f>
        <v>0</v>
      </c>
      <c r="AC766" s="73" t="n">
        <f aca="false">AB766*2000</f>
        <v>0</v>
      </c>
    </row>
    <row r="767" customFormat="false" ht="15" hidden="false" customHeight="false" outlineLevel="0" collapsed="false">
      <c r="A767" s="69"/>
      <c r="B767" s="70"/>
      <c r="C767" s="70"/>
      <c r="D767" s="70"/>
      <c r="E767" s="71"/>
      <c r="G767" s="72"/>
      <c r="H767" s="73"/>
      <c r="I767" s="73"/>
      <c r="J767" s="74" t="n">
        <f aca="false">I767*120/2000</f>
        <v>0</v>
      </c>
      <c r="L767" s="72"/>
      <c r="M767" s="73"/>
      <c r="N767" s="73"/>
      <c r="O767" s="74" t="n">
        <f aca="false">N767*120/2000</f>
        <v>0</v>
      </c>
      <c r="Q767" s="72"/>
      <c r="R767" s="73"/>
      <c r="S767" s="73"/>
      <c r="T767" s="74" t="n">
        <f aca="false">S767*120/2000</f>
        <v>0</v>
      </c>
      <c r="V767" s="72"/>
      <c r="W767" s="73"/>
      <c r="X767" s="73"/>
      <c r="Y767" s="74" t="n">
        <f aca="false">X767*120/2000</f>
        <v>0</v>
      </c>
      <c r="Z767" s="75" t="n">
        <f aca="false">H767*J767+M767*O767+R767*T767+W767*Y767</f>
        <v>0</v>
      </c>
      <c r="AB767" s="73" t="n">
        <f aca="false">(J767*H767)+(O767*M767)+(T767*R767)+(Y767*W767)</f>
        <v>0</v>
      </c>
      <c r="AC767" s="73" t="n">
        <f aca="false">AB767*2000</f>
        <v>0</v>
      </c>
    </row>
    <row r="768" customFormat="false" ht="15" hidden="false" customHeight="false" outlineLevel="0" collapsed="false">
      <c r="A768" s="69"/>
      <c r="B768" s="70"/>
      <c r="C768" s="70"/>
      <c r="D768" s="70"/>
      <c r="E768" s="71"/>
      <c r="G768" s="72"/>
      <c r="H768" s="73"/>
      <c r="I768" s="73"/>
      <c r="J768" s="74" t="n">
        <f aca="false">I768*120/2000</f>
        <v>0</v>
      </c>
      <c r="L768" s="72"/>
      <c r="M768" s="73"/>
      <c r="N768" s="73"/>
      <c r="O768" s="74" t="n">
        <f aca="false">N768*120/2000</f>
        <v>0</v>
      </c>
      <c r="Q768" s="72"/>
      <c r="R768" s="73"/>
      <c r="S768" s="73"/>
      <c r="T768" s="74" t="n">
        <f aca="false">S768*120/2000</f>
        <v>0</v>
      </c>
      <c r="V768" s="72"/>
      <c r="W768" s="73"/>
      <c r="X768" s="73"/>
      <c r="Y768" s="74" t="n">
        <f aca="false">X768*120/2000</f>
        <v>0</v>
      </c>
      <c r="Z768" s="75" t="n">
        <f aca="false">H768*J768+M768*O768+R768*T768+W768*Y768</f>
        <v>0</v>
      </c>
      <c r="AB768" s="73" t="n">
        <f aca="false">(J768*H768)+(O768*M768)+(T768*R768)+(Y768*W768)</f>
        <v>0</v>
      </c>
      <c r="AC768" s="73" t="n">
        <f aca="false">AB768*2000</f>
        <v>0</v>
      </c>
    </row>
    <row r="769" customFormat="false" ht="15" hidden="false" customHeight="false" outlineLevel="0" collapsed="false">
      <c r="A769" s="69"/>
      <c r="B769" s="70"/>
      <c r="C769" s="70"/>
      <c r="D769" s="70"/>
      <c r="E769" s="71"/>
      <c r="G769" s="72"/>
      <c r="H769" s="73"/>
      <c r="I769" s="73"/>
      <c r="J769" s="74" t="n">
        <f aca="false">I769*120/2000</f>
        <v>0</v>
      </c>
      <c r="L769" s="72"/>
      <c r="M769" s="73"/>
      <c r="N769" s="73"/>
      <c r="O769" s="74" t="n">
        <f aca="false">N769*120/2000</f>
        <v>0</v>
      </c>
      <c r="Q769" s="72"/>
      <c r="R769" s="73"/>
      <c r="S769" s="73"/>
      <c r="T769" s="74" t="n">
        <f aca="false">S769*120/2000</f>
        <v>0</v>
      </c>
      <c r="V769" s="72"/>
      <c r="W769" s="73"/>
      <c r="X769" s="73"/>
      <c r="Y769" s="74" t="n">
        <f aca="false">X769*120/2000</f>
        <v>0</v>
      </c>
      <c r="Z769" s="75" t="n">
        <f aca="false">H769*J769+M769*O769+R769*T769+W769*Y769</f>
        <v>0</v>
      </c>
      <c r="AB769" s="73" t="n">
        <f aca="false">(J769*H769)+(O769*M769)+(T769*R769)+(Y769*W769)</f>
        <v>0</v>
      </c>
      <c r="AC769" s="73" t="n">
        <f aca="false">AB769*2000</f>
        <v>0</v>
      </c>
    </row>
    <row r="770" customFormat="false" ht="15" hidden="false" customHeight="false" outlineLevel="0" collapsed="false">
      <c r="A770" s="69"/>
      <c r="B770" s="70"/>
      <c r="C770" s="70"/>
      <c r="D770" s="70"/>
      <c r="E770" s="71"/>
      <c r="G770" s="72"/>
      <c r="H770" s="73"/>
      <c r="I770" s="73"/>
      <c r="J770" s="74" t="n">
        <f aca="false">I770*120/2000</f>
        <v>0</v>
      </c>
      <c r="L770" s="72"/>
      <c r="M770" s="73"/>
      <c r="N770" s="73"/>
      <c r="O770" s="74" t="n">
        <f aca="false">N770*120/2000</f>
        <v>0</v>
      </c>
      <c r="Q770" s="72"/>
      <c r="R770" s="73"/>
      <c r="S770" s="73"/>
      <c r="T770" s="74" t="n">
        <f aca="false">S770*120/2000</f>
        <v>0</v>
      </c>
      <c r="V770" s="72"/>
      <c r="W770" s="73"/>
      <c r="X770" s="73"/>
      <c r="Y770" s="74" t="n">
        <f aca="false">X770*120/2000</f>
        <v>0</v>
      </c>
      <c r="Z770" s="75" t="n">
        <f aca="false">H770*J770+M770*O770+R770*T770+W770*Y770</f>
        <v>0</v>
      </c>
      <c r="AB770" s="73" t="n">
        <f aca="false">(J770*H770)+(O770*M770)+(T770*R770)+(Y770*W770)</f>
        <v>0</v>
      </c>
      <c r="AC770" s="73" t="n">
        <f aca="false">AB770*2000</f>
        <v>0</v>
      </c>
    </row>
    <row r="771" customFormat="false" ht="15" hidden="false" customHeight="false" outlineLevel="0" collapsed="false">
      <c r="A771" s="69"/>
      <c r="B771" s="70"/>
      <c r="C771" s="70"/>
      <c r="D771" s="70"/>
      <c r="E771" s="71"/>
      <c r="G771" s="72"/>
      <c r="H771" s="73"/>
      <c r="I771" s="73"/>
      <c r="J771" s="74" t="n">
        <f aca="false">I771*120/2000</f>
        <v>0</v>
      </c>
      <c r="L771" s="72"/>
      <c r="M771" s="73"/>
      <c r="N771" s="73"/>
      <c r="O771" s="74" t="n">
        <f aca="false">N771*120/2000</f>
        <v>0</v>
      </c>
      <c r="Q771" s="72"/>
      <c r="R771" s="73"/>
      <c r="S771" s="73"/>
      <c r="T771" s="74" t="n">
        <f aca="false">S771*120/2000</f>
        <v>0</v>
      </c>
      <c r="V771" s="72"/>
      <c r="W771" s="73"/>
      <c r="X771" s="73"/>
      <c r="Y771" s="74" t="n">
        <f aca="false">X771*120/2000</f>
        <v>0</v>
      </c>
      <c r="Z771" s="75" t="n">
        <f aca="false">H771*J771+M771*O771+R771*T771+W771*Y771</f>
        <v>0</v>
      </c>
      <c r="AB771" s="73" t="n">
        <f aca="false">(J771*H771)+(O771*M771)+(T771*R771)+(Y771*W771)</f>
        <v>0</v>
      </c>
      <c r="AC771" s="73" t="n">
        <f aca="false">AB771*2000</f>
        <v>0</v>
      </c>
    </row>
    <row r="772" customFormat="false" ht="15" hidden="false" customHeight="false" outlineLevel="0" collapsed="false">
      <c r="A772" s="69"/>
      <c r="B772" s="70"/>
      <c r="C772" s="70"/>
      <c r="D772" s="70"/>
      <c r="E772" s="71"/>
      <c r="G772" s="72"/>
      <c r="H772" s="73"/>
      <c r="I772" s="73"/>
      <c r="J772" s="74" t="n">
        <f aca="false">I772*120/2000</f>
        <v>0</v>
      </c>
      <c r="L772" s="72"/>
      <c r="M772" s="73"/>
      <c r="N772" s="73"/>
      <c r="O772" s="74" t="n">
        <f aca="false">N772*120/2000</f>
        <v>0</v>
      </c>
      <c r="Q772" s="72"/>
      <c r="R772" s="73"/>
      <c r="S772" s="73"/>
      <c r="T772" s="74" t="n">
        <f aca="false">S772*120/2000</f>
        <v>0</v>
      </c>
      <c r="V772" s="72"/>
      <c r="W772" s="73"/>
      <c r="X772" s="73"/>
      <c r="Y772" s="74" t="n">
        <f aca="false">X772*120/2000</f>
        <v>0</v>
      </c>
      <c r="Z772" s="75" t="n">
        <f aca="false">H772*J772+M772*O772+R772*T772+W772*Y772</f>
        <v>0</v>
      </c>
      <c r="AB772" s="73" t="n">
        <f aca="false">(J772*H772)+(O772*M772)+(T772*R772)+(Y772*W772)</f>
        <v>0</v>
      </c>
      <c r="AC772" s="73" t="n">
        <f aca="false">AB772*2000</f>
        <v>0</v>
      </c>
    </row>
    <row r="773" customFormat="false" ht="15" hidden="false" customHeight="false" outlineLevel="0" collapsed="false">
      <c r="A773" s="69"/>
      <c r="B773" s="70"/>
      <c r="C773" s="70"/>
      <c r="D773" s="70"/>
      <c r="E773" s="71"/>
      <c r="G773" s="72"/>
      <c r="H773" s="73"/>
      <c r="I773" s="73"/>
      <c r="J773" s="74" t="n">
        <f aca="false">I773*120/2000</f>
        <v>0</v>
      </c>
      <c r="L773" s="72"/>
      <c r="M773" s="73"/>
      <c r="N773" s="73"/>
      <c r="O773" s="74" t="n">
        <f aca="false">N773*120/2000</f>
        <v>0</v>
      </c>
      <c r="Q773" s="72"/>
      <c r="R773" s="73"/>
      <c r="S773" s="73"/>
      <c r="T773" s="74" t="n">
        <f aca="false">S773*120/2000</f>
        <v>0</v>
      </c>
      <c r="V773" s="72"/>
      <c r="W773" s="73"/>
      <c r="X773" s="73"/>
      <c r="Y773" s="74" t="n">
        <f aca="false">X773*120/2000</f>
        <v>0</v>
      </c>
      <c r="Z773" s="75" t="n">
        <f aca="false">H773*J773+M773*O773+R773*T773+W773*Y773</f>
        <v>0</v>
      </c>
      <c r="AB773" s="73" t="n">
        <f aca="false">(J773*H773)+(O773*M773)+(T773*R773)+(Y773*W773)</f>
        <v>0</v>
      </c>
      <c r="AC773" s="73" t="n">
        <f aca="false">AB773*2000</f>
        <v>0</v>
      </c>
    </row>
    <row r="774" customFormat="false" ht="15" hidden="false" customHeight="false" outlineLevel="0" collapsed="false">
      <c r="A774" s="69"/>
      <c r="B774" s="70"/>
      <c r="C774" s="70"/>
      <c r="D774" s="70"/>
      <c r="E774" s="71"/>
      <c r="G774" s="72"/>
      <c r="H774" s="73"/>
      <c r="I774" s="73"/>
      <c r="J774" s="74" t="n">
        <f aca="false">I774*120/2000</f>
        <v>0</v>
      </c>
      <c r="L774" s="72"/>
      <c r="M774" s="73"/>
      <c r="N774" s="73"/>
      <c r="O774" s="74" t="n">
        <f aca="false">N774*120/2000</f>
        <v>0</v>
      </c>
      <c r="Q774" s="72"/>
      <c r="R774" s="73"/>
      <c r="S774" s="73"/>
      <c r="T774" s="74" t="n">
        <f aca="false">S774*120/2000</f>
        <v>0</v>
      </c>
      <c r="V774" s="72"/>
      <c r="W774" s="73"/>
      <c r="X774" s="73"/>
      <c r="Y774" s="74" t="n">
        <f aca="false">X774*120/2000</f>
        <v>0</v>
      </c>
      <c r="Z774" s="75" t="n">
        <f aca="false">H774*J774+M774*O774+R774*T774+W774*Y774</f>
        <v>0</v>
      </c>
      <c r="AB774" s="73" t="n">
        <f aca="false">(J774*H774)+(O774*M774)+(T774*R774)+(Y774*W774)</f>
        <v>0</v>
      </c>
      <c r="AC774" s="73" t="n">
        <f aca="false">AB774*2000</f>
        <v>0</v>
      </c>
    </row>
    <row r="775" customFormat="false" ht="15" hidden="false" customHeight="false" outlineLevel="0" collapsed="false">
      <c r="A775" s="69"/>
      <c r="B775" s="70"/>
      <c r="C775" s="70"/>
      <c r="D775" s="70"/>
      <c r="E775" s="71"/>
      <c r="G775" s="72"/>
      <c r="H775" s="73"/>
      <c r="I775" s="73"/>
      <c r="J775" s="74" t="n">
        <f aca="false">I775*120/2000</f>
        <v>0</v>
      </c>
      <c r="L775" s="72"/>
      <c r="M775" s="73"/>
      <c r="N775" s="73"/>
      <c r="O775" s="74" t="n">
        <f aca="false">N775*120/2000</f>
        <v>0</v>
      </c>
      <c r="Q775" s="72"/>
      <c r="R775" s="73"/>
      <c r="S775" s="73"/>
      <c r="T775" s="74" t="n">
        <f aca="false">S775*120/2000</f>
        <v>0</v>
      </c>
      <c r="V775" s="72"/>
      <c r="W775" s="73"/>
      <c r="X775" s="73"/>
      <c r="Y775" s="74" t="n">
        <f aca="false">X775*120/2000</f>
        <v>0</v>
      </c>
      <c r="Z775" s="75" t="n">
        <f aca="false">H775*J775+M775*O775+R775*T775+W775*Y775</f>
        <v>0</v>
      </c>
      <c r="AB775" s="73" t="n">
        <f aca="false">(J775*H775)+(O775*M775)+(T775*R775)+(Y775*W775)</f>
        <v>0</v>
      </c>
      <c r="AC775" s="73" t="n">
        <f aca="false">AB775*2000</f>
        <v>0</v>
      </c>
    </row>
    <row r="776" customFormat="false" ht="15" hidden="false" customHeight="false" outlineLevel="0" collapsed="false">
      <c r="A776" s="69"/>
      <c r="B776" s="70"/>
      <c r="C776" s="70"/>
      <c r="D776" s="70"/>
      <c r="E776" s="71"/>
      <c r="G776" s="72"/>
      <c r="H776" s="73"/>
      <c r="I776" s="73"/>
      <c r="J776" s="74" t="n">
        <f aca="false">I776*120/2000</f>
        <v>0</v>
      </c>
      <c r="L776" s="72"/>
      <c r="M776" s="73"/>
      <c r="N776" s="73"/>
      <c r="O776" s="74" t="n">
        <f aca="false">N776*120/2000</f>
        <v>0</v>
      </c>
      <c r="Q776" s="72"/>
      <c r="R776" s="73"/>
      <c r="S776" s="73"/>
      <c r="T776" s="74" t="n">
        <f aca="false">S776*120/2000</f>
        <v>0</v>
      </c>
      <c r="V776" s="72"/>
      <c r="W776" s="73"/>
      <c r="X776" s="73"/>
      <c r="Y776" s="74" t="n">
        <f aca="false">X776*120/2000</f>
        <v>0</v>
      </c>
      <c r="Z776" s="75" t="n">
        <f aca="false">H776*J776+M776*O776+R776*T776+W776*Y776</f>
        <v>0</v>
      </c>
      <c r="AB776" s="73" t="n">
        <f aca="false">(J776*H776)+(O776*M776)+(T776*R776)+(Y776*W776)</f>
        <v>0</v>
      </c>
      <c r="AC776" s="73" t="n">
        <f aca="false">AB776*2000</f>
        <v>0</v>
      </c>
    </row>
    <row r="777" customFormat="false" ht="15" hidden="false" customHeight="false" outlineLevel="0" collapsed="false">
      <c r="A777" s="69"/>
      <c r="B777" s="70"/>
      <c r="C777" s="70"/>
      <c r="D777" s="70"/>
      <c r="E777" s="71"/>
      <c r="G777" s="72"/>
      <c r="H777" s="73"/>
      <c r="I777" s="73"/>
      <c r="J777" s="74" t="n">
        <f aca="false">I777*120/2000</f>
        <v>0</v>
      </c>
      <c r="L777" s="72"/>
      <c r="M777" s="73"/>
      <c r="N777" s="73"/>
      <c r="O777" s="74" t="n">
        <f aca="false">N777*120/2000</f>
        <v>0</v>
      </c>
      <c r="Q777" s="72"/>
      <c r="R777" s="73"/>
      <c r="S777" s="73"/>
      <c r="T777" s="74" t="n">
        <f aca="false">S777*120/2000</f>
        <v>0</v>
      </c>
      <c r="V777" s="72"/>
      <c r="W777" s="73"/>
      <c r="X777" s="73"/>
      <c r="Y777" s="74" t="n">
        <f aca="false">X777*120/2000</f>
        <v>0</v>
      </c>
      <c r="Z777" s="75" t="n">
        <f aca="false">H777*J777+M777*O777+R777*T777+W777*Y777</f>
        <v>0</v>
      </c>
      <c r="AB777" s="73" t="n">
        <f aca="false">(J777*H777)+(O777*M777)+(T777*R777)+(Y777*W777)</f>
        <v>0</v>
      </c>
      <c r="AC777" s="73" t="n">
        <f aca="false">AB777*2000</f>
        <v>0</v>
      </c>
    </row>
    <row r="778" customFormat="false" ht="15" hidden="false" customHeight="false" outlineLevel="0" collapsed="false">
      <c r="A778" s="69"/>
      <c r="B778" s="70"/>
      <c r="C778" s="70"/>
      <c r="D778" s="70"/>
      <c r="E778" s="71"/>
      <c r="G778" s="72"/>
      <c r="H778" s="73"/>
      <c r="I778" s="73"/>
      <c r="J778" s="74" t="n">
        <f aca="false">I778*120/2000</f>
        <v>0</v>
      </c>
      <c r="L778" s="72"/>
      <c r="M778" s="73"/>
      <c r="N778" s="73"/>
      <c r="O778" s="74" t="n">
        <f aca="false">N778*120/2000</f>
        <v>0</v>
      </c>
      <c r="Q778" s="72"/>
      <c r="R778" s="73"/>
      <c r="S778" s="73"/>
      <c r="T778" s="74" t="n">
        <f aca="false">S778*120/2000</f>
        <v>0</v>
      </c>
      <c r="V778" s="72"/>
      <c r="W778" s="73"/>
      <c r="X778" s="73"/>
      <c r="Y778" s="74" t="n">
        <f aca="false">X778*120/2000</f>
        <v>0</v>
      </c>
      <c r="Z778" s="75" t="n">
        <f aca="false">H778*J778+M778*O778+R778*T778+W778*Y778</f>
        <v>0</v>
      </c>
      <c r="AB778" s="73" t="n">
        <f aca="false">(J778*H778)+(O778*M778)+(T778*R778)+(Y778*W778)</f>
        <v>0</v>
      </c>
      <c r="AC778" s="73" t="n">
        <f aca="false">AB778*2000</f>
        <v>0</v>
      </c>
    </row>
    <row r="779" customFormat="false" ht="15" hidden="false" customHeight="false" outlineLevel="0" collapsed="false">
      <c r="A779" s="69"/>
      <c r="B779" s="70"/>
      <c r="C779" s="70"/>
      <c r="D779" s="70"/>
      <c r="E779" s="71"/>
      <c r="G779" s="72"/>
      <c r="H779" s="73"/>
      <c r="I779" s="73"/>
      <c r="J779" s="74" t="n">
        <f aca="false">I779*120/2000</f>
        <v>0</v>
      </c>
      <c r="L779" s="72"/>
      <c r="M779" s="73"/>
      <c r="N779" s="73"/>
      <c r="O779" s="74" t="n">
        <f aca="false">N779*120/2000</f>
        <v>0</v>
      </c>
      <c r="Q779" s="72"/>
      <c r="R779" s="73"/>
      <c r="S779" s="73"/>
      <c r="T779" s="74" t="n">
        <f aca="false">S779*120/2000</f>
        <v>0</v>
      </c>
      <c r="V779" s="72"/>
      <c r="W779" s="73"/>
      <c r="X779" s="73"/>
      <c r="Y779" s="74" t="n">
        <f aca="false">X779*120/2000</f>
        <v>0</v>
      </c>
      <c r="Z779" s="75" t="n">
        <f aca="false">H779*J779+M779*O779+R779*T779+W779*Y779</f>
        <v>0</v>
      </c>
      <c r="AB779" s="73" t="n">
        <f aca="false">(J779*H779)+(O779*M779)+(T779*R779)+(Y779*W779)</f>
        <v>0</v>
      </c>
      <c r="AC779" s="73" t="n">
        <f aca="false">AB779*2000</f>
        <v>0</v>
      </c>
    </row>
    <row r="780" customFormat="false" ht="15" hidden="false" customHeight="false" outlineLevel="0" collapsed="false">
      <c r="A780" s="69"/>
      <c r="B780" s="70"/>
      <c r="C780" s="70"/>
      <c r="D780" s="70"/>
      <c r="E780" s="71"/>
      <c r="G780" s="72"/>
      <c r="H780" s="73"/>
      <c r="I780" s="73"/>
      <c r="J780" s="74" t="n">
        <f aca="false">I780*120/2000</f>
        <v>0</v>
      </c>
      <c r="L780" s="72"/>
      <c r="M780" s="73"/>
      <c r="N780" s="73"/>
      <c r="O780" s="74" t="n">
        <f aca="false">N780*120/2000</f>
        <v>0</v>
      </c>
      <c r="Q780" s="72"/>
      <c r="R780" s="73"/>
      <c r="S780" s="73"/>
      <c r="T780" s="74" t="n">
        <f aca="false">S780*120/2000</f>
        <v>0</v>
      </c>
      <c r="V780" s="72"/>
      <c r="W780" s="73"/>
      <c r="X780" s="73"/>
      <c r="Y780" s="74" t="n">
        <f aca="false">X780*120/2000</f>
        <v>0</v>
      </c>
      <c r="Z780" s="75" t="n">
        <f aca="false">H780*J780+M780*O780+R780*T780+W780*Y780</f>
        <v>0</v>
      </c>
      <c r="AB780" s="73" t="n">
        <f aca="false">(J780*H780)+(O780*M780)+(T780*R780)+(Y780*W780)</f>
        <v>0</v>
      </c>
      <c r="AC780" s="73" t="n">
        <f aca="false">AB780*2000</f>
        <v>0</v>
      </c>
    </row>
    <row r="781" customFormat="false" ht="15" hidden="false" customHeight="false" outlineLevel="0" collapsed="false">
      <c r="A781" s="69"/>
      <c r="B781" s="70"/>
      <c r="C781" s="70"/>
      <c r="D781" s="70"/>
      <c r="E781" s="71"/>
      <c r="G781" s="72"/>
      <c r="H781" s="73"/>
      <c r="I781" s="73"/>
      <c r="J781" s="74" t="n">
        <f aca="false">I781*120/2000</f>
        <v>0</v>
      </c>
      <c r="L781" s="72"/>
      <c r="M781" s="73"/>
      <c r="N781" s="73"/>
      <c r="O781" s="74" t="n">
        <f aca="false">N781*120/2000</f>
        <v>0</v>
      </c>
      <c r="Q781" s="72"/>
      <c r="R781" s="73"/>
      <c r="S781" s="73"/>
      <c r="T781" s="74" t="n">
        <f aca="false">S781*120/2000</f>
        <v>0</v>
      </c>
      <c r="V781" s="72"/>
      <c r="W781" s="73"/>
      <c r="X781" s="73"/>
      <c r="Y781" s="74" t="n">
        <f aca="false">X781*120/2000</f>
        <v>0</v>
      </c>
      <c r="Z781" s="75" t="n">
        <f aca="false">H781*J781+M781*O781+R781*T781+W781*Y781</f>
        <v>0</v>
      </c>
      <c r="AB781" s="73" t="n">
        <f aca="false">(J781*H781)+(O781*M781)+(T781*R781)+(Y781*W781)</f>
        <v>0</v>
      </c>
      <c r="AC781" s="73" t="n">
        <f aca="false">AB781*2000</f>
        <v>0</v>
      </c>
    </row>
    <row r="782" customFormat="false" ht="15" hidden="false" customHeight="false" outlineLevel="0" collapsed="false">
      <c r="A782" s="69"/>
      <c r="B782" s="70"/>
      <c r="C782" s="70"/>
      <c r="D782" s="70"/>
      <c r="E782" s="71"/>
      <c r="G782" s="72"/>
      <c r="H782" s="73"/>
      <c r="I782" s="73"/>
      <c r="J782" s="74" t="n">
        <f aca="false">I782*120/2000</f>
        <v>0</v>
      </c>
      <c r="L782" s="72"/>
      <c r="M782" s="73"/>
      <c r="N782" s="73"/>
      <c r="O782" s="74" t="n">
        <f aca="false">N782*120/2000</f>
        <v>0</v>
      </c>
      <c r="Q782" s="72"/>
      <c r="R782" s="73"/>
      <c r="S782" s="73"/>
      <c r="T782" s="74" t="n">
        <f aca="false">S782*120/2000</f>
        <v>0</v>
      </c>
      <c r="V782" s="72"/>
      <c r="W782" s="73"/>
      <c r="X782" s="73"/>
      <c r="Y782" s="74" t="n">
        <f aca="false">X782*120/2000</f>
        <v>0</v>
      </c>
      <c r="Z782" s="75" t="n">
        <f aca="false">H782*J782+M782*O782+R782*T782+W782*Y782</f>
        <v>0</v>
      </c>
      <c r="AB782" s="73" t="n">
        <f aca="false">(J782*H782)+(O782*M782)+(T782*R782)+(Y782*W782)</f>
        <v>0</v>
      </c>
      <c r="AC782" s="73" t="n">
        <f aca="false">AB782*2000</f>
        <v>0</v>
      </c>
    </row>
    <row r="783" customFormat="false" ht="15" hidden="false" customHeight="false" outlineLevel="0" collapsed="false">
      <c r="A783" s="69"/>
      <c r="B783" s="70"/>
      <c r="C783" s="70"/>
      <c r="D783" s="70"/>
      <c r="E783" s="71"/>
      <c r="G783" s="72"/>
      <c r="H783" s="73"/>
      <c r="I783" s="73"/>
      <c r="J783" s="74" t="n">
        <f aca="false">I783*120/2000</f>
        <v>0</v>
      </c>
      <c r="L783" s="72"/>
      <c r="M783" s="73"/>
      <c r="N783" s="73"/>
      <c r="O783" s="74" t="n">
        <f aca="false">N783*120/2000</f>
        <v>0</v>
      </c>
      <c r="Q783" s="72"/>
      <c r="R783" s="73"/>
      <c r="S783" s="73"/>
      <c r="T783" s="74" t="n">
        <f aca="false">S783*120/2000</f>
        <v>0</v>
      </c>
      <c r="V783" s="72"/>
      <c r="W783" s="73"/>
      <c r="X783" s="73"/>
      <c r="Y783" s="74" t="n">
        <f aca="false">X783*120/2000</f>
        <v>0</v>
      </c>
      <c r="Z783" s="75" t="n">
        <f aca="false">H783*J783+M783*O783+R783*T783+W783*Y783</f>
        <v>0</v>
      </c>
      <c r="AB783" s="73" t="n">
        <f aca="false">(J783*H783)+(O783*M783)+(T783*R783)+(Y783*W783)</f>
        <v>0</v>
      </c>
      <c r="AC783" s="73" t="n">
        <f aca="false">AB783*2000</f>
        <v>0</v>
      </c>
    </row>
    <row r="784" customFormat="false" ht="15" hidden="false" customHeight="false" outlineLevel="0" collapsed="false">
      <c r="A784" s="69"/>
      <c r="B784" s="70"/>
      <c r="C784" s="70"/>
      <c r="D784" s="70"/>
      <c r="E784" s="71"/>
      <c r="G784" s="72"/>
      <c r="H784" s="73"/>
      <c r="I784" s="73"/>
      <c r="J784" s="74" t="n">
        <f aca="false">I784*120/2000</f>
        <v>0</v>
      </c>
      <c r="L784" s="72"/>
      <c r="M784" s="73"/>
      <c r="N784" s="73"/>
      <c r="O784" s="74" t="n">
        <f aca="false">N784*120/2000</f>
        <v>0</v>
      </c>
      <c r="Q784" s="72"/>
      <c r="R784" s="73"/>
      <c r="S784" s="73"/>
      <c r="T784" s="74" t="n">
        <f aca="false">S784*120/2000</f>
        <v>0</v>
      </c>
      <c r="V784" s="72"/>
      <c r="W784" s="73"/>
      <c r="X784" s="73"/>
      <c r="Y784" s="74" t="n">
        <f aca="false">X784*120/2000</f>
        <v>0</v>
      </c>
      <c r="Z784" s="75" t="n">
        <f aca="false">H784*J784+M784*O784+R784*T784+W784*Y784</f>
        <v>0</v>
      </c>
      <c r="AB784" s="73" t="n">
        <f aca="false">(J784*H784)+(O784*M784)+(T784*R784)+(Y784*W784)</f>
        <v>0</v>
      </c>
      <c r="AC784" s="73" t="n">
        <f aca="false">AB784*2000</f>
        <v>0</v>
      </c>
    </row>
    <row r="785" customFormat="false" ht="15" hidden="false" customHeight="false" outlineLevel="0" collapsed="false">
      <c r="A785" s="69"/>
      <c r="B785" s="70"/>
      <c r="C785" s="70"/>
      <c r="D785" s="70"/>
      <c r="E785" s="71"/>
      <c r="G785" s="72"/>
      <c r="H785" s="73"/>
      <c r="I785" s="73"/>
      <c r="J785" s="74" t="n">
        <f aca="false">I785*120/2000</f>
        <v>0</v>
      </c>
      <c r="L785" s="72"/>
      <c r="M785" s="73"/>
      <c r="N785" s="73"/>
      <c r="O785" s="74" t="n">
        <f aca="false">N785*120/2000</f>
        <v>0</v>
      </c>
      <c r="Q785" s="72"/>
      <c r="R785" s="73"/>
      <c r="S785" s="73"/>
      <c r="T785" s="74" t="n">
        <f aca="false">S785*120/2000</f>
        <v>0</v>
      </c>
      <c r="V785" s="72"/>
      <c r="W785" s="73"/>
      <c r="X785" s="73"/>
      <c r="Y785" s="74" t="n">
        <f aca="false">X785*120/2000</f>
        <v>0</v>
      </c>
      <c r="Z785" s="75" t="n">
        <f aca="false">H785*J785+M785*O785+R785*T785+W785*Y785</f>
        <v>0</v>
      </c>
      <c r="AB785" s="73" t="n">
        <f aca="false">(J785*H785)+(O785*M785)+(T785*R785)+(Y785*W785)</f>
        <v>0</v>
      </c>
      <c r="AC785" s="73" t="n">
        <f aca="false">AB785*2000</f>
        <v>0</v>
      </c>
    </row>
    <row r="786" customFormat="false" ht="15" hidden="false" customHeight="false" outlineLevel="0" collapsed="false">
      <c r="A786" s="69"/>
      <c r="B786" s="70"/>
      <c r="C786" s="70"/>
      <c r="D786" s="70"/>
      <c r="E786" s="71"/>
      <c r="G786" s="72"/>
      <c r="H786" s="73"/>
      <c r="I786" s="73"/>
      <c r="J786" s="74" t="n">
        <f aca="false">I786*120/2000</f>
        <v>0</v>
      </c>
      <c r="L786" s="72"/>
      <c r="M786" s="73"/>
      <c r="N786" s="73"/>
      <c r="O786" s="74" t="n">
        <f aca="false">N786*120/2000</f>
        <v>0</v>
      </c>
      <c r="Q786" s="72"/>
      <c r="R786" s="73"/>
      <c r="S786" s="73"/>
      <c r="T786" s="74" t="n">
        <f aca="false">S786*120/2000</f>
        <v>0</v>
      </c>
      <c r="V786" s="72"/>
      <c r="W786" s="73"/>
      <c r="X786" s="73"/>
      <c r="Y786" s="74" t="n">
        <f aca="false">X786*120/2000</f>
        <v>0</v>
      </c>
      <c r="Z786" s="75" t="n">
        <f aca="false">H786*J786+M786*O786+R786*T786+W786*Y786</f>
        <v>0</v>
      </c>
      <c r="AB786" s="73" t="n">
        <f aca="false">(J786*H786)+(O786*M786)+(T786*R786)+(Y786*W786)</f>
        <v>0</v>
      </c>
      <c r="AC786" s="73" t="n">
        <f aca="false">AB786*2000</f>
        <v>0</v>
      </c>
    </row>
    <row r="787" customFormat="false" ht="15" hidden="false" customHeight="false" outlineLevel="0" collapsed="false">
      <c r="A787" s="69"/>
      <c r="B787" s="70"/>
      <c r="C787" s="70"/>
      <c r="D787" s="70"/>
      <c r="E787" s="71"/>
      <c r="G787" s="72"/>
      <c r="H787" s="73"/>
      <c r="I787" s="73"/>
      <c r="J787" s="74" t="n">
        <f aca="false">I787*120/2000</f>
        <v>0</v>
      </c>
      <c r="L787" s="72"/>
      <c r="M787" s="73"/>
      <c r="N787" s="73"/>
      <c r="O787" s="74" t="n">
        <f aca="false">N787*120/2000</f>
        <v>0</v>
      </c>
      <c r="Q787" s="72"/>
      <c r="R787" s="73"/>
      <c r="S787" s="73"/>
      <c r="T787" s="74" t="n">
        <f aca="false">S787*120/2000</f>
        <v>0</v>
      </c>
      <c r="V787" s="72"/>
      <c r="W787" s="73"/>
      <c r="X787" s="73"/>
      <c r="Y787" s="74" t="n">
        <f aca="false">X787*120/2000</f>
        <v>0</v>
      </c>
      <c r="Z787" s="75" t="n">
        <f aca="false">H787*J787+M787*O787+R787*T787+W787*Y787</f>
        <v>0</v>
      </c>
      <c r="AB787" s="73" t="n">
        <f aca="false">(J787*H787)+(O787*M787)+(T787*R787)+(Y787*W787)</f>
        <v>0</v>
      </c>
      <c r="AC787" s="73" t="n">
        <f aca="false">AB787*2000</f>
        <v>0</v>
      </c>
    </row>
    <row r="788" customFormat="false" ht="15" hidden="false" customHeight="false" outlineLevel="0" collapsed="false">
      <c r="A788" s="69"/>
      <c r="B788" s="70"/>
      <c r="C788" s="70"/>
      <c r="D788" s="70"/>
      <c r="E788" s="71"/>
      <c r="G788" s="72"/>
      <c r="H788" s="73"/>
      <c r="I788" s="73"/>
      <c r="J788" s="74" t="n">
        <f aca="false">I788*120/2000</f>
        <v>0</v>
      </c>
      <c r="L788" s="72"/>
      <c r="M788" s="73"/>
      <c r="N788" s="73"/>
      <c r="O788" s="74" t="n">
        <f aca="false">N788*120/2000</f>
        <v>0</v>
      </c>
      <c r="Q788" s="72"/>
      <c r="R788" s="73"/>
      <c r="S788" s="73"/>
      <c r="T788" s="74" t="n">
        <f aca="false">S788*120/2000</f>
        <v>0</v>
      </c>
      <c r="V788" s="72"/>
      <c r="W788" s="73"/>
      <c r="X788" s="73"/>
      <c r="Y788" s="74" t="n">
        <f aca="false">X788*120/2000</f>
        <v>0</v>
      </c>
      <c r="Z788" s="75" t="n">
        <f aca="false">H788*J788+M788*O788+R788*T788+W788*Y788</f>
        <v>0</v>
      </c>
      <c r="AB788" s="73" t="n">
        <f aca="false">(J788*H788)+(O788*M788)+(T788*R788)+(Y788*W788)</f>
        <v>0</v>
      </c>
      <c r="AC788" s="73" t="n">
        <f aca="false">AB788*2000</f>
        <v>0</v>
      </c>
    </row>
    <row r="789" customFormat="false" ht="15" hidden="false" customHeight="false" outlineLevel="0" collapsed="false">
      <c r="A789" s="69"/>
      <c r="B789" s="70"/>
      <c r="C789" s="70"/>
      <c r="D789" s="70"/>
      <c r="E789" s="71"/>
      <c r="G789" s="72"/>
      <c r="H789" s="73"/>
      <c r="I789" s="73"/>
      <c r="J789" s="74" t="n">
        <f aca="false">I789*120/2000</f>
        <v>0</v>
      </c>
      <c r="L789" s="72"/>
      <c r="M789" s="73"/>
      <c r="N789" s="73"/>
      <c r="O789" s="74" t="n">
        <f aca="false">N789*120/2000</f>
        <v>0</v>
      </c>
      <c r="Q789" s="72"/>
      <c r="R789" s="73"/>
      <c r="S789" s="73"/>
      <c r="T789" s="74" t="n">
        <f aca="false">S789*120/2000</f>
        <v>0</v>
      </c>
      <c r="V789" s="72"/>
      <c r="W789" s="73"/>
      <c r="X789" s="73"/>
      <c r="Y789" s="74" t="n">
        <f aca="false">X789*120/2000</f>
        <v>0</v>
      </c>
      <c r="Z789" s="75" t="n">
        <f aca="false">H789*J789+M789*O789+R789*T789+W789*Y789</f>
        <v>0</v>
      </c>
      <c r="AB789" s="73" t="n">
        <f aca="false">(J789*H789)+(O789*M789)+(T789*R789)+(Y789*W789)</f>
        <v>0</v>
      </c>
      <c r="AC789" s="73" t="n">
        <f aca="false">AB789*2000</f>
        <v>0</v>
      </c>
    </row>
    <row r="790" customFormat="false" ht="15" hidden="false" customHeight="false" outlineLevel="0" collapsed="false">
      <c r="A790" s="69"/>
      <c r="B790" s="70"/>
      <c r="C790" s="70"/>
      <c r="D790" s="70"/>
      <c r="E790" s="71"/>
      <c r="G790" s="72"/>
      <c r="H790" s="73"/>
      <c r="I790" s="73"/>
      <c r="J790" s="74" t="n">
        <f aca="false">I790*120/2000</f>
        <v>0</v>
      </c>
      <c r="L790" s="72"/>
      <c r="M790" s="73"/>
      <c r="N790" s="73"/>
      <c r="O790" s="74" t="n">
        <f aca="false">N790*120/2000</f>
        <v>0</v>
      </c>
      <c r="Q790" s="72"/>
      <c r="R790" s="73"/>
      <c r="S790" s="73"/>
      <c r="T790" s="74" t="n">
        <f aca="false">S790*120/2000</f>
        <v>0</v>
      </c>
      <c r="V790" s="72"/>
      <c r="W790" s="73"/>
      <c r="X790" s="73"/>
      <c r="Y790" s="74" t="n">
        <f aca="false">X790*120/2000</f>
        <v>0</v>
      </c>
      <c r="Z790" s="75" t="n">
        <f aca="false">H790*J790+M790*O790+R790*T790+W790*Y790</f>
        <v>0</v>
      </c>
      <c r="AB790" s="73" t="n">
        <f aca="false">(J790*H790)+(O790*M790)+(T790*R790)+(Y790*W790)</f>
        <v>0</v>
      </c>
      <c r="AC790" s="73" t="n">
        <f aca="false">AB790*2000</f>
        <v>0</v>
      </c>
    </row>
    <row r="791" customFormat="false" ht="15" hidden="false" customHeight="false" outlineLevel="0" collapsed="false">
      <c r="A791" s="69"/>
      <c r="B791" s="70"/>
      <c r="C791" s="70"/>
      <c r="D791" s="70"/>
      <c r="E791" s="71"/>
      <c r="G791" s="72"/>
      <c r="H791" s="73"/>
      <c r="I791" s="73"/>
      <c r="J791" s="74" t="n">
        <f aca="false">I791*120/2000</f>
        <v>0</v>
      </c>
      <c r="L791" s="72"/>
      <c r="M791" s="73"/>
      <c r="N791" s="73"/>
      <c r="O791" s="74" t="n">
        <f aca="false">N791*120/2000</f>
        <v>0</v>
      </c>
      <c r="Q791" s="72"/>
      <c r="R791" s="73"/>
      <c r="S791" s="73"/>
      <c r="T791" s="74" t="n">
        <f aca="false">S791*120/2000</f>
        <v>0</v>
      </c>
      <c r="V791" s="72"/>
      <c r="W791" s="73"/>
      <c r="X791" s="73"/>
      <c r="Y791" s="74" t="n">
        <f aca="false">X791*120/2000</f>
        <v>0</v>
      </c>
      <c r="Z791" s="75" t="n">
        <f aca="false">H791*J791+M791*O791+R791*T791+W791*Y791</f>
        <v>0</v>
      </c>
      <c r="AB791" s="73" t="n">
        <f aca="false">(J791*H791)+(O791*M791)+(T791*R791)+(Y791*W791)</f>
        <v>0</v>
      </c>
      <c r="AC791" s="73" t="n">
        <f aca="false">AB791*2000</f>
        <v>0</v>
      </c>
    </row>
    <row r="792" customFormat="false" ht="15" hidden="false" customHeight="false" outlineLevel="0" collapsed="false">
      <c r="A792" s="69"/>
      <c r="B792" s="70"/>
      <c r="C792" s="70"/>
      <c r="D792" s="70"/>
      <c r="E792" s="71"/>
      <c r="G792" s="72"/>
      <c r="H792" s="73"/>
      <c r="I792" s="73"/>
      <c r="J792" s="74" t="n">
        <f aca="false">I792*120/2000</f>
        <v>0</v>
      </c>
      <c r="L792" s="72"/>
      <c r="M792" s="73"/>
      <c r="N792" s="73"/>
      <c r="O792" s="74" t="n">
        <f aca="false">N792*120/2000</f>
        <v>0</v>
      </c>
      <c r="Q792" s="72"/>
      <c r="R792" s="73"/>
      <c r="S792" s="73"/>
      <c r="T792" s="74" t="n">
        <f aca="false">S792*120/2000</f>
        <v>0</v>
      </c>
      <c r="V792" s="72"/>
      <c r="W792" s="73"/>
      <c r="X792" s="73"/>
      <c r="Y792" s="74" t="n">
        <f aca="false">X792*120/2000</f>
        <v>0</v>
      </c>
      <c r="Z792" s="75" t="n">
        <f aca="false">H792*J792+M792*O792+R792*T792+W792*Y792</f>
        <v>0</v>
      </c>
      <c r="AB792" s="73" t="n">
        <f aca="false">(J792*H792)+(O792*M792)+(T792*R792)+(Y792*W792)</f>
        <v>0</v>
      </c>
      <c r="AC792" s="73" t="n">
        <f aca="false">AB792*2000</f>
        <v>0</v>
      </c>
    </row>
    <row r="793" customFormat="false" ht="15" hidden="false" customHeight="false" outlineLevel="0" collapsed="false">
      <c r="A793" s="69"/>
      <c r="B793" s="70"/>
      <c r="C793" s="70"/>
      <c r="D793" s="70"/>
      <c r="E793" s="71"/>
      <c r="G793" s="72"/>
      <c r="H793" s="73"/>
      <c r="I793" s="73"/>
      <c r="J793" s="74" t="n">
        <f aca="false">I793*120/2000</f>
        <v>0</v>
      </c>
      <c r="L793" s="72"/>
      <c r="M793" s="73"/>
      <c r="N793" s="73"/>
      <c r="O793" s="74" t="n">
        <f aca="false">N793*120/2000</f>
        <v>0</v>
      </c>
      <c r="Q793" s="72"/>
      <c r="R793" s="73"/>
      <c r="S793" s="73"/>
      <c r="T793" s="74" t="n">
        <f aca="false">S793*120/2000</f>
        <v>0</v>
      </c>
      <c r="V793" s="72"/>
      <c r="W793" s="73"/>
      <c r="X793" s="73"/>
      <c r="Y793" s="74" t="n">
        <f aca="false">X793*120/2000</f>
        <v>0</v>
      </c>
      <c r="Z793" s="75" t="n">
        <f aca="false">H793*J793+M793*O793+R793*T793+W793*Y793</f>
        <v>0</v>
      </c>
      <c r="AB793" s="73" t="n">
        <f aca="false">(J793*H793)+(O793*M793)+(T793*R793)+(Y793*W793)</f>
        <v>0</v>
      </c>
      <c r="AC793" s="73" t="n">
        <f aca="false">AB793*2000</f>
        <v>0</v>
      </c>
    </row>
    <row r="794" customFormat="false" ht="15" hidden="false" customHeight="false" outlineLevel="0" collapsed="false">
      <c r="A794" s="69"/>
      <c r="B794" s="70"/>
      <c r="C794" s="70"/>
      <c r="D794" s="70"/>
      <c r="E794" s="71"/>
      <c r="G794" s="72"/>
      <c r="H794" s="73"/>
      <c r="I794" s="73"/>
      <c r="J794" s="74" t="n">
        <f aca="false">I794*120/2000</f>
        <v>0</v>
      </c>
      <c r="L794" s="72"/>
      <c r="M794" s="73"/>
      <c r="N794" s="73"/>
      <c r="O794" s="74" t="n">
        <f aca="false">N794*120/2000</f>
        <v>0</v>
      </c>
      <c r="Q794" s="72"/>
      <c r="R794" s="73"/>
      <c r="S794" s="73"/>
      <c r="T794" s="74" t="n">
        <f aca="false">S794*120/2000</f>
        <v>0</v>
      </c>
      <c r="V794" s="72"/>
      <c r="W794" s="73"/>
      <c r="X794" s="73"/>
      <c r="Y794" s="74" t="n">
        <f aca="false">X794*120/2000</f>
        <v>0</v>
      </c>
      <c r="Z794" s="75" t="n">
        <f aca="false">H794*J794+M794*O794+R794*T794+W794*Y794</f>
        <v>0</v>
      </c>
      <c r="AB794" s="73" t="n">
        <f aca="false">(J794*H794)+(O794*M794)+(T794*R794)+(Y794*W794)</f>
        <v>0</v>
      </c>
      <c r="AC794" s="73" t="n">
        <f aca="false">AB794*2000</f>
        <v>0</v>
      </c>
    </row>
    <row r="795" customFormat="false" ht="15" hidden="false" customHeight="false" outlineLevel="0" collapsed="false">
      <c r="A795" s="69"/>
      <c r="B795" s="70"/>
      <c r="C795" s="70"/>
      <c r="D795" s="70"/>
      <c r="E795" s="71"/>
      <c r="G795" s="72"/>
      <c r="H795" s="73"/>
      <c r="I795" s="73"/>
      <c r="J795" s="74" t="n">
        <f aca="false">I795*120/2000</f>
        <v>0</v>
      </c>
      <c r="L795" s="72"/>
      <c r="M795" s="73"/>
      <c r="N795" s="73"/>
      <c r="O795" s="74" t="n">
        <f aca="false">N795*120/2000</f>
        <v>0</v>
      </c>
      <c r="Q795" s="72"/>
      <c r="R795" s="73"/>
      <c r="S795" s="73"/>
      <c r="T795" s="74" t="n">
        <f aca="false">S795*120/2000</f>
        <v>0</v>
      </c>
      <c r="V795" s="72"/>
      <c r="W795" s="73"/>
      <c r="X795" s="73"/>
      <c r="Y795" s="74" t="n">
        <f aca="false">X795*120/2000</f>
        <v>0</v>
      </c>
      <c r="Z795" s="75" t="n">
        <f aca="false">H795*J795+M795*O795+R795*T795+W795*Y795</f>
        <v>0</v>
      </c>
      <c r="AB795" s="73" t="n">
        <f aca="false">(J795*H795)+(O795*M795)+(T795*R795)+(Y795*W795)</f>
        <v>0</v>
      </c>
      <c r="AC795" s="73" t="n">
        <f aca="false">AB795*2000</f>
        <v>0</v>
      </c>
    </row>
    <row r="796" customFormat="false" ht="15" hidden="false" customHeight="false" outlineLevel="0" collapsed="false">
      <c r="A796" s="69"/>
      <c r="B796" s="70"/>
      <c r="C796" s="70"/>
      <c r="D796" s="70"/>
      <c r="E796" s="71"/>
      <c r="G796" s="72"/>
      <c r="H796" s="73"/>
      <c r="I796" s="73"/>
      <c r="J796" s="74" t="n">
        <f aca="false">I796*120/2000</f>
        <v>0</v>
      </c>
      <c r="L796" s="72"/>
      <c r="M796" s="73"/>
      <c r="N796" s="73"/>
      <c r="O796" s="74" t="n">
        <f aca="false">N796*120/2000</f>
        <v>0</v>
      </c>
      <c r="Q796" s="72"/>
      <c r="R796" s="73"/>
      <c r="S796" s="73"/>
      <c r="T796" s="74" t="n">
        <f aca="false">S796*120/2000</f>
        <v>0</v>
      </c>
      <c r="V796" s="72"/>
      <c r="W796" s="73"/>
      <c r="X796" s="73"/>
      <c r="Y796" s="74" t="n">
        <f aca="false">X796*120/2000</f>
        <v>0</v>
      </c>
      <c r="Z796" s="75" t="n">
        <f aca="false">H796*J796+M796*O796+R796*T796+W796*Y796</f>
        <v>0</v>
      </c>
      <c r="AB796" s="73" t="n">
        <f aca="false">(J796*H796)+(O796*M796)+(T796*R796)+(Y796*W796)</f>
        <v>0</v>
      </c>
      <c r="AC796" s="73" t="n">
        <f aca="false">AB796*2000</f>
        <v>0</v>
      </c>
    </row>
    <row r="797" customFormat="false" ht="15" hidden="false" customHeight="false" outlineLevel="0" collapsed="false">
      <c r="A797" s="69"/>
      <c r="B797" s="70"/>
      <c r="C797" s="70"/>
      <c r="D797" s="70"/>
      <c r="E797" s="71"/>
      <c r="G797" s="72"/>
      <c r="H797" s="73"/>
      <c r="I797" s="73"/>
      <c r="J797" s="74" t="n">
        <f aca="false">I797*120/2000</f>
        <v>0</v>
      </c>
      <c r="L797" s="72"/>
      <c r="M797" s="73"/>
      <c r="N797" s="73"/>
      <c r="O797" s="74" t="n">
        <f aca="false">N797*120/2000</f>
        <v>0</v>
      </c>
      <c r="Q797" s="72"/>
      <c r="R797" s="73"/>
      <c r="S797" s="73"/>
      <c r="T797" s="74" t="n">
        <f aca="false">S797*120/2000</f>
        <v>0</v>
      </c>
      <c r="V797" s="72"/>
      <c r="W797" s="73"/>
      <c r="X797" s="73"/>
      <c r="Y797" s="74" t="n">
        <f aca="false">X797*120/2000</f>
        <v>0</v>
      </c>
      <c r="Z797" s="75" t="n">
        <f aca="false">H797*J797+M797*O797+R797*T797+W797*Y797</f>
        <v>0</v>
      </c>
      <c r="AB797" s="73" t="n">
        <f aca="false">(J797*H797)+(O797*M797)+(T797*R797)+(Y797*W797)</f>
        <v>0</v>
      </c>
      <c r="AC797" s="73" t="n">
        <f aca="false">AB797*2000</f>
        <v>0</v>
      </c>
    </row>
    <row r="798" customFormat="false" ht="15" hidden="false" customHeight="false" outlineLevel="0" collapsed="false">
      <c r="A798" s="69"/>
      <c r="B798" s="70"/>
      <c r="C798" s="70"/>
      <c r="D798" s="70"/>
      <c r="E798" s="71"/>
      <c r="G798" s="72"/>
      <c r="H798" s="73"/>
      <c r="I798" s="73"/>
      <c r="J798" s="74" t="n">
        <f aca="false">I798*120/2000</f>
        <v>0</v>
      </c>
      <c r="L798" s="72"/>
      <c r="M798" s="73"/>
      <c r="N798" s="73"/>
      <c r="O798" s="74" t="n">
        <f aca="false">N798*120/2000</f>
        <v>0</v>
      </c>
      <c r="Q798" s="72"/>
      <c r="R798" s="73"/>
      <c r="S798" s="73"/>
      <c r="T798" s="74" t="n">
        <f aca="false">S798*120/2000</f>
        <v>0</v>
      </c>
      <c r="V798" s="72"/>
      <c r="W798" s="73"/>
      <c r="X798" s="73"/>
      <c r="Y798" s="74" t="n">
        <f aca="false">X798*120/2000</f>
        <v>0</v>
      </c>
      <c r="Z798" s="75" t="n">
        <f aca="false">H798*J798+M798*O798+R798*T798+W798*Y798</f>
        <v>0</v>
      </c>
      <c r="AB798" s="73" t="n">
        <f aca="false">(J798*H798)+(O798*M798)+(T798*R798)+(Y798*W798)</f>
        <v>0</v>
      </c>
      <c r="AC798" s="73" t="n">
        <f aca="false">AB798*2000</f>
        <v>0</v>
      </c>
    </row>
    <row r="799" customFormat="false" ht="15" hidden="false" customHeight="false" outlineLevel="0" collapsed="false">
      <c r="A799" s="69"/>
      <c r="B799" s="70"/>
      <c r="C799" s="70"/>
      <c r="D799" s="70"/>
      <c r="E799" s="71"/>
      <c r="G799" s="72"/>
      <c r="H799" s="73"/>
      <c r="I799" s="73"/>
      <c r="J799" s="74" t="n">
        <f aca="false">I799*120/2000</f>
        <v>0</v>
      </c>
      <c r="L799" s="72"/>
      <c r="M799" s="73"/>
      <c r="N799" s="73"/>
      <c r="O799" s="74" t="n">
        <f aca="false">N799*120/2000</f>
        <v>0</v>
      </c>
      <c r="Q799" s="72"/>
      <c r="R799" s="73"/>
      <c r="S799" s="73"/>
      <c r="T799" s="74" t="n">
        <f aca="false">S799*120/2000</f>
        <v>0</v>
      </c>
      <c r="V799" s="72"/>
      <c r="W799" s="73"/>
      <c r="X799" s="73"/>
      <c r="Y799" s="74" t="n">
        <f aca="false">X799*120/2000</f>
        <v>0</v>
      </c>
      <c r="Z799" s="75" t="n">
        <f aca="false">H799*J799+M799*O799+R799*T799+W799*Y799</f>
        <v>0</v>
      </c>
      <c r="AB799" s="73" t="n">
        <f aca="false">(J799*H799)+(O799*M799)+(T799*R799)+(Y799*W799)</f>
        <v>0</v>
      </c>
      <c r="AC799" s="73" t="n">
        <f aca="false">AB799*2000</f>
        <v>0</v>
      </c>
    </row>
    <row r="800" customFormat="false" ht="15" hidden="false" customHeight="false" outlineLevel="0" collapsed="false">
      <c r="A800" s="69"/>
      <c r="B800" s="70"/>
      <c r="C800" s="70"/>
      <c r="D800" s="70"/>
      <c r="E800" s="71"/>
      <c r="G800" s="72"/>
      <c r="H800" s="73"/>
      <c r="I800" s="73"/>
      <c r="J800" s="74" t="n">
        <f aca="false">I800*120/2000</f>
        <v>0</v>
      </c>
      <c r="L800" s="72"/>
      <c r="M800" s="73"/>
      <c r="N800" s="73"/>
      <c r="O800" s="74" t="n">
        <f aca="false">N800*120/2000</f>
        <v>0</v>
      </c>
      <c r="Q800" s="72"/>
      <c r="R800" s="73"/>
      <c r="S800" s="73"/>
      <c r="T800" s="74" t="n">
        <f aca="false">S800*120/2000</f>
        <v>0</v>
      </c>
      <c r="V800" s="72"/>
      <c r="W800" s="73"/>
      <c r="X800" s="73"/>
      <c r="Y800" s="74" t="n">
        <f aca="false">X800*120/2000</f>
        <v>0</v>
      </c>
      <c r="Z800" s="75" t="n">
        <f aca="false">H800*J800+M800*O800+R800*T800+W800*Y800</f>
        <v>0</v>
      </c>
      <c r="AB800" s="73" t="n">
        <f aca="false">(J800*H800)+(O800*M800)+(T800*R800)+(Y800*W800)</f>
        <v>0</v>
      </c>
      <c r="AC800" s="73" t="n">
        <f aca="false">AB800*2000</f>
        <v>0</v>
      </c>
    </row>
    <row r="801" customFormat="false" ht="15" hidden="false" customHeight="false" outlineLevel="0" collapsed="false">
      <c r="A801" s="69"/>
      <c r="B801" s="70"/>
      <c r="C801" s="70"/>
      <c r="D801" s="70"/>
      <c r="E801" s="71"/>
      <c r="G801" s="72"/>
      <c r="H801" s="73"/>
      <c r="I801" s="73"/>
      <c r="J801" s="74" t="n">
        <f aca="false">I801*120/2000</f>
        <v>0</v>
      </c>
      <c r="L801" s="72"/>
      <c r="M801" s="73"/>
      <c r="N801" s="73"/>
      <c r="O801" s="74" t="n">
        <f aca="false">N801*120/2000</f>
        <v>0</v>
      </c>
      <c r="Q801" s="72"/>
      <c r="R801" s="73"/>
      <c r="S801" s="73"/>
      <c r="T801" s="74" t="n">
        <f aca="false">S801*120/2000</f>
        <v>0</v>
      </c>
      <c r="V801" s="72"/>
      <c r="W801" s="73"/>
      <c r="X801" s="73"/>
      <c r="Y801" s="74" t="n">
        <f aca="false">X801*120/2000</f>
        <v>0</v>
      </c>
      <c r="Z801" s="75" t="n">
        <f aca="false">H801*J801+M801*O801+R801*T801+W801*Y801</f>
        <v>0</v>
      </c>
      <c r="AB801" s="73" t="n">
        <f aca="false">(J801*H801)+(O801*M801)+(T801*R801)+(Y801*W801)</f>
        <v>0</v>
      </c>
      <c r="AC801" s="73" t="n">
        <f aca="false">AB801*2000</f>
        <v>0</v>
      </c>
    </row>
    <row r="802" customFormat="false" ht="15" hidden="false" customHeight="false" outlineLevel="0" collapsed="false">
      <c r="A802" s="69"/>
      <c r="B802" s="70"/>
      <c r="C802" s="70"/>
      <c r="D802" s="70"/>
      <c r="E802" s="71"/>
      <c r="G802" s="72"/>
      <c r="H802" s="73"/>
      <c r="I802" s="73"/>
      <c r="J802" s="74" t="n">
        <f aca="false">I802*120/2000</f>
        <v>0</v>
      </c>
      <c r="L802" s="72"/>
      <c r="M802" s="73"/>
      <c r="N802" s="73"/>
      <c r="O802" s="74" t="n">
        <f aca="false">N802*120/2000</f>
        <v>0</v>
      </c>
      <c r="Q802" s="72"/>
      <c r="R802" s="73"/>
      <c r="S802" s="73"/>
      <c r="T802" s="74" t="n">
        <f aca="false">S802*120/2000</f>
        <v>0</v>
      </c>
      <c r="V802" s="72"/>
      <c r="W802" s="73"/>
      <c r="X802" s="73"/>
      <c r="Y802" s="74" t="n">
        <f aca="false">X802*120/2000</f>
        <v>0</v>
      </c>
      <c r="Z802" s="75" t="n">
        <f aca="false">H802*J802+M802*O802+R802*T802+W802*Y802</f>
        <v>0</v>
      </c>
      <c r="AB802" s="73" t="n">
        <f aca="false">(J802*H802)+(O802*M802)+(T802*R802)+(Y802*W802)</f>
        <v>0</v>
      </c>
      <c r="AC802" s="73" t="n">
        <f aca="false">AB802*2000</f>
        <v>0</v>
      </c>
    </row>
    <row r="803" customFormat="false" ht="15" hidden="false" customHeight="false" outlineLevel="0" collapsed="false">
      <c r="A803" s="69"/>
      <c r="B803" s="70"/>
      <c r="C803" s="70"/>
      <c r="D803" s="70"/>
      <c r="E803" s="71"/>
      <c r="G803" s="72"/>
      <c r="H803" s="73"/>
      <c r="I803" s="73"/>
      <c r="J803" s="74" t="n">
        <f aca="false">I803*120/2000</f>
        <v>0</v>
      </c>
      <c r="L803" s="72"/>
      <c r="M803" s="73"/>
      <c r="N803" s="73"/>
      <c r="O803" s="74" t="n">
        <f aca="false">N803*120/2000</f>
        <v>0</v>
      </c>
      <c r="Q803" s="72"/>
      <c r="R803" s="73"/>
      <c r="S803" s="73"/>
      <c r="T803" s="74" t="n">
        <f aca="false">S803*120/2000</f>
        <v>0</v>
      </c>
      <c r="V803" s="72"/>
      <c r="W803" s="73"/>
      <c r="X803" s="73"/>
      <c r="Y803" s="74" t="n">
        <f aca="false">X803*120/2000</f>
        <v>0</v>
      </c>
      <c r="Z803" s="75" t="n">
        <f aca="false">H803*J803+M803*O803+R803*T803+W803*Y803</f>
        <v>0</v>
      </c>
      <c r="AB803" s="73" t="n">
        <f aca="false">(J803*H803)+(O803*M803)+(T803*R803)+(Y803*W803)</f>
        <v>0</v>
      </c>
      <c r="AC803" s="73" t="n">
        <f aca="false">AB803*2000</f>
        <v>0</v>
      </c>
    </row>
    <row r="804" customFormat="false" ht="15" hidden="false" customHeight="false" outlineLevel="0" collapsed="false">
      <c r="A804" s="69"/>
      <c r="B804" s="70"/>
      <c r="C804" s="70"/>
      <c r="D804" s="70"/>
      <c r="E804" s="71"/>
      <c r="G804" s="72"/>
      <c r="H804" s="73"/>
      <c r="I804" s="73"/>
      <c r="J804" s="74" t="n">
        <f aca="false">I804*120/2000</f>
        <v>0</v>
      </c>
      <c r="L804" s="72"/>
      <c r="M804" s="73"/>
      <c r="N804" s="73"/>
      <c r="O804" s="74" t="n">
        <f aca="false">N804*120/2000</f>
        <v>0</v>
      </c>
      <c r="Q804" s="72"/>
      <c r="R804" s="73"/>
      <c r="S804" s="73"/>
      <c r="T804" s="74" t="n">
        <f aca="false">S804*120/2000</f>
        <v>0</v>
      </c>
      <c r="V804" s="72"/>
      <c r="W804" s="73"/>
      <c r="X804" s="73"/>
      <c r="Y804" s="74" t="n">
        <f aca="false">X804*120/2000</f>
        <v>0</v>
      </c>
      <c r="Z804" s="75" t="n">
        <f aca="false">H804*J804+M804*O804+R804*T804+W804*Y804</f>
        <v>0</v>
      </c>
      <c r="AB804" s="73" t="n">
        <f aca="false">(J804*H804)+(O804*M804)+(T804*R804)+(Y804*W804)</f>
        <v>0</v>
      </c>
      <c r="AC804" s="73" t="n">
        <f aca="false">AB804*2000</f>
        <v>0</v>
      </c>
    </row>
    <row r="805" customFormat="false" ht="15" hidden="false" customHeight="false" outlineLevel="0" collapsed="false">
      <c r="A805" s="69"/>
      <c r="B805" s="70"/>
      <c r="C805" s="70"/>
      <c r="D805" s="70"/>
      <c r="E805" s="71"/>
      <c r="G805" s="72"/>
      <c r="H805" s="73"/>
      <c r="I805" s="73"/>
      <c r="J805" s="74" t="n">
        <f aca="false">I805*120/2000</f>
        <v>0</v>
      </c>
      <c r="L805" s="72"/>
      <c r="M805" s="73"/>
      <c r="N805" s="73"/>
      <c r="O805" s="74" t="n">
        <f aca="false">N805*120/2000</f>
        <v>0</v>
      </c>
      <c r="Q805" s="72"/>
      <c r="R805" s="73"/>
      <c r="S805" s="73"/>
      <c r="T805" s="74" t="n">
        <f aca="false">S805*120/2000</f>
        <v>0</v>
      </c>
      <c r="V805" s="72"/>
      <c r="W805" s="73"/>
      <c r="X805" s="73"/>
      <c r="Y805" s="74" t="n">
        <f aca="false">X805*120/2000</f>
        <v>0</v>
      </c>
      <c r="Z805" s="75" t="n">
        <f aca="false">H805*J805+M805*O805+R805*T805+W805*Y805</f>
        <v>0</v>
      </c>
      <c r="AB805" s="73" t="n">
        <f aca="false">(J805*H805)+(O805*M805)+(T805*R805)+(Y805*W805)</f>
        <v>0</v>
      </c>
      <c r="AC805" s="73" t="n">
        <f aca="false">AB805*2000</f>
        <v>0</v>
      </c>
    </row>
    <row r="806" customFormat="false" ht="15" hidden="false" customHeight="false" outlineLevel="0" collapsed="false">
      <c r="A806" s="69"/>
      <c r="B806" s="70"/>
      <c r="C806" s="70"/>
      <c r="D806" s="70"/>
      <c r="E806" s="71"/>
      <c r="G806" s="72"/>
      <c r="H806" s="73"/>
      <c r="I806" s="73"/>
      <c r="J806" s="74" t="n">
        <f aca="false">I806*120/2000</f>
        <v>0</v>
      </c>
      <c r="L806" s="72"/>
      <c r="M806" s="73"/>
      <c r="N806" s="73"/>
      <c r="O806" s="74" t="n">
        <f aca="false">N806*120/2000</f>
        <v>0</v>
      </c>
      <c r="Q806" s="72"/>
      <c r="R806" s="73"/>
      <c r="S806" s="73"/>
      <c r="T806" s="74" t="n">
        <f aca="false">S806*120/2000</f>
        <v>0</v>
      </c>
      <c r="V806" s="72"/>
      <c r="W806" s="73"/>
      <c r="X806" s="73"/>
      <c r="Y806" s="74" t="n">
        <f aca="false">X806*120/2000</f>
        <v>0</v>
      </c>
      <c r="Z806" s="75" t="n">
        <f aca="false">H806*J806+M806*O806+R806*T806+W806*Y806</f>
        <v>0</v>
      </c>
      <c r="AB806" s="73" t="n">
        <f aca="false">(J806*H806)+(O806*M806)+(T806*R806)+(Y806*W806)</f>
        <v>0</v>
      </c>
      <c r="AC806" s="73" t="n">
        <f aca="false">AB806*2000</f>
        <v>0</v>
      </c>
    </row>
    <row r="807" customFormat="false" ht="15" hidden="false" customHeight="false" outlineLevel="0" collapsed="false">
      <c r="A807" s="69"/>
      <c r="B807" s="70"/>
      <c r="C807" s="70"/>
      <c r="D807" s="70"/>
      <c r="E807" s="71"/>
      <c r="G807" s="72"/>
      <c r="H807" s="73"/>
      <c r="I807" s="73"/>
      <c r="J807" s="74" t="n">
        <f aca="false">I807*120/2000</f>
        <v>0</v>
      </c>
      <c r="L807" s="72"/>
      <c r="M807" s="73"/>
      <c r="N807" s="73"/>
      <c r="O807" s="74" t="n">
        <f aca="false">N807*120/2000</f>
        <v>0</v>
      </c>
      <c r="Q807" s="72"/>
      <c r="R807" s="73"/>
      <c r="S807" s="73"/>
      <c r="T807" s="74" t="n">
        <f aca="false">S807*120/2000</f>
        <v>0</v>
      </c>
      <c r="V807" s="72"/>
      <c r="W807" s="73"/>
      <c r="X807" s="73"/>
      <c r="Y807" s="74" t="n">
        <f aca="false">X807*120/2000</f>
        <v>0</v>
      </c>
      <c r="Z807" s="75" t="n">
        <f aca="false">H807*J807+M807*O807+R807*T807+W807*Y807</f>
        <v>0</v>
      </c>
      <c r="AB807" s="73" t="n">
        <f aca="false">(J807*H807)+(O807*M807)+(T807*R807)+(Y807*W807)</f>
        <v>0</v>
      </c>
      <c r="AC807" s="73" t="n">
        <f aca="false">AB807*2000</f>
        <v>0</v>
      </c>
    </row>
    <row r="808" customFormat="false" ht="15" hidden="false" customHeight="false" outlineLevel="0" collapsed="false">
      <c r="A808" s="69"/>
      <c r="B808" s="70"/>
      <c r="C808" s="70"/>
      <c r="D808" s="70"/>
      <c r="E808" s="71"/>
      <c r="G808" s="72"/>
      <c r="H808" s="73"/>
      <c r="I808" s="73"/>
      <c r="J808" s="74" t="n">
        <f aca="false">I808*120/2000</f>
        <v>0</v>
      </c>
      <c r="L808" s="72"/>
      <c r="M808" s="73"/>
      <c r="N808" s="73"/>
      <c r="O808" s="74" t="n">
        <f aca="false">N808*120/2000</f>
        <v>0</v>
      </c>
      <c r="Q808" s="72"/>
      <c r="R808" s="73"/>
      <c r="S808" s="73"/>
      <c r="T808" s="74" t="n">
        <f aca="false">S808*120/2000</f>
        <v>0</v>
      </c>
      <c r="V808" s="72"/>
      <c r="W808" s="73"/>
      <c r="X808" s="73"/>
      <c r="Y808" s="74" t="n">
        <f aca="false">X808*120/2000</f>
        <v>0</v>
      </c>
      <c r="Z808" s="75" t="n">
        <f aca="false">H808*J808+M808*O808+R808*T808+W808*Y808</f>
        <v>0</v>
      </c>
      <c r="AB808" s="73" t="n">
        <f aca="false">(J808*H808)+(O808*M808)+(T808*R808)+(Y808*W808)</f>
        <v>0</v>
      </c>
      <c r="AC808" s="73" t="n">
        <f aca="false">AB808*2000</f>
        <v>0</v>
      </c>
    </row>
    <row r="809" customFormat="false" ht="15" hidden="false" customHeight="false" outlineLevel="0" collapsed="false">
      <c r="A809" s="69"/>
      <c r="B809" s="70"/>
      <c r="C809" s="70"/>
      <c r="D809" s="70"/>
      <c r="E809" s="71"/>
      <c r="G809" s="72"/>
      <c r="H809" s="73"/>
      <c r="I809" s="73"/>
      <c r="J809" s="74" t="n">
        <f aca="false">I809*120/2000</f>
        <v>0</v>
      </c>
      <c r="L809" s="72"/>
      <c r="M809" s="73"/>
      <c r="N809" s="73"/>
      <c r="O809" s="74" t="n">
        <f aca="false">N809*120/2000</f>
        <v>0</v>
      </c>
      <c r="Q809" s="72"/>
      <c r="R809" s="73"/>
      <c r="S809" s="73"/>
      <c r="T809" s="74" t="n">
        <f aca="false">S809*120/2000</f>
        <v>0</v>
      </c>
      <c r="V809" s="72"/>
      <c r="W809" s="73"/>
      <c r="X809" s="73"/>
      <c r="Y809" s="74" t="n">
        <f aca="false">X809*120/2000</f>
        <v>0</v>
      </c>
      <c r="Z809" s="75" t="n">
        <f aca="false">H809*J809+M809*O809+R809*T809+W809*Y809</f>
        <v>0</v>
      </c>
      <c r="AB809" s="73" t="n">
        <f aca="false">(J809*H809)+(O809*M809)+(T809*R809)+(Y809*W809)</f>
        <v>0</v>
      </c>
      <c r="AC809" s="73" t="n">
        <f aca="false">AB809*2000</f>
        <v>0</v>
      </c>
    </row>
    <row r="810" customFormat="false" ht="15" hidden="false" customHeight="false" outlineLevel="0" collapsed="false">
      <c r="A810" s="69"/>
      <c r="B810" s="70"/>
      <c r="C810" s="70"/>
      <c r="D810" s="70"/>
      <c r="E810" s="71"/>
      <c r="G810" s="72"/>
      <c r="H810" s="73"/>
      <c r="I810" s="73"/>
      <c r="J810" s="74" t="n">
        <f aca="false">I810*120/2000</f>
        <v>0</v>
      </c>
      <c r="L810" s="72"/>
      <c r="M810" s="73"/>
      <c r="N810" s="73"/>
      <c r="O810" s="74" t="n">
        <f aca="false">N810*120/2000</f>
        <v>0</v>
      </c>
      <c r="Q810" s="72"/>
      <c r="R810" s="73"/>
      <c r="S810" s="73"/>
      <c r="T810" s="74" t="n">
        <f aca="false">S810*120/2000</f>
        <v>0</v>
      </c>
      <c r="V810" s="72"/>
      <c r="W810" s="73"/>
      <c r="X810" s="73"/>
      <c r="Y810" s="74" t="n">
        <f aca="false">X810*120/2000</f>
        <v>0</v>
      </c>
      <c r="Z810" s="75" t="n">
        <f aca="false">H810*J810+M810*O810+R810*T810+W810*Y810</f>
        <v>0</v>
      </c>
      <c r="AB810" s="73" t="n">
        <f aca="false">(J810*H810)+(O810*M810)+(T810*R810)+(Y810*W810)</f>
        <v>0</v>
      </c>
      <c r="AC810" s="73" t="n">
        <f aca="false">AB810*2000</f>
        <v>0</v>
      </c>
    </row>
    <row r="811" customFormat="false" ht="15" hidden="false" customHeight="false" outlineLevel="0" collapsed="false">
      <c r="A811" s="69"/>
      <c r="B811" s="70"/>
      <c r="C811" s="70"/>
      <c r="D811" s="70"/>
      <c r="E811" s="71"/>
      <c r="G811" s="72"/>
      <c r="H811" s="73"/>
      <c r="I811" s="73"/>
      <c r="J811" s="74" t="n">
        <f aca="false">I811*120/2000</f>
        <v>0</v>
      </c>
      <c r="L811" s="72"/>
      <c r="M811" s="73"/>
      <c r="N811" s="73"/>
      <c r="O811" s="74" t="n">
        <f aca="false">N811*120/2000</f>
        <v>0</v>
      </c>
      <c r="Q811" s="72"/>
      <c r="R811" s="73"/>
      <c r="S811" s="73"/>
      <c r="T811" s="74" t="n">
        <f aca="false">S811*120/2000</f>
        <v>0</v>
      </c>
      <c r="V811" s="72"/>
      <c r="W811" s="73"/>
      <c r="X811" s="73"/>
      <c r="Y811" s="74" t="n">
        <f aca="false">X811*120/2000</f>
        <v>0</v>
      </c>
      <c r="Z811" s="75" t="n">
        <f aca="false">H811*J811+M811*O811+R811*T811+W811*Y811</f>
        <v>0</v>
      </c>
      <c r="AB811" s="73" t="n">
        <f aca="false">(J811*H811)+(O811*M811)+(T811*R811)+(Y811*W811)</f>
        <v>0</v>
      </c>
      <c r="AC811" s="73" t="n">
        <f aca="false">AB811*2000</f>
        <v>0</v>
      </c>
    </row>
    <row r="812" customFormat="false" ht="15" hidden="false" customHeight="false" outlineLevel="0" collapsed="false">
      <c r="A812" s="69"/>
      <c r="B812" s="70"/>
      <c r="C812" s="70"/>
      <c r="D812" s="70"/>
      <c r="E812" s="71"/>
      <c r="G812" s="72"/>
      <c r="H812" s="73"/>
      <c r="I812" s="73"/>
      <c r="J812" s="74" t="n">
        <f aca="false">I812*120/2000</f>
        <v>0</v>
      </c>
      <c r="L812" s="72"/>
      <c r="M812" s="73"/>
      <c r="N812" s="73"/>
      <c r="O812" s="74" t="n">
        <f aca="false">N812*120/2000</f>
        <v>0</v>
      </c>
      <c r="Q812" s="72"/>
      <c r="R812" s="73"/>
      <c r="S812" s="73"/>
      <c r="T812" s="74" t="n">
        <f aca="false">S812*120/2000</f>
        <v>0</v>
      </c>
      <c r="V812" s="72"/>
      <c r="W812" s="73"/>
      <c r="X812" s="73"/>
      <c r="Y812" s="74" t="n">
        <f aca="false">X812*120/2000</f>
        <v>0</v>
      </c>
      <c r="Z812" s="75" t="n">
        <f aca="false">H812*J812+M812*O812+R812*T812+W812*Y812</f>
        <v>0</v>
      </c>
      <c r="AB812" s="73" t="n">
        <f aca="false">(J812*H812)+(O812*M812)+(T812*R812)+(Y812*W812)</f>
        <v>0</v>
      </c>
      <c r="AC812" s="73" t="n">
        <f aca="false">AB812*2000</f>
        <v>0</v>
      </c>
    </row>
    <row r="813" customFormat="false" ht="15" hidden="false" customHeight="false" outlineLevel="0" collapsed="false">
      <c r="A813" s="69"/>
      <c r="B813" s="70"/>
      <c r="C813" s="70"/>
      <c r="D813" s="70"/>
      <c r="E813" s="71"/>
      <c r="G813" s="72"/>
      <c r="H813" s="73"/>
      <c r="I813" s="73"/>
      <c r="J813" s="74" t="n">
        <f aca="false">I813*120/2000</f>
        <v>0</v>
      </c>
      <c r="L813" s="72"/>
      <c r="M813" s="73"/>
      <c r="N813" s="73"/>
      <c r="O813" s="74" t="n">
        <f aca="false">N813*120/2000</f>
        <v>0</v>
      </c>
      <c r="Q813" s="72"/>
      <c r="R813" s="73"/>
      <c r="S813" s="73"/>
      <c r="T813" s="74" t="n">
        <f aca="false">S813*120/2000</f>
        <v>0</v>
      </c>
      <c r="V813" s="72"/>
      <c r="W813" s="73"/>
      <c r="X813" s="73"/>
      <c r="Y813" s="74" t="n">
        <f aca="false">X813*120/2000</f>
        <v>0</v>
      </c>
      <c r="Z813" s="75" t="n">
        <f aca="false">H813*J813+M813*O813+R813*T813+W813*Y813</f>
        <v>0</v>
      </c>
      <c r="AB813" s="73" t="n">
        <f aca="false">(J813*H813)+(O813*M813)+(T813*R813)+(Y813*W813)</f>
        <v>0</v>
      </c>
      <c r="AC813" s="73" t="n">
        <f aca="false">AB813*2000</f>
        <v>0</v>
      </c>
    </row>
    <row r="814" customFormat="false" ht="15" hidden="false" customHeight="false" outlineLevel="0" collapsed="false">
      <c r="A814" s="69"/>
      <c r="B814" s="70"/>
      <c r="C814" s="70"/>
      <c r="D814" s="70"/>
      <c r="E814" s="71"/>
      <c r="G814" s="72"/>
      <c r="H814" s="73"/>
      <c r="I814" s="73"/>
      <c r="J814" s="74" t="n">
        <f aca="false">I814*120/2000</f>
        <v>0</v>
      </c>
      <c r="L814" s="72"/>
      <c r="M814" s="73"/>
      <c r="N814" s="73"/>
      <c r="O814" s="74" t="n">
        <f aca="false">N814*120/2000</f>
        <v>0</v>
      </c>
      <c r="Q814" s="72"/>
      <c r="R814" s="73"/>
      <c r="S814" s="73"/>
      <c r="T814" s="74" t="n">
        <f aca="false">S814*120/2000</f>
        <v>0</v>
      </c>
      <c r="V814" s="72"/>
      <c r="W814" s="73"/>
      <c r="X814" s="73"/>
      <c r="Y814" s="74" t="n">
        <f aca="false">X814*120/2000</f>
        <v>0</v>
      </c>
      <c r="Z814" s="75" t="n">
        <f aca="false">H814*J814+M814*O814+R814*T814+W814*Y814</f>
        <v>0</v>
      </c>
      <c r="AB814" s="73" t="n">
        <f aca="false">(J814*H814)+(O814*M814)+(T814*R814)+(Y814*W814)</f>
        <v>0</v>
      </c>
      <c r="AC814" s="73" t="n">
        <f aca="false">AB814*2000</f>
        <v>0</v>
      </c>
    </row>
    <row r="815" customFormat="false" ht="15" hidden="false" customHeight="false" outlineLevel="0" collapsed="false">
      <c r="A815" s="69"/>
      <c r="B815" s="70"/>
      <c r="C815" s="70"/>
      <c r="D815" s="70"/>
      <c r="E815" s="71"/>
      <c r="G815" s="72"/>
      <c r="H815" s="73"/>
      <c r="I815" s="73"/>
      <c r="J815" s="74" t="n">
        <f aca="false">I815*120/2000</f>
        <v>0</v>
      </c>
      <c r="L815" s="72"/>
      <c r="M815" s="73"/>
      <c r="N815" s="73"/>
      <c r="O815" s="74" t="n">
        <f aca="false">N815*120/2000</f>
        <v>0</v>
      </c>
      <c r="Q815" s="72"/>
      <c r="R815" s="73"/>
      <c r="S815" s="73"/>
      <c r="T815" s="74" t="n">
        <f aca="false">S815*120/2000</f>
        <v>0</v>
      </c>
      <c r="V815" s="72"/>
      <c r="W815" s="73"/>
      <c r="X815" s="73"/>
      <c r="Y815" s="74" t="n">
        <f aca="false">X815*120/2000</f>
        <v>0</v>
      </c>
      <c r="Z815" s="75" t="n">
        <f aca="false">H815*J815+M815*O815+R815*T815+W815*Y815</f>
        <v>0</v>
      </c>
      <c r="AB815" s="73" t="n">
        <f aca="false">(J815*H815)+(O815*M815)+(T815*R815)+(Y815*W815)</f>
        <v>0</v>
      </c>
      <c r="AC815" s="73" t="n">
        <f aca="false">AB815*2000</f>
        <v>0</v>
      </c>
    </row>
    <row r="816" customFormat="false" ht="15" hidden="false" customHeight="false" outlineLevel="0" collapsed="false">
      <c r="A816" s="69"/>
      <c r="B816" s="70"/>
      <c r="C816" s="70"/>
      <c r="D816" s="70"/>
      <c r="E816" s="71"/>
      <c r="G816" s="72"/>
      <c r="H816" s="73"/>
      <c r="I816" s="73"/>
      <c r="J816" s="74" t="n">
        <f aca="false">I816*120/2000</f>
        <v>0</v>
      </c>
      <c r="L816" s="72"/>
      <c r="M816" s="73"/>
      <c r="N816" s="73"/>
      <c r="O816" s="74" t="n">
        <f aca="false">N816*120/2000</f>
        <v>0</v>
      </c>
      <c r="Q816" s="72"/>
      <c r="R816" s="73"/>
      <c r="S816" s="73"/>
      <c r="T816" s="74" t="n">
        <f aca="false">S816*120/2000</f>
        <v>0</v>
      </c>
      <c r="V816" s="72"/>
      <c r="W816" s="73"/>
      <c r="X816" s="73"/>
      <c r="Y816" s="74" t="n">
        <f aca="false">X816*120/2000</f>
        <v>0</v>
      </c>
      <c r="Z816" s="75" t="n">
        <f aca="false">H816*J816+M816*O816+R816*T816+W816*Y816</f>
        <v>0</v>
      </c>
      <c r="AB816" s="73" t="n">
        <f aca="false">(J816*H816)+(O816*M816)+(T816*R816)+(Y816*W816)</f>
        <v>0</v>
      </c>
      <c r="AC816" s="73" t="n">
        <f aca="false">AB816*2000</f>
        <v>0</v>
      </c>
    </row>
    <row r="817" customFormat="false" ht="15" hidden="false" customHeight="false" outlineLevel="0" collapsed="false">
      <c r="A817" s="69"/>
      <c r="B817" s="70"/>
      <c r="C817" s="70"/>
      <c r="D817" s="70"/>
      <c r="E817" s="71"/>
      <c r="G817" s="72"/>
      <c r="H817" s="73"/>
      <c r="I817" s="73"/>
      <c r="J817" s="74" t="n">
        <f aca="false">I817*120/2000</f>
        <v>0</v>
      </c>
      <c r="L817" s="72"/>
      <c r="M817" s="73"/>
      <c r="N817" s="73"/>
      <c r="O817" s="74" t="n">
        <f aca="false">N817*120/2000</f>
        <v>0</v>
      </c>
      <c r="Q817" s="72"/>
      <c r="R817" s="73"/>
      <c r="S817" s="73"/>
      <c r="T817" s="74" t="n">
        <f aca="false">S817*120/2000</f>
        <v>0</v>
      </c>
      <c r="V817" s="72"/>
      <c r="W817" s="73"/>
      <c r="X817" s="73"/>
      <c r="Y817" s="74" t="n">
        <f aca="false">X817*120/2000</f>
        <v>0</v>
      </c>
      <c r="Z817" s="75" t="n">
        <f aca="false">H817*J817+M817*O817+R817*T817+W817*Y817</f>
        <v>0</v>
      </c>
      <c r="AB817" s="73" t="n">
        <f aca="false">(J817*H817)+(O817*M817)+(T817*R817)+(Y817*W817)</f>
        <v>0</v>
      </c>
      <c r="AC817" s="73" t="n">
        <f aca="false">AB817*2000</f>
        <v>0</v>
      </c>
    </row>
    <row r="818" customFormat="false" ht="15" hidden="false" customHeight="false" outlineLevel="0" collapsed="false">
      <c r="A818" s="69"/>
      <c r="B818" s="70"/>
      <c r="C818" s="70"/>
      <c r="D818" s="70"/>
      <c r="E818" s="71"/>
      <c r="G818" s="72"/>
      <c r="H818" s="73"/>
      <c r="I818" s="73"/>
      <c r="J818" s="74" t="n">
        <f aca="false">I818*120/2000</f>
        <v>0</v>
      </c>
      <c r="L818" s="72"/>
      <c r="M818" s="73"/>
      <c r="N818" s="73"/>
      <c r="O818" s="74" t="n">
        <f aca="false">N818*120/2000</f>
        <v>0</v>
      </c>
      <c r="Q818" s="72"/>
      <c r="R818" s="73"/>
      <c r="S818" s="73"/>
      <c r="T818" s="74" t="n">
        <f aca="false">S818*120/2000</f>
        <v>0</v>
      </c>
      <c r="V818" s="72"/>
      <c r="W818" s="73"/>
      <c r="X818" s="73"/>
      <c r="Y818" s="74" t="n">
        <f aca="false">X818*120/2000</f>
        <v>0</v>
      </c>
      <c r="Z818" s="75" t="n">
        <f aca="false">H818*J818+M818*O818+R818*T818+W818*Y818</f>
        <v>0</v>
      </c>
      <c r="AB818" s="73" t="n">
        <f aca="false">(J818*H818)+(O818*M818)+(T818*R818)+(Y818*W818)</f>
        <v>0</v>
      </c>
      <c r="AC818" s="73" t="n">
        <f aca="false">AB818*2000</f>
        <v>0</v>
      </c>
    </row>
    <row r="819" customFormat="false" ht="15" hidden="false" customHeight="false" outlineLevel="0" collapsed="false">
      <c r="A819" s="69"/>
      <c r="B819" s="70"/>
      <c r="C819" s="70"/>
      <c r="D819" s="70"/>
      <c r="E819" s="71"/>
      <c r="G819" s="72"/>
      <c r="H819" s="73"/>
      <c r="I819" s="73"/>
      <c r="J819" s="74" t="n">
        <f aca="false">I819*120/2000</f>
        <v>0</v>
      </c>
      <c r="L819" s="72"/>
      <c r="M819" s="73"/>
      <c r="N819" s="73"/>
      <c r="O819" s="74" t="n">
        <f aca="false">N819*120/2000</f>
        <v>0</v>
      </c>
      <c r="Q819" s="72"/>
      <c r="R819" s="73"/>
      <c r="S819" s="73"/>
      <c r="T819" s="74" t="n">
        <f aca="false">S819*120/2000</f>
        <v>0</v>
      </c>
      <c r="V819" s="72"/>
      <c r="W819" s="73"/>
      <c r="X819" s="73"/>
      <c r="Y819" s="74" t="n">
        <f aca="false">X819*120/2000</f>
        <v>0</v>
      </c>
      <c r="Z819" s="75" t="n">
        <f aca="false">H819*J819+M819*O819+R819*T819+W819*Y819</f>
        <v>0</v>
      </c>
      <c r="AB819" s="73" t="n">
        <f aca="false">(J819*H819)+(O819*M819)+(T819*R819)+(Y819*W819)</f>
        <v>0</v>
      </c>
      <c r="AC819" s="73" t="n">
        <f aca="false">AB819*2000</f>
        <v>0</v>
      </c>
    </row>
    <row r="820" customFormat="false" ht="15" hidden="false" customHeight="false" outlineLevel="0" collapsed="false">
      <c r="A820" s="69"/>
      <c r="B820" s="70"/>
      <c r="C820" s="70"/>
      <c r="D820" s="70"/>
      <c r="E820" s="71"/>
      <c r="G820" s="72"/>
      <c r="H820" s="73"/>
      <c r="I820" s="73"/>
      <c r="J820" s="74" t="n">
        <f aca="false">I820*120/2000</f>
        <v>0</v>
      </c>
      <c r="L820" s="72"/>
      <c r="M820" s="73"/>
      <c r="N820" s="73"/>
      <c r="O820" s="74" t="n">
        <f aca="false">N820*120/2000</f>
        <v>0</v>
      </c>
      <c r="Q820" s="72"/>
      <c r="R820" s="73"/>
      <c r="S820" s="73"/>
      <c r="T820" s="74" t="n">
        <f aca="false">S820*120/2000</f>
        <v>0</v>
      </c>
      <c r="V820" s="72"/>
      <c r="W820" s="73"/>
      <c r="X820" s="73"/>
      <c r="Y820" s="74" t="n">
        <f aca="false">X820*120/2000</f>
        <v>0</v>
      </c>
      <c r="Z820" s="75" t="n">
        <f aca="false">H820*J820+M820*O820+R820*T820+W820*Y820</f>
        <v>0</v>
      </c>
      <c r="AB820" s="73" t="n">
        <f aca="false">(J820*H820)+(O820*M820)+(T820*R820)+(Y820*W820)</f>
        <v>0</v>
      </c>
      <c r="AC820" s="73" t="n">
        <f aca="false">AB820*2000</f>
        <v>0</v>
      </c>
    </row>
    <row r="821" customFormat="false" ht="15" hidden="false" customHeight="false" outlineLevel="0" collapsed="false">
      <c r="A821" s="69"/>
      <c r="B821" s="70"/>
      <c r="C821" s="70"/>
      <c r="D821" s="70"/>
      <c r="E821" s="71"/>
      <c r="G821" s="72"/>
      <c r="H821" s="73"/>
      <c r="I821" s="73"/>
      <c r="J821" s="74" t="n">
        <f aca="false">I821*120/2000</f>
        <v>0</v>
      </c>
      <c r="L821" s="72"/>
      <c r="M821" s="73"/>
      <c r="N821" s="73"/>
      <c r="O821" s="74" t="n">
        <f aca="false">N821*120/2000</f>
        <v>0</v>
      </c>
      <c r="Q821" s="72"/>
      <c r="R821" s="73"/>
      <c r="S821" s="73"/>
      <c r="T821" s="74" t="n">
        <f aca="false">S821*120/2000</f>
        <v>0</v>
      </c>
      <c r="V821" s="72"/>
      <c r="W821" s="73"/>
      <c r="X821" s="73"/>
      <c r="Y821" s="74" t="n">
        <f aca="false">X821*120/2000</f>
        <v>0</v>
      </c>
      <c r="Z821" s="75" t="n">
        <f aca="false">H821*J821+M821*O821+R821*T821+W821*Y821</f>
        <v>0</v>
      </c>
      <c r="AB821" s="73" t="n">
        <f aca="false">(J821*H821)+(O821*M821)+(T821*R821)+(Y821*W821)</f>
        <v>0</v>
      </c>
      <c r="AC821" s="73" t="n">
        <f aca="false">AB821*2000</f>
        <v>0</v>
      </c>
    </row>
    <row r="822" customFormat="false" ht="15" hidden="false" customHeight="false" outlineLevel="0" collapsed="false">
      <c r="A822" s="69"/>
      <c r="B822" s="70"/>
      <c r="C822" s="70"/>
      <c r="D822" s="70"/>
      <c r="E822" s="71"/>
      <c r="G822" s="72"/>
      <c r="H822" s="73"/>
      <c r="I822" s="73"/>
      <c r="J822" s="74" t="n">
        <f aca="false">I822*120/2000</f>
        <v>0</v>
      </c>
      <c r="L822" s="72"/>
      <c r="M822" s="73"/>
      <c r="N822" s="73"/>
      <c r="O822" s="74" t="n">
        <f aca="false">N822*120/2000</f>
        <v>0</v>
      </c>
      <c r="Q822" s="72"/>
      <c r="R822" s="73"/>
      <c r="S822" s="73"/>
      <c r="T822" s="74" t="n">
        <f aca="false">S822*120/2000</f>
        <v>0</v>
      </c>
      <c r="V822" s="72"/>
      <c r="W822" s="73"/>
      <c r="X822" s="73"/>
      <c r="Y822" s="74" t="n">
        <f aca="false">X822*120/2000</f>
        <v>0</v>
      </c>
      <c r="Z822" s="75" t="n">
        <f aca="false">H822*J822+M822*O822+R822*T822+W822*Y822</f>
        <v>0</v>
      </c>
      <c r="AB822" s="73" t="n">
        <f aca="false">(J822*H822)+(O822*M822)+(T822*R822)+(Y822*W822)</f>
        <v>0</v>
      </c>
      <c r="AC822" s="73" t="n">
        <f aca="false">AB822*2000</f>
        <v>0</v>
      </c>
    </row>
    <row r="823" customFormat="false" ht="15" hidden="false" customHeight="false" outlineLevel="0" collapsed="false">
      <c r="A823" s="69"/>
      <c r="B823" s="70"/>
      <c r="C823" s="70"/>
      <c r="D823" s="70"/>
      <c r="E823" s="71"/>
      <c r="G823" s="72"/>
      <c r="H823" s="73"/>
      <c r="I823" s="73"/>
      <c r="J823" s="74" t="n">
        <f aca="false">I823*120/2000</f>
        <v>0</v>
      </c>
      <c r="L823" s="72"/>
      <c r="M823" s="73"/>
      <c r="N823" s="73"/>
      <c r="O823" s="74" t="n">
        <f aca="false">N823*120/2000</f>
        <v>0</v>
      </c>
      <c r="Q823" s="72"/>
      <c r="R823" s="73"/>
      <c r="S823" s="73"/>
      <c r="T823" s="74" t="n">
        <f aca="false">S823*120/2000</f>
        <v>0</v>
      </c>
      <c r="V823" s="72"/>
      <c r="W823" s="73"/>
      <c r="X823" s="73"/>
      <c r="Y823" s="74" t="n">
        <f aca="false">X823*120/2000</f>
        <v>0</v>
      </c>
      <c r="Z823" s="75" t="n">
        <f aca="false">H823*J823+M823*O823+R823*T823+W823*Y823</f>
        <v>0</v>
      </c>
      <c r="AB823" s="73" t="n">
        <f aca="false">(J823*H823)+(O823*M823)+(T823*R823)+(Y823*W823)</f>
        <v>0</v>
      </c>
      <c r="AC823" s="73" t="n">
        <f aca="false">AB823*2000</f>
        <v>0</v>
      </c>
    </row>
    <row r="824" customFormat="false" ht="15" hidden="false" customHeight="false" outlineLevel="0" collapsed="false">
      <c r="A824" s="69"/>
      <c r="B824" s="70"/>
      <c r="C824" s="70"/>
      <c r="D824" s="70"/>
      <c r="E824" s="71"/>
      <c r="G824" s="72"/>
      <c r="H824" s="73"/>
      <c r="I824" s="73"/>
      <c r="J824" s="74" t="n">
        <f aca="false">I824*120/2000</f>
        <v>0</v>
      </c>
      <c r="L824" s="72"/>
      <c r="M824" s="73"/>
      <c r="N824" s="73"/>
      <c r="O824" s="74" t="n">
        <f aca="false">N824*120/2000</f>
        <v>0</v>
      </c>
      <c r="Q824" s="72"/>
      <c r="R824" s="73"/>
      <c r="S824" s="73"/>
      <c r="T824" s="74" t="n">
        <f aca="false">S824*120/2000</f>
        <v>0</v>
      </c>
      <c r="V824" s="72"/>
      <c r="W824" s="73"/>
      <c r="X824" s="73"/>
      <c r="Y824" s="74" t="n">
        <f aca="false">X824*120/2000</f>
        <v>0</v>
      </c>
      <c r="Z824" s="75" t="n">
        <f aca="false">H824*J824+M824*O824+R824*T824+W824*Y824</f>
        <v>0</v>
      </c>
      <c r="AB824" s="73" t="n">
        <f aca="false">(J824*H824)+(O824*M824)+(T824*R824)+(Y824*W824)</f>
        <v>0</v>
      </c>
      <c r="AC824" s="73" t="n">
        <f aca="false">AB824*2000</f>
        <v>0</v>
      </c>
    </row>
    <row r="825" customFormat="false" ht="15" hidden="false" customHeight="false" outlineLevel="0" collapsed="false">
      <c r="A825" s="69"/>
      <c r="B825" s="70"/>
      <c r="C825" s="70"/>
      <c r="D825" s="70"/>
      <c r="E825" s="71"/>
      <c r="G825" s="72"/>
      <c r="H825" s="73"/>
      <c r="I825" s="73"/>
      <c r="J825" s="74" t="n">
        <f aca="false">I825*120/2000</f>
        <v>0</v>
      </c>
      <c r="L825" s="72"/>
      <c r="M825" s="73"/>
      <c r="N825" s="73"/>
      <c r="O825" s="74" t="n">
        <f aca="false">N825*120/2000</f>
        <v>0</v>
      </c>
      <c r="Q825" s="72"/>
      <c r="R825" s="73"/>
      <c r="S825" s="73"/>
      <c r="T825" s="74" t="n">
        <f aca="false">S825*120/2000</f>
        <v>0</v>
      </c>
      <c r="V825" s="72"/>
      <c r="W825" s="73"/>
      <c r="X825" s="73"/>
      <c r="Y825" s="74" t="n">
        <f aca="false">X825*120/2000</f>
        <v>0</v>
      </c>
      <c r="Z825" s="75" t="n">
        <f aca="false">H825*J825+M825*O825+R825*T825+W825*Y825</f>
        <v>0</v>
      </c>
      <c r="AB825" s="73" t="n">
        <f aca="false">(J825*H825)+(O825*M825)+(T825*R825)+(Y825*W825)</f>
        <v>0</v>
      </c>
      <c r="AC825" s="73" t="n">
        <f aca="false">AB825*2000</f>
        <v>0</v>
      </c>
    </row>
    <row r="826" customFormat="false" ht="15" hidden="false" customHeight="false" outlineLevel="0" collapsed="false">
      <c r="A826" s="69"/>
      <c r="B826" s="70"/>
      <c r="C826" s="70"/>
      <c r="D826" s="70"/>
      <c r="E826" s="71"/>
      <c r="G826" s="72"/>
      <c r="H826" s="73"/>
      <c r="I826" s="73"/>
      <c r="J826" s="74" t="n">
        <f aca="false">I826*120/2000</f>
        <v>0</v>
      </c>
      <c r="L826" s="72"/>
      <c r="M826" s="73"/>
      <c r="N826" s="73"/>
      <c r="O826" s="74" t="n">
        <f aca="false">N826*120/2000</f>
        <v>0</v>
      </c>
      <c r="Q826" s="72"/>
      <c r="R826" s="73"/>
      <c r="S826" s="73"/>
      <c r="T826" s="74" t="n">
        <f aca="false">S826*120/2000</f>
        <v>0</v>
      </c>
      <c r="V826" s="72"/>
      <c r="W826" s="73"/>
      <c r="X826" s="73"/>
      <c r="Y826" s="74" t="n">
        <f aca="false">X826*120/2000</f>
        <v>0</v>
      </c>
      <c r="Z826" s="75" t="n">
        <f aca="false">H826*J826+M826*O826+R826*T826+W826*Y826</f>
        <v>0</v>
      </c>
      <c r="AB826" s="73" t="n">
        <f aca="false">(J826*H826)+(O826*M826)+(T826*R826)+(Y826*W826)</f>
        <v>0</v>
      </c>
      <c r="AC826" s="73" t="n">
        <f aca="false">AB826*2000</f>
        <v>0</v>
      </c>
    </row>
    <row r="827" customFormat="false" ht="15" hidden="false" customHeight="false" outlineLevel="0" collapsed="false">
      <c r="A827" s="69"/>
      <c r="B827" s="70"/>
      <c r="C827" s="70"/>
      <c r="D827" s="70"/>
      <c r="E827" s="71"/>
      <c r="G827" s="72"/>
      <c r="H827" s="73"/>
      <c r="I827" s="73"/>
      <c r="J827" s="74" t="n">
        <f aca="false">I827*120/2000</f>
        <v>0</v>
      </c>
      <c r="L827" s="72"/>
      <c r="M827" s="73"/>
      <c r="N827" s="73"/>
      <c r="O827" s="74" t="n">
        <f aca="false">N827*120/2000</f>
        <v>0</v>
      </c>
      <c r="Q827" s="72"/>
      <c r="R827" s="73"/>
      <c r="S827" s="73"/>
      <c r="T827" s="74" t="n">
        <f aca="false">S827*120/2000</f>
        <v>0</v>
      </c>
      <c r="V827" s="72"/>
      <c r="W827" s="73"/>
      <c r="X827" s="73"/>
      <c r="Y827" s="74" t="n">
        <f aca="false">X827*120/2000</f>
        <v>0</v>
      </c>
      <c r="Z827" s="75" t="n">
        <f aca="false">H827*J827+M827*O827+R827*T827+W827*Y827</f>
        <v>0</v>
      </c>
      <c r="AB827" s="73" t="n">
        <f aca="false">(J827*H827)+(O827*M827)+(T827*R827)+(Y827*W827)</f>
        <v>0</v>
      </c>
      <c r="AC827" s="73" t="n">
        <f aca="false">AB827*2000</f>
        <v>0</v>
      </c>
    </row>
    <row r="828" customFormat="false" ht="15" hidden="false" customHeight="false" outlineLevel="0" collapsed="false">
      <c r="A828" s="69"/>
      <c r="B828" s="70"/>
      <c r="C828" s="70"/>
      <c r="D828" s="70"/>
      <c r="E828" s="71"/>
      <c r="G828" s="72"/>
      <c r="H828" s="73"/>
      <c r="I828" s="73"/>
      <c r="J828" s="74" t="n">
        <f aca="false">I828*120/2000</f>
        <v>0</v>
      </c>
      <c r="L828" s="72"/>
      <c r="M828" s="73"/>
      <c r="N828" s="73"/>
      <c r="O828" s="74" t="n">
        <f aca="false">N828*120/2000</f>
        <v>0</v>
      </c>
      <c r="Q828" s="72"/>
      <c r="R828" s="73"/>
      <c r="S828" s="73"/>
      <c r="T828" s="74" t="n">
        <f aca="false">S828*120/2000</f>
        <v>0</v>
      </c>
      <c r="V828" s="72"/>
      <c r="W828" s="73"/>
      <c r="X828" s="73"/>
      <c r="Y828" s="74" t="n">
        <f aca="false">X828*120/2000</f>
        <v>0</v>
      </c>
      <c r="Z828" s="75" t="n">
        <f aca="false">H828*J828+M828*O828+R828*T828+W828*Y828</f>
        <v>0</v>
      </c>
      <c r="AB828" s="73" t="n">
        <f aca="false">(J828*H828)+(O828*M828)+(T828*R828)+(Y828*W828)</f>
        <v>0</v>
      </c>
      <c r="AC828" s="73" t="n">
        <f aca="false">AB828*2000</f>
        <v>0</v>
      </c>
    </row>
    <row r="829" customFormat="false" ht="15" hidden="false" customHeight="false" outlineLevel="0" collapsed="false">
      <c r="A829" s="69"/>
      <c r="B829" s="70"/>
      <c r="C829" s="70"/>
      <c r="D829" s="70"/>
      <c r="E829" s="71"/>
      <c r="G829" s="72"/>
      <c r="H829" s="73"/>
      <c r="I829" s="73"/>
      <c r="J829" s="74" t="n">
        <f aca="false">I829*120/2000</f>
        <v>0</v>
      </c>
      <c r="L829" s="72"/>
      <c r="M829" s="73"/>
      <c r="N829" s="73"/>
      <c r="O829" s="74" t="n">
        <f aca="false">N829*120/2000</f>
        <v>0</v>
      </c>
      <c r="Q829" s="72"/>
      <c r="R829" s="73"/>
      <c r="S829" s="73"/>
      <c r="T829" s="74" t="n">
        <f aca="false">S829*120/2000</f>
        <v>0</v>
      </c>
      <c r="V829" s="72"/>
      <c r="W829" s="73"/>
      <c r="X829" s="73"/>
      <c r="Y829" s="74" t="n">
        <f aca="false">X829*120/2000</f>
        <v>0</v>
      </c>
      <c r="Z829" s="75" t="n">
        <f aca="false">H829*J829+M829*O829+R829*T829+W829*Y829</f>
        <v>0</v>
      </c>
      <c r="AB829" s="73" t="n">
        <f aca="false">(J829*H829)+(O829*M829)+(T829*R829)+(Y829*W829)</f>
        <v>0</v>
      </c>
      <c r="AC829" s="73" t="n">
        <f aca="false">AB829*2000</f>
        <v>0</v>
      </c>
    </row>
    <row r="830" customFormat="false" ht="15" hidden="false" customHeight="false" outlineLevel="0" collapsed="false">
      <c r="A830" s="69"/>
      <c r="B830" s="70"/>
      <c r="C830" s="70"/>
      <c r="D830" s="70"/>
      <c r="E830" s="71"/>
      <c r="G830" s="72"/>
      <c r="H830" s="73"/>
      <c r="I830" s="73"/>
      <c r="J830" s="74" t="n">
        <f aca="false">I830*120/2000</f>
        <v>0</v>
      </c>
      <c r="L830" s="72"/>
      <c r="M830" s="73"/>
      <c r="N830" s="73"/>
      <c r="O830" s="74" t="n">
        <f aca="false">N830*120/2000</f>
        <v>0</v>
      </c>
      <c r="Q830" s="72"/>
      <c r="R830" s="73"/>
      <c r="S830" s="73"/>
      <c r="T830" s="74" t="n">
        <f aca="false">S830*120/2000</f>
        <v>0</v>
      </c>
      <c r="V830" s="72"/>
      <c r="W830" s="73"/>
      <c r="X830" s="73"/>
      <c r="Y830" s="74" t="n">
        <f aca="false">X830*120/2000</f>
        <v>0</v>
      </c>
      <c r="Z830" s="75" t="n">
        <f aca="false">H830*J830+M830*O830+R830*T830+W830*Y830</f>
        <v>0</v>
      </c>
      <c r="AB830" s="73" t="n">
        <f aca="false">(J830*H830)+(O830*M830)+(T830*R830)+(Y830*W830)</f>
        <v>0</v>
      </c>
      <c r="AC830" s="73" t="n">
        <f aca="false">AB830*2000</f>
        <v>0</v>
      </c>
    </row>
    <row r="831" customFormat="false" ht="15" hidden="false" customHeight="false" outlineLevel="0" collapsed="false">
      <c r="A831" s="69"/>
      <c r="B831" s="70"/>
      <c r="C831" s="70"/>
      <c r="D831" s="70"/>
      <c r="E831" s="71"/>
      <c r="G831" s="72"/>
      <c r="H831" s="73"/>
      <c r="I831" s="73"/>
      <c r="J831" s="74" t="n">
        <f aca="false">I831*120/2000</f>
        <v>0</v>
      </c>
      <c r="L831" s="72"/>
      <c r="M831" s="73"/>
      <c r="N831" s="73"/>
      <c r="O831" s="74" t="n">
        <f aca="false">N831*120/2000</f>
        <v>0</v>
      </c>
      <c r="Q831" s="72"/>
      <c r="R831" s="73"/>
      <c r="S831" s="73"/>
      <c r="T831" s="74" t="n">
        <f aca="false">S831*120/2000</f>
        <v>0</v>
      </c>
      <c r="V831" s="72"/>
      <c r="W831" s="73"/>
      <c r="X831" s="73"/>
      <c r="Y831" s="74" t="n">
        <f aca="false">X831*120/2000</f>
        <v>0</v>
      </c>
      <c r="Z831" s="75" t="n">
        <f aca="false">H831*J831+M831*O831+R831*T831+W831*Y831</f>
        <v>0</v>
      </c>
      <c r="AB831" s="73" t="n">
        <f aca="false">(J831*H831)+(O831*M831)+(T831*R831)+(Y831*W831)</f>
        <v>0</v>
      </c>
      <c r="AC831" s="73" t="n">
        <f aca="false">AB831*2000</f>
        <v>0</v>
      </c>
    </row>
    <row r="832" customFormat="false" ht="15" hidden="false" customHeight="false" outlineLevel="0" collapsed="false">
      <c r="A832" s="69"/>
      <c r="B832" s="70"/>
      <c r="C832" s="70"/>
      <c r="D832" s="70"/>
      <c r="E832" s="71"/>
      <c r="G832" s="72"/>
      <c r="H832" s="73"/>
      <c r="I832" s="73"/>
      <c r="J832" s="74" t="n">
        <f aca="false">I832*120/2000</f>
        <v>0</v>
      </c>
      <c r="L832" s="72"/>
      <c r="M832" s="73"/>
      <c r="N832" s="73"/>
      <c r="O832" s="74" t="n">
        <f aca="false">N832*120/2000</f>
        <v>0</v>
      </c>
      <c r="Q832" s="72"/>
      <c r="R832" s="73"/>
      <c r="S832" s="73"/>
      <c r="T832" s="74" t="n">
        <f aca="false">S832*120/2000</f>
        <v>0</v>
      </c>
      <c r="V832" s="72"/>
      <c r="W832" s="73"/>
      <c r="X832" s="73"/>
      <c r="Y832" s="74" t="n">
        <f aca="false">X832*120/2000</f>
        <v>0</v>
      </c>
      <c r="Z832" s="75" t="n">
        <f aca="false">H832*J832+M832*O832+R832*T832+W832*Y832</f>
        <v>0</v>
      </c>
      <c r="AB832" s="73" t="n">
        <f aca="false">(J832*H832)+(O832*M832)+(T832*R832)+(Y832*W832)</f>
        <v>0</v>
      </c>
      <c r="AC832" s="73" t="n">
        <f aca="false">AB832*2000</f>
        <v>0</v>
      </c>
    </row>
    <row r="833" customFormat="false" ht="15" hidden="false" customHeight="false" outlineLevel="0" collapsed="false">
      <c r="A833" s="69"/>
      <c r="B833" s="70"/>
      <c r="C833" s="70"/>
      <c r="D833" s="70"/>
      <c r="E833" s="71"/>
      <c r="G833" s="72"/>
      <c r="H833" s="73"/>
      <c r="I833" s="73"/>
      <c r="J833" s="74" t="n">
        <f aca="false">I833*120/2000</f>
        <v>0</v>
      </c>
      <c r="L833" s="72"/>
      <c r="M833" s="73"/>
      <c r="N833" s="73"/>
      <c r="O833" s="74" t="n">
        <f aca="false">N833*120/2000</f>
        <v>0</v>
      </c>
      <c r="Q833" s="72"/>
      <c r="R833" s="73"/>
      <c r="S833" s="73"/>
      <c r="T833" s="74" t="n">
        <f aca="false">S833*120/2000</f>
        <v>0</v>
      </c>
      <c r="V833" s="72"/>
      <c r="W833" s="73"/>
      <c r="X833" s="73"/>
      <c r="Y833" s="74" t="n">
        <f aca="false">X833*120/2000</f>
        <v>0</v>
      </c>
      <c r="Z833" s="75" t="n">
        <f aca="false">H833*J833+M833*O833+R833*T833+W833*Y833</f>
        <v>0</v>
      </c>
      <c r="AB833" s="73" t="n">
        <f aca="false">(J833*H833)+(O833*M833)+(T833*R833)+(Y833*W833)</f>
        <v>0</v>
      </c>
      <c r="AC833" s="73" t="n">
        <f aca="false">AB833*2000</f>
        <v>0</v>
      </c>
    </row>
    <row r="834" customFormat="false" ht="15" hidden="false" customHeight="false" outlineLevel="0" collapsed="false">
      <c r="A834" s="69"/>
      <c r="B834" s="70"/>
      <c r="C834" s="70"/>
      <c r="D834" s="70"/>
      <c r="E834" s="71"/>
      <c r="G834" s="72"/>
      <c r="H834" s="73"/>
      <c r="I834" s="73"/>
      <c r="J834" s="74" t="n">
        <f aca="false">I834*120/2000</f>
        <v>0</v>
      </c>
      <c r="L834" s="72"/>
      <c r="M834" s="73"/>
      <c r="N834" s="73"/>
      <c r="O834" s="74" t="n">
        <f aca="false">N834*120/2000</f>
        <v>0</v>
      </c>
      <c r="Q834" s="72"/>
      <c r="R834" s="73"/>
      <c r="S834" s="73"/>
      <c r="T834" s="74" t="n">
        <f aca="false">S834*120/2000</f>
        <v>0</v>
      </c>
      <c r="V834" s="72"/>
      <c r="W834" s="73"/>
      <c r="X834" s="73"/>
      <c r="Y834" s="74" t="n">
        <f aca="false">X834*120/2000</f>
        <v>0</v>
      </c>
      <c r="Z834" s="75" t="n">
        <f aca="false">H834*J834+M834*O834+R834*T834+W834*Y834</f>
        <v>0</v>
      </c>
      <c r="AB834" s="73" t="n">
        <f aca="false">(J834*H834)+(O834*M834)+(T834*R834)+(Y834*W834)</f>
        <v>0</v>
      </c>
      <c r="AC834" s="73" t="n">
        <f aca="false">AB834*2000</f>
        <v>0</v>
      </c>
    </row>
    <row r="835" customFormat="false" ht="15" hidden="false" customHeight="false" outlineLevel="0" collapsed="false">
      <c r="A835" s="69"/>
      <c r="B835" s="70"/>
      <c r="C835" s="70"/>
      <c r="D835" s="70"/>
      <c r="E835" s="71"/>
      <c r="G835" s="72"/>
      <c r="H835" s="73"/>
      <c r="I835" s="73"/>
      <c r="J835" s="74" t="n">
        <f aca="false">I835*120/2000</f>
        <v>0</v>
      </c>
      <c r="L835" s="72"/>
      <c r="M835" s="73"/>
      <c r="N835" s="73"/>
      <c r="O835" s="74" t="n">
        <f aca="false">N835*120/2000</f>
        <v>0</v>
      </c>
      <c r="Q835" s="72"/>
      <c r="R835" s="73"/>
      <c r="S835" s="73"/>
      <c r="T835" s="74" t="n">
        <f aca="false">S835*120/2000</f>
        <v>0</v>
      </c>
      <c r="V835" s="72"/>
      <c r="W835" s="73"/>
      <c r="X835" s="73"/>
      <c r="Y835" s="74" t="n">
        <f aca="false">X835*120/2000</f>
        <v>0</v>
      </c>
      <c r="Z835" s="75" t="n">
        <f aca="false">H835*J835+M835*O835+R835*T835+W835*Y835</f>
        <v>0</v>
      </c>
      <c r="AB835" s="73" t="n">
        <f aca="false">(J835*H835)+(O835*M835)+(T835*R835)+(Y835*W835)</f>
        <v>0</v>
      </c>
      <c r="AC835" s="73" t="n">
        <f aca="false">AB835*2000</f>
        <v>0</v>
      </c>
    </row>
    <row r="836" customFormat="false" ht="15" hidden="false" customHeight="false" outlineLevel="0" collapsed="false">
      <c r="A836" s="69"/>
      <c r="B836" s="70"/>
      <c r="C836" s="70"/>
      <c r="D836" s="70"/>
      <c r="E836" s="71"/>
      <c r="G836" s="72"/>
      <c r="H836" s="73"/>
      <c r="I836" s="73"/>
      <c r="J836" s="74" t="n">
        <f aca="false">I836*120/2000</f>
        <v>0</v>
      </c>
      <c r="L836" s="72"/>
      <c r="M836" s="73"/>
      <c r="N836" s="73"/>
      <c r="O836" s="74" t="n">
        <f aca="false">N836*120/2000</f>
        <v>0</v>
      </c>
      <c r="Q836" s="72"/>
      <c r="R836" s="73"/>
      <c r="S836" s="73"/>
      <c r="T836" s="74" t="n">
        <f aca="false">S836*120/2000</f>
        <v>0</v>
      </c>
      <c r="V836" s="72"/>
      <c r="W836" s="73"/>
      <c r="X836" s="73"/>
      <c r="Y836" s="74" t="n">
        <f aca="false">X836*120/2000</f>
        <v>0</v>
      </c>
      <c r="Z836" s="75" t="n">
        <f aca="false">H836*J836+M836*O836+R836*T836+W836*Y836</f>
        <v>0</v>
      </c>
      <c r="AB836" s="73" t="n">
        <f aca="false">(J836*H836)+(O836*M836)+(T836*R836)+(Y836*W836)</f>
        <v>0</v>
      </c>
      <c r="AC836" s="73" t="n">
        <f aca="false">AB836*2000</f>
        <v>0</v>
      </c>
    </row>
    <row r="837" customFormat="false" ht="15" hidden="false" customHeight="false" outlineLevel="0" collapsed="false">
      <c r="A837" s="69"/>
      <c r="B837" s="70"/>
      <c r="C837" s="70"/>
      <c r="D837" s="70"/>
      <c r="E837" s="71"/>
      <c r="G837" s="72"/>
      <c r="H837" s="73"/>
      <c r="I837" s="73"/>
      <c r="J837" s="74" t="n">
        <f aca="false">I837*120/2000</f>
        <v>0</v>
      </c>
      <c r="L837" s="72"/>
      <c r="M837" s="73"/>
      <c r="N837" s="73"/>
      <c r="O837" s="74" t="n">
        <f aca="false">N837*120/2000</f>
        <v>0</v>
      </c>
      <c r="Q837" s="72"/>
      <c r="R837" s="73"/>
      <c r="S837" s="73"/>
      <c r="T837" s="74" t="n">
        <f aca="false">S837*120/2000</f>
        <v>0</v>
      </c>
      <c r="V837" s="72"/>
      <c r="W837" s="73"/>
      <c r="X837" s="73"/>
      <c r="Y837" s="74" t="n">
        <f aca="false">X837*120/2000</f>
        <v>0</v>
      </c>
      <c r="Z837" s="75" t="n">
        <f aca="false">H837*J837+M837*O837+R837*T837+W837*Y837</f>
        <v>0</v>
      </c>
      <c r="AB837" s="73" t="n">
        <f aca="false">(J837*H837)+(O837*M837)+(T837*R837)+(Y837*W837)</f>
        <v>0</v>
      </c>
      <c r="AC837" s="73" t="n">
        <f aca="false">AB837*2000</f>
        <v>0</v>
      </c>
    </row>
    <row r="838" customFormat="false" ht="15" hidden="false" customHeight="false" outlineLevel="0" collapsed="false">
      <c r="A838" s="69"/>
      <c r="B838" s="70"/>
      <c r="C838" s="70"/>
      <c r="D838" s="70"/>
      <c r="E838" s="71"/>
      <c r="G838" s="72"/>
      <c r="H838" s="73"/>
      <c r="I838" s="73"/>
      <c r="J838" s="74" t="n">
        <f aca="false">I838*120/2000</f>
        <v>0</v>
      </c>
      <c r="L838" s="72"/>
      <c r="M838" s="73"/>
      <c r="N838" s="73"/>
      <c r="O838" s="74" t="n">
        <f aca="false">N838*120/2000</f>
        <v>0</v>
      </c>
      <c r="Q838" s="72"/>
      <c r="R838" s="73"/>
      <c r="S838" s="73"/>
      <c r="T838" s="74" t="n">
        <f aca="false">S838*120/2000</f>
        <v>0</v>
      </c>
      <c r="V838" s="72"/>
      <c r="W838" s="73"/>
      <c r="X838" s="73"/>
      <c r="Y838" s="74" t="n">
        <f aca="false">X838*120/2000</f>
        <v>0</v>
      </c>
      <c r="Z838" s="75" t="n">
        <f aca="false">H838*J838+M838*O838+R838*T838+W838*Y838</f>
        <v>0</v>
      </c>
      <c r="AB838" s="73" t="n">
        <f aca="false">(J838*H838)+(O838*M838)+(T838*R838)+(Y838*W838)</f>
        <v>0</v>
      </c>
      <c r="AC838" s="73" t="n">
        <f aca="false">AB838*2000</f>
        <v>0</v>
      </c>
    </row>
    <row r="839" customFormat="false" ht="15" hidden="false" customHeight="false" outlineLevel="0" collapsed="false">
      <c r="A839" s="69"/>
      <c r="B839" s="70"/>
      <c r="C839" s="70"/>
      <c r="D839" s="70"/>
      <c r="E839" s="71"/>
      <c r="G839" s="72"/>
      <c r="H839" s="73"/>
      <c r="I839" s="73"/>
      <c r="J839" s="74" t="n">
        <f aca="false">I839*120/2000</f>
        <v>0</v>
      </c>
      <c r="L839" s="72"/>
      <c r="M839" s="73"/>
      <c r="N839" s="73"/>
      <c r="O839" s="74" t="n">
        <f aca="false">N839*120/2000</f>
        <v>0</v>
      </c>
      <c r="Q839" s="72"/>
      <c r="R839" s="73"/>
      <c r="S839" s="73"/>
      <c r="T839" s="74" t="n">
        <f aca="false">S839*120/2000</f>
        <v>0</v>
      </c>
      <c r="V839" s="72"/>
      <c r="W839" s="73"/>
      <c r="X839" s="73"/>
      <c r="Y839" s="74" t="n">
        <f aca="false">X839*120/2000</f>
        <v>0</v>
      </c>
      <c r="Z839" s="75" t="n">
        <f aca="false">H839*J839+M839*O839+R839*T839+W839*Y839</f>
        <v>0</v>
      </c>
      <c r="AB839" s="73" t="n">
        <f aca="false">(J839*H839)+(O839*M839)+(T839*R839)+(Y839*W839)</f>
        <v>0</v>
      </c>
      <c r="AC839" s="73" t="n">
        <f aca="false">AB839*2000</f>
        <v>0</v>
      </c>
    </row>
    <row r="840" customFormat="false" ht="15" hidden="false" customHeight="false" outlineLevel="0" collapsed="false">
      <c r="A840" s="69"/>
      <c r="B840" s="70"/>
      <c r="C840" s="70"/>
      <c r="D840" s="70"/>
      <c r="E840" s="71"/>
      <c r="G840" s="72"/>
      <c r="H840" s="73"/>
      <c r="I840" s="73"/>
      <c r="J840" s="74" t="n">
        <f aca="false">I840*120/2000</f>
        <v>0</v>
      </c>
      <c r="L840" s="72"/>
      <c r="M840" s="73"/>
      <c r="N840" s="73"/>
      <c r="O840" s="74" t="n">
        <f aca="false">N840*120/2000</f>
        <v>0</v>
      </c>
      <c r="Q840" s="72"/>
      <c r="R840" s="73"/>
      <c r="S840" s="73"/>
      <c r="T840" s="74" t="n">
        <f aca="false">S840*120/2000</f>
        <v>0</v>
      </c>
      <c r="V840" s="72"/>
      <c r="W840" s="73"/>
      <c r="X840" s="73"/>
      <c r="Y840" s="74" t="n">
        <f aca="false">X840*120/2000</f>
        <v>0</v>
      </c>
      <c r="Z840" s="75" t="n">
        <f aca="false">H840*J840+M840*O840+R840*T840+W840*Y840</f>
        <v>0</v>
      </c>
      <c r="AB840" s="73" t="n">
        <f aca="false">(J840*H840)+(O840*M840)+(T840*R840)+(Y840*W840)</f>
        <v>0</v>
      </c>
      <c r="AC840" s="73" t="n">
        <f aca="false">AB840*2000</f>
        <v>0</v>
      </c>
    </row>
    <row r="841" customFormat="false" ht="15" hidden="false" customHeight="false" outlineLevel="0" collapsed="false">
      <c r="A841" s="69"/>
      <c r="B841" s="70"/>
      <c r="C841" s="70"/>
      <c r="D841" s="70"/>
      <c r="E841" s="71"/>
      <c r="G841" s="72"/>
      <c r="H841" s="73"/>
      <c r="I841" s="73"/>
      <c r="J841" s="74" t="n">
        <f aca="false">I841*120/2000</f>
        <v>0</v>
      </c>
      <c r="L841" s="72"/>
      <c r="M841" s="73"/>
      <c r="N841" s="73"/>
      <c r="O841" s="74" t="n">
        <f aca="false">N841*120/2000</f>
        <v>0</v>
      </c>
      <c r="Q841" s="72"/>
      <c r="R841" s="73"/>
      <c r="S841" s="73"/>
      <c r="T841" s="74" t="n">
        <f aca="false">S841*120/2000</f>
        <v>0</v>
      </c>
      <c r="V841" s="72"/>
      <c r="W841" s="73"/>
      <c r="X841" s="73"/>
      <c r="Y841" s="74" t="n">
        <f aca="false">X841*120/2000</f>
        <v>0</v>
      </c>
      <c r="Z841" s="75" t="n">
        <f aca="false">H841*J841+M841*O841+R841*T841+W841*Y841</f>
        <v>0</v>
      </c>
      <c r="AB841" s="73" t="n">
        <f aca="false">(J841*H841)+(O841*M841)+(T841*R841)+(Y841*W841)</f>
        <v>0</v>
      </c>
      <c r="AC841" s="73" t="n">
        <f aca="false">AB841*2000</f>
        <v>0</v>
      </c>
    </row>
    <row r="842" customFormat="false" ht="15" hidden="false" customHeight="false" outlineLevel="0" collapsed="false">
      <c r="A842" s="69"/>
      <c r="B842" s="70"/>
      <c r="C842" s="70"/>
      <c r="D842" s="70"/>
      <c r="E842" s="71"/>
      <c r="G842" s="72"/>
      <c r="H842" s="73"/>
      <c r="I842" s="73"/>
      <c r="J842" s="74" t="n">
        <f aca="false">I842*120/2000</f>
        <v>0</v>
      </c>
      <c r="L842" s="72"/>
      <c r="M842" s="73"/>
      <c r="N842" s="73"/>
      <c r="O842" s="74" t="n">
        <f aca="false">N842*120/2000</f>
        <v>0</v>
      </c>
      <c r="Q842" s="72"/>
      <c r="R842" s="73"/>
      <c r="S842" s="73"/>
      <c r="T842" s="74" t="n">
        <f aca="false">S842*120/2000</f>
        <v>0</v>
      </c>
      <c r="V842" s="72"/>
      <c r="W842" s="73"/>
      <c r="X842" s="73"/>
      <c r="Y842" s="74" t="n">
        <f aca="false">X842*120/2000</f>
        <v>0</v>
      </c>
      <c r="Z842" s="75" t="n">
        <f aca="false">H842*J842+M842*O842+R842*T842+W842*Y842</f>
        <v>0</v>
      </c>
      <c r="AB842" s="73" t="n">
        <f aca="false">(J842*H842)+(O842*M842)+(T842*R842)+(Y842*W842)</f>
        <v>0</v>
      </c>
      <c r="AC842" s="73" t="n">
        <f aca="false">AB842*2000</f>
        <v>0</v>
      </c>
    </row>
    <row r="843" customFormat="false" ht="15" hidden="false" customHeight="false" outlineLevel="0" collapsed="false">
      <c r="A843" s="69"/>
      <c r="B843" s="70"/>
      <c r="C843" s="70"/>
      <c r="D843" s="70"/>
      <c r="E843" s="71"/>
      <c r="G843" s="72"/>
      <c r="H843" s="73"/>
      <c r="I843" s="73"/>
      <c r="J843" s="74" t="n">
        <f aca="false">I843*120/2000</f>
        <v>0</v>
      </c>
      <c r="L843" s="72"/>
      <c r="M843" s="73"/>
      <c r="N843" s="73"/>
      <c r="O843" s="74" t="n">
        <f aca="false">N843*120/2000</f>
        <v>0</v>
      </c>
      <c r="Q843" s="72"/>
      <c r="R843" s="73"/>
      <c r="S843" s="73"/>
      <c r="T843" s="74" t="n">
        <f aca="false">S843*120/2000</f>
        <v>0</v>
      </c>
      <c r="V843" s="72"/>
      <c r="W843" s="73"/>
      <c r="X843" s="73"/>
      <c r="Y843" s="74" t="n">
        <f aca="false">X843*120/2000</f>
        <v>0</v>
      </c>
      <c r="Z843" s="75" t="n">
        <f aca="false">H843*J843+M843*O843+R843*T843+W843*Y843</f>
        <v>0</v>
      </c>
      <c r="AB843" s="73" t="n">
        <f aca="false">(J843*H843)+(O843*M843)+(T843*R843)+(Y843*W843)</f>
        <v>0</v>
      </c>
      <c r="AC843" s="73" t="n">
        <f aca="false">AB843*2000</f>
        <v>0</v>
      </c>
    </row>
    <row r="844" customFormat="false" ht="15" hidden="false" customHeight="false" outlineLevel="0" collapsed="false">
      <c r="A844" s="69"/>
      <c r="B844" s="70"/>
      <c r="C844" s="70"/>
      <c r="D844" s="70"/>
      <c r="E844" s="71"/>
      <c r="G844" s="72"/>
      <c r="H844" s="73"/>
      <c r="I844" s="73"/>
      <c r="J844" s="74" t="n">
        <f aca="false">I844*120/2000</f>
        <v>0</v>
      </c>
      <c r="L844" s="72"/>
      <c r="M844" s="73"/>
      <c r="N844" s="73"/>
      <c r="O844" s="74" t="n">
        <f aca="false">N844*120/2000</f>
        <v>0</v>
      </c>
      <c r="Q844" s="72"/>
      <c r="R844" s="73"/>
      <c r="S844" s="73"/>
      <c r="T844" s="74" t="n">
        <f aca="false">S844*120/2000</f>
        <v>0</v>
      </c>
      <c r="V844" s="72"/>
      <c r="W844" s="73"/>
      <c r="X844" s="73"/>
      <c r="Y844" s="74" t="n">
        <f aca="false">X844*120/2000</f>
        <v>0</v>
      </c>
      <c r="Z844" s="75" t="n">
        <f aca="false">H844*J844+M844*O844+R844*T844+W844*Y844</f>
        <v>0</v>
      </c>
      <c r="AB844" s="73" t="n">
        <f aca="false">(J844*H844)+(O844*M844)+(T844*R844)+(Y844*W844)</f>
        <v>0</v>
      </c>
      <c r="AC844" s="73" t="n">
        <f aca="false">AB844*2000</f>
        <v>0</v>
      </c>
    </row>
    <row r="845" customFormat="false" ht="15" hidden="false" customHeight="false" outlineLevel="0" collapsed="false">
      <c r="A845" s="69"/>
      <c r="B845" s="70"/>
      <c r="C845" s="70"/>
      <c r="D845" s="70"/>
      <c r="E845" s="71"/>
      <c r="G845" s="72"/>
      <c r="H845" s="73"/>
      <c r="I845" s="73"/>
      <c r="J845" s="74" t="n">
        <f aca="false">I845*120/2000</f>
        <v>0</v>
      </c>
      <c r="L845" s="72"/>
      <c r="M845" s="73"/>
      <c r="N845" s="73"/>
      <c r="O845" s="74" t="n">
        <f aca="false">N845*120/2000</f>
        <v>0</v>
      </c>
      <c r="Q845" s="72"/>
      <c r="R845" s="73"/>
      <c r="S845" s="73"/>
      <c r="T845" s="74" t="n">
        <f aca="false">S845*120/2000</f>
        <v>0</v>
      </c>
      <c r="V845" s="72"/>
      <c r="W845" s="73"/>
      <c r="X845" s="73"/>
      <c r="Y845" s="74" t="n">
        <f aca="false">X845*120/2000</f>
        <v>0</v>
      </c>
      <c r="Z845" s="75" t="n">
        <f aca="false">H845*J845+M845*O845+R845*T845+W845*Y845</f>
        <v>0</v>
      </c>
      <c r="AB845" s="73" t="n">
        <f aca="false">(J845*H845)+(O845*M845)+(T845*R845)+(Y845*W845)</f>
        <v>0</v>
      </c>
      <c r="AC845" s="73" t="n">
        <f aca="false">AB845*2000</f>
        <v>0</v>
      </c>
    </row>
    <row r="846" customFormat="false" ht="15" hidden="false" customHeight="false" outlineLevel="0" collapsed="false">
      <c r="A846" s="69"/>
      <c r="B846" s="70"/>
      <c r="C846" s="70"/>
      <c r="D846" s="70"/>
      <c r="E846" s="71"/>
      <c r="G846" s="72"/>
      <c r="H846" s="73"/>
      <c r="I846" s="73"/>
      <c r="J846" s="74" t="n">
        <f aca="false">I846*120/2000</f>
        <v>0</v>
      </c>
      <c r="L846" s="72"/>
      <c r="M846" s="73"/>
      <c r="N846" s="73"/>
      <c r="O846" s="74" t="n">
        <f aca="false">N846*120/2000</f>
        <v>0</v>
      </c>
      <c r="Q846" s="72"/>
      <c r="R846" s="73"/>
      <c r="S846" s="73"/>
      <c r="T846" s="74" t="n">
        <f aca="false">S846*120/2000</f>
        <v>0</v>
      </c>
      <c r="V846" s="72"/>
      <c r="W846" s="73"/>
      <c r="X846" s="73"/>
      <c r="Y846" s="74" t="n">
        <f aca="false">X846*120/2000</f>
        <v>0</v>
      </c>
      <c r="Z846" s="75" t="n">
        <f aca="false">H846*J846+M846*O846+R846*T846+W846*Y846</f>
        <v>0</v>
      </c>
      <c r="AB846" s="73" t="n">
        <f aca="false">(J846*H846)+(O846*M846)+(T846*R846)+(Y846*W846)</f>
        <v>0</v>
      </c>
      <c r="AC846" s="73" t="n">
        <f aca="false">AB846*2000</f>
        <v>0</v>
      </c>
    </row>
    <row r="847" customFormat="false" ht="15" hidden="false" customHeight="false" outlineLevel="0" collapsed="false">
      <c r="A847" s="69"/>
      <c r="B847" s="70"/>
      <c r="C847" s="70"/>
      <c r="D847" s="70"/>
      <c r="E847" s="71"/>
      <c r="G847" s="72"/>
      <c r="H847" s="73"/>
      <c r="I847" s="73"/>
      <c r="J847" s="74" t="n">
        <f aca="false">I847*120/2000</f>
        <v>0</v>
      </c>
      <c r="L847" s="72"/>
      <c r="M847" s="73"/>
      <c r="N847" s="73"/>
      <c r="O847" s="74" t="n">
        <f aca="false">N847*120/2000</f>
        <v>0</v>
      </c>
      <c r="Q847" s="72"/>
      <c r="R847" s="73"/>
      <c r="S847" s="73"/>
      <c r="T847" s="74" t="n">
        <f aca="false">S847*120/2000</f>
        <v>0</v>
      </c>
      <c r="V847" s="72"/>
      <c r="W847" s="73"/>
      <c r="X847" s="73"/>
      <c r="Y847" s="74" t="n">
        <f aca="false">X847*120/2000</f>
        <v>0</v>
      </c>
      <c r="Z847" s="75" t="n">
        <f aca="false">H847*J847+M847*O847+R847*T847+W847*Y847</f>
        <v>0</v>
      </c>
      <c r="AB847" s="73" t="n">
        <f aca="false">(J847*H847)+(O847*M847)+(T847*R847)+(Y847*W847)</f>
        <v>0</v>
      </c>
      <c r="AC847" s="73" t="n">
        <f aca="false">AB847*2000</f>
        <v>0</v>
      </c>
    </row>
    <row r="848" customFormat="false" ht="15" hidden="false" customHeight="false" outlineLevel="0" collapsed="false">
      <c r="A848" s="69"/>
      <c r="B848" s="70"/>
      <c r="C848" s="70"/>
      <c r="D848" s="70"/>
      <c r="E848" s="71"/>
      <c r="G848" s="72"/>
      <c r="H848" s="73"/>
      <c r="I848" s="73"/>
      <c r="J848" s="74" t="n">
        <f aca="false">I848*120/2000</f>
        <v>0</v>
      </c>
      <c r="L848" s="72"/>
      <c r="M848" s="73"/>
      <c r="N848" s="73"/>
      <c r="O848" s="74" t="n">
        <f aca="false">N848*120/2000</f>
        <v>0</v>
      </c>
      <c r="Q848" s="72"/>
      <c r="R848" s="73"/>
      <c r="S848" s="73"/>
      <c r="T848" s="74" t="n">
        <f aca="false">S848*120/2000</f>
        <v>0</v>
      </c>
      <c r="V848" s="72"/>
      <c r="W848" s="73"/>
      <c r="X848" s="73"/>
      <c r="Y848" s="74" t="n">
        <f aca="false">X848*120/2000</f>
        <v>0</v>
      </c>
      <c r="Z848" s="75" t="n">
        <f aca="false">H848*J848+M848*O848+R848*T848+W848*Y848</f>
        <v>0</v>
      </c>
      <c r="AB848" s="73" t="n">
        <f aca="false">(J848*H848)+(O848*M848)+(T848*R848)+(Y848*W848)</f>
        <v>0</v>
      </c>
      <c r="AC848" s="73" t="n">
        <f aca="false">AB848*2000</f>
        <v>0</v>
      </c>
    </row>
    <row r="849" customFormat="false" ht="15" hidden="false" customHeight="false" outlineLevel="0" collapsed="false">
      <c r="A849" s="69"/>
      <c r="B849" s="70"/>
      <c r="C849" s="70"/>
      <c r="D849" s="70"/>
      <c r="E849" s="71"/>
      <c r="G849" s="72"/>
      <c r="H849" s="73"/>
      <c r="I849" s="73"/>
      <c r="J849" s="74" t="n">
        <f aca="false">I849*120/2000</f>
        <v>0</v>
      </c>
      <c r="L849" s="72"/>
      <c r="M849" s="73"/>
      <c r="N849" s="73"/>
      <c r="O849" s="74" t="n">
        <f aca="false">N849*120/2000</f>
        <v>0</v>
      </c>
      <c r="Q849" s="72"/>
      <c r="R849" s="73"/>
      <c r="S849" s="73"/>
      <c r="T849" s="74" t="n">
        <f aca="false">S849*120/2000</f>
        <v>0</v>
      </c>
      <c r="V849" s="72"/>
      <c r="W849" s="73"/>
      <c r="X849" s="73"/>
      <c r="Y849" s="74" t="n">
        <f aca="false">X849*120/2000</f>
        <v>0</v>
      </c>
      <c r="Z849" s="75" t="n">
        <f aca="false">H849*J849+M849*O849+R849*T849+W849*Y849</f>
        <v>0</v>
      </c>
      <c r="AB849" s="73" t="n">
        <f aca="false">(J849*H849)+(O849*M849)+(T849*R849)+(Y849*W849)</f>
        <v>0</v>
      </c>
      <c r="AC849" s="73" t="n">
        <f aca="false">AB849*2000</f>
        <v>0</v>
      </c>
    </row>
    <row r="850" customFormat="false" ht="15" hidden="false" customHeight="false" outlineLevel="0" collapsed="false">
      <c r="A850" s="69"/>
      <c r="B850" s="70"/>
      <c r="C850" s="70"/>
      <c r="D850" s="70"/>
      <c r="E850" s="71"/>
      <c r="G850" s="72"/>
      <c r="H850" s="73"/>
      <c r="I850" s="73"/>
      <c r="J850" s="74" t="n">
        <f aca="false">I850*120/2000</f>
        <v>0</v>
      </c>
      <c r="L850" s="72"/>
      <c r="M850" s="73"/>
      <c r="N850" s="73"/>
      <c r="O850" s="74" t="n">
        <f aca="false">N850*120/2000</f>
        <v>0</v>
      </c>
      <c r="Q850" s="72"/>
      <c r="R850" s="73"/>
      <c r="S850" s="73"/>
      <c r="T850" s="74" t="n">
        <f aca="false">S850*120/2000</f>
        <v>0</v>
      </c>
      <c r="V850" s="72"/>
      <c r="W850" s="73"/>
      <c r="X850" s="73"/>
      <c r="Y850" s="74" t="n">
        <f aca="false">X850*120/2000</f>
        <v>0</v>
      </c>
      <c r="Z850" s="75" t="n">
        <f aca="false">H850*J850+M850*O850+R850*T850+W850*Y850</f>
        <v>0</v>
      </c>
      <c r="AB850" s="73" t="n">
        <f aca="false">(J850*H850)+(O850*M850)+(T850*R850)+(Y850*W850)</f>
        <v>0</v>
      </c>
      <c r="AC850" s="73" t="n">
        <f aca="false">AB850*2000</f>
        <v>0</v>
      </c>
    </row>
    <row r="851" customFormat="false" ht="15" hidden="false" customHeight="false" outlineLevel="0" collapsed="false">
      <c r="A851" s="69"/>
      <c r="B851" s="70"/>
      <c r="C851" s="70"/>
      <c r="D851" s="70"/>
      <c r="E851" s="71"/>
      <c r="G851" s="72"/>
      <c r="H851" s="73"/>
      <c r="I851" s="73"/>
      <c r="J851" s="74" t="n">
        <f aca="false">I851*120/2000</f>
        <v>0</v>
      </c>
      <c r="L851" s="72"/>
      <c r="M851" s="73"/>
      <c r="N851" s="73"/>
      <c r="O851" s="74" t="n">
        <f aca="false">N851*120/2000</f>
        <v>0</v>
      </c>
      <c r="Q851" s="72"/>
      <c r="R851" s="73"/>
      <c r="S851" s="73"/>
      <c r="T851" s="74" t="n">
        <f aca="false">S851*120/2000</f>
        <v>0</v>
      </c>
      <c r="V851" s="72"/>
      <c r="W851" s="73"/>
      <c r="X851" s="73"/>
      <c r="Y851" s="74" t="n">
        <f aca="false">X851*120/2000</f>
        <v>0</v>
      </c>
      <c r="Z851" s="75" t="n">
        <f aca="false">H851*J851+M851*O851+R851*T851+W851*Y851</f>
        <v>0</v>
      </c>
      <c r="AB851" s="73" t="n">
        <f aca="false">(J851*H851)+(O851*M851)+(T851*R851)+(Y851*W851)</f>
        <v>0</v>
      </c>
      <c r="AC851" s="73" t="n">
        <f aca="false">AB851*2000</f>
        <v>0</v>
      </c>
    </row>
    <row r="852" customFormat="false" ht="15" hidden="false" customHeight="false" outlineLevel="0" collapsed="false">
      <c r="A852" s="69"/>
      <c r="B852" s="70"/>
      <c r="C852" s="70"/>
      <c r="D852" s="70"/>
      <c r="E852" s="71"/>
      <c r="G852" s="72"/>
      <c r="H852" s="73"/>
      <c r="I852" s="73"/>
      <c r="J852" s="74" t="n">
        <f aca="false">I852*120/2000</f>
        <v>0</v>
      </c>
      <c r="L852" s="72"/>
      <c r="M852" s="73"/>
      <c r="N852" s="73"/>
      <c r="O852" s="74" t="n">
        <f aca="false">N852*120/2000</f>
        <v>0</v>
      </c>
      <c r="Q852" s="72"/>
      <c r="R852" s="73"/>
      <c r="S852" s="73"/>
      <c r="T852" s="74" t="n">
        <f aca="false">S852*120/2000</f>
        <v>0</v>
      </c>
      <c r="V852" s="72"/>
      <c r="W852" s="73"/>
      <c r="X852" s="73"/>
      <c r="Y852" s="74" t="n">
        <f aca="false">X852*120/2000</f>
        <v>0</v>
      </c>
      <c r="Z852" s="75" t="n">
        <f aca="false">H852*J852+M852*O852+R852*T852+W852*Y852</f>
        <v>0</v>
      </c>
      <c r="AB852" s="73" t="n">
        <f aca="false">(J852*H852)+(O852*M852)+(T852*R852)+(Y852*W852)</f>
        <v>0</v>
      </c>
      <c r="AC852" s="73" t="n">
        <f aca="false">AB852*2000</f>
        <v>0</v>
      </c>
    </row>
    <row r="853" customFormat="false" ht="15" hidden="false" customHeight="false" outlineLevel="0" collapsed="false">
      <c r="A853" s="69"/>
      <c r="B853" s="70"/>
      <c r="C853" s="70"/>
      <c r="D853" s="70"/>
      <c r="E853" s="71"/>
      <c r="G853" s="72"/>
      <c r="H853" s="73"/>
      <c r="I853" s="73"/>
      <c r="J853" s="74" t="n">
        <f aca="false">I853*120/2000</f>
        <v>0</v>
      </c>
      <c r="L853" s="72"/>
      <c r="M853" s="73"/>
      <c r="N853" s="73"/>
      <c r="O853" s="74" t="n">
        <f aca="false">N853*120/2000</f>
        <v>0</v>
      </c>
      <c r="Q853" s="72"/>
      <c r="R853" s="73"/>
      <c r="S853" s="73"/>
      <c r="T853" s="74" t="n">
        <f aca="false">S853*120/2000</f>
        <v>0</v>
      </c>
      <c r="V853" s="72"/>
      <c r="W853" s="73"/>
      <c r="X853" s="73"/>
      <c r="Y853" s="74" t="n">
        <f aca="false">X853*120/2000</f>
        <v>0</v>
      </c>
      <c r="Z853" s="75" t="n">
        <f aca="false">H853*J853+M853*O853+R853*T853+W853*Y853</f>
        <v>0</v>
      </c>
      <c r="AB853" s="73" t="n">
        <f aca="false">(J853*H853)+(O853*M853)+(T853*R853)+(Y853*W853)</f>
        <v>0</v>
      </c>
      <c r="AC853" s="73" t="n">
        <f aca="false">AB853*2000</f>
        <v>0</v>
      </c>
    </row>
    <row r="854" customFormat="false" ht="15" hidden="false" customHeight="false" outlineLevel="0" collapsed="false">
      <c r="A854" s="69"/>
      <c r="B854" s="70"/>
      <c r="C854" s="70"/>
      <c r="D854" s="70"/>
      <c r="E854" s="71"/>
      <c r="G854" s="72"/>
      <c r="H854" s="73"/>
      <c r="I854" s="73"/>
      <c r="J854" s="74" t="n">
        <f aca="false">I854*120/2000</f>
        <v>0</v>
      </c>
      <c r="L854" s="72"/>
      <c r="M854" s="73"/>
      <c r="N854" s="73"/>
      <c r="O854" s="74" t="n">
        <f aca="false">N854*120/2000</f>
        <v>0</v>
      </c>
      <c r="Q854" s="72"/>
      <c r="R854" s="73"/>
      <c r="S854" s="73"/>
      <c r="T854" s="74" t="n">
        <f aca="false">S854*120/2000</f>
        <v>0</v>
      </c>
      <c r="V854" s="72"/>
      <c r="W854" s="73"/>
      <c r="X854" s="73"/>
      <c r="Y854" s="74" t="n">
        <f aca="false">X854*120/2000</f>
        <v>0</v>
      </c>
      <c r="Z854" s="75" t="n">
        <f aca="false">H854*J854+M854*O854+R854*T854+W854*Y854</f>
        <v>0</v>
      </c>
      <c r="AB854" s="73" t="n">
        <f aca="false">(J854*H854)+(O854*M854)+(T854*R854)+(Y854*W854)</f>
        <v>0</v>
      </c>
      <c r="AC854" s="73" t="n">
        <f aca="false">AB854*2000</f>
        <v>0</v>
      </c>
    </row>
    <row r="855" customFormat="false" ht="15" hidden="false" customHeight="false" outlineLevel="0" collapsed="false">
      <c r="A855" s="69"/>
      <c r="B855" s="70"/>
      <c r="C855" s="70"/>
      <c r="D855" s="70"/>
      <c r="E855" s="71"/>
      <c r="G855" s="72"/>
      <c r="H855" s="73"/>
      <c r="I855" s="73"/>
      <c r="J855" s="74" t="n">
        <f aca="false">I855*120/2000</f>
        <v>0</v>
      </c>
      <c r="L855" s="72"/>
      <c r="M855" s="73"/>
      <c r="N855" s="73"/>
      <c r="O855" s="74" t="n">
        <f aca="false">N855*120/2000</f>
        <v>0</v>
      </c>
      <c r="Q855" s="72"/>
      <c r="R855" s="73"/>
      <c r="S855" s="73"/>
      <c r="T855" s="74" t="n">
        <f aca="false">S855*120/2000</f>
        <v>0</v>
      </c>
      <c r="V855" s="72"/>
      <c r="W855" s="73"/>
      <c r="X855" s="73"/>
      <c r="Y855" s="74" t="n">
        <f aca="false">X855*120/2000</f>
        <v>0</v>
      </c>
      <c r="Z855" s="75" t="n">
        <f aca="false">H855*J855+M855*O855+R855*T855+W855*Y855</f>
        <v>0</v>
      </c>
      <c r="AB855" s="73" t="n">
        <f aca="false">(J855*H855)+(O855*M855)+(T855*R855)+(Y855*W855)</f>
        <v>0</v>
      </c>
      <c r="AC855" s="73" t="n">
        <f aca="false">AB855*2000</f>
        <v>0</v>
      </c>
    </row>
    <row r="856" customFormat="false" ht="15" hidden="false" customHeight="false" outlineLevel="0" collapsed="false">
      <c r="A856" s="69"/>
      <c r="B856" s="70"/>
      <c r="C856" s="70"/>
      <c r="D856" s="70"/>
      <c r="E856" s="71"/>
      <c r="G856" s="72"/>
      <c r="H856" s="73"/>
      <c r="I856" s="73"/>
      <c r="J856" s="74" t="n">
        <f aca="false">I856*120/2000</f>
        <v>0</v>
      </c>
      <c r="L856" s="72"/>
      <c r="M856" s="73"/>
      <c r="N856" s="73"/>
      <c r="O856" s="74" t="n">
        <f aca="false">N856*120/2000</f>
        <v>0</v>
      </c>
      <c r="Q856" s="72"/>
      <c r="R856" s="73"/>
      <c r="S856" s="73"/>
      <c r="T856" s="74" t="n">
        <f aca="false">S856*120/2000</f>
        <v>0</v>
      </c>
      <c r="V856" s="72"/>
      <c r="W856" s="73"/>
      <c r="X856" s="73"/>
      <c r="Y856" s="74" t="n">
        <f aca="false">X856*120/2000</f>
        <v>0</v>
      </c>
      <c r="Z856" s="75" t="n">
        <f aca="false">H856*J856+M856*O856+R856*T856+W856*Y856</f>
        <v>0</v>
      </c>
      <c r="AB856" s="73" t="n">
        <f aca="false">(J856*H856)+(O856*M856)+(T856*R856)+(Y856*W856)</f>
        <v>0</v>
      </c>
      <c r="AC856" s="73" t="n">
        <f aca="false">AB856*2000</f>
        <v>0</v>
      </c>
    </row>
    <row r="857" customFormat="false" ht="15" hidden="false" customHeight="false" outlineLevel="0" collapsed="false">
      <c r="A857" s="69"/>
      <c r="B857" s="70"/>
      <c r="C857" s="70"/>
      <c r="D857" s="70"/>
      <c r="E857" s="71"/>
      <c r="G857" s="72"/>
      <c r="H857" s="73"/>
      <c r="I857" s="73"/>
      <c r="J857" s="74" t="n">
        <f aca="false">I857*120/2000</f>
        <v>0</v>
      </c>
      <c r="L857" s="72"/>
      <c r="M857" s="73"/>
      <c r="N857" s="73"/>
      <c r="O857" s="74" t="n">
        <f aca="false">N857*120/2000</f>
        <v>0</v>
      </c>
      <c r="Q857" s="72"/>
      <c r="R857" s="73"/>
      <c r="S857" s="73"/>
      <c r="T857" s="74" t="n">
        <f aca="false">S857*120/2000</f>
        <v>0</v>
      </c>
      <c r="V857" s="72"/>
      <c r="W857" s="73"/>
      <c r="X857" s="73"/>
      <c r="Y857" s="74" t="n">
        <f aca="false">X857*120/2000</f>
        <v>0</v>
      </c>
      <c r="Z857" s="75" t="n">
        <f aca="false">H857*J857+M857*O857+R857*T857+W857*Y857</f>
        <v>0</v>
      </c>
      <c r="AB857" s="73" t="n">
        <f aca="false">(J857*H857)+(O857*M857)+(T857*R857)+(Y857*W857)</f>
        <v>0</v>
      </c>
      <c r="AC857" s="73" t="n">
        <f aca="false">AB857*2000</f>
        <v>0</v>
      </c>
    </row>
    <row r="858" customFormat="false" ht="15" hidden="false" customHeight="false" outlineLevel="0" collapsed="false">
      <c r="A858" s="69"/>
      <c r="B858" s="70"/>
      <c r="C858" s="70"/>
      <c r="D858" s="70"/>
      <c r="E858" s="71"/>
      <c r="G858" s="72"/>
      <c r="H858" s="73"/>
      <c r="I858" s="73"/>
      <c r="J858" s="74" t="n">
        <f aca="false">I858*120/2000</f>
        <v>0</v>
      </c>
      <c r="L858" s="72"/>
      <c r="M858" s="73"/>
      <c r="N858" s="73"/>
      <c r="O858" s="74" t="n">
        <f aca="false">N858*120/2000</f>
        <v>0</v>
      </c>
      <c r="Q858" s="72"/>
      <c r="R858" s="73"/>
      <c r="S858" s="73"/>
      <c r="T858" s="74" t="n">
        <f aca="false">S858*120/2000</f>
        <v>0</v>
      </c>
      <c r="V858" s="72"/>
      <c r="W858" s="73"/>
      <c r="X858" s="73"/>
      <c r="Y858" s="74" t="n">
        <f aca="false">X858*120/2000</f>
        <v>0</v>
      </c>
      <c r="Z858" s="75" t="n">
        <f aca="false">H858*J858+M858*O858+R858*T858+W858*Y858</f>
        <v>0</v>
      </c>
      <c r="AB858" s="73" t="n">
        <f aca="false">(J858*H858)+(O858*M858)+(T858*R858)+(Y858*W858)</f>
        <v>0</v>
      </c>
      <c r="AC858" s="73" t="n">
        <f aca="false">AB858*2000</f>
        <v>0</v>
      </c>
    </row>
    <row r="859" customFormat="false" ht="15" hidden="false" customHeight="false" outlineLevel="0" collapsed="false">
      <c r="A859" s="69"/>
      <c r="B859" s="70"/>
      <c r="C859" s="70"/>
      <c r="D859" s="70"/>
      <c r="E859" s="71"/>
      <c r="G859" s="72"/>
      <c r="H859" s="73"/>
      <c r="I859" s="73"/>
      <c r="J859" s="74" t="n">
        <f aca="false">I859*120/2000</f>
        <v>0</v>
      </c>
      <c r="L859" s="72"/>
      <c r="M859" s="73"/>
      <c r="N859" s="73"/>
      <c r="O859" s="74" t="n">
        <f aca="false">N859*120/2000</f>
        <v>0</v>
      </c>
      <c r="Q859" s="72"/>
      <c r="R859" s="73"/>
      <c r="S859" s="73"/>
      <c r="T859" s="74" t="n">
        <f aca="false">S859*120/2000</f>
        <v>0</v>
      </c>
      <c r="V859" s="72"/>
      <c r="W859" s="73"/>
      <c r="X859" s="73"/>
      <c r="Y859" s="74" t="n">
        <f aca="false">X859*120/2000</f>
        <v>0</v>
      </c>
      <c r="Z859" s="75" t="n">
        <f aca="false">H859*J859+M859*O859+R859*T859+W859*Y859</f>
        <v>0</v>
      </c>
      <c r="AB859" s="73" t="n">
        <f aca="false">(J859*H859)+(O859*M859)+(T859*R859)+(Y859*W859)</f>
        <v>0</v>
      </c>
      <c r="AC859" s="73" t="n">
        <f aca="false">AB859*2000</f>
        <v>0</v>
      </c>
    </row>
    <row r="860" customFormat="false" ht="15" hidden="false" customHeight="false" outlineLevel="0" collapsed="false">
      <c r="A860" s="69"/>
      <c r="B860" s="70"/>
      <c r="C860" s="70"/>
      <c r="D860" s="70"/>
      <c r="E860" s="71"/>
      <c r="G860" s="72"/>
      <c r="H860" s="73"/>
      <c r="I860" s="73"/>
      <c r="J860" s="74" t="n">
        <f aca="false">I860*120/2000</f>
        <v>0</v>
      </c>
      <c r="L860" s="72"/>
      <c r="M860" s="73"/>
      <c r="N860" s="73"/>
      <c r="O860" s="74" t="n">
        <f aca="false">N860*120/2000</f>
        <v>0</v>
      </c>
      <c r="Q860" s="72"/>
      <c r="R860" s="73"/>
      <c r="S860" s="73"/>
      <c r="T860" s="74" t="n">
        <f aca="false">S860*120/2000</f>
        <v>0</v>
      </c>
      <c r="V860" s="72"/>
      <c r="W860" s="73"/>
      <c r="X860" s="73"/>
      <c r="Y860" s="74" t="n">
        <f aca="false">X860*120/2000</f>
        <v>0</v>
      </c>
      <c r="Z860" s="75" t="n">
        <f aca="false">H860*J860+M860*O860+R860*T860+W860*Y860</f>
        <v>0</v>
      </c>
      <c r="AB860" s="73" t="n">
        <f aca="false">(J860*H860)+(O860*M860)+(T860*R860)+(Y860*W860)</f>
        <v>0</v>
      </c>
      <c r="AC860" s="73" t="n">
        <f aca="false">AB860*2000</f>
        <v>0</v>
      </c>
    </row>
    <row r="861" customFormat="false" ht="15" hidden="false" customHeight="false" outlineLevel="0" collapsed="false">
      <c r="A861" s="69"/>
      <c r="B861" s="70"/>
      <c r="C861" s="70"/>
      <c r="D861" s="70"/>
      <c r="E861" s="71"/>
      <c r="G861" s="72"/>
      <c r="H861" s="73"/>
      <c r="I861" s="73"/>
      <c r="J861" s="74" t="n">
        <f aca="false">I861*120/2000</f>
        <v>0</v>
      </c>
      <c r="L861" s="72"/>
      <c r="M861" s="73"/>
      <c r="N861" s="73"/>
      <c r="O861" s="74" t="n">
        <f aca="false">N861*120/2000</f>
        <v>0</v>
      </c>
      <c r="Q861" s="72"/>
      <c r="R861" s="73"/>
      <c r="S861" s="73"/>
      <c r="T861" s="74" t="n">
        <f aca="false">S861*120/2000</f>
        <v>0</v>
      </c>
      <c r="V861" s="72"/>
      <c r="W861" s="73"/>
      <c r="X861" s="73"/>
      <c r="Y861" s="74" t="n">
        <f aca="false">X861*120/2000</f>
        <v>0</v>
      </c>
      <c r="Z861" s="75" t="n">
        <f aca="false">H861*J861+M861*O861+R861*T861+W861*Y861</f>
        <v>0</v>
      </c>
      <c r="AB861" s="73" t="n">
        <f aca="false">(J861*H861)+(O861*M861)+(T861*R861)+(Y861*W861)</f>
        <v>0</v>
      </c>
      <c r="AC861" s="73" t="n">
        <f aca="false">AB861*2000</f>
        <v>0</v>
      </c>
    </row>
    <row r="862" customFormat="false" ht="15" hidden="false" customHeight="false" outlineLevel="0" collapsed="false">
      <c r="A862" s="69"/>
      <c r="B862" s="70"/>
      <c r="C862" s="70"/>
      <c r="D862" s="70"/>
      <c r="E862" s="71"/>
      <c r="G862" s="72"/>
      <c r="H862" s="73"/>
      <c r="I862" s="73"/>
      <c r="J862" s="74" t="n">
        <f aca="false">I862*120/2000</f>
        <v>0</v>
      </c>
      <c r="L862" s="72"/>
      <c r="M862" s="73"/>
      <c r="N862" s="73"/>
      <c r="O862" s="74" t="n">
        <f aca="false">N862*120/2000</f>
        <v>0</v>
      </c>
      <c r="Q862" s="72"/>
      <c r="R862" s="73"/>
      <c r="S862" s="73"/>
      <c r="T862" s="74" t="n">
        <f aca="false">S862*120/2000</f>
        <v>0</v>
      </c>
      <c r="V862" s="72"/>
      <c r="W862" s="73"/>
      <c r="X862" s="73"/>
      <c r="Y862" s="74" t="n">
        <f aca="false">X862*120/2000</f>
        <v>0</v>
      </c>
      <c r="Z862" s="75" t="n">
        <f aca="false">H862*J862+M862*O862+R862*T862+W862*Y862</f>
        <v>0</v>
      </c>
      <c r="AB862" s="73" t="n">
        <f aca="false">(J862*H862)+(O862*M862)+(T862*R862)+(Y862*W862)</f>
        <v>0</v>
      </c>
      <c r="AC862" s="73" t="n">
        <f aca="false">AB862*2000</f>
        <v>0</v>
      </c>
    </row>
    <row r="863" customFormat="false" ht="15" hidden="false" customHeight="false" outlineLevel="0" collapsed="false">
      <c r="A863" s="69"/>
      <c r="B863" s="70"/>
      <c r="C863" s="70"/>
      <c r="D863" s="70"/>
      <c r="E863" s="71"/>
      <c r="G863" s="72"/>
      <c r="H863" s="73"/>
      <c r="I863" s="73"/>
      <c r="J863" s="74" t="n">
        <f aca="false">I863*120/2000</f>
        <v>0</v>
      </c>
      <c r="L863" s="72"/>
      <c r="M863" s="73"/>
      <c r="N863" s="73"/>
      <c r="O863" s="74" t="n">
        <f aca="false">N863*120/2000</f>
        <v>0</v>
      </c>
      <c r="Q863" s="72"/>
      <c r="R863" s="73"/>
      <c r="S863" s="73"/>
      <c r="T863" s="74" t="n">
        <f aca="false">S863*120/2000</f>
        <v>0</v>
      </c>
      <c r="V863" s="72"/>
      <c r="W863" s="73"/>
      <c r="X863" s="73"/>
      <c r="Y863" s="74" t="n">
        <f aca="false">X863*120/2000</f>
        <v>0</v>
      </c>
      <c r="Z863" s="75" t="n">
        <f aca="false">H863*J863+M863*O863+R863*T863+W863*Y863</f>
        <v>0</v>
      </c>
      <c r="AB863" s="73" t="n">
        <f aca="false">(J863*H863)+(O863*M863)+(T863*R863)+(Y863*W863)</f>
        <v>0</v>
      </c>
      <c r="AC863" s="73" t="n">
        <f aca="false">AB863*2000</f>
        <v>0</v>
      </c>
    </row>
    <row r="864" customFormat="false" ht="15" hidden="false" customHeight="false" outlineLevel="0" collapsed="false">
      <c r="A864" s="69"/>
      <c r="B864" s="70"/>
      <c r="C864" s="70"/>
      <c r="D864" s="70"/>
      <c r="E864" s="71"/>
      <c r="G864" s="72"/>
      <c r="H864" s="73"/>
      <c r="I864" s="73"/>
      <c r="J864" s="74" t="n">
        <f aca="false">I864*120/2000</f>
        <v>0</v>
      </c>
      <c r="L864" s="72"/>
      <c r="M864" s="73"/>
      <c r="N864" s="73"/>
      <c r="O864" s="74" t="n">
        <f aca="false">N864*120/2000</f>
        <v>0</v>
      </c>
      <c r="Q864" s="72"/>
      <c r="R864" s="73"/>
      <c r="S864" s="73"/>
      <c r="T864" s="74" t="n">
        <f aca="false">S864*120/2000</f>
        <v>0</v>
      </c>
      <c r="V864" s="72"/>
      <c r="W864" s="73"/>
      <c r="X864" s="73"/>
      <c r="Y864" s="74" t="n">
        <f aca="false">X864*120/2000</f>
        <v>0</v>
      </c>
      <c r="Z864" s="75" t="n">
        <f aca="false">H864*J864+M864*O864+R864*T864+W864*Y864</f>
        <v>0</v>
      </c>
      <c r="AB864" s="73" t="n">
        <f aca="false">(J864*H864)+(O864*M864)+(T864*R864)+(Y864*W864)</f>
        <v>0</v>
      </c>
      <c r="AC864" s="73" t="n">
        <f aca="false">AB864*2000</f>
        <v>0</v>
      </c>
    </row>
    <row r="865" customFormat="false" ht="15" hidden="false" customHeight="false" outlineLevel="0" collapsed="false">
      <c r="A865" s="69"/>
      <c r="B865" s="70"/>
      <c r="C865" s="70"/>
      <c r="D865" s="70"/>
      <c r="E865" s="71"/>
      <c r="G865" s="72"/>
      <c r="H865" s="73"/>
      <c r="I865" s="73"/>
      <c r="J865" s="74" t="n">
        <f aca="false">I865*120/2000</f>
        <v>0</v>
      </c>
      <c r="L865" s="72"/>
      <c r="M865" s="73"/>
      <c r="N865" s="73"/>
      <c r="O865" s="74" t="n">
        <f aca="false">N865*120/2000</f>
        <v>0</v>
      </c>
      <c r="Q865" s="72"/>
      <c r="R865" s="73"/>
      <c r="S865" s="73"/>
      <c r="T865" s="74" t="n">
        <f aca="false">S865*120/2000</f>
        <v>0</v>
      </c>
      <c r="V865" s="72"/>
      <c r="W865" s="73"/>
      <c r="X865" s="73"/>
      <c r="Y865" s="74" t="n">
        <f aca="false">X865*120/2000</f>
        <v>0</v>
      </c>
      <c r="Z865" s="75" t="n">
        <f aca="false">H865*J865+M865*O865+R865*T865+W865*Y865</f>
        <v>0</v>
      </c>
      <c r="AB865" s="73" t="n">
        <f aca="false">(J865*H865)+(O865*M865)+(T865*R865)+(Y865*W865)</f>
        <v>0</v>
      </c>
      <c r="AC865" s="73" t="n">
        <f aca="false">AB865*2000</f>
        <v>0</v>
      </c>
    </row>
    <row r="866" customFormat="false" ht="15" hidden="false" customHeight="false" outlineLevel="0" collapsed="false">
      <c r="A866" s="69"/>
      <c r="B866" s="70"/>
      <c r="C866" s="70"/>
      <c r="D866" s="70"/>
      <c r="E866" s="71"/>
      <c r="G866" s="72"/>
      <c r="H866" s="73"/>
      <c r="I866" s="73"/>
      <c r="J866" s="74" t="n">
        <f aca="false">I866*120/2000</f>
        <v>0</v>
      </c>
      <c r="L866" s="72"/>
      <c r="M866" s="73"/>
      <c r="N866" s="73"/>
      <c r="O866" s="74" t="n">
        <f aca="false">N866*120/2000</f>
        <v>0</v>
      </c>
      <c r="Q866" s="72"/>
      <c r="R866" s="73"/>
      <c r="S866" s="73"/>
      <c r="T866" s="74" t="n">
        <f aca="false">S866*120/2000</f>
        <v>0</v>
      </c>
      <c r="V866" s="72"/>
      <c r="W866" s="73"/>
      <c r="X866" s="73"/>
      <c r="Y866" s="74" t="n">
        <f aca="false">X866*120/2000</f>
        <v>0</v>
      </c>
      <c r="Z866" s="75" t="n">
        <f aca="false">H866*J866+M866*O866+R866*T866+W866*Y866</f>
        <v>0</v>
      </c>
      <c r="AB866" s="73" t="n">
        <f aca="false">(J866*H866)+(O866*M866)+(T866*R866)+(Y866*W866)</f>
        <v>0</v>
      </c>
      <c r="AC866" s="73" t="n">
        <f aca="false">AB866*2000</f>
        <v>0</v>
      </c>
    </row>
    <row r="867" customFormat="false" ht="15" hidden="false" customHeight="false" outlineLevel="0" collapsed="false">
      <c r="A867" s="69"/>
      <c r="B867" s="70"/>
      <c r="C867" s="70"/>
      <c r="D867" s="70"/>
      <c r="E867" s="71"/>
      <c r="G867" s="72"/>
      <c r="H867" s="73"/>
      <c r="I867" s="73"/>
      <c r="J867" s="74" t="n">
        <f aca="false">I867*120/2000</f>
        <v>0</v>
      </c>
      <c r="L867" s="72"/>
      <c r="M867" s="73"/>
      <c r="N867" s="73"/>
      <c r="O867" s="74" t="n">
        <f aca="false">N867*120/2000</f>
        <v>0</v>
      </c>
      <c r="Q867" s="72"/>
      <c r="R867" s="73"/>
      <c r="S867" s="73"/>
      <c r="T867" s="74" t="n">
        <f aca="false">S867*120/2000</f>
        <v>0</v>
      </c>
      <c r="V867" s="72"/>
      <c r="W867" s="73"/>
      <c r="X867" s="73"/>
      <c r="Y867" s="74" t="n">
        <f aca="false">X867*120/2000</f>
        <v>0</v>
      </c>
      <c r="Z867" s="75" t="n">
        <f aca="false">H867*J867+M867*O867+R867*T867+W867*Y867</f>
        <v>0</v>
      </c>
      <c r="AB867" s="73" t="n">
        <f aca="false">(J867*H867)+(O867*M867)+(T867*R867)+(Y867*W867)</f>
        <v>0</v>
      </c>
      <c r="AC867" s="73" t="n">
        <f aca="false">AB867*2000</f>
        <v>0</v>
      </c>
    </row>
    <row r="868" customFormat="false" ht="15" hidden="false" customHeight="false" outlineLevel="0" collapsed="false">
      <c r="A868" s="69"/>
      <c r="B868" s="70"/>
      <c r="C868" s="70"/>
      <c r="D868" s="70"/>
      <c r="E868" s="71"/>
      <c r="G868" s="72"/>
      <c r="H868" s="73"/>
      <c r="I868" s="73"/>
      <c r="J868" s="74" t="n">
        <f aca="false">I868*120/2000</f>
        <v>0</v>
      </c>
      <c r="L868" s="72"/>
      <c r="M868" s="73"/>
      <c r="N868" s="73"/>
      <c r="O868" s="74" t="n">
        <f aca="false">N868*120/2000</f>
        <v>0</v>
      </c>
      <c r="Q868" s="72"/>
      <c r="R868" s="73"/>
      <c r="S868" s="73"/>
      <c r="T868" s="74" t="n">
        <f aca="false">S868*120/2000</f>
        <v>0</v>
      </c>
      <c r="V868" s="72"/>
      <c r="W868" s="73"/>
      <c r="X868" s="73"/>
      <c r="Y868" s="74" t="n">
        <f aca="false">X868*120/2000</f>
        <v>0</v>
      </c>
      <c r="Z868" s="75" t="n">
        <f aca="false">H868*J868+M868*O868+R868*T868+W868*Y868</f>
        <v>0</v>
      </c>
      <c r="AB868" s="73" t="n">
        <f aca="false">(J868*H868)+(O868*M868)+(T868*R868)+(Y868*W868)</f>
        <v>0</v>
      </c>
      <c r="AC868" s="73" t="n">
        <f aca="false">AB868*2000</f>
        <v>0</v>
      </c>
    </row>
    <row r="869" customFormat="false" ht="15" hidden="false" customHeight="false" outlineLevel="0" collapsed="false">
      <c r="A869" s="69"/>
      <c r="B869" s="70"/>
      <c r="C869" s="70"/>
      <c r="D869" s="70"/>
      <c r="E869" s="71"/>
      <c r="G869" s="72"/>
      <c r="H869" s="73"/>
      <c r="I869" s="73"/>
      <c r="J869" s="74" t="n">
        <f aca="false">I869*120/2000</f>
        <v>0</v>
      </c>
      <c r="L869" s="72"/>
      <c r="M869" s="73"/>
      <c r="N869" s="73"/>
      <c r="O869" s="74" t="n">
        <f aca="false">N869*120/2000</f>
        <v>0</v>
      </c>
      <c r="Q869" s="72"/>
      <c r="R869" s="73"/>
      <c r="S869" s="73"/>
      <c r="T869" s="74" t="n">
        <f aca="false">S869*120/2000</f>
        <v>0</v>
      </c>
      <c r="V869" s="72"/>
      <c r="W869" s="73"/>
      <c r="X869" s="73"/>
      <c r="Y869" s="74" t="n">
        <f aca="false">X869*120/2000</f>
        <v>0</v>
      </c>
      <c r="Z869" s="75" t="n">
        <f aca="false">H869*J869+M869*O869+R869*T869+W869*Y869</f>
        <v>0</v>
      </c>
      <c r="AB869" s="73" t="n">
        <f aca="false">(J869*H869)+(O869*M869)+(T869*R869)+(Y869*W869)</f>
        <v>0</v>
      </c>
      <c r="AC869" s="73" t="n">
        <f aca="false">AB869*2000</f>
        <v>0</v>
      </c>
    </row>
    <row r="870" customFormat="false" ht="15" hidden="false" customHeight="false" outlineLevel="0" collapsed="false">
      <c r="A870" s="69"/>
      <c r="B870" s="70"/>
      <c r="C870" s="70"/>
      <c r="D870" s="70"/>
      <c r="E870" s="71"/>
      <c r="G870" s="72"/>
      <c r="H870" s="73"/>
      <c r="I870" s="73"/>
      <c r="J870" s="74" t="n">
        <f aca="false">I870*120/2000</f>
        <v>0</v>
      </c>
      <c r="L870" s="72"/>
      <c r="M870" s="73"/>
      <c r="N870" s="73"/>
      <c r="O870" s="74" t="n">
        <f aca="false">N870*120/2000</f>
        <v>0</v>
      </c>
      <c r="Q870" s="72"/>
      <c r="R870" s="73"/>
      <c r="S870" s="73"/>
      <c r="T870" s="74" t="n">
        <f aca="false">S870*120/2000</f>
        <v>0</v>
      </c>
      <c r="V870" s="72"/>
      <c r="W870" s="73"/>
      <c r="X870" s="73"/>
      <c r="Y870" s="74" t="n">
        <f aca="false">X870*120/2000</f>
        <v>0</v>
      </c>
      <c r="Z870" s="75" t="n">
        <f aca="false">H870*J870+M870*O870+R870*T870+W870*Y870</f>
        <v>0</v>
      </c>
      <c r="AB870" s="73" t="n">
        <f aca="false">(J870*H870)+(O870*M870)+(T870*R870)+(Y870*W870)</f>
        <v>0</v>
      </c>
      <c r="AC870" s="73" t="n">
        <f aca="false">AB870*2000</f>
        <v>0</v>
      </c>
    </row>
    <row r="871" customFormat="false" ht="15" hidden="false" customHeight="false" outlineLevel="0" collapsed="false">
      <c r="A871" s="69"/>
      <c r="B871" s="70"/>
      <c r="C871" s="70"/>
      <c r="D871" s="70"/>
      <c r="E871" s="71"/>
      <c r="G871" s="72"/>
      <c r="H871" s="73"/>
      <c r="I871" s="73"/>
      <c r="J871" s="74" t="n">
        <f aca="false">I871*120/2000</f>
        <v>0</v>
      </c>
      <c r="L871" s="72"/>
      <c r="M871" s="73"/>
      <c r="N871" s="73"/>
      <c r="O871" s="74" t="n">
        <f aca="false">N871*120/2000</f>
        <v>0</v>
      </c>
      <c r="Q871" s="72"/>
      <c r="R871" s="73"/>
      <c r="S871" s="73"/>
      <c r="T871" s="74" t="n">
        <f aca="false">S871*120/2000</f>
        <v>0</v>
      </c>
      <c r="V871" s="72"/>
      <c r="W871" s="73"/>
      <c r="X871" s="73"/>
      <c r="Y871" s="74" t="n">
        <f aca="false">X871*120/2000</f>
        <v>0</v>
      </c>
      <c r="Z871" s="75" t="n">
        <f aca="false">H871*J871+M871*O871+R871*T871+W871*Y871</f>
        <v>0</v>
      </c>
      <c r="AB871" s="73" t="n">
        <f aca="false">(J871*H871)+(O871*M871)+(T871*R871)+(Y871*W871)</f>
        <v>0</v>
      </c>
      <c r="AC871" s="73" t="n">
        <f aca="false">AB871*2000</f>
        <v>0</v>
      </c>
    </row>
    <row r="872" customFormat="false" ht="15" hidden="false" customHeight="false" outlineLevel="0" collapsed="false">
      <c r="A872" s="69"/>
      <c r="B872" s="70"/>
      <c r="C872" s="70"/>
      <c r="D872" s="70"/>
      <c r="E872" s="71"/>
      <c r="G872" s="72"/>
      <c r="H872" s="73"/>
      <c r="I872" s="73"/>
      <c r="J872" s="74" t="n">
        <f aca="false">I872*120/2000</f>
        <v>0</v>
      </c>
      <c r="L872" s="72"/>
      <c r="M872" s="73"/>
      <c r="N872" s="73"/>
      <c r="O872" s="74" t="n">
        <f aca="false">N872*120/2000</f>
        <v>0</v>
      </c>
      <c r="Q872" s="72"/>
      <c r="R872" s="73"/>
      <c r="S872" s="73"/>
      <c r="T872" s="74" t="n">
        <f aca="false">S872*120/2000</f>
        <v>0</v>
      </c>
      <c r="V872" s="72"/>
      <c r="W872" s="73"/>
      <c r="X872" s="73"/>
      <c r="Y872" s="74" t="n">
        <f aca="false">X872*120/2000</f>
        <v>0</v>
      </c>
      <c r="Z872" s="75" t="n">
        <f aca="false">H872*J872+M872*O872+R872*T872+W872*Y872</f>
        <v>0</v>
      </c>
      <c r="AB872" s="73" t="n">
        <f aca="false">(J872*H872)+(O872*M872)+(T872*R872)+(Y872*W872)</f>
        <v>0</v>
      </c>
      <c r="AC872" s="73" t="n">
        <f aca="false">AB872*2000</f>
        <v>0</v>
      </c>
    </row>
    <row r="873" customFormat="false" ht="15" hidden="false" customHeight="false" outlineLevel="0" collapsed="false">
      <c r="A873" s="69"/>
      <c r="B873" s="70"/>
      <c r="C873" s="70"/>
      <c r="D873" s="70"/>
      <c r="E873" s="71"/>
      <c r="G873" s="72"/>
      <c r="H873" s="73"/>
      <c r="I873" s="73"/>
      <c r="J873" s="74" t="n">
        <f aca="false">I873*120/2000</f>
        <v>0</v>
      </c>
      <c r="L873" s="72"/>
      <c r="M873" s="73"/>
      <c r="N873" s="73"/>
      <c r="O873" s="74" t="n">
        <f aca="false">N873*120/2000</f>
        <v>0</v>
      </c>
      <c r="Q873" s="72"/>
      <c r="R873" s="73"/>
      <c r="S873" s="73"/>
      <c r="T873" s="74" t="n">
        <f aca="false">S873*120/2000</f>
        <v>0</v>
      </c>
      <c r="V873" s="72"/>
      <c r="W873" s="73"/>
      <c r="X873" s="73"/>
      <c r="Y873" s="74" t="n">
        <f aca="false">X873*120/2000</f>
        <v>0</v>
      </c>
      <c r="Z873" s="75" t="n">
        <f aca="false">H873*J873+M873*O873+R873*T873+W873*Y873</f>
        <v>0</v>
      </c>
      <c r="AB873" s="73" t="n">
        <f aca="false">(J873*H873)+(O873*M873)+(T873*R873)+(Y873*W873)</f>
        <v>0</v>
      </c>
      <c r="AC873" s="73" t="n">
        <f aca="false">AB873*2000</f>
        <v>0</v>
      </c>
    </row>
    <row r="874" customFormat="false" ht="15" hidden="false" customHeight="false" outlineLevel="0" collapsed="false">
      <c r="A874" s="69"/>
      <c r="B874" s="70"/>
      <c r="C874" s="70"/>
      <c r="D874" s="70"/>
      <c r="E874" s="71"/>
      <c r="G874" s="72"/>
      <c r="H874" s="73"/>
      <c r="I874" s="73"/>
      <c r="J874" s="74" t="n">
        <f aca="false">I874*120/2000</f>
        <v>0</v>
      </c>
      <c r="L874" s="72"/>
      <c r="M874" s="73"/>
      <c r="N874" s="73"/>
      <c r="O874" s="74" t="n">
        <f aca="false">N874*120/2000</f>
        <v>0</v>
      </c>
      <c r="Q874" s="72"/>
      <c r="R874" s="73"/>
      <c r="S874" s="73"/>
      <c r="T874" s="74" t="n">
        <f aca="false">S874*120/2000</f>
        <v>0</v>
      </c>
      <c r="V874" s="72"/>
      <c r="W874" s="73"/>
      <c r="X874" s="73"/>
      <c r="Y874" s="74" t="n">
        <f aca="false">X874*120/2000</f>
        <v>0</v>
      </c>
      <c r="Z874" s="75" t="n">
        <f aca="false">H874*J874+M874*O874+R874*T874+W874*Y874</f>
        <v>0</v>
      </c>
      <c r="AB874" s="73" t="n">
        <f aca="false">(J874*H874)+(O874*M874)+(T874*R874)+(Y874*W874)</f>
        <v>0</v>
      </c>
      <c r="AC874" s="73" t="n">
        <f aca="false">AB874*2000</f>
        <v>0</v>
      </c>
    </row>
    <row r="875" customFormat="false" ht="15" hidden="false" customHeight="false" outlineLevel="0" collapsed="false">
      <c r="A875" s="69"/>
      <c r="B875" s="70"/>
      <c r="C875" s="70"/>
      <c r="D875" s="70"/>
      <c r="E875" s="71"/>
      <c r="G875" s="72"/>
      <c r="H875" s="73"/>
      <c r="I875" s="73"/>
      <c r="J875" s="74" t="n">
        <f aca="false">I875*120/2000</f>
        <v>0</v>
      </c>
      <c r="L875" s="72"/>
      <c r="M875" s="73"/>
      <c r="N875" s="73"/>
      <c r="O875" s="74" t="n">
        <f aca="false">N875*120/2000</f>
        <v>0</v>
      </c>
      <c r="Q875" s="72"/>
      <c r="R875" s="73"/>
      <c r="S875" s="73"/>
      <c r="T875" s="74" t="n">
        <f aca="false">S875*120/2000</f>
        <v>0</v>
      </c>
      <c r="V875" s="72"/>
      <c r="W875" s="73"/>
      <c r="X875" s="73"/>
      <c r="Y875" s="74" t="n">
        <f aca="false">X875*120/2000</f>
        <v>0</v>
      </c>
      <c r="Z875" s="75" t="n">
        <f aca="false">H875*J875+M875*O875+R875*T875+W875*Y875</f>
        <v>0</v>
      </c>
      <c r="AB875" s="73" t="n">
        <f aca="false">(J875*H875)+(O875*M875)+(T875*R875)+(Y875*W875)</f>
        <v>0</v>
      </c>
      <c r="AC875" s="73" t="n">
        <f aca="false">AB875*2000</f>
        <v>0</v>
      </c>
    </row>
    <row r="876" customFormat="false" ht="15" hidden="false" customHeight="false" outlineLevel="0" collapsed="false">
      <c r="A876" s="69"/>
      <c r="B876" s="70"/>
      <c r="C876" s="70"/>
      <c r="D876" s="70"/>
      <c r="E876" s="71"/>
      <c r="G876" s="72"/>
      <c r="H876" s="73"/>
      <c r="I876" s="73"/>
      <c r="J876" s="74" t="n">
        <f aca="false">I876*120/2000</f>
        <v>0</v>
      </c>
      <c r="L876" s="72"/>
      <c r="M876" s="73"/>
      <c r="N876" s="73"/>
      <c r="O876" s="74" t="n">
        <f aca="false">N876*120/2000</f>
        <v>0</v>
      </c>
      <c r="Q876" s="72"/>
      <c r="R876" s="73"/>
      <c r="S876" s="73"/>
      <c r="T876" s="74" t="n">
        <f aca="false">S876*120/2000</f>
        <v>0</v>
      </c>
      <c r="V876" s="72"/>
      <c r="W876" s="73"/>
      <c r="X876" s="73"/>
      <c r="Y876" s="74" t="n">
        <f aca="false">X876*120/2000</f>
        <v>0</v>
      </c>
      <c r="Z876" s="75" t="n">
        <f aca="false">H876*J876+M876*O876+R876*T876+W876*Y876</f>
        <v>0</v>
      </c>
      <c r="AB876" s="73" t="n">
        <f aca="false">(J876*H876)+(O876*M876)+(T876*R876)+(Y876*W876)</f>
        <v>0</v>
      </c>
      <c r="AC876" s="73" t="n">
        <f aca="false">AB876*2000</f>
        <v>0</v>
      </c>
    </row>
    <row r="877" customFormat="false" ht="15" hidden="false" customHeight="false" outlineLevel="0" collapsed="false">
      <c r="A877" s="69"/>
      <c r="B877" s="70"/>
      <c r="C877" s="70"/>
      <c r="D877" s="70"/>
      <c r="E877" s="71"/>
      <c r="G877" s="72"/>
      <c r="H877" s="73"/>
      <c r="I877" s="73"/>
      <c r="J877" s="74" t="n">
        <f aca="false">I877*120/2000</f>
        <v>0</v>
      </c>
      <c r="L877" s="72"/>
      <c r="M877" s="73"/>
      <c r="N877" s="73"/>
      <c r="O877" s="74" t="n">
        <f aca="false">N877*120/2000</f>
        <v>0</v>
      </c>
      <c r="Q877" s="72"/>
      <c r="R877" s="73"/>
      <c r="S877" s="73"/>
      <c r="T877" s="74" t="n">
        <f aca="false">S877*120/2000</f>
        <v>0</v>
      </c>
      <c r="V877" s="72"/>
      <c r="W877" s="73"/>
      <c r="X877" s="73"/>
      <c r="Y877" s="74" t="n">
        <f aca="false">X877*120/2000</f>
        <v>0</v>
      </c>
      <c r="Z877" s="75" t="n">
        <f aca="false">H877*J877+M877*O877+R877*T877+W877*Y877</f>
        <v>0</v>
      </c>
      <c r="AB877" s="73" t="n">
        <f aca="false">(J877*H877)+(O877*M877)+(T877*R877)+(Y877*W877)</f>
        <v>0</v>
      </c>
      <c r="AC877" s="73" t="n">
        <f aca="false">AB877*2000</f>
        <v>0</v>
      </c>
    </row>
    <row r="878" customFormat="false" ht="15" hidden="false" customHeight="false" outlineLevel="0" collapsed="false">
      <c r="A878" s="69"/>
      <c r="B878" s="70"/>
      <c r="C878" s="70"/>
      <c r="D878" s="70"/>
      <c r="E878" s="71"/>
      <c r="G878" s="72"/>
      <c r="H878" s="73"/>
      <c r="I878" s="73"/>
      <c r="J878" s="74" t="n">
        <f aca="false">I878*120/2000</f>
        <v>0</v>
      </c>
      <c r="L878" s="72"/>
      <c r="M878" s="73"/>
      <c r="N878" s="73"/>
      <c r="O878" s="74" t="n">
        <f aca="false">N878*120/2000</f>
        <v>0</v>
      </c>
      <c r="Q878" s="72"/>
      <c r="R878" s="73"/>
      <c r="S878" s="73"/>
      <c r="T878" s="74" t="n">
        <f aca="false">S878*120/2000</f>
        <v>0</v>
      </c>
      <c r="V878" s="72"/>
      <c r="W878" s="73"/>
      <c r="X878" s="73"/>
      <c r="Y878" s="74" t="n">
        <f aca="false">X878*120/2000</f>
        <v>0</v>
      </c>
      <c r="Z878" s="75" t="n">
        <f aca="false">H878*J878+M878*O878+R878*T878+W878*Y878</f>
        <v>0</v>
      </c>
      <c r="AB878" s="73" t="n">
        <f aca="false">(J878*H878)+(O878*M878)+(T878*R878)+(Y878*W878)</f>
        <v>0</v>
      </c>
      <c r="AC878" s="73" t="n">
        <f aca="false">AB878*2000</f>
        <v>0</v>
      </c>
    </row>
    <row r="879" customFormat="false" ht="15" hidden="false" customHeight="false" outlineLevel="0" collapsed="false">
      <c r="A879" s="69"/>
      <c r="B879" s="70"/>
      <c r="C879" s="70"/>
      <c r="D879" s="70"/>
      <c r="E879" s="71"/>
      <c r="G879" s="72"/>
      <c r="H879" s="73"/>
      <c r="I879" s="73"/>
      <c r="J879" s="74" t="n">
        <f aca="false">I879*120/2000</f>
        <v>0</v>
      </c>
      <c r="L879" s="72"/>
      <c r="M879" s="73"/>
      <c r="N879" s="73"/>
      <c r="O879" s="74" t="n">
        <f aca="false">N879*120/2000</f>
        <v>0</v>
      </c>
      <c r="Q879" s="72"/>
      <c r="R879" s="73"/>
      <c r="S879" s="73"/>
      <c r="T879" s="74" t="n">
        <f aca="false">S879*120/2000</f>
        <v>0</v>
      </c>
      <c r="V879" s="72"/>
      <c r="W879" s="73"/>
      <c r="X879" s="73"/>
      <c r="Y879" s="74" t="n">
        <f aca="false">X879*120/2000</f>
        <v>0</v>
      </c>
      <c r="Z879" s="75" t="n">
        <f aca="false">H879*J879+M879*O879+R879*T879+W879*Y879</f>
        <v>0</v>
      </c>
      <c r="AB879" s="73" t="n">
        <f aca="false">(J879*H879)+(O879*M879)+(T879*R879)+(Y879*W879)</f>
        <v>0</v>
      </c>
      <c r="AC879" s="73" t="n">
        <f aca="false">AB879*2000</f>
        <v>0</v>
      </c>
    </row>
    <row r="880" customFormat="false" ht="15" hidden="false" customHeight="false" outlineLevel="0" collapsed="false">
      <c r="A880" s="69"/>
      <c r="B880" s="70"/>
      <c r="C880" s="70"/>
      <c r="D880" s="70"/>
      <c r="E880" s="71"/>
      <c r="G880" s="72"/>
      <c r="H880" s="73"/>
      <c r="I880" s="73"/>
      <c r="J880" s="74" t="n">
        <f aca="false">I880*120/2000</f>
        <v>0</v>
      </c>
      <c r="L880" s="72"/>
      <c r="M880" s="73"/>
      <c r="N880" s="73"/>
      <c r="O880" s="74" t="n">
        <f aca="false">N880*120/2000</f>
        <v>0</v>
      </c>
      <c r="Q880" s="72"/>
      <c r="R880" s="73"/>
      <c r="S880" s="73"/>
      <c r="T880" s="74" t="n">
        <f aca="false">S880*120/2000</f>
        <v>0</v>
      </c>
      <c r="V880" s="72"/>
      <c r="W880" s="73"/>
      <c r="X880" s="73"/>
      <c r="Y880" s="74" t="n">
        <f aca="false">X880*120/2000</f>
        <v>0</v>
      </c>
      <c r="Z880" s="75" t="n">
        <f aca="false">H880*J880+M880*O880+R880*T880+W880*Y880</f>
        <v>0</v>
      </c>
      <c r="AB880" s="73" t="n">
        <f aca="false">(J880*H880)+(O880*M880)+(T880*R880)+(Y880*W880)</f>
        <v>0</v>
      </c>
      <c r="AC880" s="73" t="n">
        <f aca="false">AB880*2000</f>
        <v>0</v>
      </c>
    </row>
    <row r="881" customFormat="false" ht="15" hidden="false" customHeight="false" outlineLevel="0" collapsed="false">
      <c r="A881" s="69"/>
      <c r="B881" s="70"/>
      <c r="C881" s="70"/>
      <c r="D881" s="70"/>
      <c r="E881" s="71"/>
      <c r="G881" s="72"/>
      <c r="H881" s="73"/>
      <c r="I881" s="73"/>
      <c r="J881" s="74" t="n">
        <f aca="false">I881*120/2000</f>
        <v>0</v>
      </c>
      <c r="L881" s="72"/>
      <c r="M881" s="73"/>
      <c r="N881" s="73"/>
      <c r="O881" s="74" t="n">
        <f aca="false">N881*120/2000</f>
        <v>0</v>
      </c>
      <c r="Q881" s="72"/>
      <c r="R881" s="73"/>
      <c r="S881" s="73"/>
      <c r="T881" s="74" t="n">
        <f aca="false">S881*120/2000</f>
        <v>0</v>
      </c>
      <c r="V881" s="72"/>
      <c r="W881" s="73"/>
      <c r="X881" s="73"/>
      <c r="Y881" s="74" t="n">
        <f aca="false">X881*120/2000</f>
        <v>0</v>
      </c>
      <c r="Z881" s="75" t="n">
        <f aca="false">H881*J881+M881*O881+R881*T881+W881*Y881</f>
        <v>0</v>
      </c>
      <c r="AB881" s="73" t="n">
        <f aca="false">(J881*H881)+(O881*M881)+(T881*R881)+(Y881*W881)</f>
        <v>0</v>
      </c>
      <c r="AC881" s="73" t="n">
        <f aca="false">AB881*2000</f>
        <v>0</v>
      </c>
    </row>
    <row r="882" customFormat="false" ht="15" hidden="false" customHeight="false" outlineLevel="0" collapsed="false">
      <c r="A882" s="69"/>
      <c r="B882" s="70"/>
      <c r="C882" s="70"/>
      <c r="D882" s="70"/>
      <c r="E882" s="71"/>
      <c r="G882" s="72"/>
      <c r="H882" s="73"/>
      <c r="I882" s="73"/>
      <c r="J882" s="74" t="n">
        <f aca="false">I882*120/2000</f>
        <v>0</v>
      </c>
      <c r="L882" s="72"/>
      <c r="M882" s="73"/>
      <c r="N882" s="73"/>
      <c r="O882" s="74" t="n">
        <f aca="false">N882*120/2000</f>
        <v>0</v>
      </c>
      <c r="Q882" s="72"/>
      <c r="R882" s="73"/>
      <c r="S882" s="73"/>
      <c r="T882" s="74" t="n">
        <f aca="false">S882*120/2000</f>
        <v>0</v>
      </c>
      <c r="V882" s="72"/>
      <c r="W882" s="73"/>
      <c r="X882" s="73"/>
      <c r="Y882" s="74" t="n">
        <f aca="false">X882*120/2000</f>
        <v>0</v>
      </c>
      <c r="Z882" s="75" t="n">
        <f aca="false">H882*J882+M882*O882+R882*T882+W882*Y882</f>
        <v>0</v>
      </c>
      <c r="AB882" s="73" t="n">
        <f aca="false">(J882*H882)+(O882*M882)+(T882*R882)+(Y882*W882)</f>
        <v>0</v>
      </c>
      <c r="AC882" s="73" t="n">
        <f aca="false">AB882*2000</f>
        <v>0</v>
      </c>
    </row>
    <row r="883" customFormat="false" ht="15" hidden="false" customHeight="false" outlineLevel="0" collapsed="false">
      <c r="A883" s="69"/>
      <c r="B883" s="70"/>
      <c r="C883" s="70"/>
      <c r="D883" s="70"/>
      <c r="E883" s="71"/>
      <c r="G883" s="72"/>
      <c r="H883" s="73"/>
      <c r="I883" s="73"/>
      <c r="J883" s="74" t="n">
        <f aca="false">I883*120/2000</f>
        <v>0</v>
      </c>
      <c r="L883" s="72"/>
      <c r="M883" s="73"/>
      <c r="N883" s="73"/>
      <c r="O883" s="74" t="n">
        <f aca="false">N883*120/2000</f>
        <v>0</v>
      </c>
      <c r="Q883" s="72"/>
      <c r="R883" s="73"/>
      <c r="S883" s="73"/>
      <c r="T883" s="74" t="n">
        <f aca="false">S883*120/2000</f>
        <v>0</v>
      </c>
      <c r="V883" s="72"/>
      <c r="W883" s="73"/>
      <c r="X883" s="73"/>
      <c r="Y883" s="74" t="n">
        <f aca="false">X883*120/2000</f>
        <v>0</v>
      </c>
      <c r="Z883" s="75" t="n">
        <f aca="false">H883*J883+M883*O883+R883*T883+W883*Y883</f>
        <v>0</v>
      </c>
      <c r="AB883" s="73" t="n">
        <f aca="false">(J883*H883)+(O883*M883)+(T883*R883)+(Y883*W883)</f>
        <v>0</v>
      </c>
      <c r="AC883" s="73" t="n">
        <f aca="false">AB883*2000</f>
        <v>0</v>
      </c>
    </row>
    <row r="884" customFormat="false" ht="15" hidden="false" customHeight="false" outlineLevel="0" collapsed="false">
      <c r="A884" s="69"/>
      <c r="B884" s="70"/>
      <c r="C884" s="70"/>
      <c r="D884" s="70"/>
      <c r="E884" s="71"/>
      <c r="G884" s="72"/>
      <c r="H884" s="73"/>
      <c r="I884" s="73"/>
      <c r="J884" s="74" t="n">
        <f aca="false">I884*120/2000</f>
        <v>0</v>
      </c>
      <c r="L884" s="72"/>
      <c r="M884" s="73"/>
      <c r="N884" s="73"/>
      <c r="O884" s="74" t="n">
        <f aca="false">N884*120/2000</f>
        <v>0</v>
      </c>
      <c r="Q884" s="72"/>
      <c r="R884" s="73"/>
      <c r="S884" s="73"/>
      <c r="T884" s="74" t="n">
        <f aca="false">S884*120/2000</f>
        <v>0</v>
      </c>
      <c r="V884" s="72"/>
      <c r="W884" s="73"/>
      <c r="X884" s="73"/>
      <c r="Y884" s="74" t="n">
        <f aca="false">X884*120/2000</f>
        <v>0</v>
      </c>
      <c r="Z884" s="75" t="n">
        <f aca="false">H884*J884+M884*O884+R884*T884+W884*Y884</f>
        <v>0</v>
      </c>
      <c r="AB884" s="73" t="n">
        <f aca="false">(J884*H884)+(O884*M884)+(T884*R884)+(Y884*W884)</f>
        <v>0</v>
      </c>
      <c r="AC884" s="73" t="n">
        <f aca="false">AB884*2000</f>
        <v>0</v>
      </c>
    </row>
    <row r="885" customFormat="false" ht="15" hidden="false" customHeight="false" outlineLevel="0" collapsed="false">
      <c r="A885" s="69"/>
      <c r="B885" s="70"/>
      <c r="C885" s="70"/>
      <c r="D885" s="70"/>
      <c r="E885" s="71"/>
      <c r="G885" s="72"/>
      <c r="H885" s="73"/>
      <c r="I885" s="73"/>
      <c r="J885" s="74" t="n">
        <f aca="false">I885*120/2000</f>
        <v>0</v>
      </c>
      <c r="L885" s="72"/>
      <c r="M885" s="73"/>
      <c r="N885" s="73"/>
      <c r="O885" s="74" t="n">
        <f aca="false">N885*120/2000</f>
        <v>0</v>
      </c>
      <c r="Q885" s="72"/>
      <c r="R885" s="73"/>
      <c r="S885" s="73"/>
      <c r="T885" s="74" t="n">
        <f aca="false">S885*120/2000</f>
        <v>0</v>
      </c>
      <c r="V885" s="72"/>
      <c r="W885" s="73"/>
      <c r="X885" s="73"/>
      <c r="Y885" s="74" t="n">
        <f aca="false">X885*120/2000</f>
        <v>0</v>
      </c>
      <c r="Z885" s="75" t="n">
        <f aca="false">H885*J885+M885*O885+R885*T885+W885*Y885</f>
        <v>0</v>
      </c>
      <c r="AB885" s="73" t="n">
        <f aca="false">(J885*H885)+(O885*M885)+(T885*R885)+(Y885*W885)</f>
        <v>0</v>
      </c>
      <c r="AC885" s="73" t="n">
        <f aca="false">AB885*2000</f>
        <v>0</v>
      </c>
    </row>
    <row r="886" customFormat="false" ht="15" hidden="false" customHeight="false" outlineLevel="0" collapsed="false">
      <c r="A886" s="69"/>
      <c r="B886" s="70"/>
      <c r="C886" s="70"/>
      <c r="D886" s="70"/>
      <c r="E886" s="71"/>
      <c r="G886" s="72"/>
      <c r="H886" s="73"/>
      <c r="I886" s="73"/>
      <c r="J886" s="74" t="n">
        <f aca="false">I886*120/2000</f>
        <v>0</v>
      </c>
      <c r="L886" s="72"/>
      <c r="M886" s="73"/>
      <c r="N886" s="73"/>
      <c r="O886" s="74" t="n">
        <f aca="false">N886*120/2000</f>
        <v>0</v>
      </c>
      <c r="Q886" s="72"/>
      <c r="R886" s="73"/>
      <c r="S886" s="73"/>
      <c r="T886" s="74" t="n">
        <f aca="false">S886*120/2000</f>
        <v>0</v>
      </c>
      <c r="V886" s="72"/>
      <c r="W886" s="73"/>
      <c r="X886" s="73"/>
      <c r="Y886" s="74" t="n">
        <f aca="false">X886*120/2000</f>
        <v>0</v>
      </c>
      <c r="Z886" s="75" t="n">
        <f aca="false">H886*J886+M886*O886+R886*T886+W886*Y886</f>
        <v>0</v>
      </c>
      <c r="AB886" s="73" t="n">
        <f aca="false">(J886*H886)+(O886*M886)+(T886*R886)+(Y886*W886)</f>
        <v>0</v>
      </c>
      <c r="AC886" s="73" t="n">
        <f aca="false">AB886*2000</f>
        <v>0</v>
      </c>
    </row>
    <row r="887" customFormat="false" ht="15" hidden="false" customHeight="false" outlineLevel="0" collapsed="false">
      <c r="A887" s="69"/>
      <c r="B887" s="70"/>
      <c r="C887" s="70"/>
      <c r="D887" s="70"/>
      <c r="E887" s="71"/>
      <c r="G887" s="72"/>
      <c r="H887" s="73"/>
      <c r="I887" s="73"/>
      <c r="J887" s="74" t="n">
        <f aca="false">I887*120/2000</f>
        <v>0</v>
      </c>
      <c r="L887" s="72"/>
      <c r="M887" s="73"/>
      <c r="N887" s="73"/>
      <c r="O887" s="74" t="n">
        <f aca="false">N887*120/2000</f>
        <v>0</v>
      </c>
      <c r="Q887" s="72"/>
      <c r="R887" s="73"/>
      <c r="S887" s="73"/>
      <c r="T887" s="74" t="n">
        <f aca="false">S887*120/2000</f>
        <v>0</v>
      </c>
      <c r="V887" s="72"/>
      <c r="W887" s="73"/>
      <c r="X887" s="73"/>
      <c r="Y887" s="74" t="n">
        <f aca="false">X887*120/2000</f>
        <v>0</v>
      </c>
      <c r="Z887" s="75" t="n">
        <f aca="false">H887*J887+M887*O887+R887*T887+W887*Y887</f>
        <v>0</v>
      </c>
      <c r="AB887" s="73" t="n">
        <f aca="false">(J887*H887)+(O887*M887)+(T887*R887)+(Y887*W887)</f>
        <v>0</v>
      </c>
      <c r="AC887" s="73" t="n">
        <f aca="false">AB887*2000</f>
        <v>0</v>
      </c>
    </row>
    <row r="888" customFormat="false" ht="15" hidden="false" customHeight="false" outlineLevel="0" collapsed="false">
      <c r="A888" s="69"/>
      <c r="B888" s="70"/>
      <c r="C888" s="70"/>
      <c r="D888" s="70"/>
      <c r="E888" s="71"/>
      <c r="G888" s="72"/>
      <c r="H888" s="73"/>
      <c r="I888" s="73"/>
      <c r="J888" s="74" t="n">
        <f aca="false">I888*120/2000</f>
        <v>0</v>
      </c>
      <c r="L888" s="72"/>
      <c r="M888" s="73"/>
      <c r="N888" s="73"/>
      <c r="O888" s="74" t="n">
        <f aca="false">N888*120/2000</f>
        <v>0</v>
      </c>
      <c r="Q888" s="72"/>
      <c r="R888" s="73"/>
      <c r="S888" s="73"/>
      <c r="T888" s="74" t="n">
        <f aca="false">S888*120/2000</f>
        <v>0</v>
      </c>
      <c r="V888" s="72"/>
      <c r="W888" s="73"/>
      <c r="X888" s="73"/>
      <c r="Y888" s="74" t="n">
        <f aca="false">X888*120/2000</f>
        <v>0</v>
      </c>
      <c r="Z888" s="75" t="n">
        <f aca="false">H888*J888+M888*O888+R888*T888+W888*Y888</f>
        <v>0</v>
      </c>
      <c r="AB888" s="73" t="n">
        <f aca="false">(J888*H888)+(O888*M888)+(T888*R888)+(Y888*W888)</f>
        <v>0</v>
      </c>
      <c r="AC888" s="73" t="n">
        <f aca="false">AB888*2000</f>
        <v>0</v>
      </c>
    </row>
    <row r="889" customFormat="false" ht="15" hidden="false" customHeight="false" outlineLevel="0" collapsed="false">
      <c r="A889" s="69"/>
      <c r="B889" s="70"/>
      <c r="C889" s="70"/>
      <c r="D889" s="70"/>
      <c r="E889" s="71"/>
      <c r="G889" s="72"/>
      <c r="H889" s="73"/>
      <c r="I889" s="73"/>
      <c r="J889" s="74" t="n">
        <f aca="false">I889*120/2000</f>
        <v>0</v>
      </c>
      <c r="L889" s="72"/>
      <c r="M889" s="73"/>
      <c r="N889" s="73"/>
      <c r="O889" s="74" t="n">
        <f aca="false">N889*120/2000</f>
        <v>0</v>
      </c>
      <c r="Q889" s="72"/>
      <c r="R889" s="73"/>
      <c r="S889" s="73"/>
      <c r="T889" s="74" t="n">
        <f aca="false">S889*120/2000</f>
        <v>0</v>
      </c>
      <c r="V889" s="72"/>
      <c r="W889" s="73"/>
      <c r="X889" s="73"/>
      <c r="Y889" s="74" t="n">
        <f aca="false">X889*120/2000</f>
        <v>0</v>
      </c>
      <c r="Z889" s="75" t="n">
        <f aca="false">H889*J889+M889*O889+R889*T889+W889*Y889</f>
        <v>0</v>
      </c>
      <c r="AB889" s="73" t="n">
        <f aca="false">(J889*H889)+(O889*M889)+(T889*R889)+(Y889*W889)</f>
        <v>0</v>
      </c>
      <c r="AC889" s="73" t="n">
        <f aca="false">AB889*2000</f>
        <v>0</v>
      </c>
    </row>
    <row r="890" customFormat="false" ht="15" hidden="false" customHeight="false" outlineLevel="0" collapsed="false">
      <c r="A890" s="69"/>
      <c r="B890" s="70"/>
      <c r="C890" s="70"/>
      <c r="D890" s="70"/>
      <c r="E890" s="71"/>
      <c r="G890" s="72"/>
      <c r="H890" s="73"/>
      <c r="I890" s="73"/>
      <c r="J890" s="74" t="n">
        <f aca="false">I890*120/2000</f>
        <v>0</v>
      </c>
      <c r="L890" s="72"/>
      <c r="M890" s="73"/>
      <c r="N890" s="73"/>
      <c r="O890" s="74" t="n">
        <f aca="false">N890*120/2000</f>
        <v>0</v>
      </c>
      <c r="Q890" s="72"/>
      <c r="R890" s="73"/>
      <c r="S890" s="73"/>
      <c r="T890" s="74" t="n">
        <f aca="false">S890*120/2000</f>
        <v>0</v>
      </c>
      <c r="V890" s="72"/>
      <c r="W890" s="73"/>
      <c r="X890" s="73"/>
      <c r="Y890" s="74" t="n">
        <f aca="false">X890*120/2000</f>
        <v>0</v>
      </c>
      <c r="Z890" s="75" t="n">
        <f aca="false">H890*J890+M890*O890+R890*T890+W890*Y890</f>
        <v>0</v>
      </c>
      <c r="AB890" s="73" t="n">
        <f aca="false">(J890*H890)+(O890*M890)+(T890*R890)+(Y890*W890)</f>
        <v>0</v>
      </c>
      <c r="AC890" s="73" t="n">
        <f aca="false">AB890*2000</f>
        <v>0</v>
      </c>
    </row>
    <row r="891" customFormat="false" ht="15" hidden="false" customHeight="false" outlineLevel="0" collapsed="false">
      <c r="A891" s="69"/>
      <c r="B891" s="70"/>
      <c r="C891" s="70"/>
      <c r="D891" s="70"/>
      <c r="E891" s="71"/>
      <c r="G891" s="72"/>
      <c r="H891" s="73"/>
      <c r="I891" s="73"/>
      <c r="J891" s="74" t="n">
        <f aca="false">I891*120/2000</f>
        <v>0</v>
      </c>
      <c r="L891" s="72"/>
      <c r="M891" s="73"/>
      <c r="N891" s="73"/>
      <c r="O891" s="74" t="n">
        <f aca="false">N891*120/2000</f>
        <v>0</v>
      </c>
      <c r="Q891" s="72"/>
      <c r="R891" s="73"/>
      <c r="S891" s="73"/>
      <c r="T891" s="74" t="n">
        <f aca="false">S891*120/2000</f>
        <v>0</v>
      </c>
      <c r="V891" s="72"/>
      <c r="W891" s="73"/>
      <c r="X891" s="73"/>
      <c r="Y891" s="74" t="n">
        <f aca="false">X891*120/2000</f>
        <v>0</v>
      </c>
      <c r="Z891" s="75" t="n">
        <f aca="false">H891*J891+M891*O891+R891*T891+W891*Y891</f>
        <v>0</v>
      </c>
      <c r="AB891" s="73" t="n">
        <f aca="false">(J891*H891)+(O891*M891)+(T891*R891)+(Y891*W891)</f>
        <v>0</v>
      </c>
      <c r="AC891" s="73" t="n">
        <f aca="false">AB891*2000</f>
        <v>0</v>
      </c>
    </row>
    <row r="892" customFormat="false" ht="15" hidden="false" customHeight="false" outlineLevel="0" collapsed="false">
      <c r="A892" s="69"/>
      <c r="B892" s="70"/>
      <c r="C892" s="70"/>
      <c r="D892" s="70"/>
      <c r="E892" s="71"/>
      <c r="G892" s="72"/>
      <c r="H892" s="73"/>
      <c r="I892" s="73"/>
      <c r="J892" s="74" t="n">
        <f aca="false">I892*120/2000</f>
        <v>0</v>
      </c>
      <c r="L892" s="72"/>
      <c r="M892" s="73"/>
      <c r="N892" s="73"/>
      <c r="O892" s="74" t="n">
        <f aca="false">N892*120/2000</f>
        <v>0</v>
      </c>
      <c r="Q892" s="72"/>
      <c r="R892" s="73"/>
      <c r="S892" s="73"/>
      <c r="T892" s="74" t="n">
        <f aca="false">S892*120/2000</f>
        <v>0</v>
      </c>
      <c r="V892" s="72"/>
      <c r="W892" s="73"/>
      <c r="X892" s="73"/>
      <c r="Y892" s="74" t="n">
        <f aca="false">X892*120/2000</f>
        <v>0</v>
      </c>
      <c r="Z892" s="75" t="n">
        <f aca="false">H892*J892+M892*O892+R892*T892+W892*Y892</f>
        <v>0</v>
      </c>
      <c r="AB892" s="73" t="n">
        <f aca="false">(J892*H892)+(O892*M892)+(T892*R892)+(Y892*W892)</f>
        <v>0</v>
      </c>
      <c r="AC892" s="73" t="n">
        <f aca="false">AB892*2000</f>
        <v>0</v>
      </c>
    </row>
    <row r="893" customFormat="false" ht="15" hidden="false" customHeight="false" outlineLevel="0" collapsed="false">
      <c r="A893" s="69"/>
      <c r="B893" s="70"/>
      <c r="C893" s="70"/>
      <c r="D893" s="70"/>
      <c r="E893" s="71"/>
      <c r="G893" s="72"/>
      <c r="H893" s="73"/>
      <c r="I893" s="73"/>
      <c r="J893" s="74" t="n">
        <f aca="false">I893*120/2000</f>
        <v>0</v>
      </c>
      <c r="L893" s="72"/>
      <c r="M893" s="73"/>
      <c r="N893" s="73"/>
      <c r="O893" s="74" t="n">
        <f aca="false">N893*120/2000</f>
        <v>0</v>
      </c>
      <c r="Q893" s="72"/>
      <c r="R893" s="73"/>
      <c r="S893" s="73"/>
      <c r="T893" s="74" t="n">
        <f aca="false">S893*120/2000</f>
        <v>0</v>
      </c>
      <c r="V893" s="72"/>
      <c r="W893" s="73"/>
      <c r="X893" s="73"/>
      <c r="Y893" s="74" t="n">
        <f aca="false">X893*120/2000</f>
        <v>0</v>
      </c>
      <c r="Z893" s="75" t="n">
        <f aca="false">H893*J893+M893*O893+R893*T893+W893*Y893</f>
        <v>0</v>
      </c>
      <c r="AB893" s="73" t="n">
        <f aca="false">(J893*H893)+(O893*M893)+(T893*R893)+(Y893*W893)</f>
        <v>0</v>
      </c>
      <c r="AC893" s="73" t="n">
        <f aca="false">AB893*2000</f>
        <v>0</v>
      </c>
    </row>
    <row r="894" customFormat="false" ht="15" hidden="false" customHeight="false" outlineLevel="0" collapsed="false">
      <c r="A894" s="69"/>
      <c r="B894" s="70"/>
      <c r="C894" s="70"/>
      <c r="D894" s="70"/>
      <c r="E894" s="71"/>
      <c r="G894" s="72"/>
      <c r="H894" s="73"/>
      <c r="I894" s="73"/>
      <c r="J894" s="74" t="n">
        <f aca="false">I894*120/2000</f>
        <v>0</v>
      </c>
      <c r="L894" s="72"/>
      <c r="M894" s="73"/>
      <c r="N894" s="73"/>
      <c r="O894" s="74" t="n">
        <f aca="false">N894*120/2000</f>
        <v>0</v>
      </c>
      <c r="Q894" s="72"/>
      <c r="R894" s="73"/>
      <c r="S894" s="73"/>
      <c r="T894" s="74" t="n">
        <f aca="false">S894*120/2000</f>
        <v>0</v>
      </c>
      <c r="V894" s="72"/>
      <c r="W894" s="73"/>
      <c r="X894" s="73"/>
      <c r="Y894" s="74" t="n">
        <f aca="false">X894*120/2000</f>
        <v>0</v>
      </c>
      <c r="Z894" s="75" t="n">
        <f aca="false">H894*J894+M894*O894+R894*T894+W894*Y894</f>
        <v>0</v>
      </c>
      <c r="AB894" s="73" t="n">
        <f aca="false">(J894*H894)+(O894*M894)+(T894*R894)+(Y894*W894)</f>
        <v>0</v>
      </c>
      <c r="AC894" s="73" t="n">
        <f aca="false">AB894*2000</f>
        <v>0</v>
      </c>
    </row>
    <row r="895" customFormat="false" ht="15" hidden="false" customHeight="false" outlineLevel="0" collapsed="false">
      <c r="A895" s="69"/>
      <c r="B895" s="70"/>
      <c r="C895" s="70"/>
      <c r="D895" s="70"/>
      <c r="E895" s="71"/>
      <c r="G895" s="72"/>
      <c r="H895" s="73"/>
      <c r="I895" s="73"/>
      <c r="J895" s="74" t="n">
        <f aca="false">I895*120/2000</f>
        <v>0</v>
      </c>
      <c r="L895" s="72"/>
      <c r="M895" s="73"/>
      <c r="N895" s="73"/>
      <c r="O895" s="74" t="n">
        <f aca="false">N895*120/2000</f>
        <v>0</v>
      </c>
      <c r="Q895" s="72"/>
      <c r="R895" s="73"/>
      <c r="S895" s="73"/>
      <c r="T895" s="74" t="n">
        <f aca="false">S895*120/2000</f>
        <v>0</v>
      </c>
      <c r="V895" s="72"/>
      <c r="W895" s="73"/>
      <c r="X895" s="73"/>
      <c r="Y895" s="74" t="n">
        <f aca="false">X895*120/2000</f>
        <v>0</v>
      </c>
      <c r="Z895" s="75" t="n">
        <f aca="false">H895*J895+M895*O895+R895*T895+W895*Y895</f>
        <v>0</v>
      </c>
      <c r="AB895" s="73" t="n">
        <f aca="false">(J895*H895)+(O895*M895)+(T895*R895)+(Y895*W895)</f>
        <v>0</v>
      </c>
      <c r="AC895" s="73" t="n">
        <f aca="false">AB895*2000</f>
        <v>0</v>
      </c>
    </row>
    <row r="896" customFormat="false" ht="15" hidden="false" customHeight="false" outlineLevel="0" collapsed="false">
      <c r="A896" s="69"/>
      <c r="B896" s="70"/>
      <c r="C896" s="70"/>
      <c r="D896" s="70"/>
      <c r="E896" s="71"/>
      <c r="G896" s="72"/>
      <c r="H896" s="73"/>
      <c r="I896" s="73"/>
      <c r="J896" s="74" t="n">
        <f aca="false">I896*120/2000</f>
        <v>0</v>
      </c>
      <c r="L896" s="72"/>
      <c r="M896" s="73"/>
      <c r="N896" s="73"/>
      <c r="O896" s="74" t="n">
        <f aca="false">N896*120/2000</f>
        <v>0</v>
      </c>
      <c r="Q896" s="72"/>
      <c r="R896" s="73"/>
      <c r="S896" s="73"/>
      <c r="T896" s="74" t="n">
        <f aca="false">S896*120/2000</f>
        <v>0</v>
      </c>
      <c r="V896" s="72"/>
      <c r="W896" s="73"/>
      <c r="X896" s="73"/>
      <c r="Y896" s="74" t="n">
        <f aca="false">X896*120/2000</f>
        <v>0</v>
      </c>
      <c r="Z896" s="75" t="n">
        <f aca="false">H896*J896+M896*O896+R896*T896+W896*Y896</f>
        <v>0</v>
      </c>
      <c r="AB896" s="73" t="n">
        <f aca="false">(J896*H896)+(O896*M896)+(T896*R896)+(Y896*W896)</f>
        <v>0</v>
      </c>
      <c r="AC896" s="73" t="n">
        <f aca="false">AB896*2000</f>
        <v>0</v>
      </c>
    </row>
    <row r="897" customFormat="false" ht="15" hidden="false" customHeight="false" outlineLevel="0" collapsed="false">
      <c r="A897" s="69"/>
      <c r="B897" s="70"/>
      <c r="C897" s="70"/>
      <c r="D897" s="70"/>
      <c r="E897" s="71"/>
      <c r="G897" s="72"/>
      <c r="H897" s="73"/>
      <c r="I897" s="73"/>
      <c r="J897" s="74" t="n">
        <f aca="false">I897*120/2000</f>
        <v>0</v>
      </c>
      <c r="L897" s="72"/>
      <c r="M897" s="73"/>
      <c r="N897" s="73"/>
      <c r="O897" s="74" t="n">
        <f aca="false">N897*120/2000</f>
        <v>0</v>
      </c>
      <c r="Q897" s="72"/>
      <c r="R897" s="73"/>
      <c r="S897" s="73"/>
      <c r="T897" s="74" t="n">
        <f aca="false">S897*120/2000</f>
        <v>0</v>
      </c>
      <c r="V897" s="72"/>
      <c r="W897" s="73"/>
      <c r="X897" s="73"/>
      <c r="Y897" s="74" t="n">
        <f aca="false">X897*120/2000</f>
        <v>0</v>
      </c>
      <c r="Z897" s="75" t="n">
        <f aca="false">H897*J897+M897*O897+R897*T897+W897*Y897</f>
        <v>0</v>
      </c>
      <c r="AB897" s="73" t="n">
        <f aca="false">(J897*H897)+(O897*M897)+(T897*R897)+(Y897*W897)</f>
        <v>0</v>
      </c>
      <c r="AC897" s="73" t="n">
        <f aca="false">AB897*2000</f>
        <v>0</v>
      </c>
    </row>
    <row r="898" customFormat="false" ht="15" hidden="false" customHeight="false" outlineLevel="0" collapsed="false">
      <c r="A898" s="69"/>
      <c r="B898" s="70"/>
      <c r="C898" s="70"/>
      <c r="D898" s="70"/>
      <c r="E898" s="71"/>
      <c r="G898" s="72"/>
      <c r="H898" s="73"/>
      <c r="I898" s="73"/>
      <c r="J898" s="74" t="n">
        <f aca="false">I898*120/2000</f>
        <v>0</v>
      </c>
      <c r="L898" s="72"/>
      <c r="M898" s="73"/>
      <c r="N898" s="73"/>
      <c r="O898" s="74" t="n">
        <f aca="false">N898*120/2000</f>
        <v>0</v>
      </c>
      <c r="Q898" s="72"/>
      <c r="R898" s="73"/>
      <c r="S898" s="73"/>
      <c r="T898" s="74" t="n">
        <f aca="false">S898*120/2000</f>
        <v>0</v>
      </c>
      <c r="V898" s="72"/>
      <c r="W898" s="73"/>
      <c r="X898" s="73"/>
      <c r="Y898" s="74" t="n">
        <f aca="false">X898*120/2000</f>
        <v>0</v>
      </c>
      <c r="Z898" s="75" t="n">
        <f aca="false">H898*J898+M898*O898+R898*T898+W898*Y898</f>
        <v>0</v>
      </c>
      <c r="AB898" s="73" t="n">
        <f aca="false">(J898*H898)+(O898*M898)+(T898*R898)+(Y898*W898)</f>
        <v>0</v>
      </c>
      <c r="AC898" s="73" t="n">
        <f aca="false">AB898*2000</f>
        <v>0</v>
      </c>
    </row>
    <row r="899" customFormat="false" ht="15" hidden="false" customHeight="false" outlineLevel="0" collapsed="false">
      <c r="A899" s="69"/>
      <c r="B899" s="70"/>
      <c r="C899" s="70"/>
      <c r="D899" s="70"/>
      <c r="E899" s="71"/>
      <c r="G899" s="72"/>
      <c r="H899" s="73"/>
      <c r="I899" s="73"/>
      <c r="J899" s="74" t="n">
        <f aca="false">I899*120/2000</f>
        <v>0</v>
      </c>
      <c r="L899" s="72"/>
      <c r="M899" s="73"/>
      <c r="N899" s="73"/>
      <c r="O899" s="74" t="n">
        <f aca="false">N899*120/2000</f>
        <v>0</v>
      </c>
      <c r="Q899" s="72"/>
      <c r="R899" s="73"/>
      <c r="S899" s="73"/>
      <c r="T899" s="74" t="n">
        <f aca="false">S899*120/2000</f>
        <v>0</v>
      </c>
      <c r="V899" s="72"/>
      <c r="W899" s="73"/>
      <c r="X899" s="73"/>
      <c r="Y899" s="74" t="n">
        <f aca="false">X899*120/2000</f>
        <v>0</v>
      </c>
      <c r="Z899" s="75" t="n">
        <f aca="false">H899*J899+M899*O899+R899*T899+W899*Y899</f>
        <v>0</v>
      </c>
      <c r="AB899" s="73" t="n">
        <f aca="false">(J899*H899)+(O899*M899)+(T899*R899)+(Y899*W899)</f>
        <v>0</v>
      </c>
      <c r="AC899" s="73" t="n">
        <f aca="false">AB899*2000</f>
        <v>0</v>
      </c>
    </row>
    <row r="900" customFormat="false" ht="15" hidden="false" customHeight="false" outlineLevel="0" collapsed="false">
      <c r="A900" s="69"/>
      <c r="B900" s="70"/>
      <c r="C900" s="70"/>
      <c r="D900" s="70"/>
      <c r="E900" s="71"/>
      <c r="G900" s="72"/>
      <c r="H900" s="73"/>
      <c r="I900" s="73"/>
      <c r="J900" s="74" t="n">
        <f aca="false">I900*120/2000</f>
        <v>0</v>
      </c>
      <c r="L900" s="72"/>
      <c r="M900" s="73"/>
      <c r="N900" s="73"/>
      <c r="O900" s="74" t="n">
        <f aca="false">N900*120/2000</f>
        <v>0</v>
      </c>
      <c r="Q900" s="72"/>
      <c r="R900" s="73"/>
      <c r="S900" s="73"/>
      <c r="T900" s="74" t="n">
        <f aca="false">S900*120/2000</f>
        <v>0</v>
      </c>
      <c r="V900" s="72"/>
      <c r="W900" s="73"/>
      <c r="X900" s="73"/>
      <c r="Y900" s="74" t="n">
        <f aca="false">X900*120/2000</f>
        <v>0</v>
      </c>
      <c r="Z900" s="75" t="n">
        <f aca="false">H900*J900+M900*O900+R900*T900+W900*Y900</f>
        <v>0</v>
      </c>
      <c r="AB900" s="73" t="n">
        <f aca="false">(J900*H900)+(O900*M900)+(T900*R900)+(Y900*W900)</f>
        <v>0</v>
      </c>
      <c r="AC900" s="73" t="n">
        <f aca="false">AB900*2000</f>
        <v>0</v>
      </c>
    </row>
    <row r="901" customFormat="false" ht="15" hidden="false" customHeight="false" outlineLevel="0" collapsed="false">
      <c r="A901" s="69"/>
      <c r="B901" s="70"/>
      <c r="C901" s="70"/>
      <c r="D901" s="70"/>
      <c r="E901" s="71"/>
      <c r="G901" s="72"/>
      <c r="H901" s="73"/>
      <c r="I901" s="73"/>
      <c r="J901" s="74" t="n">
        <f aca="false">I901*120/2000</f>
        <v>0</v>
      </c>
      <c r="L901" s="72"/>
      <c r="M901" s="73"/>
      <c r="N901" s="73"/>
      <c r="O901" s="74" t="n">
        <f aca="false">N901*120/2000</f>
        <v>0</v>
      </c>
      <c r="Q901" s="72"/>
      <c r="R901" s="73"/>
      <c r="S901" s="73"/>
      <c r="T901" s="74" t="n">
        <f aca="false">S901*120/2000</f>
        <v>0</v>
      </c>
      <c r="V901" s="72"/>
      <c r="W901" s="73"/>
      <c r="X901" s="73"/>
      <c r="Y901" s="74" t="n">
        <f aca="false">X901*120/2000</f>
        <v>0</v>
      </c>
      <c r="Z901" s="75" t="n">
        <f aca="false">H901*J901+M901*O901+R901*T901+W901*Y901</f>
        <v>0</v>
      </c>
      <c r="AB901" s="73" t="n">
        <f aca="false">(J901*H901)+(O901*M901)+(T901*R901)+(Y901*W901)</f>
        <v>0</v>
      </c>
      <c r="AC901" s="73" t="n">
        <f aca="false">AB901*2000</f>
        <v>0</v>
      </c>
    </row>
    <row r="902" customFormat="false" ht="15" hidden="false" customHeight="false" outlineLevel="0" collapsed="false">
      <c r="A902" s="69"/>
      <c r="B902" s="70"/>
      <c r="C902" s="70"/>
      <c r="D902" s="70"/>
      <c r="E902" s="71"/>
      <c r="G902" s="72"/>
      <c r="H902" s="73"/>
      <c r="I902" s="73"/>
      <c r="J902" s="74" t="n">
        <f aca="false">I902*120/2000</f>
        <v>0</v>
      </c>
      <c r="L902" s="72"/>
      <c r="M902" s="73"/>
      <c r="N902" s="73"/>
      <c r="O902" s="74" t="n">
        <f aca="false">N902*120/2000</f>
        <v>0</v>
      </c>
      <c r="Q902" s="72"/>
      <c r="R902" s="73"/>
      <c r="S902" s="73"/>
      <c r="T902" s="74" t="n">
        <f aca="false">S902*120/2000</f>
        <v>0</v>
      </c>
      <c r="V902" s="72"/>
      <c r="W902" s="73"/>
      <c r="X902" s="73"/>
      <c r="Y902" s="74" t="n">
        <f aca="false">X902*120/2000</f>
        <v>0</v>
      </c>
      <c r="Z902" s="75" t="n">
        <f aca="false">H902*J902+M902*O902+R902*T902+W902*Y902</f>
        <v>0</v>
      </c>
      <c r="AB902" s="73" t="n">
        <f aca="false">(J902*H902)+(O902*M902)+(T902*R902)+(Y902*W902)</f>
        <v>0</v>
      </c>
      <c r="AC902" s="73" t="n">
        <f aca="false">AB902*2000</f>
        <v>0</v>
      </c>
    </row>
    <row r="903" customFormat="false" ht="15" hidden="false" customHeight="false" outlineLevel="0" collapsed="false">
      <c r="A903" s="69"/>
      <c r="B903" s="70"/>
      <c r="C903" s="70"/>
      <c r="D903" s="70"/>
      <c r="E903" s="71"/>
      <c r="G903" s="72"/>
      <c r="H903" s="73"/>
      <c r="I903" s="73"/>
      <c r="J903" s="74" t="n">
        <f aca="false">I903*120/2000</f>
        <v>0</v>
      </c>
      <c r="L903" s="72"/>
      <c r="M903" s="73"/>
      <c r="N903" s="73"/>
      <c r="O903" s="74" t="n">
        <f aca="false">N903*120/2000</f>
        <v>0</v>
      </c>
      <c r="Q903" s="72"/>
      <c r="R903" s="73"/>
      <c r="S903" s="73"/>
      <c r="T903" s="74" t="n">
        <f aca="false">S903*120/2000</f>
        <v>0</v>
      </c>
      <c r="V903" s="72"/>
      <c r="W903" s="73"/>
      <c r="X903" s="73"/>
      <c r="Y903" s="74" t="n">
        <f aca="false">X903*120/2000</f>
        <v>0</v>
      </c>
      <c r="Z903" s="75" t="n">
        <f aca="false">H903*J903+M903*O903+R903*T903+W903*Y903</f>
        <v>0</v>
      </c>
      <c r="AB903" s="73" t="n">
        <f aca="false">(J903*H903)+(O903*M903)+(T903*R903)+(Y903*W903)</f>
        <v>0</v>
      </c>
      <c r="AC903" s="73" t="n">
        <f aca="false">AB903*2000</f>
        <v>0</v>
      </c>
    </row>
    <row r="904" customFormat="false" ht="15" hidden="false" customHeight="false" outlineLevel="0" collapsed="false">
      <c r="A904" s="69"/>
      <c r="B904" s="70"/>
      <c r="C904" s="70"/>
      <c r="D904" s="70"/>
      <c r="E904" s="71"/>
      <c r="G904" s="72"/>
      <c r="H904" s="73"/>
      <c r="I904" s="73"/>
      <c r="J904" s="74" t="n">
        <f aca="false">I904*120/2000</f>
        <v>0</v>
      </c>
      <c r="L904" s="72"/>
      <c r="M904" s="73"/>
      <c r="N904" s="73"/>
      <c r="O904" s="74" t="n">
        <f aca="false">N904*120/2000</f>
        <v>0</v>
      </c>
      <c r="Q904" s="72"/>
      <c r="R904" s="73"/>
      <c r="S904" s="73"/>
      <c r="T904" s="74" t="n">
        <f aca="false">S904*120/2000</f>
        <v>0</v>
      </c>
      <c r="V904" s="72"/>
      <c r="W904" s="73"/>
      <c r="X904" s="73"/>
      <c r="Y904" s="74" t="n">
        <f aca="false">X904*120/2000</f>
        <v>0</v>
      </c>
      <c r="Z904" s="75" t="n">
        <f aca="false">H904*J904+M904*O904+R904*T904+W904*Y904</f>
        <v>0</v>
      </c>
      <c r="AB904" s="73" t="n">
        <f aca="false">(J904*H904)+(O904*M904)+(T904*R904)+(Y904*W904)</f>
        <v>0</v>
      </c>
      <c r="AC904" s="73" t="n">
        <f aca="false">AB904*2000</f>
        <v>0</v>
      </c>
    </row>
    <row r="905" customFormat="false" ht="15" hidden="false" customHeight="false" outlineLevel="0" collapsed="false">
      <c r="A905" s="69"/>
      <c r="B905" s="70"/>
      <c r="C905" s="70"/>
      <c r="D905" s="70"/>
      <c r="E905" s="71"/>
      <c r="G905" s="72"/>
      <c r="H905" s="73"/>
      <c r="I905" s="73"/>
      <c r="J905" s="74" t="n">
        <f aca="false">I905*120/2000</f>
        <v>0</v>
      </c>
      <c r="L905" s="72"/>
      <c r="M905" s="73"/>
      <c r="N905" s="73"/>
      <c r="O905" s="74" t="n">
        <f aca="false">N905*120/2000</f>
        <v>0</v>
      </c>
      <c r="Q905" s="72"/>
      <c r="R905" s="73"/>
      <c r="S905" s="73"/>
      <c r="T905" s="74" t="n">
        <f aca="false">S905*120/2000</f>
        <v>0</v>
      </c>
      <c r="V905" s="72"/>
      <c r="W905" s="73"/>
      <c r="X905" s="73"/>
      <c r="Y905" s="74" t="n">
        <f aca="false">X905*120/2000</f>
        <v>0</v>
      </c>
      <c r="Z905" s="75" t="n">
        <f aca="false">H905*J905+M905*O905+R905*T905+W905*Y905</f>
        <v>0</v>
      </c>
      <c r="AB905" s="73" t="n">
        <f aca="false">(J905*H905)+(O905*M905)+(T905*R905)+(Y905*W905)</f>
        <v>0</v>
      </c>
      <c r="AC905" s="73" t="n">
        <f aca="false">AB905*2000</f>
        <v>0</v>
      </c>
    </row>
    <row r="906" customFormat="false" ht="15" hidden="false" customHeight="false" outlineLevel="0" collapsed="false">
      <c r="A906" s="69"/>
      <c r="B906" s="70"/>
      <c r="C906" s="70"/>
      <c r="D906" s="70"/>
      <c r="E906" s="71"/>
      <c r="G906" s="72"/>
      <c r="H906" s="73"/>
      <c r="I906" s="73"/>
      <c r="J906" s="74" t="n">
        <f aca="false">I906*120/2000</f>
        <v>0</v>
      </c>
      <c r="L906" s="72"/>
      <c r="M906" s="73"/>
      <c r="N906" s="73"/>
      <c r="O906" s="74" t="n">
        <f aca="false">N906*120/2000</f>
        <v>0</v>
      </c>
      <c r="Q906" s="72"/>
      <c r="R906" s="73"/>
      <c r="S906" s="73"/>
      <c r="T906" s="74" t="n">
        <f aca="false">S906*120/2000</f>
        <v>0</v>
      </c>
      <c r="V906" s="72"/>
      <c r="W906" s="73"/>
      <c r="X906" s="73"/>
      <c r="Y906" s="74" t="n">
        <f aca="false">X906*120/2000</f>
        <v>0</v>
      </c>
      <c r="Z906" s="75" t="n">
        <f aca="false">H906*J906+M906*O906+R906*T906+W906*Y906</f>
        <v>0</v>
      </c>
      <c r="AB906" s="73" t="n">
        <f aca="false">(J906*H906)+(O906*M906)+(T906*R906)+(Y906*W906)</f>
        <v>0</v>
      </c>
      <c r="AC906" s="73" t="n">
        <f aca="false">AB906*2000</f>
        <v>0</v>
      </c>
    </row>
    <row r="907" customFormat="false" ht="15" hidden="false" customHeight="false" outlineLevel="0" collapsed="false">
      <c r="A907" s="69"/>
      <c r="B907" s="70"/>
      <c r="C907" s="70"/>
      <c r="D907" s="70"/>
      <c r="E907" s="71"/>
      <c r="G907" s="72"/>
      <c r="H907" s="73"/>
      <c r="I907" s="73"/>
      <c r="J907" s="74" t="n">
        <f aca="false">I907*120/2000</f>
        <v>0</v>
      </c>
      <c r="L907" s="72"/>
      <c r="M907" s="73"/>
      <c r="N907" s="73"/>
      <c r="O907" s="74" t="n">
        <f aca="false">N907*120/2000</f>
        <v>0</v>
      </c>
      <c r="Q907" s="72"/>
      <c r="R907" s="73"/>
      <c r="S907" s="73"/>
      <c r="T907" s="74" t="n">
        <f aca="false">S907*120/2000</f>
        <v>0</v>
      </c>
      <c r="V907" s="72"/>
      <c r="W907" s="73"/>
      <c r="X907" s="73"/>
      <c r="Y907" s="74" t="n">
        <f aca="false">X907*120/2000</f>
        <v>0</v>
      </c>
      <c r="Z907" s="75" t="n">
        <f aca="false">H907*J907+M907*O907+R907*T907+W907*Y907</f>
        <v>0</v>
      </c>
      <c r="AB907" s="73" t="n">
        <f aca="false">(J907*H907)+(O907*M907)+(T907*R907)+(Y907*W907)</f>
        <v>0</v>
      </c>
      <c r="AC907" s="73" t="n">
        <f aca="false">AB907*2000</f>
        <v>0</v>
      </c>
    </row>
    <row r="908" customFormat="false" ht="15" hidden="false" customHeight="false" outlineLevel="0" collapsed="false">
      <c r="A908" s="69"/>
      <c r="B908" s="70"/>
      <c r="C908" s="70"/>
      <c r="D908" s="70"/>
      <c r="E908" s="71"/>
      <c r="G908" s="72"/>
      <c r="H908" s="73"/>
      <c r="I908" s="73"/>
      <c r="J908" s="74" t="n">
        <f aca="false">I908*120/2000</f>
        <v>0</v>
      </c>
      <c r="L908" s="72"/>
      <c r="M908" s="73"/>
      <c r="N908" s="73"/>
      <c r="O908" s="74" t="n">
        <f aca="false">N908*120/2000</f>
        <v>0</v>
      </c>
      <c r="Q908" s="72"/>
      <c r="R908" s="73"/>
      <c r="S908" s="73"/>
      <c r="T908" s="74" t="n">
        <f aca="false">S908*120/2000</f>
        <v>0</v>
      </c>
      <c r="V908" s="72"/>
      <c r="W908" s="73"/>
      <c r="X908" s="73"/>
      <c r="Y908" s="74" t="n">
        <f aca="false">X908*120/2000</f>
        <v>0</v>
      </c>
      <c r="Z908" s="75" t="n">
        <f aca="false">H908*J908+M908*O908+R908*T908+W908*Y908</f>
        <v>0</v>
      </c>
      <c r="AB908" s="73" t="n">
        <f aca="false">(J908*H908)+(O908*M908)+(T908*R908)+(Y908*W908)</f>
        <v>0</v>
      </c>
      <c r="AC908" s="73" t="n">
        <f aca="false">AB908*2000</f>
        <v>0</v>
      </c>
    </row>
    <row r="909" customFormat="false" ht="15" hidden="false" customHeight="false" outlineLevel="0" collapsed="false">
      <c r="A909" s="69"/>
      <c r="B909" s="70"/>
      <c r="C909" s="70"/>
      <c r="D909" s="70"/>
      <c r="E909" s="71"/>
      <c r="G909" s="72"/>
      <c r="H909" s="73"/>
      <c r="I909" s="73"/>
      <c r="J909" s="74" t="n">
        <f aca="false">I909*120/2000</f>
        <v>0</v>
      </c>
      <c r="L909" s="72"/>
      <c r="M909" s="73"/>
      <c r="N909" s="73"/>
      <c r="O909" s="74" t="n">
        <f aca="false">N909*120/2000</f>
        <v>0</v>
      </c>
      <c r="Q909" s="72"/>
      <c r="R909" s="73"/>
      <c r="S909" s="73"/>
      <c r="T909" s="74" t="n">
        <f aca="false">S909*120/2000</f>
        <v>0</v>
      </c>
      <c r="V909" s="72"/>
      <c r="W909" s="73"/>
      <c r="X909" s="73"/>
      <c r="Y909" s="74" t="n">
        <f aca="false">X909*120/2000</f>
        <v>0</v>
      </c>
      <c r="Z909" s="75" t="n">
        <f aca="false">H909*J909+M909*O909+R909*T909+W909*Y909</f>
        <v>0</v>
      </c>
      <c r="AB909" s="73" t="n">
        <f aca="false">(J909*H909)+(O909*M909)+(T909*R909)+(Y909*W909)</f>
        <v>0</v>
      </c>
      <c r="AC909" s="73" t="n">
        <f aca="false">AB909*2000</f>
        <v>0</v>
      </c>
    </row>
    <row r="910" customFormat="false" ht="15" hidden="false" customHeight="false" outlineLevel="0" collapsed="false">
      <c r="A910" s="69"/>
      <c r="B910" s="70"/>
      <c r="C910" s="70"/>
      <c r="D910" s="70"/>
      <c r="E910" s="71"/>
      <c r="G910" s="72"/>
      <c r="H910" s="73"/>
      <c r="I910" s="73"/>
      <c r="J910" s="74" t="n">
        <f aca="false">I910*120/2000</f>
        <v>0</v>
      </c>
      <c r="L910" s="72"/>
      <c r="M910" s="73"/>
      <c r="N910" s="73"/>
      <c r="O910" s="74" t="n">
        <f aca="false">N910*120/2000</f>
        <v>0</v>
      </c>
      <c r="Q910" s="72"/>
      <c r="R910" s="73"/>
      <c r="S910" s="73"/>
      <c r="T910" s="74" t="n">
        <f aca="false">S910*120/2000</f>
        <v>0</v>
      </c>
      <c r="V910" s="72"/>
      <c r="W910" s="73"/>
      <c r="X910" s="73"/>
      <c r="Y910" s="74" t="n">
        <f aca="false">X910*120/2000</f>
        <v>0</v>
      </c>
      <c r="Z910" s="75" t="n">
        <f aca="false">H910*J910+M910*O910+R910*T910+W910*Y910</f>
        <v>0</v>
      </c>
      <c r="AB910" s="73" t="n">
        <f aca="false">(J910*H910)+(O910*M910)+(T910*R910)+(Y910*W910)</f>
        <v>0</v>
      </c>
      <c r="AC910" s="73" t="n">
        <f aca="false">AB910*2000</f>
        <v>0</v>
      </c>
    </row>
    <row r="911" customFormat="false" ht="15" hidden="false" customHeight="false" outlineLevel="0" collapsed="false">
      <c r="A911" s="69"/>
      <c r="B911" s="70"/>
      <c r="C911" s="70"/>
      <c r="D911" s="70"/>
      <c r="E911" s="71"/>
      <c r="G911" s="72"/>
      <c r="H911" s="73"/>
      <c r="I911" s="73"/>
      <c r="J911" s="74" t="n">
        <f aca="false">I911*120/2000</f>
        <v>0</v>
      </c>
      <c r="L911" s="72"/>
      <c r="M911" s="73"/>
      <c r="N911" s="73"/>
      <c r="O911" s="74" t="n">
        <f aca="false">N911*120/2000</f>
        <v>0</v>
      </c>
      <c r="Q911" s="72"/>
      <c r="R911" s="73"/>
      <c r="S911" s="73"/>
      <c r="T911" s="74" t="n">
        <f aca="false">S911*120/2000</f>
        <v>0</v>
      </c>
      <c r="V911" s="72"/>
      <c r="W911" s="73"/>
      <c r="X911" s="73"/>
      <c r="Y911" s="74" t="n">
        <f aca="false">X911*120/2000</f>
        <v>0</v>
      </c>
      <c r="Z911" s="75" t="n">
        <f aca="false">H911*J911+M911*O911+R911*T911+W911*Y911</f>
        <v>0</v>
      </c>
      <c r="AB911" s="73" t="n">
        <f aca="false">(J911*H911)+(O911*M911)+(T911*R911)+(Y911*W911)</f>
        <v>0</v>
      </c>
      <c r="AC911" s="73" t="n">
        <f aca="false">AB911*2000</f>
        <v>0</v>
      </c>
    </row>
    <row r="912" customFormat="false" ht="15" hidden="false" customHeight="false" outlineLevel="0" collapsed="false">
      <c r="A912" s="69"/>
      <c r="B912" s="70"/>
      <c r="C912" s="70"/>
      <c r="D912" s="70"/>
      <c r="E912" s="71"/>
      <c r="G912" s="72"/>
      <c r="H912" s="73"/>
      <c r="I912" s="73"/>
      <c r="J912" s="74" t="n">
        <f aca="false">I912*120/2000</f>
        <v>0</v>
      </c>
      <c r="L912" s="72"/>
      <c r="M912" s="73"/>
      <c r="N912" s="73"/>
      <c r="O912" s="74" t="n">
        <f aca="false">N912*120/2000</f>
        <v>0</v>
      </c>
      <c r="Q912" s="72"/>
      <c r="R912" s="73"/>
      <c r="S912" s="73"/>
      <c r="T912" s="74" t="n">
        <f aca="false">S912*120/2000</f>
        <v>0</v>
      </c>
      <c r="V912" s="72"/>
      <c r="W912" s="73"/>
      <c r="X912" s="73"/>
      <c r="Y912" s="74" t="n">
        <f aca="false">X912*120/2000</f>
        <v>0</v>
      </c>
      <c r="Z912" s="75" t="n">
        <f aca="false">H912*J912+M912*O912+R912*T912+W912*Y912</f>
        <v>0</v>
      </c>
      <c r="AB912" s="73" t="n">
        <f aca="false">(J912*H912)+(O912*M912)+(T912*R912)+(Y912*W912)</f>
        <v>0</v>
      </c>
      <c r="AC912" s="73" t="n">
        <f aca="false">AB912*2000</f>
        <v>0</v>
      </c>
    </row>
    <row r="913" customFormat="false" ht="15" hidden="false" customHeight="false" outlineLevel="0" collapsed="false">
      <c r="A913" s="69"/>
      <c r="B913" s="70"/>
      <c r="C913" s="70"/>
      <c r="D913" s="70"/>
      <c r="E913" s="71"/>
      <c r="G913" s="72"/>
      <c r="H913" s="73"/>
      <c r="I913" s="73"/>
      <c r="J913" s="74" t="n">
        <f aca="false">I913*120/2000</f>
        <v>0</v>
      </c>
      <c r="L913" s="72"/>
      <c r="M913" s="73"/>
      <c r="N913" s="73"/>
      <c r="O913" s="74" t="n">
        <f aca="false">N913*120/2000</f>
        <v>0</v>
      </c>
      <c r="Q913" s="72"/>
      <c r="R913" s="73"/>
      <c r="S913" s="73"/>
      <c r="T913" s="74" t="n">
        <f aca="false">S913*120/2000</f>
        <v>0</v>
      </c>
      <c r="V913" s="72"/>
      <c r="W913" s="73"/>
      <c r="X913" s="73"/>
      <c r="Y913" s="74" t="n">
        <f aca="false">X913*120/2000</f>
        <v>0</v>
      </c>
      <c r="Z913" s="75" t="n">
        <f aca="false">H913*J913+M913*O913+R913*T913+W913*Y913</f>
        <v>0</v>
      </c>
      <c r="AB913" s="73" t="n">
        <f aca="false">(J913*H913)+(O913*M913)+(T913*R913)+(Y913*W913)</f>
        <v>0</v>
      </c>
      <c r="AC913" s="73" t="n">
        <f aca="false">AB913*2000</f>
        <v>0</v>
      </c>
    </row>
    <row r="914" customFormat="false" ht="15" hidden="false" customHeight="false" outlineLevel="0" collapsed="false">
      <c r="A914" s="69"/>
      <c r="B914" s="70"/>
      <c r="C914" s="70"/>
      <c r="D914" s="70"/>
      <c r="E914" s="71"/>
      <c r="G914" s="72"/>
      <c r="H914" s="73"/>
      <c r="I914" s="73"/>
      <c r="J914" s="74" t="n">
        <f aca="false">I914*120/2000</f>
        <v>0</v>
      </c>
      <c r="L914" s="72"/>
      <c r="M914" s="73"/>
      <c r="N914" s="73"/>
      <c r="O914" s="74" t="n">
        <f aca="false">N914*120/2000</f>
        <v>0</v>
      </c>
      <c r="Q914" s="72"/>
      <c r="R914" s="73"/>
      <c r="S914" s="73"/>
      <c r="T914" s="74" t="n">
        <f aca="false">S914*120/2000</f>
        <v>0</v>
      </c>
      <c r="V914" s="72"/>
      <c r="W914" s="73"/>
      <c r="X914" s="73"/>
      <c r="Y914" s="74" t="n">
        <f aca="false">X914*120/2000</f>
        <v>0</v>
      </c>
      <c r="Z914" s="75" t="n">
        <f aca="false">H914*J914+M914*O914+R914*T914+W914*Y914</f>
        <v>0</v>
      </c>
      <c r="AB914" s="73" t="n">
        <f aca="false">(J914*H914)+(O914*M914)+(T914*R914)+(Y914*W914)</f>
        <v>0</v>
      </c>
      <c r="AC914" s="73" t="n">
        <f aca="false">AB914*2000</f>
        <v>0</v>
      </c>
    </row>
    <row r="915" customFormat="false" ht="15" hidden="false" customHeight="false" outlineLevel="0" collapsed="false">
      <c r="A915" s="69"/>
      <c r="B915" s="70"/>
      <c r="C915" s="70"/>
      <c r="D915" s="70"/>
      <c r="E915" s="71"/>
      <c r="G915" s="72"/>
      <c r="H915" s="73"/>
      <c r="I915" s="73"/>
      <c r="J915" s="74" t="n">
        <f aca="false">I915*120/2000</f>
        <v>0</v>
      </c>
      <c r="L915" s="72"/>
      <c r="M915" s="73"/>
      <c r="N915" s="73"/>
      <c r="O915" s="74" t="n">
        <f aca="false">N915*120/2000</f>
        <v>0</v>
      </c>
      <c r="Q915" s="72"/>
      <c r="R915" s="73"/>
      <c r="S915" s="73"/>
      <c r="T915" s="74" t="n">
        <f aca="false">S915*120/2000</f>
        <v>0</v>
      </c>
      <c r="V915" s="72"/>
      <c r="W915" s="73"/>
      <c r="X915" s="73"/>
      <c r="Y915" s="74" t="n">
        <f aca="false">X915*120/2000</f>
        <v>0</v>
      </c>
      <c r="Z915" s="75" t="n">
        <f aca="false">H915*J915+M915*O915+R915*T915+W915*Y915</f>
        <v>0</v>
      </c>
      <c r="AB915" s="73" t="n">
        <f aca="false">(J915*H915)+(O915*M915)+(T915*R915)+(Y915*W915)</f>
        <v>0</v>
      </c>
      <c r="AC915" s="73" t="n">
        <f aca="false">AB915*2000</f>
        <v>0</v>
      </c>
    </row>
    <row r="916" customFormat="false" ht="15" hidden="false" customHeight="false" outlineLevel="0" collapsed="false">
      <c r="A916" s="69"/>
      <c r="B916" s="70"/>
      <c r="C916" s="70"/>
      <c r="D916" s="70"/>
      <c r="E916" s="71"/>
      <c r="G916" s="72"/>
      <c r="H916" s="73"/>
      <c r="I916" s="73"/>
      <c r="J916" s="74" t="n">
        <f aca="false">I916*120/2000</f>
        <v>0</v>
      </c>
      <c r="L916" s="72"/>
      <c r="M916" s="73"/>
      <c r="N916" s="73"/>
      <c r="O916" s="74" t="n">
        <f aca="false">N916*120/2000</f>
        <v>0</v>
      </c>
      <c r="Q916" s="72"/>
      <c r="R916" s="73"/>
      <c r="S916" s="73"/>
      <c r="T916" s="74" t="n">
        <f aca="false">S916*120/2000</f>
        <v>0</v>
      </c>
      <c r="V916" s="72"/>
      <c r="W916" s="73"/>
      <c r="X916" s="73"/>
      <c r="Y916" s="74" t="n">
        <f aca="false">X916*120/2000</f>
        <v>0</v>
      </c>
      <c r="Z916" s="75" t="n">
        <f aca="false">H916*J916+M916*O916+R916*T916+W916*Y916</f>
        <v>0</v>
      </c>
      <c r="AB916" s="73" t="n">
        <f aca="false">(J916*H916)+(O916*M916)+(T916*R916)+(Y916*W916)</f>
        <v>0</v>
      </c>
      <c r="AC916" s="73" t="n">
        <f aca="false">AB916*2000</f>
        <v>0</v>
      </c>
    </row>
    <row r="917" customFormat="false" ht="15" hidden="false" customHeight="false" outlineLevel="0" collapsed="false">
      <c r="A917" s="69"/>
      <c r="B917" s="70"/>
      <c r="C917" s="70"/>
      <c r="D917" s="70"/>
      <c r="E917" s="71"/>
      <c r="G917" s="72"/>
      <c r="H917" s="73"/>
      <c r="I917" s="73"/>
      <c r="J917" s="74" t="n">
        <f aca="false">I917*120/2000</f>
        <v>0</v>
      </c>
      <c r="L917" s="72"/>
      <c r="M917" s="73"/>
      <c r="N917" s="73"/>
      <c r="O917" s="74" t="n">
        <f aca="false">N917*120/2000</f>
        <v>0</v>
      </c>
      <c r="Q917" s="72"/>
      <c r="R917" s="73"/>
      <c r="S917" s="73"/>
      <c r="T917" s="74" t="n">
        <f aca="false">S917*120/2000</f>
        <v>0</v>
      </c>
      <c r="V917" s="72"/>
      <c r="W917" s="73"/>
      <c r="X917" s="73"/>
      <c r="Y917" s="74" t="n">
        <f aca="false">X917*120/2000</f>
        <v>0</v>
      </c>
      <c r="Z917" s="75" t="n">
        <f aca="false">H917*J917+M917*O917+R917*T917+W917*Y917</f>
        <v>0</v>
      </c>
      <c r="AB917" s="73" t="n">
        <f aca="false">(J917*H917)+(O917*M917)+(T917*R917)+(Y917*W917)</f>
        <v>0</v>
      </c>
      <c r="AC917" s="73" t="n">
        <f aca="false">AB917*2000</f>
        <v>0</v>
      </c>
    </row>
    <row r="918" customFormat="false" ht="15" hidden="false" customHeight="false" outlineLevel="0" collapsed="false">
      <c r="A918" s="69"/>
      <c r="B918" s="70"/>
      <c r="C918" s="70"/>
      <c r="D918" s="70"/>
      <c r="E918" s="71"/>
      <c r="G918" s="72"/>
      <c r="H918" s="73"/>
      <c r="I918" s="73"/>
      <c r="J918" s="74" t="n">
        <f aca="false">I918*120/2000</f>
        <v>0</v>
      </c>
      <c r="L918" s="72"/>
      <c r="M918" s="73"/>
      <c r="N918" s="73"/>
      <c r="O918" s="74" t="n">
        <f aca="false">N918*120/2000</f>
        <v>0</v>
      </c>
      <c r="Q918" s="72"/>
      <c r="R918" s="73"/>
      <c r="S918" s="73"/>
      <c r="T918" s="74" t="n">
        <f aca="false">S918*120/2000</f>
        <v>0</v>
      </c>
      <c r="V918" s="72"/>
      <c r="W918" s="73"/>
      <c r="X918" s="73"/>
      <c r="Y918" s="74" t="n">
        <f aca="false">X918*120/2000</f>
        <v>0</v>
      </c>
      <c r="Z918" s="75" t="n">
        <f aca="false">H918*J918+M918*O918+R918*T918+W918*Y918</f>
        <v>0</v>
      </c>
      <c r="AB918" s="73" t="n">
        <f aca="false">(J918*H918)+(O918*M918)+(T918*R918)+(Y918*W918)</f>
        <v>0</v>
      </c>
      <c r="AC918" s="73" t="n">
        <f aca="false">AB918*2000</f>
        <v>0</v>
      </c>
    </row>
    <row r="919" customFormat="false" ht="15" hidden="false" customHeight="false" outlineLevel="0" collapsed="false">
      <c r="A919" s="69"/>
      <c r="B919" s="70"/>
      <c r="C919" s="70"/>
      <c r="D919" s="70"/>
      <c r="E919" s="71"/>
      <c r="G919" s="72"/>
      <c r="H919" s="73"/>
      <c r="I919" s="73"/>
      <c r="J919" s="74" t="n">
        <f aca="false">I919*120/2000</f>
        <v>0</v>
      </c>
      <c r="L919" s="72"/>
      <c r="M919" s="73"/>
      <c r="N919" s="73"/>
      <c r="O919" s="74" t="n">
        <f aca="false">N919*120/2000</f>
        <v>0</v>
      </c>
      <c r="Q919" s="72"/>
      <c r="R919" s="73"/>
      <c r="S919" s="73"/>
      <c r="T919" s="74" t="n">
        <f aca="false">S919*120/2000</f>
        <v>0</v>
      </c>
      <c r="V919" s="72"/>
      <c r="W919" s="73"/>
      <c r="X919" s="73"/>
      <c r="Y919" s="74" t="n">
        <f aca="false">X919*120/2000</f>
        <v>0</v>
      </c>
      <c r="Z919" s="75" t="n">
        <f aca="false">H919*J919+M919*O919+R919*T919+W919*Y919</f>
        <v>0</v>
      </c>
      <c r="AB919" s="73" t="n">
        <f aca="false">(J919*H919)+(O919*M919)+(T919*R919)+(Y919*W919)</f>
        <v>0</v>
      </c>
      <c r="AC919" s="73" t="n">
        <f aca="false">AB919*2000</f>
        <v>0</v>
      </c>
    </row>
    <row r="920" customFormat="false" ht="15" hidden="false" customHeight="false" outlineLevel="0" collapsed="false">
      <c r="A920" s="69"/>
      <c r="B920" s="70"/>
      <c r="C920" s="70"/>
      <c r="D920" s="70"/>
      <c r="E920" s="71"/>
      <c r="G920" s="72"/>
      <c r="H920" s="73"/>
      <c r="I920" s="73"/>
      <c r="J920" s="74" t="n">
        <f aca="false">I920*120/2000</f>
        <v>0</v>
      </c>
      <c r="L920" s="72"/>
      <c r="M920" s="73"/>
      <c r="N920" s="73"/>
      <c r="O920" s="74" t="n">
        <f aca="false">N920*120/2000</f>
        <v>0</v>
      </c>
      <c r="Q920" s="72"/>
      <c r="R920" s="73"/>
      <c r="S920" s="73"/>
      <c r="T920" s="74" t="n">
        <f aca="false">S920*120/2000</f>
        <v>0</v>
      </c>
      <c r="V920" s="72"/>
      <c r="W920" s="73"/>
      <c r="X920" s="73"/>
      <c r="Y920" s="74" t="n">
        <f aca="false">X920*120/2000</f>
        <v>0</v>
      </c>
      <c r="Z920" s="75" t="n">
        <f aca="false">H920*J920+M920*O920+R920*T920+W920*Y920</f>
        <v>0</v>
      </c>
      <c r="AB920" s="73" t="n">
        <f aca="false">(J920*H920)+(O920*M920)+(T920*R920)+(Y920*W920)</f>
        <v>0</v>
      </c>
      <c r="AC920" s="73" t="n">
        <f aca="false">AB920*2000</f>
        <v>0</v>
      </c>
    </row>
    <row r="921" customFormat="false" ht="15" hidden="false" customHeight="false" outlineLevel="0" collapsed="false">
      <c r="A921" s="69"/>
      <c r="B921" s="70"/>
      <c r="C921" s="70"/>
      <c r="D921" s="70"/>
      <c r="E921" s="71"/>
      <c r="G921" s="72"/>
      <c r="H921" s="73"/>
      <c r="I921" s="73"/>
      <c r="J921" s="74" t="n">
        <f aca="false">I921*120/2000</f>
        <v>0</v>
      </c>
      <c r="L921" s="72"/>
      <c r="M921" s="73"/>
      <c r="N921" s="73"/>
      <c r="O921" s="74" t="n">
        <f aca="false">N921*120/2000</f>
        <v>0</v>
      </c>
      <c r="Q921" s="72"/>
      <c r="R921" s="73"/>
      <c r="S921" s="73"/>
      <c r="T921" s="74" t="n">
        <f aca="false">S921*120/2000</f>
        <v>0</v>
      </c>
      <c r="V921" s="72"/>
      <c r="W921" s="73"/>
      <c r="X921" s="73"/>
      <c r="Y921" s="74" t="n">
        <f aca="false">X921*120/2000</f>
        <v>0</v>
      </c>
      <c r="Z921" s="75" t="n">
        <f aca="false">H921*J921+M921*O921+R921*T921+W921*Y921</f>
        <v>0</v>
      </c>
      <c r="AB921" s="73" t="n">
        <f aca="false">(J921*H921)+(O921*M921)+(T921*R921)+(Y921*W921)</f>
        <v>0</v>
      </c>
      <c r="AC921" s="73" t="n">
        <f aca="false">AB921*2000</f>
        <v>0</v>
      </c>
    </row>
    <row r="922" customFormat="false" ht="15" hidden="false" customHeight="false" outlineLevel="0" collapsed="false">
      <c r="A922" s="69"/>
      <c r="B922" s="70"/>
      <c r="C922" s="70"/>
      <c r="D922" s="70"/>
      <c r="E922" s="71"/>
      <c r="G922" s="72"/>
      <c r="H922" s="73"/>
      <c r="I922" s="73"/>
      <c r="J922" s="74" t="n">
        <f aca="false">I922*120/2000</f>
        <v>0</v>
      </c>
      <c r="L922" s="72"/>
      <c r="M922" s="73"/>
      <c r="N922" s="73"/>
      <c r="O922" s="74" t="n">
        <f aca="false">N922*120/2000</f>
        <v>0</v>
      </c>
      <c r="Q922" s="72"/>
      <c r="R922" s="73"/>
      <c r="S922" s="73"/>
      <c r="T922" s="74" t="n">
        <f aca="false">S922*120/2000</f>
        <v>0</v>
      </c>
      <c r="V922" s="72"/>
      <c r="W922" s="73"/>
      <c r="X922" s="73"/>
      <c r="Y922" s="74" t="n">
        <f aca="false">X922*120/2000</f>
        <v>0</v>
      </c>
      <c r="Z922" s="75" t="n">
        <f aca="false">H922*J922+M922*O922+R922*T922+W922*Y922</f>
        <v>0</v>
      </c>
      <c r="AB922" s="73" t="n">
        <f aca="false">(J922*H922)+(O922*M922)+(T922*R922)+(Y922*W922)</f>
        <v>0</v>
      </c>
      <c r="AC922" s="73" t="n">
        <f aca="false">AB922*2000</f>
        <v>0</v>
      </c>
    </row>
    <row r="923" customFormat="false" ht="15" hidden="false" customHeight="false" outlineLevel="0" collapsed="false">
      <c r="A923" s="69"/>
      <c r="B923" s="70"/>
      <c r="C923" s="70"/>
      <c r="D923" s="70"/>
      <c r="E923" s="71"/>
      <c r="G923" s="72"/>
      <c r="H923" s="73"/>
      <c r="I923" s="73"/>
      <c r="J923" s="74" t="n">
        <f aca="false">I923*120/2000</f>
        <v>0</v>
      </c>
      <c r="L923" s="72"/>
      <c r="M923" s="73"/>
      <c r="N923" s="73"/>
      <c r="O923" s="74" t="n">
        <f aca="false">N923*120/2000</f>
        <v>0</v>
      </c>
      <c r="Q923" s="72"/>
      <c r="R923" s="73"/>
      <c r="S923" s="73"/>
      <c r="T923" s="74" t="n">
        <f aca="false">S923*120/2000</f>
        <v>0</v>
      </c>
      <c r="V923" s="72"/>
      <c r="W923" s="73"/>
      <c r="X923" s="73"/>
      <c r="Y923" s="74" t="n">
        <f aca="false">X923*120/2000</f>
        <v>0</v>
      </c>
      <c r="Z923" s="75" t="n">
        <f aca="false">H923*J923+M923*O923+R923*T923+W923*Y923</f>
        <v>0</v>
      </c>
      <c r="AB923" s="73" t="n">
        <f aca="false">(J923*H923)+(O923*M923)+(T923*R923)+(Y923*W923)</f>
        <v>0</v>
      </c>
      <c r="AC923" s="73" t="n">
        <f aca="false">AB923*2000</f>
        <v>0</v>
      </c>
    </row>
    <row r="924" customFormat="false" ht="15" hidden="false" customHeight="false" outlineLevel="0" collapsed="false">
      <c r="A924" s="69"/>
      <c r="B924" s="70"/>
      <c r="C924" s="70"/>
      <c r="D924" s="70"/>
      <c r="E924" s="71"/>
      <c r="G924" s="72"/>
      <c r="H924" s="73"/>
      <c r="I924" s="73"/>
      <c r="J924" s="74" t="n">
        <f aca="false">I924*120/2000</f>
        <v>0</v>
      </c>
      <c r="L924" s="72"/>
      <c r="M924" s="73"/>
      <c r="N924" s="73"/>
      <c r="O924" s="74" t="n">
        <f aca="false">N924*120/2000</f>
        <v>0</v>
      </c>
      <c r="Q924" s="72"/>
      <c r="R924" s="73"/>
      <c r="S924" s="73"/>
      <c r="T924" s="74" t="n">
        <f aca="false">S924*120/2000</f>
        <v>0</v>
      </c>
      <c r="V924" s="72"/>
      <c r="W924" s="73"/>
      <c r="X924" s="73"/>
      <c r="Y924" s="74" t="n">
        <f aca="false">X924*120/2000</f>
        <v>0</v>
      </c>
      <c r="Z924" s="75" t="n">
        <f aca="false">H924*J924+M924*O924+R924*T924+W924*Y924</f>
        <v>0</v>
      </c>
      <c r="AB924" s="73" t="n">
        <f aca="false">(J924*H924)+(O924*M924)+(T924*R924)+(Y924*W924)</f>
        <v>0</v>
      </c>
      <c r="AC924" s="73" t="n">
        <f aca="false">AB924*2000</f>
        <v>0</v>
      </c>
    </row>
    <row r="925" customFormat="false" ht="15" hidden="false" customHeight="false" outlineLevel="0" collapsed="false">
      <c r="A925" s="69"/>
      <c r="B925" s="70"/>
      <c r="C925" s="70"/>
      <c r="D925" s="70"/>
      <c r="E925" s="71"/>
      <c r="G925" s="72"/>
      <c r="H925" s="73"/>
      <c r="I925" s="73"/>
      <c r="J925" s="74" t="n">
        <f aca="false">I925*120/2000</f>
        <v>0</v>
      </c>
      <c r="L925" s="72"/>
      <c r="M925" s="73"/>
      <c r="N925" s="73"/>
      <c r="O925" s="74" t="n">
        <f aca="false">N925*120/2000</f>
        <v>0</v>
      </c>
      <c r="Q925" s="72"/>
      <c r="R925" s="73"/>
      <c r="S925" s="73"/>
      <c r="T925" s="74" t="n">
        <f aca="false">S925*120/2000</f>
        <v>0</v>
      </c>
      <c r="V925" s="72"/>
      <c r="W925" s="73"/>
      <c r="X925" s="73"/>
      <c r="Y925" s="74" t="n">
        <f aca="false">X925*120/2000</f>
        <v>0</v>
      </c>
      <c r="Z925" s="75" t="n">
        <f aca="false">H925*J925+M925*O925+R925*T925+W925*Y925</f>
        <v>0</v>
      </c>
      <c r="AB925" s="73" t="n">
        <f aca="false">(J925*H925)+(O925*M925)+(T925*R925)+(Y925*W925)</f>
        <v>0</v>
      </c>
      <c r="AC925" s="73" t="n">
        <f aca="false">AB925*2000</f>
        <v>0</v>
      </c>
    </row>
    <row r="926" customFormat="false" ht="15" hidden="false" customHeight="false" outlineLevel="0" collapsed="false">
      <c r="A926" s="69"/>
      <c r="B926" s="70"/>
      <c r="C926" s="70"/>
      <c r="D926" s="70"/>
      <c r="E926" s="71"/>
      <c r="G926" s="72"/>
      <c r="H926" s="73"/>
      <c r="I926" s="73"/>
      <c r="J926" s="74" t="n">
        <f aca="false">I926*120/2000</f>
        <v>0</v>
      </c>
      <c r="L926" s="72"/>
      <c r="M926" s="73"/>
      <c r="N926" s="73"/>
      <c r="O926" s="74" t="n">
        <f aca="false">N926*120/2000</f>
        <v>0</v>
      </c>
      <c r="Q926" s="72"/>
      <c r="R926" s="73"/>
      <c r="S926" s="73"/>
      <c r="T926" s="74" t="n">
        <f aca="false">S926*120/2000</f>
        <v>0</v>
      </c>
      <c r="V926" s="72"/>
      <c r="W926" s="73"/>
      <c r="X926" s="73"/>
      <c r="Y926" s="74" t="n">
        <f aca="false">X926*120/2000</f>
        <v>0</v>
      </c>
      <c r="Z926" s="75" t="n">
        <f aca="false">H926*J926+M926*O926+R926*T926+W926*Y926</f>
        <v>0</v>
      </c>
      <c r="AB926" s="73" t="n">
        <f aca="false">(J926*H926)+(O926*M926)+(T926*R926)+(Y926*W926)</f>
        <v>0</v>
      </c>
      <c r="AC926" s="73" t="n">
        <f aca="false">AB926*2000</f>
        <v>0</v>
      </c>
    </row>
    <row r="927" customFormat="false" ht="15" hidden="false" customHeight="false" outlineLevel="0" collapsed="false">
      <c r="A927" s="69"/>
      <c r="B927" s="70"/>
      <c r="C927" s="70"/>
      <c r="D927" s="70"/>
      <c r="E927" s="71"/>
      <c r="G927" s="72"/>
      <c r="H927" s="73"/>
      <c r="I927" s="73"/>
      <c r="J927" s="74" t="n">
        <f aca="false">I927*120/2000</f>
        <v>0</v>
      </c>
      <c r="L927" s="72"/>
      <c r="M927" s="73"/>
      <c r="N927" s="73"/>
      <c r="O927" s="74" t="n">
        <f aca="false">N927*120/2000</f>
        <v>0</v>
      </c>
      <c r="Q927" s="72"/>
      <c r="R927" s="73"/>
      <c r="S927" s="73"/>
      <c r="T927" s="74" t="n">
        <f aca="false">S927*120/2000</f>
        <v>0</v>
      </c>
      <c r="V927" s="72"/>
      <c r="W927" s="73"/>
      <c r="X927" s="73"/>
      <c r="Y927" s="74" t="n">
        <f aca="false">X927*120/2000</f>
        <v>0</v>
      </c>
      <c r="Z927" s="75" t="n">
        <f aca="false">H927*J927+M927*O927+R927*T927+W927*Y927</f>
        <v>0</v>
      </c>
      <c r="AB927" s="73" t="n">
        <f aca="false">(J927*H927)+(O927*M927)+(T927*R927)+(Y927*W927)</f>
        <v>0</v>
      </c>
      <c r="AC927" s="73" t="n">
        <f aca="false">AB927*2000</f>
        <v>0</v>
      </c>
    </row>
    <row r="928" customFormat="false" ht="15" hidden="false" customHeight="false" outlineLevel="0" collapsed="false">
      <c r="A928" s="69"/>
      <c r="B928" s="70"/>
      <c r="C928" s="70"/>
      <c r="D928" s="70"/>
      <c r="E928" s="71"/>
      <c r="G928" s="72"/>
      <c r="H928" s="73"/>
      <c r="I928" s="73"/>
      <c r="J928" s="74" t="n">
        <f aca="false">I928*120/2000</f>
        <v>0</v>
      </c>
      <c r="L928" s="72"/>
      <c r="M928" s="73"/>
      <c r="N928" s="73"/>
      <c r="O928" s="74" t="n">
        <f aca="false">N928*120/2000</f>
        <v>0</v>
      </c>
      <c r="Q928" s="72"/>
      <c r="R928" s="73"/>
      <c r="S928" s="73"/>
      <c r="T928" s="74" t="n">
        <f aca="false">S928*120/2000</f>
        <v>0</v>
      </c>
      <c r="V928" s="72"/>
      <c r="W928" s="73"/>
      <c r="X928" s="73"/>
      <c r="Y928" s="74" t="n">
        <f aca="false">X928*120/2000</f>
        <v>0</v>
      </c>
      <c r="Z928" s="75" t="n">
        <f aca="false">H928*J928+M928*O928+R928*T928+W928*Y928</f>
        <v>0</v>
      </c>
      <c r="AB928" s="73" t="n">
        <f aca="false">(J928*H928)+(O928*M928)+(T928*R928)+(Y928*W928)</f>
        <v>0</v>
      </c>
      <c r="AC928" s="73" t="n">
        <f aca="false">AB928*2000</f>
        <v>0</v>
      </c>
    </row>
    <row r="929" customFormat="false" ht="15" hidden="false" customHeight="false" outlineLevel="0" collapsed="false">
      <c r="A929" s="69"/>
      <c r="B929" s="70"/>
      <c r="C929" s="70"/>
      <c r="D929" s="70"/>
      <c r="E929" s="71"/>
      <c r="G929" s="72"/>
      <c r="H929" s="73"/>
      <c r="I929" s="73"/>
      <c r="J929" s="74" t="n">
        <f aca="false">I929*120/2000</f>
        <v>0</v>
      </c>
      <c r="L929" s="72"/>
      <c r="M929" s="73"/>
      <c r="N929" s="73"/>
      <c r="O929" s="74" t="n">
        <f aca="false">N929*120/2000</f>
        <v>0</v>
      </c>
      <c r="Q929" s="72"/>
      <c r="R929" s="73"/>
      <c r="S929" s="73"/>
      <c r="T929" s="74" t="n">
        <f aca="false">S929*120/2000</f>
        <v>0</v>
      </c>
      <c r="V929" s="72"/>
      <c r="W929" s="73"/>
      <c r="X929" s="73"/>
      <c r="Y929" s="74" t="n">
        <f aca="false">X929*120/2000</f>
        <v>0</v>
      </c>
      <c r="Z929" s="75" t="n">
        <f aca="false">H929*J929+M929*O929+R929*T929+W929*Y929</f>
        <v>0</v>
      </c>
      <c r="AB929" s="73" t="n">
        <f aca="false">(J929*H929)+(O929*M929)+(T929*R929)+(Y929*W929)</f>
        <v>0</v>
      </c>
      <c r="AC929" s="73" t="n">
        <f aca="false">AB929*2000</f>
        <v>0</v>
      </c>
    </row>
    <row r="930" customFormat="false" ht="15" hidden="false" customHeight="false" outlineLevel="0" collapsed="false">
      <c r="A930" s="69"/>
      <c r="B930" s="70"/>
      <c r="C930" s="70"/>
      <c r="D930" s="70"/>
      <c r="E930" s="71"/>
      <c r="G930" s="72"/>
      <c r="H930" s="73"/>
      <c r="I930" s="73"/>
      <c r="J930" s="74" t="n">
        <f aca="false">I930*120/2000</f>
        <v>0</v>
      </c>
      <c r="L930" s="72"/>
      <c r="M930" s="73"/>
      <c r="N930" s="73"/>
      <c r="O930" s="74" t="n">
        <f aca="false">N930*120/2000</f>
        <v>0</v>
      </c>
      <c r="Q930" s="72"/>
      <c r="R930" s="73"/>
      <c r="S930" s="73"/>
      <c r="T930" s="74" t="n">
        <f aca="false">S930*120/2000</f>
        <v>0</v>
      </c>
      <c r="V930" s="72"/>
      <c r="W930" s="73"/>
      <c r="X930" s="73"/>
      <c r="Y930" s="74" t="n">
        <f aca="false">X930*120/2000</f>
        <v>0</v>
      </c>
      <c r="Z930" s="75" t="n">
        <f aca="false">H930*J930+M930*O930+R930*T930+W930*Y930</f>
        <v>0</v>
      </c>
      <c r="AB930" s="73" t="n">
        <f aca="false">(J930*H930)+(O930*M930)+(T930*R930)+(Y930*W930)</f>
        <v>0</v>
      </c>
      <c r="AC930" s="73" t="n">
        <f aca="false">AB930*2000</f>
        <v>0</v>
      </c>
    </row>
    <row r="931" customFormat="false" ht="15" hidden="false" customHeight="false" outlineLevel="0" collapsed="false">
      <c r="A931" s="69"/>
      <c r="B931" s="70"/>
      <c r="C931" s="70"/>
      <c r="D931" s="70"/>
      <c r="E931" s="71"/>
      <c r="G931" s="72"/>
      <c r="H931" s="73"/>
      <c r="I931" s="73"/>
      <c r="J931" s="74" t="n">
        <f aca="false">I931*120/2000</f>
        <v>0</v>
      </c>
      <c r="L931" s="72"/>
      <c r="M931" s="73"/>
      <c r="N931" s="73"/>
      <c r="O931" s="74" t="n">
        <f aca="false">N931*120/2000</f>
        <v>0</v>
      </c>
      <c r="Q931" s="72"/>
      <c r="R931" s="73"/>
      <c r="S931" s="73"/>
      <c r="T931" s="74" t="n">
        <f aca="false">S931*120/2000</f>
        <v>0</v>
      </c>
      <c r="V931" s="72"/>
      <c r="W931" s="73"/>
      <c r="X931" s="73"/>
      <c r="Y931" s="74" t="n">
        <f aca="false">X931*120/2000</f>
        <v>0</v>
      </c>
      <c r="Z931" s="75" t="n">
        <f aca="false">H931*J931+M931*O931+R931*T931+W931*Y931</f>
        <v>0</v>
      </c>
      <c r="AB931" s="73" t="n">
        <f aca="false">(J931*H931)+(O931*M931)+(T931*R931)+(Y931*W931)</f>
        <v>0</v>
      </c>
      <c r="AC931" s="73" t="n">
        <f aca="false">AB931*2000</f>
        <v>0</v>
      </c>
    </row>
    <row r="932" customFormat="false" ht="15" hidden="false" customHeight="false" outlineLevel="0" collapsed="false">
      <c r="A932" s="69"/>
      <c r="B932" s="70"/>
      <c r="C932" s="70"/>
      <c r="D932" s="70"/>
      <c r="E932" s="71"/>
      <c r="G932" s="72"/>
      <c r="H932" s="73"/>
      <c r="I932" s="73"/>
      <c r="J932" s="74" t="n">
        <f aca="false">I932*120/2000</f>
        <v>0</v>
      </c>
      <c r="L932" s="72"/>
      <c r="M932" s="73"/>
      <c r="N932" s="73"/>
      <c r="O932" s="74" t="n">
        <f aca="false">N932*120/2000</f>
        <v>0</v>
      </c>
      <c r="Q932" s="72"/>
      <c r="R932" s="73"/>
      <c r="S932" s="73"/>
      <c r="T932" s="74" t="n">
        <f aca="false">S932*120/2000</f>
        <v>0</v>
      </c>
      <c r="V932" s="72"/>
      <c r="W932" s="73"/>
      <c r="X932" s="73"/>
      <c r="Y932" s="74" t="n">
        <f aca="false">X932*120/2000</f>
        <v>0</v>
      </c>
      <c r="Z932" s="75" t="n">
        <f aca="false">H932*J932+M932*O932+R932*T932+W932*Y932</f>
        <v>0</v>
      </c>
      <c r="AB932" s="73" t="n">
        <f aca="false">(J932*H932)+(O932*M932)+(T932*R932)+(Y932*W932)</f>
        <v>0</v>
      </c>
      <c r="AC932" s="73" t="n">
        <f aca="false">AB932*2000</f>
        <v>0</v>
      </c>
    </row>
    <row r="933" customFormat="false" ht="15" hidden="false" customHeight="false" outlineLevel="0" collapsed="false">
      <c r="A933" s="69"/>
      <c r="B933" s="70"/>
      <c r="C933" s="70"/>
      <c r="D933" s="70"/>
      <c r="E933" s="71"/>
      <c r="G933" s="72"/>
      <c r="H933" s="73"/>
      <c r="I933" s="73"/>
      <c r="J933" s="74" t="n">
        <f aca="false">I933*120/2000</f>
        <v>0</v>
      </c>
      <c r="L933" s="72"/>
      <c r="M933" s="73"/>
      <c r="N933" s="73"/>
      <c r="O933" s="74" t="n">
        <f aca="false">N933*120/2000</f>
        <v>0</v>
      </c>
      <c r="Q933" s="72"/>
      <c r="R933" s="73"/>
      <c r="S933" s="73"/>
      <c r="T933" s="74" t="n">
        <f aca="false">S933*120/2000</f>
        <v>0</v>
      </c>
      <c r="V933" s="72"/>
      <c r="W933" s="73"/>
      <c r="X933" s="73"/>
      <c r="Y933" s="74" t="n">
        <f aca="false">X933*120/2000</f>
        <v>0</v>
      </c>
      <c r="Z933" s="75" t="n">
        <f aca="false">H933*J933+M933*O933+R933*T933+W933*Y933</f>
        <v>0</v>
      </c>
      <c r="AB933" s="73" t="n">
        <f aca="false">(J933*H933)+(O933*M933)+(T933*R933)+(Y933*W933)</f>
        <v>0</v>
      </c>
      <c r="AC933" s="73" t="n">
        <f aca="false">AB933*2000</f>
        <v>0</v>
      </c>
    </row>
    <row r="934" customFormat="false" ht="15" hidden="false" customHeight="false" outlineLevel="0" collapsed="false">
      <c r="A934" s="69"/>
      <c r="B934" s="70"/>
      <c r="C934" s="70"/>
      <c r="D934" s="70"/>
      <c r="E934" s="71"/>
      <c r="G934" s="72"/>
      <c r="H934" s="73"/>
      <c r="I934" s="73"/>
      <c r="J934" s="74" t="n">
        <f aca="false">I934*120/2000</f>
        <v>0</v>
      </c>
      <c r="L934" s="72"/>
      <c r="M934" s="73"/>
      <c r="N934" s="73"/>
      <c r="O934" s="74" t="n">
        <f aca="false">N934*120/2000</f>
        <v>0</v>
      </c>
      <c r="Q934" s="72"/>
      <c r="R934" s="73"/>
      <c r="S934" s="73"/>
      <c r="T934" s="74" t="n">
        <f aca="false">S934*120/2000</f>
        <v>0</v>
      </c>
      <c r="V934" s="72"/>
      <c r="W934" s="73"/>
      <c r="X934" s="73"/>
      <c r="Y934" s="74" t="n">
        <f aca="false">X934*120/2000</f>
        <v>0</v>
      </c>
      <c r="Z934" s="75" t="n">
        <f aca="false">H934*J934+M934*O934+R934*T934+W934*Y934</f>
        <v>0</v>
      </c>
      <c r="AB934" s="73" t="n">
        <f aca="false">(J934*H934)+(O934*M934)+(T934*R934)+(Y934*W934)</f>
        <v>0</v>
      </c>
      <c r="AC934" s="73" t="n">
        <f aca="false">AB934*2000</f>
        <v>0</v>
      </c>
    </row>
    <row r="935" customFormat="false" ht="15" hidden="false" customHeight="false" outlineLevel="0" collapsed="false">
      <c r="A935" s="69"/>
      <c r="B935" s="70"/>
      <c r="C935" s="70"/>
      <c r="D935" s="70"/>
      <c r="E935" s="71"/>
      <c r="G935" s="72"/>
      <c r="H935" s="73"/>
      <c r="I935" s="73"/>
      <c r="J935" s="74" t="n">
        <f aca="false">I935*120/2000</f>
        <v>0</v>
      </c>
      <c r="L935" s="72"/>
      <c r="M935" s="73"/>
      <c r="N935" s="73"/>
      <c r="O935" s="74" t="n">
        <f aca="false">N935*120/2000</f>
        <v>0</v>
      </c>
      <c r="Q935" s="72"/>
      <c r="R935" s="73"/>
      <c r="S935" s="73"/>
      <c r="T935" s="74" t="n">
        <f aca="false">S935*120/2000</f>
        <v>0</v>
      </c>
      <c r="V935" s="72"/>
      <c r="W935" s="73"/>
      <c r="X935" s="73"/>
      <c r="Y935" s="74" t="n">
        <f aca="false">X935*120/2000</f>
        <v>0</v>
      </c>
      <c r="Z935" s="75" t="n">
        <f aca="false">H935*J935+M935*O935+R935*T935+W935*Y935</f>
        <v>0</v>
      </c>
      <c r="AB935" s="73" t="n">
        <f aca="false">(J935*H935)+(O935*M935)+(T935*R935)+(Y935*W935)</f>
        <v>0</v>
      </c>
      <c r="AC935" s="73" t="n">
        <f aca="false">AB935*2000</f>
        <v>0</v>
      </c>
    </row>
    <row r="936" customFormat="false" ht="15" hidden="false" customHeight="false" outlineLevel="0" collapsed="false">
      <c r="A936" s="69"/>
      <c r="B936" s="70"/>
      <c r="C936" s="70"/>
      <c r="D936" s="70"/>
      <c r="E936" s="71"/>
      <c r="G936" s="72"/>
      <c r="H936" s="73"/>
      <c r="I936" s="73"/>
      <c r="J936" s="74" t="n">
        <f aca="false">I936*120/2000</f>
        <v>0</v>
      </c>
      <c r="L936" s="72"/>
      <c r="M936" s="73"/>
      <c r="N936" s="73"/>
      <c r="O936" s="74" t="n">
        <f aca="false">N936*120/2000</f>
        <v>0</v>
      </c>
      <c r="Q936" s="72"/>
      <c r="R936" s="73"/>
      <c r="S936" s="73"/>
      <c r="T936" s="74" t="n">
        <f aca="false">S936*120/2000</f>
        <v>0</v>
      </c>
      <c r="V936" s="72"/>
      <c r="W936" s="73"/>
      <c r="X936" s="73"/>
      <c r="Y936" s="74" t="n">
        <f aca="false">X936*120/2000</f>
        <v>0</v>
      </c>
      <c r="Z936" s="75" t="n">
        <f aca="false">H936*J936+M936*O936+R936*T936+W936*Y936</f>
        <v>0</v>
      </c>
      <c r="AB936" s="73" t="n">
        <f aca="false">(J936*H936)+(O936*M936)+(T936*R936)+(Y936*W936)</f>
        <v>0</v>
      </c>
      <c r="AC936" s="73" t="n">
        <f aca="false">AB936*2000</f>
        <v>0</v>
      </c>
    </row>
    <row r="937" customFormat="false" ht="15" hidden="false" customHeight="false" outlineLevel="0" collapsed="false">
      <c r="A937" s="69"/>
      <c r="B937" s="70"/>
      <c r="C937" s="70"/>
      <c r="D937" s="70"/>
      <c r="E937" s="71"/>
      <c r="G937" s="72"/>
      <c r="H937" s="73"/>
      <c r="I937" s="73"/>
      <c r="J937" s="74" t="n">
        <f aca="false">I937*120/2000</f>
        <v>0</v>
      </c>
      <c r="L937" s="72"/>
      <c r="M937" s="73"/>
      <c r="N937" s="73"/>
      <c r="O937" s="74" t="n">
        <f aca="false">N937*120/2000</f>
        <v>0</v>
      </c>
      <c r="Q937" s="72"/>
      <c r="R937" s="73"/>
      <c r="S937" s="73"/>
      <c r="T937" s="74" t="n">
        <f aca="false">S937*120/2000</f>
        <v>0</v>
      </c>
      <c r="V937" s="72"/>
      <c r="W937" s="73"/>
      <c r="X937" s="73"/>
      <c r="Y937" s="74" t="n">
        <f aca="false">X937*120/2000</f>
        <v>0</v>
      </c>
      <c r="Z937" s="75" t="n">
        <f aca="false">H937*J937+M937*O937+R937*T937+W937*Y937</f>
        <v>0</v>
      </c>
      <c r="AB937" s="73" t="n">
        <f aca="false">(J937*H937)+(O937*M937)+(T937*R937)+(Y937*W937)</f>
        <v>0</v>
      </c>
      <c r="AC937" s="73" t="n">
        <f aca="false">AB937*2000</f>
        <v>0</v>
      </c>
    </row>
    <row r="938" customFormat="false" ht="15" hidden="false" customHeight="false" outlineLevel="0" collapsed="false">
      <c r="A938" s="69"/>
      <c r="B938" s="70"/>
      <c r="C938" s="70"/>
      <c r="D938" s="70"/>
      <c r="E938" s="71"/>
      <c r="G938" s="72"/>
      <c r="H938" s="73"/>
      <c r="I938" s="73"/>
      <c r="J938" s="74" t="n">
        <f aca="false">I938*120/2000</f>
        <v>0</v>
      </c>
      <c r="L938" s="72"/>
      <c r="M938" s="73"/>
      <c r="N938" s="73"/>
      <c r="O938" s="74" t="n">
        <f aca="false">N938*120/2000</f>
        <v>0</v>
      </c>
      <c r="Q938" s="72"/>
      <c r="R938" s="73"/>
      <c r="S938" s="73"/>
      <c r="T938" s="74" t="n">
        <f aca="false">S938*120/2000</f>
        <v>0</v>
      </c>
      <c r="V938" s="72"/>
      <c r="W938" s="73"/>
      <c r="X938" s="73"/>
      <c r="Y938" s="74" t="n">
        <f aca="false">X938*120/2000</f>
        <v>0</v>
      </c>
      <c r="Z938" s="75" t="n">
        <f aca="false">H938*J938+M938*O938+R938*T938+W938*Y938</f>
        <v>0</v>
      </c>
      <c r="AB938" s="73" t="n">
        <f aca="false">(J938*H938)+(O938*M938)+(T938*R938)+(Y938*W938)</f>
        <v>0</v>
      </c>
      <c r="AC938" s="73" t="n">
        <f aca="false">AB938*2000</f>
        <v>0</v>
      </c>
    </row>
    <row r="939" customFormat="false" ht="15" hidden="false" customHeight="false" outlineLevel="0" collapsed="false">
      <c r="A939" s="69"/>
      <c r="B939" s="70"/>
      <c r="C939" s="70"/>
      <c r="D939" s="70"/>
      <c r="E939" s="71"/>
      <c r="G939" s="72"/>
      <c r="H939" s="73"/>
      <c r="I939" s="73"/>
      <c r="J939" s="74" t="n">
        <f aca="false">I939*120/2000</f>
        <v>0</v>
      </c>
      <c r="L939" s="72"/>
      <c r="M939" s="73"/>
      <c r="N939" s="73"/>
      <c r="O939" s="74" t="n">
        <f aca="false">N939*120/2000</f>
        <v>0</v>
      </c>
      <c r="Q939" s="72"/>
      <c r="R939" s="73"/>
      <c r="S939" s="73"/>
      <c r="T939" s="74" t="n">
        <f aca="false">S939*120/2000</f>
        <v>0</v>
      </c>
      <c r="V939" s="72"/>
      <c r="W939" s="73"/>
      <c r="X939" s="73"/>
      <c r="Y939" s="74" t="n">
        <f aca="false">X939*120/2000</f>
        <v>0</v>
      </c>
      <c r="Z939" s="75" t="n">
        <f aca="false">H939*J939+M939*O939+R939*T939+W939*Y939</f>
        <v>0</v>
      </c>
      <c r="AB939" s="73" t="n">
        <f aca="false">(J939*H939)+(O939*M939)+(T939*R939)+(Y939*W939)</f>
        <v>0</v>
      </c>
      <c r="AC939" s="73" t="n">
        <f aca="false">AB939*2000</f>
        <v>0</v>
      </c>
    </row>
    <row r="940" customFormat="false" ht="15" hidden="false" customHeight="false" outlineLevel="0" collapsed="false">
      <c r="A940" s="69"/>
      <c r="B940" s="70"/>
      <c r="C940" s="70"/>
      <c r="D940" s="70"/>
      <c r="E940" s="71"/>
      <c r="G940" s="72"/>
      <c r="H940" s="73"/>
      <c r="I940" s="73"/>
      <c r="J940" s="74" t="n">
        <f aca="false">I940*120/2000</f>
        <v>0</v>
      </c>
      <c r="L940" s="72"/>
      <c r="M940" s="73"/>
      <c r="N940" s="73"/>
      <c r="O940" s="74" t="n">
        <f aca="false">N940*120/2000</f>
        <v>0</v>
      </c>
      <c r="Q940" s="72"/>
      <c r="R940" s="73"/>
      <c r="S940" s="73"/>
      <c r="T940" s="74" t="n">
        <f aca="false">S940*120/2000</f>
        <v>0</v>
      </c>
      <c r="V940" s="72"/>
      <c r="W940" s="73"/>
      <c r="X940" s="73"/>
      <c r="Y940" s="74" t="n">
        <f aca="false">X940*120/2000</f>
        <v>0</v>
      </c>
      <c r="Z940" s="75" t="n">
        <f aca="false">H940*J940+M940*O940+R940*T940+W940*Y940</f>
        <v>0</v>
      </c>
      <c r="AB940" s="73" t="n">
        <f aca="false">(J940*H940)+(O940*M940)+(T940*R940)+(Y940*W940)</f>
        <v>0</v>
      </c>
      <c r="AC940" s="73" t="n">
        <f aca="false">AB940*2000</f>
        <v>0</v>
      </c>
    </row>
    <row r="941" customFormat="false" ht="15" hidden="false" customHeight="false" outlineLevel="0" collapsed="false">
      <c r="A941" s="69"/>
      <c r="B941" s="70"/>
      <c r="C941" s="70"/>
      <c r="D941" s="70"/>
      <c r="E941" s="71"/>
      <c r="G941" s="72"/>
      <c r="H941" s="73"/>
      <c r="I941" s="73"/>
      <c r="J941" s="74" t="n">
        <f aca="false">I941*120/2000</f>
        <v>0</v>
      </c>
      <c r="L941" s="72"/>
      <c r="M941" s="73"/>
      <c r="N941" s="73"/>
      <c r="O941" s="74" t="n">
        <f aca="false">N941*120/2000</f>
        <v>0</v>
      </c>
      <c r="Q941" s="72"/>
      <c r="R941" s="73"/>
      <c r="S941" s="73"/>
      <c r="T941" s="74" t="n">
        <f aca="false">S941*120/2000</f>
        <v>0</v>
      </c>
      <c r="V941" s="72"/>
      <c r="W941" s="73"/>
      <c r="X941" s="73"/>
      <c r="Y941" s="74" t="n">
        <f aca="false">X941*120/2000</f>
        <v>0</v>
      </c>
      <c r="Z941" s="75" t="n">
        <f aca="false">H941*J941+M941*O941+R941*T941+W941*Y941</f>
        <v>0</v>
      </c>
      <c r="AB941" s="73" t="n">
        <f aca="false">(J941*H941)+(O941*M941)+(T941*R941)+(Y941*W941)</f>
        <v>0</v>
      </c>
      <c r="AC941" s="73" t="n">
        <f aca="false">AB941*2000</f>
        <v>0</v>
      </c>
    </row>
    <row r="942" customFormat="false" ht="15" hidden="false" customHeight="false" outlineLevel="0" collapsed="false">
      <c r="A942" s="69"/>
      <c r="B942" s="70"/>
      <c r="C942" s="70"/>
      <c r="D942" s="70"/>
      <c r="E942" s="71"/>
      <c r="G942" s="72"/>
      <c r="H942" s="73"/>
      <c r="I942" s="73"/>
      <c r="J942" s="74" t="n">
        <f aca="false">I942*120/2000</f>
        <v>0</v>
      </c>
      <c r="L942" s="72"/>
      <c r="M942" s="73"/>
      <c r="N942" s="73"/>
      <c r="O942" s="74" t="n">
        <f aca="false">N942*120/2000</f>
        <v>0</v>
      </c>
      <c r="Q942" s="72"/>
      <c r="R942" s="73"/>
      <c r="S942" s="73"/>
      <c r="T942" s="74" t="n">
        <f aca="false">S942*120/2000</f>
        <v>0</v>
      </c>
      <c r="V942" s="72"/>
      <c r="W942" s="73"/>
      <c r="X942" s="73"/>
      <c r="Y942" s="74" t="n">
        <f aca="false">X942*120/2000</f>
        <v>0</v>
      </c>
      <c r="Z942" s="75" t="n">
        <f aca="false">H942*J942+M942*O942+R942*T942+W942*Y942</f>
        <v>0</v>
      </c>
      <c r="AB942" s="73" t="n">
        <f aca="false">(J942*H942)+(O942*M942)+(T942*R942)+(Y942*W942)</f>
        <v>0</v>
      </c>
      <c r="AC942" s="73" t="n">
        <f aca="false">AB942*2000</f>
        <v>0</v>
      </c>
    </row>
    <row r="943" customFormat="false" ht="15" hidden="false" customHeight="false" outlineLevel="0" collapsed="false">
      <c r="A943" s="69"/>
      <c r="B943" s="70"/>
      <c r="C943" s="70"/>
      <c r="D943" s="70"/>
      <c r="E943" s="71"/>
      <c r="G943" s="72"/>
      <c r="H943" s="73"/>
      <c r="I943" s="73"/>
      <c r="J943" s="74" t="n">
        <f aca="false">I943*120/2000</f>
        <v>0</v>
      </c>
      <c r="L943" s="72"/>
      <c r="M943" s="73"/>
      <c r="N943" s="73"/>
      <c r="O943" s="74" t="n">
        <f aca="false">N943*120/2000</f>
        <v>0</v>
      </c>
      <c r="Q943" s="72"/>
      <c r="R943" s="73"/>
      <c r="S943" s="73"/>
      <c r="T943" s="74" t="n">
        <f aca="false">S943*120/2000</f>
        <v>0</v>
      </c>
      <c r="V943" s="72"/>
      <c r="W943" s="73"/>
      <c r="X943" s="73"/>
      <c r="Y943" s="74" t="n">
        <f aca="false">X943*120/2000</f>
        <v>0</v>
      </c>
      <c r="Z943" s="75" t="n">
        <f aca="false">H943*J943+M943*O943+R943*T943+W943*Y943</f>
        <v>0</v>
      </c>
      <c r="AB943" s="73" t="n">
        <f aca="false">(J943*H943)+(O943*M943)+(T943*R943)+(Y943*W943)</f>
        <v>0</v>
      </c>
      <c r="AC943" s="73" t="n">
        <f aca="false">AB943*2000</f>
        <v>0</v>
      </c>
    </row>
    <row r="944" customFormat="false" ht="15" hidden="false" customHeight="false" outlineLevel="0" collapsed="false">
      <c r="A944" s="69"/>
      <c r="B944" s="70"/>
      <c r="C944" s="70"/>
      <c r="D944" s="70"/>
      <c r="E944" s="71"/>
      <c r="G944" s="72"/>
      <c r="H944" s="73"/>
      <c r="I944" s="73"/>
      <c r="J944" s="74" t="n">
        <f aca="false">I944*120/2000</f>
        <v>0</v>
      </c>
      <c r="L944" s="72"/>
      <c r="M944" s="73"/>
      <c r="N944" s="73"/>
      <c r="O944" s="74" t="n">
        <f aca="false">N944*120/2000</f>
        <v>0</v>
      </c>
      <c r="Q944" s="72"/>
      <c r="R944" s="73"/>
      <c r="S944" s="73"/>
      <c r="T944" s="74" t="n">
        <f aca="false">S944*120/2000</f>
        <v>0</v>
      </c>
      <c r="V944" s="72"/>
      <c r="W944" s="73"/>
      <c r="X944" s="73"/>
      <c r="Y944" s="74" t="n">
        <f aca="false">X944*120/2000</f>
        <v>0</v>
      </c>
      <c r="Z944" s="75" t="n">
        <f aca="false">H944*J944+M944*O944+R944*T944+W944*Y944</f>
        <v>0</v>
      </c>
      <c r="AB944" s="73" t="n">
        <f aca="false">(J944*H944)+(O944*M944)+(T944*R944)+(Y944*W944)</f>
        <v>0</v>
      </c>
      <c r="AC944" s="73" t="n">
        <f aca="false">AB944*2000</f>
        <v>0</v>
      </c>
    </row>
    <row r="945" customFormat="false" ht="15" hidden="false" customHeight="false" outlineLevel="0" collapsed="false">
      <c r="A945" s="69"/>
      <c r="B945" s="70"/>
      <c r="C945" s="70"/>
      <c r="D945" s="70"/>
      <c r="E945" s="71"/>
      <c r="G945" s="72"/>
      <c r="H945" s="73"/>
      <c r="I945" s="73"/>
      <c r="J945" s="74" t="n">
        <f aca="false">I945*120/2000</f>
        <v>0</v>
      </c>
      <c r="L945" s="72"/>
      <c r="M945" s="73"/>
      <c r="N945" s="73"/>
      <c r="O945" s="74" t="n">
        <f aca="false">N945*120/2000</f>
        <v>0</v>
      </c>
      <c r="Q945" s="72"/>
      <c r="R945" s="73"/>
      <c r="S945" s="73"/>
      <c r="T945" s="74" t="n">
        <f aca="false">S945*120/2000</f>
        <v>0</v>
      </c>
      <c r="V945" s="72"/>
      <c r="W945" s="73"/>
      <c r="X945" s="73"/>
      <c r="Y945" s="74" t="n">
        <f aca="false">X945*120/2000</f>
        <v>0</v>
      </c>
      <c r="Z945" s="75" t="n">
        <f aca="false">H945*J945+M945*O945+R945*T945+W945*Y945</f>
        <v>0</v>
      </c>
      <c r="AB945" s="73" t="n">
        <f aca="false">(J945*H945)+(O945*M945)+(T945*R945)+(Y945*W945)</f>
        <v>0</v>
      </c>
      <c r="AC945" s="73" t="n">
        <f aca="false">AB945*2000</f>
        <v>0</v>
      </c>
    </row>
    <row r="946" customFormat="false" ht="15" hidden="false" customHeight="false" outlineLevel="0" collapsed="false">
      <c r="A946" s="69"/>
      <c r="B946" s="70"/>
      <c r="C946" s="70"/>
      <c r="D946" s="70"/>
      <c r="E946" s="71"/>
      <c r="G946" s="72"/>
      <c r="H946" s="73"/>
      <c r="I946" s="73"/>
      <c r="J946" s="74" t="n">
        <f aca="false">I946*120/2000</f>
        <v>0</v>
      </c>
      <c r="L946" s="72"/>
      <c r="M946" s="73"/>
      <c r="N946" s="73"/>
      <c r="O946" s="74" t="n">
        <f aca="false">N946*120/2000</f>
        <v>0</v>
      </c>
      <c r="Q946" s="72"/>
      <c r="R946" s="73"/>
      <c r="S946" s="73"/>
      <c r="T946" s="74" t="n">
        <f aca="false">S946*120/2000</f>
        <v>0</v>
      </c>
      <c r="V946" s="72"/>
      <c r="W946" s="73"/>
      <c r="X946" s="73"/>
      <c r="Y946" s="74" t="n">
        <f aca="false">X946*120/2000</f>
        <v>0</v>
      </c>
      <c r="Z946" s="75" t="n">
        <f aca="false">H946*J946+M946*O946+R946*T946+W946*Y946</f>
        <v>0</v>
      </c>
      <c r="AB946" s="73" t="n">
        <f aca="false">(J946*H946)+(O946*M946)+(T946*R946)+(Y946*W946)</f>
        <v>0</v>
      </c>
      <c r="AC946" s="73" t="n">
        <f aca="false">AB946*2000</f>
        <v>0</v>
      </c>
    </row>
    <row r="947" customFormat="false" ht="15" hidden="false" customHeight="false" outlineLevel="0" collapsed="false">
      <c r="A947" s="69"/>
      <c r="B947" s="70"/>
      <c r="C947" s="70"/>
      <c r="D947" s="70"/>
      <c r="E947" s="71"/>
      <c r="G947" s="72"/>
      <c r="H947" s="73"/>
      <c r="I947" s="73"/>
      <c r="J947" s="74" t="n">
        <f aca="false">I947*120/2000</f>
        <v>0</v>
      </c>
      <c r="L947" s="72"/>
      <c r="M947" s="73"/>
      <c r="N947" s="73"/>
      <c r="O947" s="74" t="n">
        <f aca="false">N947*120/2000</f>
        <v>0</v>
      </c>
      <c r="Q947" s="72"/>
      <c r="R947" s="73"/>
      <c r="S947" s="73"/>
      <c r="T947" s="74" t="n">
        <f aca="false">S947*120/2000</f>
        <v>0</v>
      </c>
      <c r="V947" s="72"/>
      <c r="W947" s="73"/>
      <c r="X947" s="73"/>
      <c r="Y947" s="74" t="n">
        <f aca="false">X947*120/2000</f>
        <v>0</v>
      </c>
      <c r="Z947" s="75" t="n">
        <f aca="false">H947*J947+M947*O947+R947*T947+W947*Y947</f>
        <v>0</v>
      </c>
      <c r="AB947" s="73" t="n">
        <f aca="false">(J947*H947)+(O947*M947)+(T947*R947)+(Y947*W947)</f>
        <v>0</v>
      </c>
      <c r="AC947" s="73" t="n">
        <f aca="false">AB947*2000</f>
        <v>0</v>
      </c>
    </row>
    <row r="948" customFormat="false" ht="15" hidden="false" customHeight="false" outlineLevel="0" collapsed="false">
      <c r="A948" s="69"/>
      <c r="B948" s="70"/>
      <c r="C948" s="70"/>
      <c r="D948" s="70"/>
      <c r="E948" s="71"/>
      <c r="G948" s="72"/>
      <c r="H948" s="73"/>
      <c r="I948" s="73"/>
      <c r="J948" s="74" t="n">
        <f aca="false">I948*120/2000</f>
        <v>0</v>
      </c>
      <c r="L948" s="72"/>
      <c r="M948" s="73"/>
      <c r="N948" s="73"/>
      <c r="O948" s="74" t="n">
        <f aca="false">N948*120/2000</f>
        <v>0</v>
      </c>
      <c r="Q948" s="72"/>
      <c r="R948" s="73"/>
      <c r="S948" s="73"/>
      <c r="T948" s="74" t="n">
        <f aca="false">S948*120/2000</f>
        <v>0</v>
      </c>
      <c r="V948" s="72"/>
      <c r="W948" s="73"/>
      <c r="X948" s="73"/>
      <c r="Y948" s="74" t="n">
        <f aca="false">X948*120/2000</f>
        <v>0</v>
      </c>
      <c r="Z948" s="75" t="n">
        <f aca="false">H948*J948+M948*O948+R948*T948+W948*Y948</f>
        <v>0</v>
      </c>
      <c r="AB948" s="73" t="n">
        <f aca="false">(J948*H948)+(O948*M948)+(T948*R948)+(Y948*W948)</f>
        <v>0</v>
      </c>
      <c r="AC948" s="73" t="n">
        <f aca="false">AB948*2000</f>
        <v>0</v>
      </c>
    </row>
    <row r="949" customFormat="false" ht="15" hidden="false" customHeight="false" outlineLevel="0" collapsed="false">
      <c r="A949" s="69"/>
      <c r="B949" s="70"/>
      <c r="C949" s="70"/>
      <c r="D949" s="70"/>
      <c r="E949" s="71"/>
      <c r="G949" s="72"/>
      <c r="H949" s="73"/>
      <c r="I949" s="73"/>
      <c r="J949" s="74" t="n">
        <f aca="false">I949*120/2000</f>
        <v>0</v>
      </c>
      <c r="L949" s="72"/>
      <c r="M949" s="73"/>
      <c r="N949" s="73"/>
      <c r="O949" s="74" t="n">
        <f aca="false">N949*120/2000</f>
        <v>0</v>
      </c>
      <c r="Q949" s="72"/>
      <c r="R949" s="73"/>
      <c r="S949" s="73"/>
      <c r="T949" s="74" t="n">
        <f aca="false">S949*120/2000</f>
        <v>0</v>
      </c>
      <c r="V949" s="72"/>
      <c r="W949" s="73"/>
      <c r="X949" s="73"/>
      <c r="Y949" s="74" t="n">
        <f aca="false">X949*120/2000</f>
        <v>0</v>
      </c>
      <c r="Z949" s="75" t="n">
        <f aca="false">H949*J949+M949*O949+R949*T949+W949*Y949</f>
        <v>0</v>
      </c>
      <c r="AB949" s="73" t="n">
        <f aca="false">(J949*H949)+(O949*M949)+(T949*R949)+(Y949*W949)</f>
        <v>0</v>
      </c>
      <c r="AC949" s="73" t="n">
        <f aca="false">AB949*2000</f>
        <v>0</v>
      </c>
    </row>
    <row r="950" customFormat="false" ht="15" hidden="false" customHeight="false" outlineLevel="0" collapsed="false">
      <c r="A950" s="69"/>
      <c r="B950" s="70"/>
      <c r="C950" s="70"/>
      <c r="D950" s="70"/>
      <c r="E950" s="71"/>
      <c r="G950" s="72"/>
      <c r="H950" s="73"/>
      <c r="I950" s="73"/>
      <c r="J950" s="74" t="n">
        <f aca="false">I950*120/2000</f>
        <v>0</v>
      </c>
      <c r="L950" s="72"/>
      <c r="M950" s="73"/>
      <c r="N950" s="73"/>
      <c r="O950" s="74" t="n">
        <f aca="false">N950*120/2000</f>
        <v>0</v>
      </c>
      <c r="Q950" s="72"/>
      <c r="R950" s="73"/>
      <c r="S950" s="73"/>
      <c r="T950" s="74" t="n">
        <f aca="false">S950*120/2000</f>
        <v>0</v>
      </c>
      <c r="V950" s="72"/>
      <c r="W950" s="73"/>
      <c r="X950" s="73"/>
      <c r="Y950" s="74" t="n">
        <f aca="false">X950*120/2000</f>
        <v>0</v>
      </c>
      <c r="Z950" s="75" t="n">
        <f aca="false">H950*J950+M950*O950+R950*T950+W950*Y950</f>
        <v>0</v>
      </c>
      <c r="AB950" s="73" t="n">
        <f aca="false">(J950*H950)+(O950*M950)+(T950*R950)+(Y950*W950)</f>
        <v>0</v>
      </c>
      <c r="AC950" s="73" t="n">
        <f aca="false">AB950*2000</f>
        <v>0</v>
      </c>
    </row>
    <row r="951" customFormat="false" ht="15" hidden="false" customHeight="false" outlineLevel="0" collapsed="false">
      <c r="A951" s="69"/>
      <c r="B951" s="70"/>
      <c r="C951" s="70"/>
      <c r="D951" s="70"/>
      <c r="E951" s="71"/>
      <c r="G951" s="72"/>
      <c r="H951" s="73"/>
      <c r="I951" s="73"/>
      <c r="J951" s="74" t="n">
        <f aca="false">I951*120/2000</f>
        <v>0</v>
      </c>
      <c r="L951" s="72"/>
      <c r="M951" s="73"/>
      <c r="N951" s="73"/>
      <c r="O951" s="74" t="n">
        <f aca="false">N951*120/2000</f>
        <v>0</v>
      </c>
      <c r="Q951" s="72"/>
      <c r="R951" s="73"/>
      <c r="S951" s="73"/>
      <c r="T951" s="74" t="n">
        <f aca="false">S951*120/2000</f>
        <v>0</v>
      </c>
      <c r="V951" s="72"/>
      <c r="W951" s="73"/>
      <c r="X951" s="73"/>
      <c r="Y951" s="74" t="n">
        <f aca="false">X951*120/2000</f>
        <v>0</v>
      </c>
      <c r="Z951" s="75" t="n">
        <f aca="false">H951*J951+M951*O951+R951*T951+W951*Y951</f>
        <v>0</v>
      </c>
      <c r="AB951" s="73" t="n">
        <f aca="false">(J951*H951)+(O951*M951)+(T951*R951)+(Y951*W951)</f>
        <v>0</v>
      </c>
      <c r="AC951" s="73" t="n">
        <f aca="false">AB951*2000</f>
        <v>0</v>
      </c>
    </row>
    <row r="952" customFormat="false" ht="15" hidden="false" customHeight="false" outlineLevel="0" collapsed="false">
      <c r="A952" s="69"/>
      <c r="B952" s="70"/>
      <c r="C952" s="70"/>
      <c r="D952" s="70"/>
      <c r="E952" s="71"/>
      <c r="G952" s="72"/>
      <c r="H952" s="73"/>
      <c r="I952" s="73"/>
      <c r="J952" s="74" t="n">
        <f aca="false">I952*120/2000</f>
        <v>0</v>
      </c>
      <c r="L952" s="72"/>
      <c r="M952" s="73"/>
      <c r="N952" s="73"/>
      <c r="O952" s="74" t="n">
        <f aca="false">N952*120/2000</f>
        <v>0</v>
      </c>
      <c r="Q952" s="72"/>
      <c r="R952" s="73"/>
      <c r="S952" s="73"/>
      <c r="T952" s="74" t="n">
        <f aca="false">S952*120/2000</f>
        <v>0</v>
      </c>
      <c r="V952" s="72"/>
      <c r="W952" s="73"/>
      <c r="X952" s="73"/>
      <c r="Y952" s="74" t="n">
        <f aca="false">X952*120/2000</f>
        <v>0</v>
      </c>
      <c r="Z952" s="75" t="n">
        <f aca="false">H952*J952+M952*O952+R952*T952+W952*Y952</f>
        <v>0</v>
      </c>
      <c r="AB952" s="73" t="n">
        <f aca="false">(J952*H952)+(O952*M952)+(T952*R952)+(Y952*W952)</f>
        <v>0</v>
      </c>
      <c r="AC952" s="73" t="n">
        <f aca="false">AB952*2000</f>
        <v>0</v>
      </c>
    </row>
    <row r="953" customFormat="false" ht="15" hidden="false" customHeight="false" outlineLevel="0" collapsed="false">
      <c r="A953" s="69"/>
      <c r="B953" s="70"/>
      <c r="C953" s="70"/>
      <c r="D953" s="70"/>
      <c r="E953" s="71"/>
      <c r="G953" s="72"/>
      <c r="H953" s="73"/>
      <c r="I953" s="73"/>
      <c r="J953" s="74" t="n">
        <f aca="false">I953*120/2000</f>
        <v>0</v>
      </c>
      <c r="L953" s="72"/>
      <c r="M953" s="73"/>
      <c r="N953" s="73"/>
      <c r="O953" s="74" t="n">
        <f aca="false">N953*120/2000</f>
        <v>0</v>
      </c>
      <c r="Q953" s="72"/>
      <c r="R953" s="73"/>
      <c r="S953" s="73"/>
      <c r="T953" s="74" t="n">
        <f aca="false">S953*120/2000</f>
        <v>0</v>
      </c>
      <c r="V953" s="72"/>
      <c r="W953" s="73"/>
      <c r="X953" s="73"/>
      <c r="Y953" s="74" t="n">
        <f aca="false">X953*120/2000</f>
        <v>0</v>
      </c>
      <c r="Z953" s="75" t="n">
        <f aca="false">H953*J953+M953*O953+R953*T953+W953*Y953</f>
        <v>0</v>
      </c>
      <c r="AB953" s="73" t="n">
        <f aca="false">(J953*H953)+(O953*M953)+(T953*R953)+(Y953*W953)</f>
        <v>0</v>
      </c>
      <c r="AC953" s="73" t="n">
        <f aca="false">AB953*2000</f>
        <v>0</v>
      </c>
    </row>
    <row r="954" customFormat="false" ht="15" hidden="false" customHeight="false" outlineLevel="0" collapsed="false">
      <c r="A954" s="69"/>
      <c r="B954" s="70"/>
      <c r="C954" s="70"/>
      <c r="D954" s="70"/>
      <c r="E954" s="71"/>
      <c r="G954" s="72"/>
      <c r="H954" s="73"/>
      <c r="I954" s="73"/>
      <c r="J954" s="74" t="n">
        <f aca="false">I954*120/2000</f>
        <v>0</v>
      </c>
      <c r="L954" s="72"/>
      <c r="M954" s="73"/>
      <c r="N954" s="73"/>
      <c r="O954" s="74" t="n">
        <f aca="false">N954*120/2000</f>
        <v>0</v>
      </c>
      <c r="Q954" s="72"/>
      <c r="R954" s="73"/>
      <c r="S954" s="73"/>
      <c r="T954" s="74" t="n">
        <f aca="false">S954*120/2000</f>
        <v>0</v>
      </c>
      <c r="V954" s="72"/>
      <c r="W954" s="73"/>
      <c r="X954" s="73"/>
      <c r="Y954" s="74" t="n">
        <f aca="false">X954*120/2000</f>
        <v>0</v>
      </c>
      <c r="Z954" s="75" t="n">
        <f aca="false">H954*J954+M954*O954+R954*T954+W954*Y954</f>
        <v>0</v>
      </c>
      <c r="AB954" s="73" t="n">
        <f aca="false">(J954*H954)+(O954*M954)+(T954*R954)+(Y954*W954)</f>
        <v>0</v>
      </c>
      <c r="AC954" s="73" t="n">
        <f aca="false">AB954*2000</f>
        <v>0</v>
      </c>
    </row>
    <row r="955" customFormat="false" ht="15" hidden="false" customHeight="false" outlineLevel="0" collapsed="false">
      <c r="A955" s="69"/>
      <c r="B955" s="70"/>
      <c r="C955" s="70"/>
      <c r="D955" s="70"/>
      <c r="E955" s="71"/>
      <c r="G955" s="72"/>
      <c r="H955" s="73"/>
      <c r="I955" s="73"/>
      <c r="J955" s="74" t="n">
        <f aca="false">I955*120/2000</f>
        <v>0</v>
      </c>
      <c r="L955" s="72"/>
      <c r="M955" s="73"/>
      <c r="N955" s="73"/>
      <c r="O955" s="74" t="n">
        <f aca="false">N955*120/2000</f>
        <v>0</v>
      </c>
      <c r="Q955" s="72"/>
      <c r="R955" s="73"/>
      <c r="S955" s="73"/>
      <c r="T955" s="74" t="n">
        <f aca="false">S955*120/2000</f>
        <v>0</v>
      </c>
      <c r="V955" s="72"/>
      <c r="W955" s="73"/>
      <c r="X955" s="73"/>
      <c r="Y955" s="74" t="n">
        <f aca="false">X955*120/2000</f>
        <v>0</v>
      </c>
      <c r="Z955" s="75" t="n">
        <f aca="false">H955*J955+M955*O955+R955*T955+W955*Y955</f>
        <v>0</v>
      </c>
      <c r="AB955" s="73" t="n">
        <f aca="false">(J955*H955)+(O955*M955)+(T955*R955)+(Y955*W955)</f>
        <v>0</v>
      </c>
      <c r="AC955" s="73" t="n">
        <f aca="false">AB955*2000</f>
        <v>0</v>
      </c>
    </row>
    <row r="956" customFormat="false" ht="15" hidden="false" customHeight="false" outlineLevel="0" collapsed="false">
      <c r="A956" s="69"/>
      <c r="B956" s="70"/>
      <c r="C956" s="70"/>
      <c r="D956" s="70"/>
      <c r="E956" s="71"/>
      <c r="G956" s="72"/>
      <c r="H956" s="73"/>
      <c r="I956" s="73"/>
      <c r="J956" s="74" t="n">
        <f aca="false">I956*120/2000</f>
        <v>0</v>
      </c>
      <c r="L956" s="72"/>
      <c r="M956" s="73"/>
      <c r="N956" s="73"/>
      <c r="O956" s="74" t="n">
        <f aca="false">N956*120/2000</f>
        <v>0</v>
      </c>
      <c r="Q956" s="72"/>
      <c r="R956" s="73"/>
      <c r="S956" s="73"/>
      <c r="T956" s="74" t="n">
        <f aca="false">S956*120/2000</f>
        <v>0</v>
      </c>
      <c r="V956" s="72"/>
      <c r="W956" s="73"/>
      <c r="X956" s="73"/>
      <c r="Y956" s="74" t="n">
        <f aca="false">X956*120/2000</f>
        <v>0</v>
      </c>
      <c r="Z956" s="75" t="n">
        <f aca="false">H956*J956+M956*O956+R956*T956+W956*Y956</f>
        <v>0</v>
      </c>
      <c r="AB956" s="73" t="n">
        <f aca="false">(J956*H956)+(O956*M956)+(T956*R956)+(Y956*W956)</f>
        <v>0</v>
      </c>
      <c r="AC956" s="73" t="n">
        <f aca="false">AB956*2000</f>
        <v>0</v>
      </c>
    </row>
    <row r="957" customFormat="false" ht="15" hidden="false" customHeight="false" outlineLevel="0" collapsed="false">
      <c r="A957" s="69"/>
      <c r="B957" s="70"/>
      <c r="C957" s="70"/>
      <c r="D957" s="70"/>
      <c r="E957" s="71"/>
      <c r="G957" s="72"/>
      <c r="H957" s="73"/>
      <c r="I957" s="73"/>
      <c r="J957" s="74" t="n">
        <f aca="false">I957*120/2000</f>
        <v>0</v>
      </c>
      <c r="L957" s="72"/>
      <c r="M957" s="73"/>
      <c r="N957" s="73"/>
      <c r="O957" s="74" t="n">
        <f aca="false">N957*120/2000</f>
        <v>0</v>
      </c>
      <c r="Q957" s="72"/>
      <c r="R957" s="73"/>
      <c r="S957" s="73"/>
      <c r="T957" s="74" t="n">
        <f aca="false">S957*120/2000</f>
        <v>0</v>
      </c>
      <c r="V957" s="72"/>
      <c r="W957" s="73"/>
      <c r="X957" s="73"/>
      <c r="Y957" s="74" t="n">
        <f aca="false">X957*120/2000</f>
        <v>0</v>
      </c>
      <c r="Z957" s="75" t="n">
        <f aca="false">H957*J957+M957*O957+R957*T957+W957*Y957</f>
        <v>0</v>
      </c>
      <c r="AB957" s="73" t="n">
        <f aca="false">(J957*H957)+(O957*M957)+(T957*R957)+(Y957*W957)</f>
        <v>0</v>
      </c>
      <c r="AC957" s="73" t="n">
        <f aca="false">AB957*2000</f>
        <v>0</v>
      </c>
    </row>
    <row r="958" customFormat="false" ht="15" hidden="false" customHeight="false" outlineLevel="0" collapsed="false">
      <c r="A958" s="69"/>
      <c r="B958" s="70"/>
      <c r="C958" s="70"/>
      <c r="D958" s="70"/>
      <c r="E958" s="71"/>
      <c r="G958" s="72"/>
      <c r="H958" s="73"/>
      <c r="I958" s="73"/>
      <c r="J958" s="74" t="n">
        <f aca="false">I958*120/2000</f>
        <v>0</v>
      </c>
      <c r="L958" s="72"/>
      <c r="M958" s="73"/>
      <c r="N958" s="73"/>
      <c r="O958" s="74" t="n">
        <f aca="false">N958*120/2000</f>
        <v>0</v>
      </c>
      <c r="Q958" s="72"/>
      <c r="R958" s="73"/>
      <c r="S958" s="73"/>
      <c r="T958" s="74" t="n">
        <f aca="false">S958*120/2000</f>
        <v>0</v>
      </c>
      <c r="V958" s="72"/>
      <c r="W958" s="73"/>
      <c r="X958" s="73"/>
      <c r="Y958" s="74" t="n">
        <f aca="false">X958*120/2000</f>
        <v>0</v>
      </c>
      <c r="Z958" s="75" t="n">
        <f aca="false">H958*J958+M958*O958+R958*T958+W958*Y958</f>
        <v>0</v>
      </c>
      <c r="AB958" s="73" t="n">
        <f aca="false">(J958*H958)+(O958*M958)+(T958*R958)+(Y958*W958)</f>
        <v>0</v>
      </c>
      <c r="AC958" s="73" t="n">
        <f aca="false">AB958*2000</f>
        <v>0</v>
      </c>
    </row>
    <row r="959" customFormat="false" ht="15" hidden="false" customHeight="false" outlineLevel="0" collapsed="false">
      <c r="A959" s="69"/>
      <c r="B959" s="70"/>
      <c r="C959" s="70"/>
      <c r="D959" s="70"/>
      <c r="E959" s="71"/>
      <c r="G959" s="72"/>
      <c r="H959" s="73"/>
      <c r="I959" s="73"/>
      <c r="J959" s="74" t="n">
        <f aca="false">I959*120/2000</f>
        <v>0</v>
      </c>
      <c r="L959" s="72"/>
      <c r="M959" s="73"/>
      <c r="N959" s="73"/>
      <c r="O959" s="74" t="n">
        <f aca="false">N959*120/2000</f>
        <v>0</v>
      </c>
      <c r="Q959" s="72"/>
      <c r="R959" s="73"/>
      <c r="S959" s="73"/>
      <c r="T959" s="74" t="n">
        <f aca="false">S959*120/2000</f>
        <v>0</v>
      </c>
      <c r="V959" s="72"/>
      <c r="W959" s="73"/>
      <c r="X959" s="73"/>
      <c r="Y959" s="74" t="n">
        <f aca="false">X959*120/2000</f>
        <v>0</v>
      </c>
      <c r="Z959" s="75" t="n">
        <f aca="false">H959*J959+M959*O959+R959*T959+W959*Y959</f>
        <v>0</v>
      </c>
      <c r="AB959" s="73" t="n">
        <f aca="false">(J959*H959)+(O959*M959)+(T959*R959)+(Y959*W959)</f>
        <v>0</v>
      </c>
      <c r="AC959" s="73" t="n">
        <f aca="false">AB959*2000</f>
        <v>0</v>
      </c>
    </row>
    <row r="960" customFormat="false" ht="15" hidden="false" customHeight="false" outlineLevel="0" collapsed="false">
      <c r="A960" s="69"/>
      <c r="B960" s="70"/>
      <c r="C960" s="70"/>
      <c r="D960" s="70"/>
      <c r="E960" s="71"/>
      <c r="G960" s="72"/>
      <c r="H960" s="73"/>
      <c r="I960" s="73"/>
      <c r="J960" s="74" t="n">
        <f aca="false">I960*120/2000</f>
        <v>0</v>
      </c>
      <c r="L960" s="72"/>
      <c r="M960" s="73"/>
      <c r="N960" s="73"/>
      <c r="O960" s="74" t="n">
        <f aca="false">N960*120/2000</f>
        <v>0</v>
      </c>
      <c r="Q960" s="72"/>
      <c r="R960" s="73"/>
      <c r="S960" s="73"/>
      <c r="T960" s="74" t="n">
        <f aca="false">S960*120/2000</f>
        <v>0</v>
      </c>
      <c r="V960" s="72"/>
      <c r="W960" s="73"/>
      <c r="X960" s="73"/>
      <c r="Y960" s="74" t="n">
        <f aca="false">X960*120/2000</f>
        <v>0</v>
      </c>
      <c r="Z960" s="75" t="n">
        <f aca="false">H960*J960+M960*O960+R960*T960+W960*Y960</f>
        <v>0</v>
      </c>
      <c r="AB960" s="73" t="n">
        <f aca="false">(J960*H960)+(O960*M960)+(T960*R960)+(Y960*W960)</f>
        <v>0</v>
      </c>
      <c r="AC960" s="73" t="n">
        <f aca="false">AB960*2000</f>
        <v>0</v>
      </c>
    </row>
    <row r="961" customFormat="false" ht="15" hidden="false" customHeight="false" outlineLevel="0" collapsed="false">
      <c r="A961" s="69"/>
      <c r="B961" s="70"/>
      <c r="C961" s="70"/>
      <c r="D961" s="70"/>
      <c r="E961" s="71"/>
      <c r="G961" s="72"/>
      <c r="H961" s="73"/>
      <c r="I961" s="73"/>
      <c r="J961" s="74" t="n">
        <f aca="false">I961*120/2000</f>
        <v>0</v>
      </c>
      <c r="L961" s="72"/>
      <c r="M961" s="73"/>
      <c r="N961" s="73"/>
      <c r="O961" s="74" t="n">
        <f aca="false">N961*120/2000</f>
        <v>0</v>
      </c>
      <c r="Q961" s="72"/>
      <c r="R961" s="73"/>
      <c r="S961" s="73"/>
      <c r="T961" s="74" t="n">
        <f aca="false">S961*120/2000</f>
        <v>0</v>
      </c>
      <c r="V961" s="72"/>
      <c r="W961" s="73"/>
      <c r="X961" s="73"/>
      <c r="Y961" s="74" t="n">
        <f aca="false">X961*120/2000</f>
        <v>0</v>
      </c>
      <c r="Z961" s="75" t="n">
        <f aca="false">H961*J961+M961*O961+R961*T961+W961*Y961</f>
        <v>0</v>
      </c>
      <c r="AB961" s="73" t="n">
        <f aca="false">(J961*H961)+(O961*M961)+(T961*R961)+(Y961*W961)</f>
        <v>0</v>
      </c>
      <c r="AC961" s="73" t="n">
        <f aca="false">AB961*2000</f>
        <v>0</v>
      </c>
    </row>
    <row r="962" customFormat="false" ht="15" hidden="false" customHeight="false" outlineLevel="0" collapsed="false">
      <c r="A962" s="69"/>
      <c r="B962" s="70"/>
      <c r="C962" s="70"/>
      <c r="D962" s="70"/>
      <c r="E962" s="71"/>
      <c r="G962" s="72"/>
      <c r="H962" s="73"/>
      <c r="I962" s="73"/>
      <c r="J962" s="74" t="n">
        <f aca="false">I962*120/2000</f>
        <v>0</v>
      </c>
      <c r="L962" s="72"/>
      <c r="M962" s="73"/>
      <c r="N962" s="73"/>
      <c r="O962" s="74" t="n">
        <f aca="false">N962*120/2000</f>
        <v>0</v>
      </c>
      <c r="Q962" s="72"/>
      <c r="R962" s="73"/>
      <c r="S962" s="73"/>
      <c r="T962" s="74" t="n">
        <f aca="false">S962*120/2000</f>
        <v>0</v>
      </c>
      <c r="V962" s="72"/>
      <c r="W962" s="73"/>
      <c r="X962" s="73"/>
      <c r="Y962" s="74" t="n">
        <f aca="false">X962*120/2000</f>
        <v>0</v>
      </c>
      <c r="Z962" s="75" t="n">
        <f aca="false">H962*J962+M962*O962+R962*T962+W962*Y962</f>
        <v>0</v>
      </c>
      <c r="AB962" s="73" t="n">
        <f aca="false">(J962*H962)+(O962*M962)+(T962*R962)+(Y962*W962)</f>
        <v>0</v>
      </c>
      <c r="AC962" s="73" t="n">
        <f aca="false">AB962*2000</f>
        <v>0</v>
      </c>
    </row>
    <row r="963" customFormat="false" ht="15" hidden="false" customHeight="false" outlineLevel="0" collapsed="false">
      <c r="A963" s="69"/>
      <c r="B963" s="70"/>
      <c r="C963" s="70"/>
      <c r="D963" s="70"/>
      <c r="E963" s="71"/>
      <c r="G963" s="72"/>
      <c r="H963" s="73"/>
      <c r="I963" s="73"/>
      <c r="J963" s="74" t="n">
        <f aca="false">I963*120/2000</f>
        <v>0</v>
      </c>
      <c r="L963" s="72"/>
      <c r="M963" s="73"/>
      <c r="N963" s="73"/>
      <c r="O963" s="74" t="n">
        <f aca="false">N963*120/2000</f>
        <v>0</v>
      </c>
      <c r="Q963" s="72"/>
      <c r="R963" s="73"/>
      <c r="S963" s="73"/>
      <c r="T963" s="74" t="n">
        <f aca="false">S963*120/2000</f>
        <v>0</v>
      </c>
      <c r="V963" s="72"/>
      <c r="W963" s="73"/>
      <c r="X963" s="73"/>
      <c r="Y963" s="74" t="n">
        <f aca="false">X963*120/2000</f>
        <v>0</v>
      </c>
      <c r="Z963" s="75" t="n">
        <f aca="false">H963*J963+M963*O963+R963*T963+W963*Y963</f>
        <v>0</v>
      </c>
      <c r="AB963" s="73" t="n">
        <f aca="false">(J963*H963)+(O963*M963)+(T963*R963)+(Y963*W963)</f>
        <v>0</v>
      </c>
      <c r="AC963" s="73" t="n">
        <f aca="false">AB963*2000</f>
        <v>0</v>
      </c>
    </row>
    <row r="964" customFormat="false" ht="15" hidden="false" customHeight="false" outlineLevel="0" collapsed="false">
      <c r="A964" s="69"/>
      <c r="B964" s="70"/>
      <c r="C964" s="70"/>
      <c r="D964" s="70"/>
      <c r="E964" s="71"/>
      <c r="G964" s="72"/>
      <c r="H964" s="73"/>
      <c r="I964" s="73"/>
      <c r="J964" s="74" t="n">
        <f aca="false">I964*120/2000</f>
        <v>0</v>
      </c>
      <c r="L964" s="72"/>
      <c r="M964" s="73"/>
      <c r="N964" s="73"/>
      <c r="O964" s="74" t="n">
        <f aca="false">N964*120/2000</f>
        <v>0</v>
      </c>
      <c r="Q964" s="72"/>
      <c r="R964" s="73"/>
      <c r="S964" s="73"/>
      <c r="T964" s="74" t="n">
        <f aca="false">S964*120/2000</f>
        <v>0</v>
      </c>
      <c r="V964" s="72"/>
      <c r="W964" s="73"/>
      <c r="X964" s="73"/>
      <c r="Y964" s="74" t="n">
        <f aca="false">X964*120/2000</f>
        <v>0</v>
      </c>
      <c r="Z964" s="75" t="n">
        <f aca="false">H964*J964+M964*O964+R964*T964+W964*Y964</f>
        <v>0</v>
      </c>
      <c r="AB964" s="73" t="n">
        <f aca="false">(J964*H964)+(O964*M964)+(T964*R964)+(Y964*W964)</f>
        <v>0</v>
      </c>
      <c r="AC964" s="73" t="n">
        <f aca="false">AB964*2000</f>
        <v>0</v>
      </c>
    </row>
    <row r="965" customFormat="false" ht="15" hidden="false" customHeight="false" outlineLevel="0" collapsed="false">
      <c r="A965" s="69"/>
      <c r="B965" s="70"/>
      <c r="C965" s="70"/>
      <c r="D965" s="70"/>
      <c r="E965" s="71"/>
      <c r="G965" s="72"/>
      <c r="H965" s="73"/>
      <c r="I965" s="73"/>
      <c r="J965" s="74" t="n">
        <f aca="false">I965*120/2000</f>
        <v>0</v>
      </c>
      <c r="L965" s="72"/>
      <c r="M965" s="73"/>
      <c r="N965" s="73"/>
      <c r="O965" s="74" t="n">
        <f aca="false">N965*120/2000</f>
        <v>0</v>
      </c>
      <c r="Q965" s="72"/>
      <c r="R965" s="73"/>
      <c r="S965" s="73"/>
      <c r="T965" s="74" t="n">
        <f aca="false">S965*120/2000</f>
        <v>0</v>
      </c>
      <c r="V965" s="72"/>
      <c r="W965" s="73"/>
      <c r="X965" s="73"/>
      <c r="Y965" s="74" t="n">
        <f aca="false">X965*120/2000</f>
        <v>0</v>
      </c>
      <c r="Z965" s="75" t="n">
        <f aca="false">H965*J965+M965*O965+R965*T965+W965*Y965</f>
        <v>0</v>
      </c>
      <c r="AB965" s="73" t="n">
        <f aca="false">(J965*H965)+(O965*M965)+(T965*R965)+(Y965*W965)</f>
        <v>0</v>
      </c>
      <c r="AC965" s="73" t="n">
        <f aca="false">AB965*2000</f>
        <v>0</v>
      </c>
    </row>
    <row r="966" customFormat="false" ht="15" hidden="false" customHeight="false" outlineLevel="0" collapsed="false">
      <c r="A966" s="69"/>
      <c r="B966" s="70"/>
      <c r="C966" s="70"/>
      <c r="D966" s="70"/>
      <c r="E966" s="71"/>
      <c r="G966" s="72"/>
      <c r="H966" s="73"/>
      <c r="I966" s="73"/>
      <c r="J966" s="74" t="n">
        <f aca="false">I966*120/2000</f>
        <v>0</v>
      </c>
      <c r="L966" s="72"/>
      <c r="M966" s="73"/>
      <c r="N966" s="73"/>
      <c r="O966" s="74" t="n">
        <f aca="false">N966*120/2000</f>
        <v>0</v>
      </c>
      <c r="Q966" s="72"/>
      <c r="R966" s="73"/>
      <c r="S966" s="73"/>
      <c r="T966" s="74" t="n">
        <f aca="false">S966*120/2000</f>
        <v>0</v>
      </c>
      <c r="V966" s="72"/>
      <c r="W966" s="73"/>
      <c r="X966" s="73"/>
      <c r="Y966" s="74" t="n">
        <f aca="false">X966*120/2000</f>
        <v>0</v>
      </c>
      <c r="Z966" s="75" t="n">
        <f aca="false">H966*J966+M966*O966+R966*T966+W966*Y966</f>
        <v>0</v>
      </c>
      <c r="AB966" s="73" t="n">
        <f aca="false">(J966*H966)+(O966*M966)+(T966*R966)+(Y966*W966)</f>
        <v>0</v>
      </c>
      <c r="AC966" s="73" t="n">
        <f aca="false">AB966*2000</f>
        <v>0</v>
      </c>
    </row>
    <row r="967" customFormat="false" ht="15" hidden="false" customHeight="false" outlineLevel="0" collapsed="false">
      <c r="A967" s="69"/>
      <c r="B967" s="70"/>
      <c r="C967" s="70"/>
      <c r="D967" s="70"/>
      <c r="E967" s="71"/>
      <c r="G967" s="72"/>
      <c r="H967" s="73"/>
      <c r="I967" s="73"/>
      <c r="J967" s="74" t="n">
        <f aca="false">I967*120/2000</f>
        <v>0</v>
      </c>
      <c r="L967" s="72"/>
      <c r="M967" s="73"/>
      <c r="N967" s="73"/>
      <c r="O967" s="74" t="n">
        <f aca="false">N967*120/2000</f>
        <v>0</v>
      </c>
      <c r="Q967" s="72"/>
      <c r="R967" s="73"/>
      <c r="S967" s="73"/>
      <c r="T967" s="74" t="n">
        <f aca="false">S967*120/2000</f>
        <v>0</v>
      </c>
      <c r="V967" s="72"/>
      <c r="W967" s="73"/>
      <c r="X967" s="73"/>
      <c r="Y967" s="74" t="n">
        <f aca="false">X967*120/2000</f>
        <v>0</v>
      </c>
      <c r="Z967" s="75" t="n">
        <f aca="false">H967*J967+M967*O967+R967*T967+W967*Y967</f>
        <v>0</v>
      </c>
      <c r="AB967" s="73" t="n">
        <f aca="false">(J967*H967)+(O967*M967)+(T967*R967)+(Y967*W967)</f>
        <v>0</v>
      </c>
      <c r="AC967" s="73" t="n">
        <f aca="false">AB967*2000</f>
        <v>0</v>
      </c>
    </row>
    <row r="968" customFormat="false" ht="15" hidden="false" customHeight="false" outlineLevel="0" collapsed="false">
      <c r="A968" s="69"/>
      <c r="B968" s="70"/>
      <c r="C968" s="70"/>
      <c r="D968" s="70"/>
      <c r="E968" s="71"/>
      <c r="G968" s="72"/>
      <c r="H968" s="73"/>
      <c r="I968" s="73"/>
      <c r="J968" s="74" t="n">
        <f aca="false">I968*120/2000</f>
        <v>0</v>
      </c>
      <c r="L968" s="72"/>
      <c r="M968" s="73"/>
      <c r="N968" s="73"/>
      <c r="O968" s="74" t="n">
        <f aca="false">N968*120/2000</f>
        <v>0</v>
      </c>
      <c r="Q968" s="72"/>
      <c r="R968" s="73"/>
      <c r="S968" s="73"/>
      <c r="T968" s="74" t="n">
        <f aca="false">S968*120/2000</f>
        <v>0</v>
      </c>
      <c r="V968" s="72"/>
      <c r="W968" s="73"/>
      <c r="X968" s="73"/>
      <c r="Y968" s="74" t="n">
        <f aca="false">X968*120/2000</f>
        <v>0</v>
      </c>
      <c r="Z968" s="75" t="n">
        <f aca="false">H968*J968+M968*O968+R968*T968+W968*Y968</f>
        <v>0</v>
      </c>
      <c r="AB968" s="73" t="n">
        <f aca="false">(J968*H968)+(O968*M968)+(T968*R968)+(Y968*W968)</f>
        <v>0</v>
      </c>
      <c r="AC968" s="73" t="n">
        <f aca="false">AB968*2000</f>
        <v>0</v>
      </c>
    </row>
    <row r="969" customFormat="false" ht="15" hidden="false" customHeight="false" outlineLevel="0" collapsed="false">
      <c r="A969" s="69"/>
      <c r="B969" s="70"/>
      <c r="C969" s="70"/>
      <c r="D969" s="70"/>
      <c r="E969" s="71"/>
      <c r="G969" s="72"/>
      <c r="H969" s="73"/>
      <c r="I969" s="73"/>
      <c r="J969" s="74" t="n">
        <f aca="false">I969*120/2000</f>
        <v>0</v>
      </c>
      <c r="L969" s="72"/>
      <c r="M969" s="73"/>
      <c r="N969" s="73"/>
      <c r="O969" s="74" t="n">
        <f aca="false">N969*120/2000</f>
        <v>0</v>
      </c>
      <c r="Q969" s="72"/>
      <c r="R969" s="73"/>
      <c r="S969" s="73"/>
      <c r="T969" s="74" t="n">
        <f aca="false">S969*120/2000</f>
        <v>0</v>
      </c>
      <c r="V969" s="72"/>
      <c r="W969" s="73"/>
      <c r="X969" s="73"/>
      <c r="Y969" s="74" t="n">
        <f aca="false">X969*120/2000</f>
        <v>0</v>
      </c>
      <c r="Z969" s="75" t="n">
        <f aca="false">H969*J969+M969*O969+R969*T969+W969*Y969</f>
        <v>0</v>
      </c>
      <c r="AB969" s="73" t="n">
        <f aca="false">(J969*H969)+(O969*M969)+(T969*R969)+(Y969*W969)</f>
        <v>0</v>
      </c>
      <c r="AC969" s="73" t="n">
        <f aca="false">AB969*2000</f>
        <v>0</v>
      </c>
    </row>
    <row r="970" customFormat="false" ht="15" hidden="false" customHeight="false" outlineLevel="0" collapsed="false">
      <c r="A970" s="69"/>
      <c r="B970" s="70"/>
      <c r="C970" s="70"/>
      <c r="D970" s="70"/>
      <c r="E970" s="71"/>
      <c r="G970" s="72"/>
      <c r="H970" s="73"/>
      <c r="I970" s="73"/>
      <c r="J970" s="74" t="n">
        <f aca="false">I970*120/2000</f>
        <v>0</v>
      </c>
      <c r="L970" s="72"/>
      <c r="M970" s="73"/>
      <c r="N970" s="73"/>
      <c r="O970" s="74" t="n">
        <f aca="false">N970*120/2000</f>
        <v>0</v>
      </c>
      <c r="Q970" s="72"/>
      <c r="R970" s="73"/>
      <c r="S970" s="73"/>
      <c r="T970" s="74" t="n">
        <f aca="false">S970*120/2000</f>
        <v>0</v>
      </c>
      <c r="V970" s="72"/>
      <c r="W970" s="73"/>
      <c r="X970" s="73"/>
      <c r="Y970" s="74" t="n">
        <f aca="false">X970*120/2000</f>
        <v>0</v>
      </c>
      <c r="Z970" s="75" t="n">
        <f aca="false">H970*J970+M970*O970+R970*T970+W970*Y970</f>
        <v>0</v>
      </c>
      <c r="AB970" s="73" t="n">
        <f aca="false">(J970*H970)+(O970*M970)+(T970*R970)+(Y970*W970)</f>
        <v>0</v>
      </c>
      <c r="AC970" s="73" t="n">
        <f aca="false">AB970*2000</f>
        <v>0</v>
      </c>
    </row>
    <row r="971" customFormat="false" ht="15" hidden="false" customHeight="false" outlineLevel="0" collapsed="false">
      <c r="A971" s="69"/>
      <c r="B971" s="70"/>
      <c r="C971" s="70"/>
      <c r="D971" s="70"/>
      <c r="E971" s="71"/>
      <c r="G971" s="72"/>
      <c r="H971" s="73"/>
      <c r="I971" s="73"/>
      <c r="J971" s="74" t="n">
        <f aca="false">I971*120/2000</f>
        <v>0</v>
      </c>
      <c r="L971" s="72"/>
      <c r="M971" s="73"/>
      <c r="N971" s="73"/>
      <c r="O971" s="74" t="n">
        <f aca="false">N971*120/2000</f>
        <v>0</v>
      </c>
      <c r="Q971" s="72"/>
      <c r="R971" s="73"/>
      <c r="S971" s="73"/>
      <c r="T971" s="74" t="n">
        <f aca="false">S971*120/2000</f>
        <v>0</v>
      </c>
      <c r="V971" s="72"/>
      <c r="W971" s="73"/>
      <c r="X971" s="73"/>
      <c r="Y971" s="74" t="n">
        <f aca="false">X971*120/2000</f>
        <v>0</v>
      </c>
      <c r="Z971" s="75" t="n">
        <f aca="false">H971*J971+M971*O971+R971*T971+W971*Y971</f>
        <v>0</v>
      </c>
      <c r="AB971" s="73" t="n">
        <f aca="false">(J971*H971)+(O971*M971)+(T971*R971)+(Y971*W971)</f>
        <v>0</v>
      </c>
      <c r="AC971" s="73" t="n">
        <f aca="false">AB971*2000</f>
        <v>0</v>
      </c>
    </row>
    <row r="972" customFormat="false" ht="15" hidden="false" customHeight="false" outlineLevel="0" collapsed="false">
      <c r="A972" s="69"/>
      <c r="B972" s="70"/>
      <c r="C972" s="70"/>
      <c r="D972" s="70"/>
      <c r="E972" s="71"/>
      <c r="G972" s="72"/>
      <c r="H972" s="73"/>
      <c r="I972" s="73"/>
      <c r="J972" s="74" t="n">
        <f aca="false">I972*120/2000</f>
        <v>0</v>
      </c>
      <c r="L972" s="72"/>
      <c r="M972" s="73"/>
      <c r="N972" s="73"/>
      <c r="O972" s="74" t="n">
        <f aca="false">N972*120/2000</f>
        <v>0</v>
      </c>
      <c r="Q972" s="72"/>
      <c r="R972" s="73"/>
      <c r="S972" s="73"/>
      <c r="T972" s="74" t="n">
        <f aca="false">S972*120/2000</f>
        <v>0</v>
      </c>
      <c r="V972" s="72"/>
      <c r="W972" s="73"/>
      <c r="X972" s="73"/>
      <c r="Y972" s="74" t="n">
        <f aca="false">X972*120/2000</f>
        <v>0</v>
      </c>
      <c r="Z972" s="75" t="n">
        <f aca="false">H972*J972+M972*O972+R972*T972+W972*Y972</f>
        <v>0</v>
      </c>
      <c r="AB972" s="73" t="n">
        <f aca="false">(J972*H972)+(O972*M972)+(T972*R972)+(Y972*W972)</f>
        <v>0</v>
      </c>
      <c r="AC972" s="73" t="n">
        <f aca="false">AB972*2000</f>
        <v>0</v>
      </c>
    </row>
    <row r="973" customFormat="false" ht="15" hidden="false" customHeight="false" outlineLevel="0" collapsed="false">
      <c r="A973" s="69"/>
      <c r="B973" s="70"/>
      <c r="C973" s="70"/>
      <c r="D973" s="70"/>
      <c r="E973" s="71"/>
      <c r="G973" s="72"/>
      <c r="H973" s="73"/>
      <c r="I973" s="73"/>
      <c r="J973" s="74" t="n">
        <f aca="false">I973*120/2000</f>
        <v>0</v>
      </c>
      <c r="L973" s="72"/>
      <c r="M973" s="73"/>
      <c r="N973" s="73"/>
      <c r="O973" s="74" t="n">
        <f aca="false">N973*120/2000</f>
        <v>0</v>
      </c>
      <c r="Q973" s="72"/>
      <c r="R973" s="73"/>
      <c r="S973" s="73"/>
      <c r="T973" s="74" t="n">
        <f aca="false">S973*120/2000</f>
        <v>0</v>
      </c>
      <c r="V973" s="72"/>
      <c r="W973" s="73"/>
      <c r="X973" s="73"/>
      <c r="Y973" s="74" t="n">
        <f aca="false">X973*120/2000</f>
        <v>0</v>
      </c>
      <c r="Z973" s="75" t="n">
        <f aca="false">H973*J973+M973*O973+R973*T973+W973*Y973</f>
        <v>0</v>
      </c>
      <c r="AB973" s="73" t="n">
        <f aca="false">(J973*H973)+(O973*M973)+(T973*R973)+(Y973*W973)</f>
        <v>0</v>
      </c>
      <c r="AC973" s="73" t="n">
        <f aca="false">AB973*2000</f>
        <v>0</v>
      </c>
    </row>
    <row r="974" customFormat="false" ht="15" hidden="false" customHeight="false" outlineLevel="0" collapsed="false">
      <c r="A974" s="69"/>
      <c r="B974" s="70"/>
      <c r="C974" s="70"/>
      <c r="D974" s="70"/>
      <c r="E974" s="71"/>
      <c r="G974" s="72"/>
      <c r="H974" s="73"/>
      <c r="I974" s="73"/>
      <c r="J974" s="74" t="n">
        <f aca="false">I974*120/2000</f>
        <v>0</v>
      </c>
      <c r="L974" s="72"/>
      <c r="M974" s="73"/>
      <c r="N974" s="73"/>
      <c r="O974" s="74" t="n">
        <f aca="false">N974*120/2000</f>
        <v>0</v>
      </c>
      <c r="Q974" s="72"/>
      <c r="R974" s="73"/>
      <c r="S974" s="73"/>
      <c r="T974" s="74" t="n">
        <f aca="false">S974*120/2000</f>
        <v>0</v>
      </c>
      <c r="V974" s="72"/>
      <c r="W974" s="73"/>
      <c r="X974" s="73"/>
      <c r="Y974" s="74" t="n">
        <f aca="false">X974*120/2000</f>
        <v>0</v>
      </c>
      <c r="Z974" s="75" t="n">
        <f aca="false">H974*J974+M974*O974+R974*T974+W974*Y974</f>
        <v>0</v>
      </c>
      <c r="AB974" s="73" t="n">
        <f aca="false">(J974*H974)+(O974*M974)+(T974*R974)+(Y974*W974)</f>
        <v>0</v>
      </c>
      <c r="AC974" s="73" t="n">
        <f aca="false">AB974*2000</f>
        <v>0</v>
      </c>
    </row>
    <row r="975" customFormat="false" ht="15" hidden="false" customHeight="false" outlineLevel="0" collapsed="false">
      <c r="A975" s="69"/>
      <c r="B975" s="70"/>
      <c r="C975" s="70"/>
      <c r="D975" s="70"/>
      <c r="E975" s="71"/>
      <c r="G975" s="72"/>
      <c r="H975" s="73"/>
      <c r="I975" s="73"/>
      <c r="J975" s="74" t="n">
        <f aca="false">I975*120/2000</f>
        <v>0</v>
      </c>
      <c r="L975" s="72"/>
      <c r="M975" s="73"/>
      <c r="N975" s="73"/>
      <c r="O975" s="74" t="n">
        <f aca="false">N975*120/2000</f>
        <v>0</v>
      </c>
      <c r="Q975" s="72"/>
      <c r="R975" s="73"/>
      <c r="S975" s="73"/>
      <c r="T975" s="74" t="n">
        <f aca="false">S975*120/2000</f>
        <v>0</v>
      </c>
      <c r="V975" s="72"/>
      <c r="W975" s="73"/>
      <c r="X975" s="73"/>
      <c r="Y975" s="74" t="n">
        <f aca="false">X975*120/2000</f>
        <v>0</v>
      </c>
      <c r="Z975" s="75" t="n">
        <f aca="false">H975*J975+M975*O975+R975*T975+W975*Y975</f>
        <v>0</v>
      </c>
      <c r="AB975" s="73" t="n">
        <f aca="false">(J975*H975)+(O975*M975)+(T975*R975)+(Y975*W975)</f>
        <v>0</v>
      </c>
      <c r="AC975" s="73" t="n">
        <f aca="false">AB975*2000</f>
        <v>0</v>
      </c>
    </row>
    <row r="976" customFormat="false" ht="15" hidden="false" customHeight="false" outlineLevel="0" collapsed="false">
      <c r="A976" s="69"/>
      <c r="B976" s="70"/>
      <c r="C976" s="70"/>
      <c r="D976" s="70"/>
      <c r="E976" s="71"/>
      <c r="G976" s="72"/>
      <c r="H976" s="73"/>
      <c r="I976" s="73"/>
      <c r="J976" s="74" t="n">
        <f aca="false">I976*120/2000</f>
        <v>0</v>
      </c>
      <c r="L976" s="72"/>
      <c r="M976" s="73"/>
      <c r="N976" s="73"/>
      <c r="O976" s="74" t="n">
        <f aca="false">N976*120/2000</f>
        <v>0</v>
      </c>
      <c r="Q976" s="72"/>
      <c r="R976" s="73"/>
      <c r="S976" s="73"/>
      <c r="T976" s="74" t="n">
        <f aca="false">S976*120/2000</f>
        <v>0</v>
      </c>
      <c r="V976" s="72"/>
      <c r="W976" s="73"/>
      <c r="X976" s="73"/>
      <c r="Y976" s="74" t="n">
        <f aca="false">X976*120/2000</f>
        <v>0</v>
      </c>
      <c r="Z976" s="75" t="n">
        <f aca="false">H976*J976+M976*O976+R976*T976+W976*Y976</f>
        <v>0</v>
      </c>
      <c r="AB976" s="73" t="n">
        <f aca="false">(J976*H976)+(O976*M976)+(T976*R976)+(Y976*W976)</f>
        <v>0</v>
      </c>
      <c r="AC976" s="73" t="n">
        <f aca="false">AB976*2000</f>
        <v>0</v>
      </c>
    </row>
    <row r="977" customFormat="false" ht="15" hidden="false" customHeight="false" outlineLevel="0" collapsed="false">
      <c r="A977" s="69"/>
      <c r="B977" s="70"/>
      <c r="C977" s="70"/>
      <c r="D977" s="70"/>
      <c r="E977" s="71"/>
      <c r="G977" s="72"/>
      <c r="H977" s="73"/>
      <c r="I977" s="73"/>
      <c r="J977" s="74" t="n">
        <f aca="false">I977*120/2000</f>
        <v>0</v>
      </c>
      <c r="L977" s="72"/>
      <c r="M977" s="73"/>
      <c r="N977" s="73"/>
      <c r="O977" s="74" t="n">
        <f aca="false">N977*120/2000</f>
        <v>0</v>
      </c>
      <c r="Q977" s="72"/>
      <c r="R977" s="73"/>
      <c r="S977" s="73"/>
      <c r="T977" s="74" t="n">
        <f aca="false">S977*120/2000</f>
        <v>0</v>
      </c>
      <c r="V977" s="72"/>
      <c r="W977" s="73"/>
      <c r="X977" s="73"/>
      <c r="Y977" s="74" t="n">
        <f aca="false">X977*120/2000</f>
        <v>0</v>
      </c>
      <c r="Z977" s="75" t="n">
        <f aca="false">H977*J977+M977*O977+R977*T977+W977*Y977</f>
        <v>0</v>
      </c>
      <c r="AB977" s="73" t="n">
        <f aca="false">(J977*H977)+(O977*M977)+(T977*R977)+(Y977*W977)</f>
        <v>0</v>
      </c>
      <c r="AC977" s="73" t="n">
        <f aca="false">AB977*2000</f>
        <v>0</v>
      </c>
    </row>
    <row r="978" customFormat="false" ht="15" hidden="false" customHeight="false" outlineLevel="0" collapsed="false">
      <c r="A978" s="69"/>
      <c r="B978" s="70"/>
      <c r="C978" s="70"/>
      <c r="D978" s="70"/>
      <c r="E978" s="71"/>
      <c r="G978" s="72"/>
      <c r="H978" s="73"/>
      <c r="I978" s="73"/>
      <c r="J978" s="74" t="n">
        <f aca="false">I978*120/2000</f>
        <v>0</v>
      </c>
      <c r="L978" s="72"/>
      <c r="M978" s="73"/>
      <c r="N978" s="73"/>
      <c r="O978" s="74" t="n">
        <f aca="false">N978*120/2000</f>
        <v>0</v>
      </c>
      <c r="Q978" s="72"/>
      <c r="R978" s="73"/>
      <c r="S978" s="73"/>
      <c r="T978" s="74" t="n">
        <f aca="false">S978*120/2000</f>
        <v>0</v>
      </c>
      <c r="V978" s="72"/>
      <c r="W978" s="73"/>
      <c r="X978" s="73"/>
      <c r="Y978" s="74" t="n">
        <f aca="false">X978*120/2000</f>
        <v>0</v>
      </c>
      <c r="Z978" s="75" t="n">
        <f aca="false">H978*J978+M978*O978+R978*T978+W978*Y978</f>
        <v>0</v>
      </c>
      <c r="AB978" s="73" t="n">
        <f aca="false">(J978*H978)+(O978*M978)+(T978*R978)+(Y978*W978)</f>
        <v>0</v>
      </c>
      <c r="AC978" s="73" t="n">
        <f aca="false">AB978*2000</f>
        <v>0</v>
      </c>
    </row>
    <row r="979" customFormat="false" ht="15" hidden="false" customHeight="false" outlineLevel="0" collapsed="false">
      <c r="A979" s="69"/>
      <c r="B979" s="70"/>
      <c r="C979" s="70"/>
      <c r="D979" s="70"/>
      <c r="E979" s="71"/>
      <c r="G979" s="72"/>
      <c r="H979" s="73"/>
      <c r="I979" s="73"/>
      <c r="J979" s="74" t="n">
        <f aca="false">I979*120/2000</f>
        <v>0</v>
      </c>
      <c r="L979" s="72"/>
      <c r="M979" s="73"/>
      <c r="N979" s="73"/>
      <c r="O979" s="74" t="n">
        <f aca="false">N979*120/2000</f>
        <v>0</v>
      </c>
      <c r="Q979" s="72"/>
      <c r="R979" s="73"/>
      <c r="S979" s="73"/>
      <c r="T979" s="74" t="n">
        <f aca="false">S979*120/2000</f>
        <v>0</v>
      </c>
      <c r="V979" s="72"/>
      <c r="W979" s="73"/>
      <c r="X979" s="73"/>
      <c r="Y979" s="74" t="n">
        <f aca="false">X979*120/2000</f>
        <v>0</v>
      </c>
      <c r="Z979" s="75" t="n">
        <f aca="false">H979*J979+M979*O979+R979*T979+W979*Y979</f>
        <v>0</v>
      </c>
      <c r="AB979" s="73" t="n">
        <f aca="false">(J979*H979)+(O979*M979)+(T979*R979)+(Y979*W979)</f>
        <v>0</v>
      </c>
      <c r="AC979" s="73" t="n">
        <f aca="false">AB979*2000</f>
        <v>0</v>
      </c>
    </row>
    <row r="980" customFormat="false" ht="15" hidden="false" customHeight="false" outlineLevel="0" collapsed="false">
      <c r="A980" s="69"/>
      <c r="B980" s="70"/>
      <c r="C980" s="70"/>
      <c r="D980" s="70"/>
      <c r="E980" s="71"/>
      <c r="G980" s="72"/>
      <c r="H980" s="73"/>
      <c r="I980" s="73"/>
      <c r="J980" s="74" t="n">
        <f aca="false">I980*120/2000</f>
        <v>0</v>
      </c>
      <c r="L980" s="72"/>
      <c r="M980" s="73"/>
      <c r="N980" s="73"/>
      <c r="O980" s="74" t="n">
        <f aca="false">N980*120/2000</f>
        <v>0</v>
      </c>
      <c r="Q980" s="72"/>
      <c r="R980" s="73"/>
      <c r="S980" s="73"/>
      <c r="T980" s="74" t="n">
        <f aca="false">S980*120/2000</f>
        <v>0</v>
      </c>
      <c r="V980" s="72"/>
      <c r="W980" s="73"/>
      <c r="X980" s="73"/>
      <c r="Y980" s="74" t="n">
        <f aca="false">X980*120/2000</f>
        <v>0</v>
      </c>
      <c r="Z980" s="75" t="n">
        <f aca="false">H980*J980+M980*O980+R980*T980+W980*Y980</f>
        <v>0</v>
      </c>
      <c r="AB980" s="73" t="n">
        <f aca="false">(J980*H980)+(O980*M980)+(T980*R980)+(Y980*W980)</f>
        <v>0</v>
      </c>
      <c r="AC980" s="73" t="n">
        <f aca="false">AB980*2000</f>
        <v>0</v>
      </c>
    </row>
    <row r="981" customFormat="false" ht="15" hidden="false" customHeight="false" outlineLevel="0" collapsed="false">
      <c r="A981" s="69"/>
      <c r="B981" s="70"/>
      <c r="C981" s="70"/>
      <c r="D981" s="70"/>
      <c r="E981" s="71"/>
      <c r="G981" s="72"/>
      <c r="H981" s="73"/>
      <c r="I981" s="73"/>
      <c r="J981" s="74" t="n">
        <f aca="false">I981*120/2000</f>
        <v>0</v>
      </c>
      <c r="L981" s="72"/>
      <c r="M981" s="73"/>
      <c r="N981" s="73"/>
      <c r="O981" s="74" t="n">
        <f aca="false">N981*120/2000</f>
        <v>0</v>
      </c>
      <c r="Q981" s="72"/>
      <c r="R981" s="73"/>
      <c r="S981" s="73"/>
      <c r="T981" s="74" t="n">
        <f aca="false">S981*120/2000</f>
        <v>0</v>
      </c>
      <c r="V981" s="72"/>
      <c r="W981" s="73"/>
      <c r="X981" s="73"/>
      <c r="Y981" s="74" t="n">
        <f aca="false">X981*120/2000</f>
        <v>0</v>
      </c>
      <c r="Z981" s="75" t="n">
        <f aca="false">H981*J981+M981*O981+R981*T981+W981*Y981</f>
        <v>0</v>
      </c>
      <c r="AB981" s="73" t="n">
        <f aca="false">(J981*H981)+(O981*M981)+(T981*R981)+(Y981*W981)</f>
        <v>0</v>
      </c>
      <c r="AC981" s="73" t="n">
        <f aca="false">AB981*2000</f>
        <v>0</v>
      </c>
    </row>
    <row r="982" customFormat="false" ht="15" hidden="false" customHeight="false" outlineLevel="0" collapsed="false">
      <c r="A982" s="69"/>
      <c r="B982" s="70"/>
      <c r="C982" s="70"/>
      <c r="D982" s="70"/>
      <c r="E982" s="71"/>
      <c r="G982" s="72"/>
      <c r="H982" s="73"/>
      <c r="I982" s="73"/>
      <c r="J982" s="74" t="n">
        <f aca="false">I982*120/2000</f>
        <v>0</v>
      </c>
      <c r="L982" s="72"/>
      <c r="M982" s="73"/>
      <c r="N982" s="73"/>
      <c r="O982" s="74" t="n">
        <f aca="false">N982*120/2000</f>
        <v>0</v>
      </c>
      <c r="Q982" s="72"/>
      <c r="R982" s="73"/>
      <c r="S982" s="73"/>
      <c r="T982" s="74" t="n">
        <f aca="false">S982*120/2000</f>
        <v>0</v>
      </c>
      <c r="V982" s="72"/>
      <c r="W982" s="73"/>
      <c r="X982" s="73"/>
      <c r="Y982" s="74" t="n">
        <f aca="false">X982*120/2000</f>
        <v>0</v>
      </c>
      <c r="Z982" s="75" t="n">
        <f aca="false">H982*J982+M982*O982+R982*T982+W982*Y982</f>
        <v>0</v>
      </c>
      <c r="AB982" s="73" t="n">
        <f aca="false">(J982*H982)+(O982*M982)+(T982*R982)+(Y982*W982)</f>
        <v>0</v>
      </c>
      <c r="AC982" s="73" t="n">
        <f aca="false">AB982*2000</f>
        <v>0</v>
      </c>
    </row>
    <row r="983" customFormat="false" ht="15" hidden="false" customHeight="false" outlineLevel="0" collapsed="false">
      <c r="A983" s="69"/>
      <c r="B983" s="70"/>
      <c r="C983" s="70"/>
      <c r="D983" s="70"/>
      <c r="E983" s="71"/>
      <c r="G983" s="72"/>
      <c r="H983" s="73"/>
      <c r="I983" s="73"/>
      <c r="J983" s="74" t="n">
        <f aca="false">I983*120/2000</f>
        <v>0</v>
      </c>
      <c r="L983" s="72"/>
      <c r="M983" s="73"/>
      <c r="N983" s="73"/>
      <c r="O983" s="74" t="n">
        <f aca="false">N983*120/2000</f>
        <v>0</v>
      </c>
      <c r="Q983" s="72"/>
      <c r="R983" s="73"/>
      <c r="S983" s="73"/>
      <c r="T983" s="74" t="n">
        <f aca="false">S983*120/2000</f>
        <v>0</v>
      </c>
      <c r="V983" s="72"/>
      <c r="W983" s="73"/>
      <c r="X983" s="73"/>
      <c r="Y983" s="74" t="n">
        <f aca="false">X983*120/2000</f>
        <v>0</v>
      </c>
      <c r="Z983" s="75" t="n">
        <f aca="false">H983*J983+M983*O983+R983*T983+W983*Y983</f>
        <v>0</v>
      </c>
      <c r="AB983" s="73" t="n">
        <f aca="false">(J983*H983)+(O983*M983)+(T983*R983)+(Y983*W983)</f>
        <v>0</v>
      </c>
      <c r="AC983" s="73" t="n">
        <f aca="false">AB983*2000</f>
        <v>0</v>
      </c>
    </row>
    <row r="984" customFormat="false" ht="15" hidden="false" customHeight="false" outlineLevel="0" collapsed="false">
      <c r="A984" s="69"/>
      <c r="B984" s="70"/>
      <c r="C984" s="70"/>
      <c r="D984" s="70"/>
      <c r="E984" s="71"/>
      <c r="G984" s="72"/>
      <c r="H984" s="73"/>
      <c r="I984" s="73"/>
      <c r="J984" s="74" t="n">
        <f aca="false">I984*120/2000</f>
        <v>0</v>
      </c>
      <c r="L984" s="72"/>
      <c r="M984" s="73"/>
      <c r="N984" s="73"/>
      <c r="O984" s="74" t="n">
        <f aca="false">N984*120/2000</f>
        <v>0</v>
      </c>
      <c r="Q984" s="72"/>
      <c r="R984" s="73"/>
      <c r="S984" s="73"/>
      <c r="T984" s="74" t="n">
        <f aca="false">S984*120/2000</f>
        <v>0</v>
      </c>
      <c r="V984" s="72"/>
      <c r="W984" s="73"/>
      <c r="X984" s="73"/>
      <c r="Y984" s="74" t="n">
        <f aca="false">X984*120/2000</f>
        <v>0</v>
      </c>
      <c r="Z984" s="75" t="n">
        <f aca="false">H984*J984+M984*O984+R984*T984+W984*Y984</f>
        <v>0</v>
      </c>
      <c r="AB984" s="73" t="n">
        <f aca="false">(J984*H984)+(O984*M984)+(T984*R984)+(Y984*W984)</f>
        <v>0</v>
      </c>
      <c r="AC984" s="73" t="n">
        <f aca="false">AB984*2000</f>
        <v>0</v>
      </c>
    </row>
    <row r="985" customFormat="false" ht="15" hidden="false" customHeight="false" outlineLevel="0" collapsed="false">
      <c r="A985" s="69"/>
      <c r="B985" s="70"/>
      <c r="C985" s="70"/>
      <c r="D985" s="70"/>
      <c r="E985" s="71"/>
      <c r="G985" s="72"/>
      <c r="H985" s="73"/>
      <c r="I985" s="73"/>
      <c r="J985" s="74" t="n">
        <f aca="false">I985*120/2000</f>
        <v>0</v>
      </c>
      <c r="L985" s="72"/>
      <c r="M985" s="73"/>
      <c r="N985" s="73"/>
      <c r="O985" s="74" t="n">
        <f aca="false">N985*120/2000</f>
        <v>0</v>
      </c>
      <c r="Q985" s="72"/>
      <c r="R985" s="73"/>
      <c r="S985" s="73"/>
      <c r="T985" s="74" t="n">
        <f aca="false">S985*120/2000</f>
        <v>0</v>
      </c>
      <c r="V985" s="72"/>
      <c r="W985" s="73"/>
      <c r="X985" s="73"/>
      <c r="Y985" s="74" t="n">
        <f aca="false">X985*120/2000</f>
        <v>0</v>
      </c>
      <c r="Z985" s="75" t="n">
        <f aca="false">H985*J985+M985*O985+R985*T985+W985*Y985</f>
        <v>0</v>
      </c>
      <c r="AB985" s="73" t="n">
        <f aca="false">(J985*H985)+(O985*M985)+(T985*R985)+(Y985*W985)</f>
        <v>0</v>
      </c>
      <c r="AC985" s="73" t="n">
        <f aca="false">AB985*2000</f>
        <v>0</v>
      </c>
    </row>
    <row r="986" customFormat="false" ht="15" hidden="false" customHeight="false" outlineLevel="0" collapsed="false">
      <c r="A986" s="69"/>
      <c r="B986" s="70"/>
      <c r="C986" s="70"/>
      <c r="D986" s="70"/>
      <c r="E986" s="71"/>
      <c r="G986" s="72"/>
      <c r="H986" s="73"/>
      <c r="I986" s="73"/>
      <c r="J986" s="74" t="n">
        <f aca="false">I986*120/2000</f>
        <v>0</v>
      </c>
      <c r="L986" s="72"/>
      <c r="M986" s="73"/>
      <c r="N986" s="73"/>
      <c r="O986" s="74" t="n">
        <f aca="false">N986*120/2000</f>
        <v>0</v>
      </c>
      <c r="Q986" s="72"/>
      <c r="R986" s="73"/>
      <c r="S986" s="73"/>
      <c r="T986" s="74" t="n">
        <f aca="false">S986*120/2000</f>
        <v>0</v>
      </c>
      <c r="V986" s="72"/>
      <c r="W986" s="73"/>
      <c r="X986" s="73"/>
      <c r="Y986" s="74" t="n">
        <f aca="false">X986*120/2000</f>
        <v>0</v>
      </c>
      <c r="Z986" s="75" t="n">
        <f aca="false">H986*J986+M986*O986+R986*T986+W986*Y986</f>
        <v>0</v>
      </c>
      <c r="AB986" s="73" t="n">
        <f aca="false">(J986*H986)+(O986*M986)+(T986*R986)+(Y986*W986)</f>
        <v>0</v>
      </c>
      <c r="AC986" s="73" t="n">
        <f aca="false">AB986*2000</f>
        <v>0</v>
      </c>
    </row>
    <row r="987" customFormat="false" ht="15" hidden="false" customHeight="false" outlineLevel="0" collapsed="false">
      <c r="A987" s="69"/>
      <c r="B987" s="70"/>
      <c r="C987" s="70"/>
      <c r="D987" s="70"/>
      <c r="E987" s="71"/>
      <c r="G987" s="72"/>
      <c r="H987" s="73"/>
      <c r="I987" s="73"/>
      <c r="J987" s="74" t="n">
        <f aca="false">I987*120/2000</f>
        <v>0</v>
      </c>
      <c r="L987" s="72"/>
      <c r="M987" s="73"/>
      <c r="N987" s="73"/>
      <c r="O987" s="74" t="n">
        <f aca="false">N987*120/2000</f>
        <v>0</v>
      </c>
      <c r="Q987" s="72"/>
      <c r="R987" s="73"/>
      <c r="S987" s="73"/>
      <c r="T987" s="74" t="n">
        <f aca="false">S987*120/2000</f>
        <v>0</v>
      </c>
      <c r="V987" s="72"/>
      <c r="W987" s="73"/>
      <c r="X987" s="73"/>
      <c r="Y987" s="74" t="n">
        <f aca="false">X987*120/2000</f>
        <v>0</v>
      </c>
      <c r="Z987" s="75" t="n">
        <f aca="false">H987*J987+M987*O987+R987*T987+W987*Y987</f>
        <v>0</v>
      </c>
      <c r="AB987" s="73" t="n">
        <f aca="false">(J987*H987)+(O987*M987)+(T987*R987)+(Y987*W987)</f>
        <v>0</v>
      </c>
      <c r="AC987" s="73" t="n">
        <f aca="false">AB987*2000</f>
        <v>0</v>
      </c>
    </row>
    <row r="988" customFormat="false" ht="15" hidden="false" customHeight="false" outlineLevel="0" collapsed="false">
      <c r="A988" s="69"/>
      <c r="B988" s="70"/>
      <c r="C988" s="70"/>
      <c r="D988" s="70"/>
      <c r="E988" s="71"/>
      <c r="G988" s="72"/>
      <c r="H988" s="73"/>
      <c r="I988" s="73"/>
      <c r="J988" s="74" t="n">
        <f aca="false">I988*120/2000</f>
        <v>0</v>
      </c>
      <c r="L988" s="72"/>
      <c r="M988" s="73"/>
      <c r="N988" s="73"/>
      <c r="O988" s="74" t="n">
        <f aca="false">N988*120/2000</f>
        <v>0</v>
      </c>
      <c r="Q988" s="72"/>
      <c r="R988" s="73"/>
      <c r="S988" s="73"/>
      <c r="T988" s="74" t="n">
        <f aca="false">S988*120/2000</f>
        <v>0</v>
      </c>
      <c r="V988" s="72"/>
      <c r="W988" s="73"/>
      <c r="X988" s="73"/>
      <c r="Y988" s="74" t="n">
        <f aca="false">X988*120/2000</f>
        <v>0</v>
      </c>
      <c r="Z988" s="75" t="n">
        <f aca="false">H988*J988+M988*O988+R988*T988+W988*Y988</f>
        <v>0</v>
      </c>
      <c r="AB988" s="73" t="n">
        <f aca="false">(J988*H988)+(O988*M988)+(T988*R988)+(Y988*W988)</f>
        <v>0</v>
      </c>
      <c r="AC988" s="73" t="n">
        <f aca="false">AB988*2000</f>
        <v>0</v>
      </c>
    </row>
    <row r="989" customFormat="false" ht="15" hidden="false" customHeight="false" outlineLevel="0" collapsed="false">
      <c r="A989" s="69"/>
      <c r="B989" s="70"/>
      <c r="C989" s="70"/>
      <c r="D989" s="70"/>
      <c r="E989" s="71"/>
      <c r="G989" s="72"/>
      <c r="H989" s="73"/>
      <c r="I989" s="73"/>
      <c r="J989" s="74" t="n">
        <f aca="false">I989*120/2000</f>
        <v>0</v>
      </c>
      <c r="L989" s="72"/>
      <c r="M989" s="73"/>
      <c r="N989" s="73"/>
      <c r="O989" s="74" t="n">
        <f aca="false">N989*120/2000</f>
        <v>0</v>
      </c>
      <c r="Q989" s="72"/>
      <c r="R989" s="73"/>
      <c r="S989" s="73"/>
      <c r="T989" s="74" t="n">
        <f aca="false">S989*120/2000</f>
        <v>0</v>
      </c>
      <c r="V989" s="72"/>
      <c r="W989" s="73"/>
      <c r="X989" s="73"/>
      <c r="Y989" s="74" t="n">
        <f aca="false">X989*120/2000</f>
        <v>0</v>
      </c>
      <c r="Z989" s="75" t="n">
        <f aca="false">H989*J989+M989*O989+R989*T989+W989*Y989</f>
        <v>0</v>
      </c>
      <c r="AB989" s="73" t="n">
        <f aca="false">(J989*H989)+(O989*M989)+(T989*R989)+(Y989*W989)</f>
        <v>0</v>
      </c>
      <c r="AC989" s="73" t="n">
        <f aca="false">AB989*2000</f>
        <v>0</v>
      </c>
    </row>
    <row r="990" customFormat="false" ht="15" hidden="false" customHeight="false" outlineLevel="0" collapsed="false">
      <c r="A990" s="69"/>
      <c r="B990" s="70"/>
      <c r="C990" s="70"/>
      <c r="D990" s="70"/>
      <c r="E990" s="71"/>
      <c r="G990" s="72"/>
      <c r="H990" s="73"/>
      <c r="I990" s="73"/>
      <c r="J990" s="74" t="n">
        <f aca="false">I990*120/2000</f>
        <v>0</v>
      </c>
      <c r="L990" s="72"/>
      <c r="M990" s="73"/>
      <c r="N990" s="73"/>
      <c r="O990" s="74" t="n">
        <f aca="false">N990*120/2000</f>
        <v>0</v>
      </c>
      <c r="Q990" s="72"/>
      <c r="R990" s="73"/>
      <c r="S990" s="73"/>
      <c r="T990" s="74" t="n">
        <f aca="false">S990*120/2000</f>
        <v>0</v>
      </c>
      <c r="V990" s="72"/>
      <c r="W990" s="73"/>
      <c r="X990" s="73"/>
      <c r="Y990" s="74" t="n">
        <f aca="false">X990*120/2000</f>
        <v>0</v>
      </c>
      <c r="Z990" s="75" t="n">
        <f aca="false">H990*J990+M990*O990+R990*T990+W990*Y990</f>
        <v>0</v>
      </c>
      <c r="AB990" s="73" t="n">
        <f aca="false">(J990*H990)+(O990*M990)+(T990*R990)+(Y990*W990)</f>
        <v>0</v>
      </c>
      <c r="AC990" s="73" t="n">
        <f aca="false">AB990*2000</f>
        <v>0</v>
      </c>
    </row>
    <row r="991" customFormat="false" ht="15" hidden="false" customHeight="false" outlineLevel="0" collapsed="false">
      <c r="A991" s="69"/>
      <c r="B991" s="70"/>
      <c r="C991" s="70"/>
      <c r="D991" s="70"/>
      <c r="E991" s="71"/>
      <c r="G991" s="72"/>
      <c r="H991" s="73"/>
      <c r="I991" s="73"/>
      <c r="J991" s="74" t="n">
        <f aca="false">I991*120/2000</f>
        <v>0</v>
      </c>
      <c r="L991" s="72"/>
      <c r="M991" s="73"/>
      <c r="N991" s="73"/>
      <c r="O991" s="74" t="n">
        <f aca="false">N991*120/2000</f>
        <v>0</v>
      </c>
      <c r="Q991" s="72"/>
      <c r="R991" s="73"/>
      <c r="S991" s="73"/>
      <c r="T991" s="74" t="n">
        <f aca="false">S991*120/2000</f>
        <v>0</v>
      </c>
      <c r="V991" s="72"/>
      <c r="W991" s="73"/>
      <c r="X991" s="73"/>
      <c r="Y991" s="74" t="n">
        <f aca="false">X991*120/2000</f>
        <v>0</v>
      </c>
      <c r="Z991" s="75" t="n">
        <f aca="false">H991*J991+M991*O991+R991*T991+W991*Y991</f>
        <v>0</v>
      </c>
      <c r="AB991" s="73" t="n">
        <f aca="false">(J991*H991)+(O991*M991)+(T991*R991)+(Y991*W991)</f>
        <v>0</v>
      </c>
      <c r="AC991" s="73" t="n">
        <f aca="false">AB991*2000</f>
        <v>0</v>
      </c>
    </row>
    <row r="992" customFormat="false" ht="15" hidden="false" customHeight="false" outlineLevel="0" collapsed="false">
      <c r="A992" s="69"/>
      <c r="B992" s="70"/>
      <c r="C992" s="70"/>
      <c r="D992" s="70"/>
      <c r="E992" s="71"/>
      <c r="G992" s="72"/>
      <c r="H992" s="73"/>
      <c r="I992" s="73"/>
      <c r="J992" s="74" t="n">
        <f aca="false">I992*120/2000</f>
        <v>0</v>
      </c>
      <c r="L992" s="72"/>
      <c r="M992" s="73"/>
      <c r="N992" s="73"/>
      <c r="O992" s="74" t="n">
        <f aca="false">N992*120/2000</f>
        <v>0</v>
      </c>
      <c r="Q992" s="72"/>
      <c r="R992" s="73"/>
      <c r="S992" s="73"/>
      <c r="T992" s="74" t="n">
        <f aca="false">S992*120/2000</f>
        <v>0</v>
      </c>
      <c r="V992" s="72"/>
      <c r="W992" s="73"/>
      <c r="X992" s="73"/>
      <c r="Y992" s="74" t="n">
        <f aca="false">X992*120/2000</f>
        <v>0</v>
      </c>
      <c r="Z992" s="75" t="n">
        <f aca="false">H992*J992+M992*O992+R992*T992+W992*Y992</f>
        <v>0</v>
      </c>
      <c r="AB992" s="73" t="n">
        <f aca="false">(J992*H992)+(O992*M992)+(T992*R992)+(Y992*W992)</f>
        <v>0</v>
      </c>
      <c r="AC992" s="73" t="n">
        <f aca="false">AB992*2000</f>
        <v>0</v>
      </c>
    </row>
    <row r="993" customFormat="false" ht="15" hidden="false" customHeight="false" outlineLevel="0" collapsed="false">
      <c r="A993" s="69"/>
      <c r="B993" s="70"/>
      <c r="C993" s="70"/>
      <c r="D993" s="70"/>
      <c r="E993" s="71"/>
      <c r="G993" s="72"/>
      <c r="H993" s="73"/>
      <c r="I993" s="73"/>
      <c r="J993" s="74" t="n">
        <f aca="false">I993*120/2000</f>
        <v>0</v>
      </c>
      <c r="L993" s="72"/>
      <c r="M993" s="73"/>
      <c r="N993" s="73"/>
      <c r="O993" s="74" t="n">
        <f aca="false">N993*120/2000</f>
        <v>0</v>
      </c>
      <c r="Q993" s="72"/>
      <c r="R993" s="73"/>
      <c r="S993" s="73"/>
      <c r="T993" s="74" t="n">
        <f aca="false">S993*120/2000</f>
        <v>0</v>
      </c>
      <c r="V993" s="72"/>
      <c r="W993" s="73"/>
      <c r="X993" s="73"/>
      <c r="Y993" s="74" t="n">
        <f aca="false">X993*120/2000</f>
        <v>0</v>
      </c>
      <c r="Z993" s="75" t="n">
        <f aca="false">H993*J993+M993*O993+R993*T993+W993*Y993</f>
        <v>0</v>
      </c>
      <c r="AB993" s="73" t="n">
        <f aca="false">(J993*H993)+(O993*M993)+(T993*R993)+(Y993*W993)</f>
        <v>0</v>
      </c>
      <c r="AC993" s="73" t="n">
        <f aca="false">AB993*2000</f>
        <v>0</v>
      </c>
    </row>
    <row r="994" customFormat="false" ht="15" hidden="false" customHeight="false" outlineLevel="0" collapsed="false">
      <c r="A994" s="69"/>
      <c r="B994" s="70"/>
      <c r="C994" s="70"/>
      <c r="D994" s="70"/>
      <c r="E994" s="71"/>
      <c r="G994" s="72"/>
      <c r="H994" s="73"/>
      <c r="I994" s="73"/>
      <c r="J994" s="74" t="n">
        <f aca="false">I994*120/2000</f>
        <v>0</v>
      </c>
      <c r="L994" s="72"/>
      <c r="M994" s="73"/>
      <c r="N994" s="73"/>
      <c r="O994" s="74" t="n">
        <f aca="false">N994*120/2000</f>
        <v>0</v>
      </c>
      <c r="Q994" s="72"/>
      <c r="R994" s="73"/>
      <c r="S994" s="73"/>
      <c r="T994" s="74" t="n">
        <f aca="false">S994*120/2000</f>
        <v>0</v>
      </c>
      <c r="V994" s="72"/>
      <c r="W994" s="73"/>
      <c r="X994" s="73"/>
      <c r="Y994" s="74" t="n">
        <f aca="false">X994*120/2000</f>
        <v>0</v>
      </c>
      <c r="Z994" s="75" t="n">
        <f aca="false">H994*J994+M994*O994+R994*T994+W994*Y994</f>
        <v>0</v>
      </c>
      <c r="AB994" s="73" t="n">
        <f aca="false">(J994*H994)+(O994*M994)+(T994*R994)+(Y994*W994)</f>
        <v>0</v>
      </c>
      <c r="AC994" s="73" t="n">
        <f aca="false">AB994*2000</f>
        <v>0</v>
      </c>
    </row>
    <row r="995" customFormat="false" ht="15" hidden="false" customHeight="false" outlineLevel="0" collapsed="false">
      <c r="A995" s="69"/>
      <c r="B995" s="70"/>
      <c r="C995" s="70"/>
      <c r="D995" s="70"/>
      <c r="E995" s="71"/>
      <c r="G995" s="72"/>
      <c r="H995" s="73"/>
      <c r="I995" s="73"/>
      <c r="J995" s="74" t="n">
        <f aca="false">I995*120/2000</f>
        <v>0</v>
      </c>
      <c r="L995" s="72"/>
      <c r="M995" s="73"/>
      <c r="N995" s="73"/>
      <c r="O995" s="74" t="n">
        <f aca="false">N995*120/2000</f>
        <v>0</v>
      </c>
      <c r="Q995" s="72"/>
      <c r="R995" s="73"/>
      <c r="S995" s="73"/>
      <c r="T995" s="74" t="n">
        <f aca="false">S995*120/2000</f>
        <v>0</v>
      </c>
      <c r="V995" s="72"/>
      <c r="W995" s="73"/>
      <c r="X995" s="73"/>
      <c r="Y995" s="74" t="n">
        <f aca="false">X995*120/2000</f>
        <v>0</v>
      </c>
      <c r="Z995" s="75" t="n">
        <f aca="false">H995*J995+M995*O995+R995*T995+W995*Y995</f>
        <v>0</v>
      </c>
      <c r="AB995" s="73" t="n">
        <f aca="false">(J995*H995)+(O995*M995)+(T995*R995)+(Y995*W995)</f>
        <v>0</v>
      </c>
      <c r="AC995" s="73" t="n">
        <f aca="false">AB995*2000</f>
        <v>0</v>
      </c>
    </row>
    <row r="996" customFormat="false" ht="15" hidden="false" customHeight="false" outlineLevel="0" collapsed="false">
      <c r="A996" s="69"/>
      <c r="B996" s="70"/>
      <c r="C996" s="70"/>
      <c r="D996" s="70"/>
      <c r="E996" s="71"/>
      <c r="G996" s="72"/>
      <c r="H996" s="73"/>
      <c r="I996" s="73"/>
      <c r="J996" s="74" t="n">
        <f aca="false">I996*120/2000</f>
        <v>0</v>
      </c>
      <c r="L996" s="72"/>
      <c r="M996" s="73"/>
      <c r="N996" s="73"/>
      <c r="O996" s="74" t="n">
        <f aca="false">N996*120/2000</f>
        <v>0</v>
      </c>
      <c r="Q996" s="72"/>
      <c r="R996" s="73"/>
      <c r="S996" s="73"/>
      <c r="T996" s="74" t="n">
        <f aca="false">S996*120/2000</f>
        <v>0</v>
      </c>
      <c r="V996" s="72"/>
      <c r="W996" s="73"/>
      <c r="X996" s="73"/>
      <c r="Y996" s="74" t="n">
        <f aca="false">X996*120/2000</f>
        <v>0</v>
      </c>
      <c r="Z996" s="75" t="n">
        <f aca="false">H996*J996+M996*O996+R996*T996+W996*Y996</f>
        <v>0</v>
      </c>
      <c r="AB996" s="73" t="n">
        <f aca="false">(J996*H996)+(O996*M996)+(T996*R996)+(Y996*W996)</f>
        <v>0</v>
      </c>
      <c r="AC996" s="73" t="n">
        <f aca="false">AB996*2000</f>
        <v>0</v>
      </c>
    </row>
    <row r="997" customFormat="false" ht="15" hidden="false" customHeight="false" outlineLevel="0" collapsed="false">
      <c r="A997" s="69"/>
      <c r="B997" s="70"/>
      <c r="C997" s="70"/>
      <c r="D997" s="70"/>
      <c r="E997" s="71"/>
      <c r="G997" s="72"/>
      <c r="H997" s="73"/>
      <c r="I997" s="73"/>
      <c r="J997" s="74" t="n">
        <f aca="false">I997*120/2000</f>
        <v>0</v>
      </c>
      <c r="L997" s="72"/>
      <c r="M997" s="73"/>
      <c r="N997" s="73"/>
      <c r="O997" s="74" t="n">
        <f aca="false">N997*120/2000</f>
        <v>0</v>
      </c>
      <c r="Q997" s="72"/>
      <c r="R997" s="73"/>
      <c r="S997" s="73"/>
      <c r="T997" s="74" t="n">
        <f aca="false">S997*120/2000</f>
        <v>0</v>
      </c>
      <c r="V997" s="72"/>
      <c r="W997" s="73"/>
      <c r="X997" s="73"/>
      <c r="Y997" s="74" t="n">
        <f aca="false">X997*120/2000</f>
        <v>0</v>
      </c>
      <c r="Z997" s="75" t="n">
        <f aca="false">H997*J997+M997*O997+R997*T997+W997*Y997</f>
        <v>0</v>
      </c>
      <c r="AB997" s="73" t="n">
        <f aca="false">(J997*H997)+(O997*M997)+(T997*R997)+(Y997*W997)</f>
        <v>0</v>
      </c>
      <c r="AC997" s="73" t="n">
        <f aca="false">AB997*2000</f>
        <v>0</v>
      </c>
    </row>
    <row r="998" customFormat="false" ht="15" hidden="false" customHeight="false" outlineLevel="0" collapsed="false">
      <c r="A998" s="69"/>
      <c r="B998" s="70"/>
      <c r="C998" s="70"/>
      <c r="D998" s="70"/>
      <c r="E998" s="71"/>
      <c r="G998" s="72"/>
      <c r="H998" s="73"/>
      <c r="I998" s="73"/>
      <c r="J998" s="74" t="n">
        <f aca="false">I998*120/2000</f>
        <v>0</v>
      </c>
      <c r="L998" s="72"/>
      <c r="M998" s="73"/>
      <c r="N998" s="73"/>
      <c r="O998" s="74" t="n">
        <f aca="false">N998*120/2000</f>
        <v>0</v>
      </c>
      <c r="Q998" s="72"/>
      <c r="R998" s="73"/>
      <c r="S998" s="73"/>
      <c r="T998" s="74" t="n">
        <f aca="false">S998*120/2000</f>
        <v>0</v>
      </c>
      <c r="V998" s="72"/>
      <c r="W998" s="73"/>
      <c r="X998" s="73"/>
      <c r="Y998" s="74" t="n">
        <f aca="false">X998*120/2000</f>
        <v>0</v>
      </c>
      <c r="Z998" s="75" t="n">
        <f aca="false">H998*J998+M998*O998+R998*T998+W998*Y998</f>
        <v>0</v>
      </c>
      <c r="AB998" s="73" t="n">
        <f aca="false">(J998*H998)+(O998*M998)+(T998*R998)+(Y998*W998)</f>
        <v>0</v>
      </c>
      <c r="AC998" s="73" t="n">
        <f aca="false">AB998*2000</f>
        <v>0</v>
      </c>
    </row>
    <row r="999" customFormat="false" ht="15" hidden="false" customHeight="false" outlineLevel="0" collapsed="false">
      <c r="A999" s="69"/>
      <c r="B999" s="70"/>
      <c r="C999" s="70"/>
      <c r="D999" s="70"/>
      <c r="E999" s="71"/>
      <c r="G999" s="72"/>
      <c r="H999" s="73"/>
      <c r="I999" s="73"/>
      <c r="J999" s="74" t="n">
        <f aca="false">I999*120/2000</f>
        <v>0</v>
      </c>
      <c r="L999" s="72"/>
      <c r="M999" s="73"/>
      <c r="N999" s="73"/>
      <c r="O999" s="74" t="n">
        <f aca="false">N999*120/2000</f>
        <v>0</v>
      </c>
      <c r="Q999" s="72"/>
      <c r="R999" s="73"/>
      <c r="S999" s="73"/>
      <c r="T999" s="74" t="n">
        <f aca="false">S999*120/2000</f>
        <v>0</v>
      </c>
      <c r="V999" s="72"/>
      <c r="W999" s="73"/>
      <c r="X999" s="73"/>
      <c r="Y999" s="74" t="n">
        <f aca="false">X999*120/2000</f>
        <v>0</v>
      </c>
      <c r="Z999" s="75" t="n">
        <f aca="false">H999*J999+M999*O999+R999*T999+W999*Y999</f>
        <v>0</v>
      </c>
      <c r="AB999" s="73" t="n">
        <f aca="false">(J999*H999)+(O999*M999)+(T999*R999)+(Y999*W999)</f>
        <v>0</v>
      </c>
      <c r="AC999" s="73" t="n">
        <f aca="false">AB999*2000</f>
        <v>0</v>
      </c>
    </row>
    <row r="1000" customFormat="false" ht="15" hidden="false" customHeight="false" outlineLevel="0" collapsed="false">
      <c r="A1000" s="69"/>
      <c r="B1000" s="70"/>
      <c r="C1000" s="70"/>
      <c r="D1000" s="70"/>
      <c r="E1000" s="71"/>
      <c r="G1000" s="72"/>
      <c r="H1000" s="73"/>
      <c r="I1000" s="73"/>
      <c r="J1000" s="74" t="n">
        <f aca="false">I1000*120/2000</f>
        <v>0</v>
      </c>
      <c r="L1000" s="72"/>
      <c r="M1000" s="73"/>
      <c r="N1000" s="73"/>
      <c r="O1000" s="74" t="n">
        <f aca="false">N1000*120/2000</f>
        <v>0</v>
      </c>
      <c r="Q1000" s="72"/>
      <c r="R1000" s="73"/>
      <c r="S1000" s="73"/>
      <c r="T1000" s="74" t="n">
        <f aca="false">S1000*120/2000</f>
        <v>0</v>
      </c>
      <c r="V1000" s="72"/>
      <c r="W1000" s="73"/>
      <c r="X1000" s="73"/>
      <c r="Y1000" s="74" t="n">
        <f aca="false">X1000*120/2000</f>
        <v>0</v>
      </c>
      <c r="Z1000" s="75" t="n">
        <f aca="false">H1000*J1000+M1000*O1000+R1000*T1000+W1000*Y1000</f>
        <v>0</v>
      </c>
      <c r="AB1000" s="73" t="n">
        <f aca="false">(J1000*H1000)+(O1000*M1000)+(T1000*R1000)+(Y1000*W1000)</f>
        <v>0</v>
      </c>
      <c r="AC1000" s="73" t="n">
        <f aca="false">AB1000*2000</f>
        <v>0</v>
      </c>
    </row>
    <row r="1001" customFormat="false" ht="15" hidden="false" customHeight="false" outlineLevel="0" collapsed="false">
      <c r="A1001" s="69"/>
      <c r="B1001" s="70"/>
      <c r="C1001" s="70"/>
      <c r="D1001" s="70"/>
      <c r="E1001" s="71"/>
      <c r="G1001" s="72"/>
      <c r="H1001" s="73"/>
      <c r="I1001" s="73"/>
      <c r="J1001" s="74" t="n">
        <f aca="false">I1001*120/2000</f>
        <v>0</v>
      </c>
      <c r="L1001" s="72"/>
      <c r="M1001" s="73"/>
      <c r="N1001" s="73"/>
      <c r="O1001" s="74" t="n">
        <f aca="false">N1001*120/2000</f>
        <v>0</v>
      </c>
      <c r="Q1001" s="72"/>
      <c r="R1001" s="73"/>
      <c r="S1001" s="73"/>
      <c r="T1001" s="74" t="n">
        <f aca="false">S1001*120/2000</f>
        <v>0</v>
      </c>
      <c r="V1001" s="72"/>
      <c r="W1001" s="73"/>
      <c r="X1001" s="73"/>
      <c r="Y1001" s="74" t="n">
        <f aca="false">X1001*120/2000</f>
        <v>0</v>
      </c>
      <c r="Z1001" s="75" t="n">
        <f aca="false">H1001*J1001+M1001*O1001+R1001*T1001+W1001*Y1001</f>
        <v>0</v>
      </c>
      <c r="AB1001" s="73" t="n">
        <f aca="false">(J1001*H1001)+(O1001*M1001)+(T1001*R1001)+(Y1001*W1001)</f>
        <v>0</v>
      </c>
      <c r="AC1001" s="73" t="n">
        <f aca="false">AB1001*2000</f>
        <v>0</v>
      </c>
    </row>
    <row r="1002" customFormat="false" ht="15" hidden="false" customHeight="false" outlineLevel="0" collapsed="false">
      <c r="A1002" s="69"/>
      <c r="B1002" s="70"/>
      <c r="C1002" s="70"/>
      <c r="D1002" s="70"/>
      <c r="E1002" s="71"/>
      <c r="G1002" s="72"/>
      <c r="H1002" s="73"/>
      <c r="I1002" s="73"/>
      <c r="J1002" s="74" t="n">
        <f aca="false">I1002*120/2000</f>
        <v>0</v>
      </c>
      <c r="L1002" s="72"/>
      <c r="M1002" s="73"/>
      <c r="N1002" s="73"/>
      <c r="O1002" s="74" t="n">
        <f aca="false">N1002*120/2000</f>
        <v>0</v>
      </c>
      <c r="Q1002" s="72"/>
      <c r="R1002" s="73"/>
      <c r="S1002" s="73"/>
      <c r="T1002" s="74" t="n">
        <f aca="false">S1002*120/2000</f>
        <v>0</v>
      </c>
      <c r="V1002" s="72"/>
      <c r="W1002" s="73"/>
      <c r="X1002" s="73"/>
      <c r="Y1002" s="74" t="n">
        <f aca="false">X1002*120/2000</f>
        <v>0</v>
      </c>
      <c r="Z1002" s="75" t="n">
        <f aca="false">H1002*J1002+M1002*O1002+R1002*T1002+W1002*Y1002</f>
        <v>0</v>
      </c>
      <c r="AB1002" s="73" t="n">
        <f aca="false">(J1002*H1002)+(O1002*M1002)+(T1002*R1002)+(Y1002*W1002)</f>
        <v>0</v>
      </c>
      <c r="AC1002" s="73" t="n">
        <f aca="false">AB1002*2000</f>
        <v>0</v>
      </c>
    </row>
    <row r="1003" customFormat="false" ht="15" hidden="false" customHeight="false" outlineLevel="0" collapsed="false">
      <c r="A1003" s="69"/>
      <c r="B1003" s="70"/>
      <c r="C1003" s="70"/>
      <c r="D1003" s="70"/>
      <c r="E1003" s="71"/>
      <c r="G1003" s="72"/>
      <c r="H1003" s="73"/>
      <c r="I1003" s="73"/>
      <c r="J1003" s="74" t="n">
        <f aca="false">I1003*120/2000</f>
        <v>0</v>
      </c>
      <c r="L1003" s="72"/>
      <c r="M1003" s="73"/>
      <c r="N1003" s="73"/>
      <c r="O1003" s="74" t="n">
        <f aca="false">N1003*120/2000</f>
        <v>0</v>
      </c>
      <c r="Q1003" s="72"/>
      <c r="R1003" s="73"/>
      <c r="S1003" s="73"/>
      <c r="T1003" s="74" t="n">
        <f aca="false">S1003*120/2000</f>
        <v>0</v>
      </c>
      <c r="V1003" s="72"/>
      <c r="W1003" s="73"/>
      <c r="X1003" s="73"/>
      <c r="Y1003" s="74" t="n">
        <f aca="false">X1003*120/2000</f>
        <v>0</v>
      </c>
      <c r="Z1003" s="75" t="n">
        <f aca="false">H1003*J1003+M1003*O1003+R1003*T1003+W1003*Y1003</f>
        <v>0</v>
      </c>
      <c r="AB1003" s="73" t="n">
        <f aca="false">(J1003*H1003)+(O1003*M1003)+(T1003*R1003)+(Y1003*W1003)</f>
        <v>0</v>
      </c>
      <c r="AC1003" s="73" t="n">
        <f aca="false">AB1003*2000</f>
        <v>0</v>
      </c>
    </row>
    <row r="1004" customFormat="false" ht="15" hidden="false" customHeight="false" outlineLevel="0" collapsed="false">
      <c r="A1004" s="69"/>
      <c r="B1004" s="70"/>
      <c r="C1004" s="70"/>
      <c r="D1004" s="70"/>
      <c r="E1004" s="71"/>
      <c r="G1004" s="72"/>
      <c r="H1004" s="73"/>
      <c r="I1004" s="73"/>
      <c r="J1004" s="74" t="n">
        <f aca="false">I1004*120/2000</f>
        <v>0</v>
      </c>
      <c r="L1004" s="72"/>
      <c r="M1004" s="73"/>
      <c r="N1004" s="73"/>
      <c r="O1004" s="74" t="n">
        <f aca="false">N1004*120/2000</f>
        <v>0</v>
      </c>
      <c r="Q1004" s="72"/>
      <c r="R1004" s="73"/>
      <c r="S1004" s="73"/>
      <c r="T1004" s="74" t="n">
        <f aca="false">S1004*120/2000</f>
        <v>0</v>
      </c>
      <c r="V1004" s="72"/>
      <c r="W1004" s="73"/>
      <c r="X1004" s="73"/>
      <c r="Y1004" s="74" t="n">
        <f aca="false">X1004*120/2000</f>
        <v>0</v>
      </c>
      <c r="Z1004" s="75" t="n">
        <f aca="false">H1004*J1004+M1004*O1004+R1004*T1004+W1004*Y1004</f>
        <v>0</v>
      </c>
      <c r="AB1004" s="73" t="n">
        <f aca="false">(J1004*H1004)+(O1004*M1004)+(T1004*R1004)+(Y1004*W1004)</f>
        <v>0</v>
      </c>
      <c r="AC1004" s="73" t="n">
        <f aca="false">AB1004*2000</f>
        <v>0</v>
      </c>
    </row>
    <row r="1005" customFormat="false" ht="15" hidden="false" customHeight="false" outlineLevel="0" collapsed="false">
      <c r="A1005" s="69"/>
      <c r="B1005" s="70"/>
      <c r="C1005" s="70"/>
      <c r="D1005" s="70"/>
      <c r="E1005" s="71"/>
      <c r="G1005" s="72"/>
      <c r="H1005" s="73"/>
      <c r="I1005" s="73"/>
      <c r="J1005" s="74" t="n">
        <f aca="false">I1005*120/2000</f>
        <v>0</v>
      </c>
      <c r="L1005" s="72"/>
      <c r="M1005" s="73"/>
      <c r="N1005" s="73"/>
      <c r="O1005" s="74" t="n">
        <f aca="false">N1005*120/2000</f>
        <v>0</v>
      </c>
      <c r="Q1005" s="72"/>
      <c r="R1005" s="73"/>
      <c r="S1005" s="73"/>
      <c r="T1005" s="74" t="n">
        <f aca="false">S1005*120/2000</f>
        <v>0</v>
      </c>
      <c r="V1005" s="72"/>
      <c r="W1005" s="73"/>
      <c r="X1005" s="73"/>
      <c r="Y1005" s="74" t="n">
        <f aca="false">X1005*120/2000</f>
        <v>0</v>
      </c>
      <c r="Z1005" s="75" t="n">
        <f aca="false">H1005*J1005+M1005*O1005+R1005*T1005+W1005*Y1005</f>
        <v>0</v>
      </c>
      <c r="AB1005" s="73" t="n">
        <f aca="false">(J1005*H1005)+(O1005*M1005)+(T1005*R1005)+(Y1005*W1005)</f>
        <v>0</v>
      </c>
      <c r="AC1005" s="73" t="n">
        <f aca="false">AB1005*2000</f>
        <v>0</v>
      </c>
    </row>
    <row r="1006" customFormat="false" ht="15" hidden="false" customHeight="false" outlineLevel="0" collapsed="false">
      <c r="A1006" s="69"/>
      <c r="B1006" s="70"/>
      <c r="C1006" s="70"/>
      <c r="D1006" s="70"/>
      <c r="E1006" s="71"/>
      <c r="G1006" s="72"/>
      <c r="H1006" s="73"/>
      <c r="I1006" s="73"/>
      <c r="J1006" s="74" t="n">
        <f aca="false">I1006*120/2000</f>
        <v>0</v>
      </c>
      <c r="L1006" s="72"/>
      <c r="M1006" s="73"/>
      <c r="N1006" s="73"/>
      <c r="O1006" s="74" t="n">
        <f aca="false">N1006*120/2000</f>
        <v>0</v>
      </c>
      <c r="Q1006" s="72"/>
      <c r="R1006" s="73"/>
      <c r="S1006" s="73"/>
      <c r="T1006" s="74" t="n">
        <f aca="false">S1006*120/2000</f>
        <v>0</v>
      </c>
      <c r="V1006" s="72"/>
      <c r="W1006" s="73"/>
      <c r="X1006" s="73"/>
      <c r="Y1006" s="74" t="n">
        <f aca="false">X1006*120/2000</f>
        <v>0</v>
      </c>
      <c r="Z1006" s="75" t="n">
        <f aca="false">H1006*J1006+M1006*O1006+R1006*T1006+W1006*Y1006</f>
        <v>0</v>
      </c>
      <c r="AB1006" s="73" t="n">
        <f aca="false">(J1006*H1006)+(O1006*M1006)+(T1006*R1006)+(Y1006*W1006)</f>
        <v>0</v>
      </c>
      <c r="AC1006" s="73" t="n">
        <f aca="false">AB1006*2000</f>
        <v>0</v>
      </c>
    </row>
    <row r="1007" customFormat="false" ht="15" hidden="false" customHeight="false" outlineLevel="0" collapsed="false">
      <c r="A1007" s="69"/>
      <c r="B1007" s="70"/>
      <c r="C1007" s="70"/>
      <c r="D1007" s="70"/>
      <c r="E1007" s="71"/>
      <c r="G1007" s="72"/>
      <c r="H1007" s="73"/>
      <c r="I1007" s="73"/>
      <c r="J1007" s="74" t="n">
        <f aca="false">I1007*120/2000</f>
        <v>0</v>
      </c>
      <c r="L1007" s="72"/>
      <c r="M1007" s="73"/>
      <c r="N1007" s="73"/>
      <c r="O1007" s="74" t="n">
        <f aca="false">N1007*120/2000</f>
        <v>0</v>
      </c>
      <c r="Q1007" s="72"/>
      <c r="R1007" s="73"/>
      <c r="S1007" s="73"/>
      <c r="T1007" s="74" t="n">
        <f aca="false">S1007*120/2000</f>
        <v>0</v>
      </c>
      <c r="V1007" s="72"/>
      <c r="W1007" s="73"/>
      <c r="X1007" s="73"/>
      <c r="Y1007" s="74" t="n">
        <f aca="false">X1007*120/2000</f>
        <v>0</v>
      </c>
      <c r="Z1007" s="75" t="n">
        <f aca="false">H1007*J1007+M1007*O1007+R1007*T1007+W1007*Y1007</f>
        <v>0</v>
      </c>
      <c r="AB1007" s="73" t="n">
        <f aca="false">(J1007*H1007)+(O1007*M1007)+(T1007*R1007)+(Y1007*W1007)</f>
        <v>0</v>
      </c>
      <c r="AC1007" s="73" t="n">
        <f aca="false">AB1007*2000</f>
        <v>0</v>
      </c>
    </row>
    <row r="1008" customFormat="false" ht="15" hidden="false" customHeight="false" outlineLevel="0" collapsed="false">
      <c r="A1008" s="69"/>
      <c r="B1008" s="70"/>
      <c r="C1008" s="70"/>
      <c r="D1008" s="70"/>
      <c r="E1008" s="71"/>
      <c r="G1008" s="72"/>
      <c r="H1008" s="73"/>
      <c r="I1008" s="73"/>
      <c r="J1008" s="74" t="n">
        <f aca="false">I1008*120/2000</f>
        <v>0</v>
      </c>
      <c r="L1008" s="72"/>
      <c r="M1008" s="73"/>
      <c r="N1008" s="73"/>
      <c r="O1008" s="74" t="n">
        <f aca="false">N1008*120/2000</f>
        <v>0</v>
      </c>
      <c r="Q1008" s="72"/>
      <c r="R1008" s="73"/>
      <c r="S1008" s="73"/>
      <c r="T1008" s="74" t="n">
        <f aca="false">S1008*120/2000</f>
        <v>0</v>
      </c>
      <c r="V1008" s="72"/>
      <c r="W1008" s="73"/>
      <c r="X1008" s="73"/>
      <c r="Y1008" s="74" t="n">
        <f aca="false">X1008*120/2000</f>
        <v>0</v>
      </c>
      <c r="Z1008" s="75" t="n">
        <f aca="false">H1008*J1008+M1008*O1008+R1008*T1008+W1008*Y1008</f>
        <v>0</v>
      </c>
      <c r="AB1008" s="73" t="n">
        <f aca="false">(J1008*H1008)+(O1008*M1008)+(T1008*R1008)+(Y1008*W1008)</f>
        <v>0</v>
      </c>
      <c r="AC1008" s="73" t="n">
        <f aca="false">AB1008*2000</f>
        <v>0</v>
      </c>
    </row>
    <row r="1009" customFormat="false" ht="15" hidden="false" customHeight="false" outlineLevel="0" collapsed="false">
      <c r="A1009" s="69"/>
      <c r="B1009" s="70"/>
      <c r="C1009" s="70"/>
      <c r="D1009" s="70"/>
      <c r="E1009" s="71"/>
      <c r="G1009" s="72"/>
      <c r="H1009" s="73"/>
      <c r="I1009" s="73"/>
      <c r="J1009" s="74" t="n">
        <f aca="false">I1009*120/2000</f>
        <v>0</v>
      </c>
      <c r="L1009" s="72"/>
      <c r="M1009" s="73"/>
      <c r="N1009" s="73"/>
      <c r="O1009" s="74" t="n">
        <f aca="false">N1009*120/2000</f>
        <v>0</v>
      </c>
      <c r="Q1009" s="72"/>
      <c r="R1009" s="73"/>
      <c r="S1009" s="73"/>
      <c r="T1009" s="74" t="n">
        <f aca="false">S1009*120/2000</f>
        <v>0</v>
      </c>
      <c r="V1009" s="72"/>
      <c r="W1009" s="73"/>
      <c r="X1009" s="73"/>
      <c r="Y1009" s="74" t="n">
        <f aca="false">X1009*120/2000</f>
        <v>0</v>
      </c>
      <c r="Z1009" s="75" t="n">
        <f aca="false">H1009*J1009+M1009*O1009+R1009*T1009+W1009*Y1009</f>
        <v>0</v>
      </c>
      <c r="AB1009" s="73" t="n">
        <f aca="false">(J1009*H1009)+(O1009*M1009)+(T1009*R1009)+(Y1009*W1009)</f>
        <v>0</v>
      </c>
      <c r="AC1009" s="73" t="n">
        <f aca="false">AB1009*2000</f>
        <v>0</v>
      </c>
    </row>
    <row r="1010" customFormat="false" ht="15" hidden="false" customHeight="false" outlineLevel="0" collapsed="false">
      <c r="A1010" s="69"/>
      <c r="B1010" s="70"/>
      <c r="C1010" s="70"/>
      <c r="D1010" s="70"/>
      <c r="E1010" s="71"/>
      <c r="G1010" s="72"/>
      <c r="H1010" s="73"/>
      <c r="I1010" s="73"/>
      <c r="J1010" s="74" t="n">
        <f aca="false">I1010*120/2000</f>
        <v>0</v>
      </c>
      <c r="L1010" s="72"/>
      <c r="M1010" s="73"/>
      <c r="N1010" s="73"/>
      <c r="O1010" s="74" t="n">
        <f aca="false">N1010*120/2000</f>
        <v>0</v>
      </c>
      <c r="Q1010" s="72"/>
      <c r="R1010" s="73"/>
      <c r="S1010" s="73"/>
      <c r="T1010" s="74" t="n">
        <f aca="false">S1010*120/2000</f>
        <v>0</v>
      </c>
      <c r="V1010" s="72"/>
      <c r="W1010" s="73"/>
      <c r="X1010" s="73"/>
      <c r="Y1010" s="74" t="n">
        <f aca="false">X1010*120/2000</f>
        <v>0</v>
      </c>
      <c r="Z1010" s="75" t="n">
        <f aca="false">H1010*J1010+M1010*O1010+R1010*T1010+W1010*Y1010</f>
        <v>0</v>
      </c>
      <c r="AB1010" s="73" t="n">
        <f aca="false">(J1010*H1010)+(O1010*M1010)+(T1010*R1010)+(Y1010*W1010)</f>
        <v>0</v>
      </c>
      <c r="AC1010" s="73" t="n">
        <f aca="false">AB1010*2000</f>
        <v>0</v>
      </c>
    </row>
    <row r="1011" customFormat="false" ht="15" hidden="false" customHeight="false" outlineLevel="0" collapsed="false">
      <c r="A1011" s="69"/>
      <c r="B1011" s="70"/>
      <c r="C1011" s="70"/>
      <c r="D1011" s="70"/>
      <c r="E1011" s="71"/>
      <c r="G1011" s="72"/>
      <c r="H1011" s="73"/>
      <c r="I1011" s="73"/>
      <c r="J1011" s="74" t="n">
        <f aca="false">I1011*120/2000</f>
        <v>0</v>
      </c>
      <c r="L1011" s="72"/>
      <c r="M1011" s="73"/>
      <c r="N1011" s="73"/>
      <c r="O1011" s="74" t="n">
        <f aca="false">N1011*120/2000</f>
        <v>0</v>
      </c>
      <c r="Q1011" s="72"/>
      <c r="R1011" s="73"/>
      <c r="S1011" s="73"/>
      <c r="T1011" s="74" t="n">
        <f aca="false">S1011*120/2000</f>
        <v>0</v>
      </c>
      <c r="V1011" s="72"/>
      <c r="W1011" s="73"/>
      <c r="X1011" s="73"/>
      <c r="Y1011" s="74" t="n">
        <f aca="false">X1011*120/2000</f>
        <v>0</v>
      </c>
      <c r="Z1011" s="75" t="n">
        <f aca="false">H1011*J1011+M1011*O1011+R1011*T1011+W1011*Y1011</f>
        <v>0</v>
      </c>
      <c r="AB1011" s="73" t="n">
        <f aca="false">(J1011*H1011)+(O1011*M1011)+(T1011*R1011)+(Y1011*W1011)</f>
        <v>0</v>
      </c>
      <c r="AC1011" s="73" t="n">
        <f aca="false">AB1011*2000</f>
        <v>0</v>
      </c>
    </row>
    <row r="1012" customFormat="false" ht="15" hidden="false" customHeight="false" outlineLevel="0" collapsed="false">
      <c r="A1012" s="69"/>
      <c r="B1012" s="70"/>
      <c r="C1012" s="70"/>
      <c r="D1012" s="70"/>
      <c r="E1012" s="71"/>
      <c r="G1012" s="72"/>
      <c r="H1012" s="73"/>
      <c r="I1012" s="73"/>
      <c r="J1012" s="74" t="n">
        <f aca="false">I1012*120/2000</f>
        <v>0</v>
      </c>
      <c r="L1012" s="72"/>
      <c r="M1012" s="73"/>
      <c r="N1012" s="73"/>
      <c r="O1012" s="74" t="n">
        <f aca="false">N1012*120/2000</f>
        <v>0</v>
      </c>
      <c r="Q1012" s="72"/>
      <c r="R1012" s="73"/>
      <c r="S1012" s="73"/>
      <c r="T1012" s="74" t="n">
        <f aca="false">S1012*120/2000</f>
        <v>0</v>
      </c>
      <c r="V1012" s="72"/>
      <c r="W1012" s="73"/>
      <c r="X1012" s="73"/>
      <c r="Y1012" s="74" t="n">
        <f aca="false">X1012*120/2000</f>
        <v>0</v>
      </c>
      <c r="Z1012" s="75" t="n">
        <f aca="false">H1012*J1012+M1012*O1012+R1012*T1012+W1012*Y1012</f>
        <v>0</v>
      </c>
      <c r="AB1012" s="73" t="n">
        <f aca="false">(J1012*H1012)+(O1012*M1012)+(T1012*R1012)+(Y1012*W1012)</f>
        <v>0</v>
      </c>
      <c r="AC1012" s="73" t="n">
        <f aca="false">AB1012*2000</f>
        <v>0</v>
      </c>
    </row>
    <row r="1013" customFormat="false" ht="15" hidden="false" customHeight="false" outlineLevel="0" collapsed="false">
      <c r="A1013" s="69"/>
      <c r="B1013" s="70"/>
      <c r="C1013" s="70"/>
      <c r="D1013" s="70"/>
      <c r="E1013" s="71"/>
      <c r="G1013" s="72"/>
      <c r="H1013" s="73"/>
      <c r="I1013" s="73"/>
      <c r="J1013" s="74" t="n">
        <f aca="false">I1013*120/2000</f>
        <v>0</v>
      </c>
      <c r="L1013" s="72"/>
      <c r="M1013" s="73"/>
      <c r="N1013" s="73"/>
      <c r="O1013" s="74" t="n">
        <f aca="false">N1013*120/2000</f>
        <v>0</v>
      </c>
      <c r="Q1013" s="72"/>
      <c r="R1013" s="73"/>
      <c r="S1013" s="73"/>
      <c r="T1013" s="74" t="n">
        <f aca="false">S1013*120/2000</f>
        <v>0</v>
      </c>
      <c r="V1013" s="72"/>
      <c r="W1013" s="73"/>
      <c r="X1013" s="73"/>
      <c r="Y1013" s="74" t="n">
        <f aca="false">X1013*120/2000</f>
        <v>0</v>
      </c>
      <c r="Z1013" s="75" t="n">
        <f aca="false">H1013*J1013+M1013*O1013+R1013*T1013+W1013*Y1013</f>
        <v>0</v>
      </c>
      <c r="AB1013" s="73" t="n">
        <f aca="false">(J1013*H1013)+(O1013*M1013)+(T1013*R1013)+(Y1013*W1013)</f>
        <v>0</v>
      </c>
      <c r="AC1013" s="73" t="n">
        <f aca="false">AB1013*2000</f>
        <v>0</v>
      </c>
    </row>
    <row r="1014" customFormat="false" ht="15" hidden="false" customHeight="false" outlineLevel="0" collapsed="false">
      <c r="A1014" s="69"/>
      <c r="B1014" s="70"/>
      <c r="C1014" s="70"/>
      <c r="D1014" s="70"/>
      <c r="E1014" s="71"/>
      <c r="G1014" s="72"/>
      <c r="H1014" s="73"/>
      <c r="I1014" s="73"/>
      <c r="J1014" s="74" t="n">
        <f aca="false">I1014*120/2000</f>
        <v>0</v>
      </c>
      <c r="L1014" s="72"/>
      <c r="M1014" s="73"/>
      <c r="N1014" s="73"/>
      <c r="O1014" s="74" t="n">
        <f aca="false">N1014*120/2000</f>
        <v>0</v>
      </c>
      <c r="Q1014" s="72"/>
      <c r="R1014" s="73"/>
      <c r="S1014" s="73"/>
      <c r="T1014" s="74" t="n">
        <f aca="false">S1014*120/2000</f>
        <v>0</v>
      </c>
      <c r="V1014" s="72"/>
      <c r="W1014" s="73"/>
      <c r="X1014" s="73"/>
      <c r="Y1014" s="74" t="n">
        <f aca="false">X1014*120/2000</f>
        <v>0</v>
      </c>
      <c r="Z1014" s="75" t="n">
        <f aca="false">H1014*J1014+M1014*O1014+R1014*T1014+W1014*Y1014</f>
        <v>0</v>
      </c>
      <c r="AB1014" s="73" t="n">
        <f aca="false">(J1014*H1014)+(O1014*M1014)+(T1014*R1014)+(Y1014*W1014)</f>
        <v>0</v>
      </c>
      <c r="AC1014" s="73" t="n">
        <f aca="false">AB1014*2000</f>
        <v>0</v>
      </c>
    </row>
    <row r="1015" customFormat="false" ht="15" hidden="false" customHeight="false" outlineLevel="0" collapsed="false">
      <c r="A1015" s="69"/>
      <c r="B1015" s="70"/>
      <c r="C1015" s="70"/>
      <c r="D1015" s="70"/>
      <c r="E1015" s="71"/>
      <c r="G1015" s="72"/>
      <c r="H1015" s="73"/>
      <c r="I1015" s="73"/>
      <c r="J1015" s="74" t="n">
        <f aca="false">I1015*120/2000</f>
        <v>0</v>
      </c>
      <c r="L1015" s="72"/>
      <c r="M1015" s="73"/>
      <c r="N1015" s="73"/>
      <c r="O1015" s="74" t="n">
        <f aca="false">N1015*120/2000</f>
        <v>0</v>
      </c>
      <c r="Q1015" s="72"/>
      <c r="R1015" s="73"/>
      <c r="S1015" s="73"/>
      <c r="T1015" s="74" t="n">
        <f aca="false">S1015*120/2000</f>
        <v>0</v>
      </c>
      <c r="V1015" s="72"/>
      <c r="W1015" s="73"/>
      <c r="X1015" s="73"/>
      <c r="Y1015" s="74" t="n">
        <f aca="false">X1015*120/2000</f>
        <v>0</v>
      </c>
      <c r="Z1015" s="75" t="n">
        <f aca="false">H1015*J1015+M1015*O1015+R1015*T1015+W1015*Y1015</f>
        <v>0</v>
      </c>
      <c r="AB1015" s="73" t="n">
        <f aca="false">(J1015*H1015)+(O1015*M1015)+(T1015*R1015)+(Y1015*W1015)</f>
        <v>0</v>
      </c>
      <c r="AC1015" s="73" t="n">
        <f aca="false">AB1015*2000</f>
        <v>0</v>
      </c>
    </row>
    <row r="1016" customFormat="false" ht="15" hidden="false" customHeight="false" outlineLevel="0" collapsed="false">
      <c r="A1016" s="69"/>
      <c r="B1016" s="70"/>
      <c r="C1016" s="70"/>
      <c r="D1016" s="70"/>
      <c r="E1016" s="71"/>
      <c r="G1016" s="72"/>
      <c r="H1016" s="73"/>
      <c r="I1016" s="73"/>
      <c r="J1016" s="74" t="n">
        <f aca="false">I1016*120/2000</f>
        <v>0</v>
      </c>
      <c r="L1016" s="72"/>
      <c r="M1016" s="73"/>
      <c r="N1016" s="73"/>
      <c r="O1016" s="74" t="n">
        <f aca="false">N1016*120/2000</f>
        <v>0</v>
      </c>
      <c r="Q1016" s="72"/>
      <c r="R1016" s="73"/>
      <c r="S1016" s="73"/>
      <c r="T1016" s="74" t="n">
        <f aca="false">S1016*120/2000</f>
        <v>0</v>
      </c>
      <c r="V1016" s="72"/>
      <c r="W1016" s="73"/>
      <c r="X1016" s="73"/>
      <c r="Y1016" s="74" t="n">
        <f aca="false">X1016*120/2000</f>
        <v>0</v>
      </c>
      <c r="Z1016" s="75" t="n">
        <f aca="false">H1016*J1016+M1016*O1016+R1016*T1016+W1016*Y1016</f>
        <v>0</v>
      </c>
      <c r="AB1016" s="73" t="n">
        <f aca="false">(J1016*H1016)+(O1016*M1016)+(T1016*R1016)+(Y1016*W1016)</f>
        <v>0</v>
      </c>
      <c r="AC1016" s="73" t="n">
        <f aca="false">AB1016*2000</f>
        <v>0</v>
      </c>
    </row>
    <row r="1017" customFormat="false" ht="15" hidden="false" customHeight="false" outlineLevel="0" collapsed="false">
      <c r="A1017" s="69"/>
      <c r="B1017" s="70"/>
      <c r="C1017" s="70"/>
      <c r="D1017" s="70"/>
      <c r="E1017" s="71"/>
      <c r="G1017" s="72"/>
      <c r="H1017" s="73"/>
      <c r="I1017" s="73"/>
      <c r="J1017" s="74" t="n">
        <f aca="false">I1017*120/2000</f>
        <v>0</v>
      </c>
      <c r="L1017" s="72"/>
      <c r="M1017" s="73"/>
      <c r="N1017" s="73"/>
      <c r="O1017" s="74" t="n">
        <f aca="false">N1017*120/2000</f>
        <v>0</v>
      </c>
      <c r="Q1017" s="72"/>
      <c r="R1017" s="73"/>
      <c r="S1017" s="73"/>
      <c r="T1017" s="74" t="n">
        <f aca="false">S1017*120/2000</f>
        <v>0</v>
      </c>
      <c r="V1017" s="72"/>
      <c r="W1017" s="73"/>
      <c r="X1017" s="73"/>
      <c r="Y1017" s="74" t="n">
        <f aca="false">X1017*120/2000</f>
        <v>0</v>
      </c>
      <c r="Z1017" s="75" t="n">
        <f aca="false">H1017*J1017+M1017*O1017+R1017*T1017+W1017*Y1017</f>
        <v>0</v>
      </c>
      <c r="AB1017" s="73" t="n">
        <f aca="false">(J1017*H1017)+(O1017*M1017)+(T1017*R1017)+(Y1017*W1017)</f>
        <v>0</v>
      </c>
      <c r="AC1017" s="73" t="n">
        <f aca="false">AB1017*2000</f>
        <v>0</v>
      </c>
    </row>
    <row r="1018" customFormat="false" ht="15" hidden="false" customHeight="false" outlineLevel="0" collapsed="false">
      <c r="A1018" s="69"/>
      <c r="B1018" s="70"/>
      <c r="C1018" s="70"/>
      <c r="D1018" s="70"/>
      <c r="E1018" s="71"/>
      <c r="G1018" s="72"/>
      <c r="H1018" s="73"/>
      <c r="I1018" s="73"/>
      <c r="J1018" s="74" t="n">
        <f aca="false">I1018*120/2000</f>
        <v>0</v>
      </c>
      <c r="L1018" s="72"/>
      <c r="M1018" s="73"/>
      <c r="N1018" s="73"/>
      <c r="O1018" s="74" t="n">
        <f aca="false">N1018*120/2000</f>
        <v>0</v>
      </c>
      <c r="Q1018" s="72"/>
      <c r="R1018" s="73"/>
      <c r="S1018" s="73"/>
      <c r="T1018" s="74" t="n">
        <f aca="false">S1018*120/2000</f>
        <v>0</v>
      </c>
      <c r="V1018" s="72"/>
      <c r="W1018" s="73"/>
      <c r="X1018" s="73"/>
      <c r="Y1018" s="74" t="n">
        <f aca="false">X1018*120/2000</f>
        <v>0</v>
      </c>
      <c r="Z1018" s="75" t="n">
        <f aca="false">H1018*J1018+M1018*O1018+R1018*T1018+W1018*Y1018</f>
        <v>0</v>
      </c>
      <c r="AB1018" s="73" t="n">
        <f aca="false">(J1018*H1018)+(O1018*M1018)+(T1018*R1018)+(Y1018*W1018)</f>
        <v>0</v>
      </c>
      <c r="AC1018" s="73" t="n">
        <f aca="false">AB1018*2000</f>
        <v>0</v>
      </c>
    </row>
    <row r="1019" customFormat="false" ht="15" hidden="false" customHeight="false" outlineLevel="0" collapsed="false">
      <c r="A1019" s="69"/>
      <c r="B1019" s="70"/>
      <c r="C1019" s="70"/>
      <c r="D1019" s="70"/>
      <c r="E1019" s="71"/>
      <c r="G1019" s="72"/>
      <c r="H1019" s="73"/>
      <c r="I1019" s="73"/>
      <c r="J1019" s="74" t="n">
        <f aca="false">I1019*120/2000</f>
        <v>0</v>
      </c>
      <c r="L1019" s="72"/>
      <c r="M1019" s="73"/>
      <c r="N1019" s="73"/>
      <c r="O1019" s="74" t="n">
        <f aca="false">N1019*120/2000</f>
        <v>0</v>
      </c>
      <c r="Q1019" s="72"/>
      <c r="R1019" s="73"/>
      <c r="S1019" s="73"/>
      <c r="T1019" s="74" t="n">
        <f aca="false">S1019*120/2000</f>
        <v>0</v>
      </c>
      <c r="V1019" s="72"/>
      <c r="W1019" s="73"/>
      <c r="X1019" s="73"/>
      <c r="Y1019" s="74" t="n">
        <f aca="false">X1019*120/2000</f>
        <v>0</v>
      </c>
      <c r="Z1019" s="75" t="n">
        <f aca="false">H1019*J1019+M1019*O1019+R1019*T1019+W1019*Y1019</f>
        <v>0</v>
      </c>
      <c r="AB1019" s="73" t="n">
        <f aca="false">(J1019*H1019)+(O1019*M1019)+(T1019*R1019)+(Y1019*W1019)</f>
        <v>0</v>
      </c>
      <c r="AC1019" s="73" t="n">
        <f aca="false">AB1019*2000</f>
        <v>0</v>
      </c>
    </row>
    <row r="1020" customFormat="false" ht="15" hidden="false" customHeight="false" outlineLevel="0" collapsed="false">
      <c r="A1020" s="69"/>
      <c r="B1020" s="70"/>
      <c r="C1020" s="70"/>
      <c r="D1020" s="70"/>
      <c r="E1020" s="71"/>
      <c r="G1020" s="72"/>
      <c r="H1020" s="73"/>
      <c r="I1020" s="73"/>
      <c r="J1020" s="74" t="n">
        <f aca="false">I1020*120/2000</f>
        <v>0</v>
      </c>
      <c r="L1020" s="72"/>
      <c r="M1020" s="73"/>
      <c r="N1020" s="73"/>
      <c r="O1020" s="74" t="n">
        <f aca="false">N1020*120/2000</f>
        <v>0</v>
      </c>
      <c r="Q1020" s="72"/>
      <c r="R1020" s="73"/>
      <c r="S1020" s="73"/>
      <c r="T1020" s="74" t="n">
        <f aca="false">S1020*120/2000</f>
        <v>0</v>
      </c>
      <c r="V1020" s="72"/>
      <c r="W1020" s="73"/>
      <c r="X1020" s="73"/>
      <c r="Y1020" s="74" t="n">
        <f aca="false">X1020*120/2000</f>
        <v>0</v>
      </c>
      <c r="Z1020" s="75" t="n">
        <f aca="false">H1020*J1020+M1020*O1020+R1020*T1020+W1020*Y1020</f>
        <v>0</v>
      </c>
      <c r="AB1020" s="73" t="n">
        <f aca="false">(J1020*H1020)+(O1020*M1020)+(T1020*R1020)+(Y1020*W1020)</f>
        <v>0</v>
      </c>
      <c r="AC1020" s="73" t="n">
        <f aca="false">AB1020*2000</f>
        <v>0</v>
      </c>
    </row>
    <row r="1021" customFormat="false" ht="15" hidden="false" customHeight="false" outlineLevel="0" collapsed="false">
      <c r="A1021" s="69"/>
      <c r="B1021" s="70"/>
      <c r="C1021" s="70"/>
      <c r="D1021" s="70"/>
      <c r="E1021" s="71"/>
      <c r="G1021" s="72"/>
      <c r="H1021" s="73"/>
      <c r="I1021" s="73"/>
      <c r="J1021" s="74" t="n">
        <f aca="false">I1021*120/2000</f>
        <v>0</v>
      </c>
      <c r="L1021" s="72"/>
      <c r="M1021" s="73"/>
      <c r="N1021" s="73"/>
      <c r="O1021" s="74" t="n">
        <f aca="false">N1021*120/2000</f>
        <v>0</v>
      </c>
      <c r="Q1021" s="72"/>
      <c r="R1021" s="73"/>
      <c r="S1021" s="73"/>
      <c r="T1021" s="74" t="n">
        <f aca="false">S1021*120/2000</f>
        <v>0</v>
      </c>
      <c r="V1021" s="72"/>
      <c r="W1021" s="73"/>
      <c r="X1021" s="73"/>
      <c r="Y1021" s="74" t="n">
        <f aca="false">X1021*120/2000</f>
        <v>0</v>
      </c>
      <c r="Z1021" s="75" t="n">
        <f aca="false">H1021*J1021+M1021*O1021+R1021*T1021+W1021*Y1021</f>
        <v>0</v>
      </c>
      <c r="AB1021" s="73" t="n">
        <f aca="false">(J1021*H1021)+(O1021*M1021)+(T1021*R1021)+(Y1021*W1021)</f>
        <v>0</v>
      </c>
      <c r="AC1021" s="73" t="n">
        <f aca="false">AB1021*2000</f>
        <v>0</v>
      </c>
    </row>
    <row r="1022" customFormat="false" ht="15" hidden="false" customHeight="false" outlineLevel="0" collapsed="false">
      <c r="A1022" s="69"/>
      <c r="B1022" s="70"/>
      <c r="C1022" s="70"/>
      <c r="D1022" s="70"/>
      <c r="E1022" s="71"/>
      <c r="G1022" s="72"/>
      <c r="H1022" s="73"/>
      <c r="I1022" s="73"/>
      <c r="J1022" s="74" t="n">
        <f aca="false">I1022*120/2000</f>
        <v>0</v>
      </c>
      <c r="L1022" s="72"/>
      <c r="M1022" s="73"/>
      <c r="N1022" s="73"/>
      <c r="O1022" s="74" t="n">
        <f aca="false">N1022*120/2000</f>
        <v>0</v>
      </c>
      <c r="Q1022" s="72"/>
      <c r="R1022" s="73"/>
      <c r="S1022" s="73"/>
      <c r="T1022" s="74" t="n">
        <f aca="false">S1022*120/2000</f>
        <v>0</v>
      </c>
      <c r="V1022" s="72"/>
      <c r="W1022" s="73"/>
      <c r="X1022" s="73"/>
      <c r="Y1022" s="74" t="n">
        <f aca="false">X1022*120/2000</f>
        <v>0</v>
      </c>
      <c r="Z1022" s="75" t="n">
        <f aca="false">H1022*J1022+M1022*O1022+R1022*T1022+W1022*Y1022</f>
        <v>0</v>
      </c>
      <c r="AB1022" s="73" t="n">
        <f aca="false">(J1022*H1022)+(O1022*M1022)+(T1022*R1022)+(Y1022*W1022)</f>
        <v>0</v>
      </c>
      <c r="AC1022" s="73" t="n">
        <f aca="false">AB1022*2000</f>
        <v>0</v>
      </c>
    </row>
    <row r="1023" customFormat="false" ht="15" hidden="false" customHeight="false" outlineLevel="0" collapsed="false">
      <c r="A1023" s="69"/>
      <c r="B1023" s="70"/>
      <c r="C1023" s="70"/>
      <c r="D1023" s="70"/>
      <c r="E1023" s="71"/>
      <c r="G1023" s="72"/>
      <c r="H1023" s="73"/>
      <c r="I1023" s="73"/>
      <c r="J1023" s="74" t="n">
        <f aca="false">I1023*120/2000</f>
        <v>0</v>
      </c>
      <c r="L1023" s="72"/>
      <c r="M1023" s="73"/>
      <c r="N1023" s="73"/>
      <c r="O1023" s="74" t="n">
        <f aca="false">N1023*120/2000</f>
        <v>0</v>
      </c>
      <c r="Q1023" s="72"/>
      <c r="R1023" s="73"/>
      <c r="S1023" s="73"/>
      <c r="T1023" s="74" t="n">
        <f aca="false">S1023*120/2000</f>
        <v>0</v>
      </c>
      <c r="V1023" s="72"/>
      <c r="W1023" s="73"/>
      <c r="X1023" s="73"/>
      <c r="Y1023" s="74" t="n">
        <f aca="false">X1023*120/2000</f>
        <v>0</v>
      </c>
      <c r="Z1023" s="75" t="n">
        <f aca="false">H1023*J1023+M1023*O1023+R1023*T1023+W1023*Y1023</f>
        <v>0</v>
      </c>
      <c r="AB1023" s="73" t="n">
        <f aca="false">(J1023*H1023)+(O1023*M1023)+(T1023*R1023)+(Y1023*W1023)</f>
        <v>0</v>
      </c>
      <c r="AC1023" s="73" t="n">
        <f aca="false">AB1023*2000</f>
        <v>0</v>
      </c>
    </row>
    <row r="1024" customFormat="false" ht="15" hidden="false" customHeight="false" outlineLevel="0" collapsed="false">
      <c r="A1024" s="69"/>
      <c r="B1024" s="70"/>
      <c r="C1024" s="70"/>
      <c r="D1024" s="70"/>
      <c r="E1024" s="71"/>
      <c r="G1024" s="72"/>
      <c r="H1024" s="73"/>
      <c r="I1024" s="73"/>
      <c r="J1024" s="74" t="n">
        <f aca="false">I1024*120/2000</f>
        <v>0</v>
      </c>
      <c r="L1024" s="72"/>
      <c r="M1024" s="73"/>
      <c r="N1024" s="73"/>
      <c r="O1024" s="74" t="n">
        <f aca="false">N1024*120/2000</f>
        <v>0</v>
      </c>
      <c r="Q1024" s="72"/>
      <c r="R1024" s="73"/>
      <c r="S1024" s="73"/>
      <c r="T1024" s="74" t="n">
        <f aca="false">S1024*120/2000</f>
        <v>0</v>
      </c>
      <c r="V1024" s="72"/>
      <c r="W1024" s="73"/>
      <c r="X1024" s="73"/>
      <c r="Y1024" s="74" t="n">
        <f aca="false">X1024*120/2000</f>
        <v>0</v>
      </c>
      <c r="Z1024" s="75" t="n">
        <f aca="false">H1024*J1024+M1024*O1024+R1024*T1024+W1024*Y1024</f>
        <v>0</v>
      </c>
      <c r="AB1024" s="73" t="n">
        <f aca="false">(J1024*H1024)+(O1024*M1024)+(T1024*R1024)+(Y1024*W1024)</f>
        <v>0</v>
      </c>
      <c r="AC1024" s="73" t="n">
        <f aca="false">AB1024*2000</f>
        <v>0</v>
      </c>
    </row>
    <row r="1025" customFormat="false" ht="15" hidden="false" customHeight="false" outlineLevel="0" collapsed="false">
      <c r="A1025" s="69"/>
      <c r="B1025" s="70"/>
      <c r="C1025" s="70"/>
      <c r="D1025" s="70"/>
      <c r="E1025" s="71"/>
      <c r="G1025" s="72"/>
      <c r="H1025" s="73"/>
      <c r="I1025" s="73"/>
      <c r="J1025" s="74" t="n">
        <f aca="false">I1025*120/2000</f>
        <v>0</v>
      </c>
      <c r="L1025" s="72"/>
      <c r="M1025" s="73"/>
      <c r="N1025" s="73"/>
      <c r="O1025" s="74" t="n">
        <f aca="false">N1025*120/2000</f>
        <v>0</v>
      </c>
      <c r="Q1025" s="72"/>
      <c r="R1025" s="73"/>
      <c r="S1025" s="73"/>
      <c r="T1025" s="74" t="n">
        <f aca="false">S1025*120/2000</f>
        <v>0</v>
      </c>
      <c r="V1025" s="72"/>
      <c r="W1025" s="73"/>
      <c r="X1025" s="73"/>
      <c r="Y1025" s="74" t="n">
        <f aca="false">X1025*120/2000</f>
        <v>0</v>
      </c>
      <c r="Z1025" s="75" t="n">
        <f aca="false">H1025*J1025+M1025*O1025+R1025*T1025+W1025*Y1025</f>
        <v>0</v>
      </c>
      <c r="AB1025" s="73" t="n">
        <f aca="false">(J1025*H1025)+(O1025*M1025)+(T1025*R1025)+(Y1025*W1025)</f>
        <v>0</v>
      </c>
      <c r="AC1025" s="73" t="n">
        <f aca="false">AB1025*2000</f>
        <v>0</v>
      </c>
    </row>
    <row r="1026" customFormat="false" ht="15" hidden="false" customHeight="false" outlineLevel="0" collapsed="false">
      <c r="A1026" s="69"/>
      <c r="B1026" s="70"/>
      <c r="C1026" s="70"/>
      <c r="D1026" s="70"/>
      <c r="E1026" s="71"/>
      <c r="G1026" s="72"/>
      <c r="H1026" s="73"/>
      <c r="I1026" s="73"/>
      <c r="J1026" s="74" t="n">
        <f aca="false">I1026*120/2000</f>
        <v>0</v>
      </c>
      <c r="L1026" s="72"/>
      <c r="M1026" s="73"/>
      <c r="N1026" s="73"/>
      <c r="O1026" s="74" t="n">
        <f aca="false">N1026*120/2000</f>
        <v>0</v>
      </c>
      <c r="Q1026" s="72"/>
      <c r="R1026" s="73"/>
      <c r="S1026" s="73"/>
      <c r="T1026" s="74" t="n">
        <f aca="false">S1026*120/2000</f>
        <v>0</v>
      </c>
      <c r="V1026" s="72"/>
      <c r="W1026" s="73"/>
      <c r="X1026" s="73"/>
      <c r="Y1026" s="74" t="n">
        <f aca="false">X1026*120/2000</f>
        <v>0</v>
      </c>
      <c r="Z1026" s="75" t="n">
        <f aca="false">H1026*J1026+M1026*O1026+R1026*T1026+W1026*Y1026</f>
        <v>0</v>
      </c>
      <c r="AB1026" s="73" t="n">
        <f aca="false">(J1026*H1026)+(O1026*M1026)+(T1026*R1026)+(Y1026*W1026)</f>
        <v>0</v>
      </c>
      <c r="AC1026" s="73" t="n">
        <f aca="false">AB1026*2000</f>
        <v>0</v>
      </c>
    </row>
    <row r="1027" customFormat="false" ht="15" hidden="false" customHeight="false" outlineLevel="0" collapsed="false">
      <c r="A1027" s="69"/>
      <c r="B1027" s="70"/>
      <c r="C1027" s="70"/>
      <c r="D1027" s="70"/>
      <c r="E1027" s="71"/>
      <c r="G1027" s="72"/>
      <c r="H1027" s="73"/>
      <c r="I1027" s="73"/>
      <c r="J1027" s="74" t="n">
        <f aca="false">I1027*120/2000</f>
        <v>0</v>
      </c>
      <c r="L1027" s="72"/>
      <c r="M1027" s="73"/>
      <c r="N1027" s="73"/>
      <c r="O1027" s="74" t="n">
        <f aca="false">N1027*120/2000</f>
        <v>0</v>
      </c>
      <c r="Q1027" s="72"/>
      <c r="R1027" s="73"/>
      <c r="S1027" s="73"/>
      <c r="T1027" s="74" t="n">
        <f aca="false">S1027*120/2000</f>
        <v>0</v>
      </c>
      <c r="V1027" s="72"/>
      <c r="W1027" s="73"/>
      <c r="X1027" s="73"/>
      <c r="Y1027" s="74" t="n">
        <f aca="false">X1027*120/2000</f>
        <v>0</v>
      </c>
      <c r="Z1027" s="75" t="n">
        <f aca="false">H1027*J1027+M1027*O1027+R1027*T1027+W1027*Y1027</f>
        <v>0</v>
      </c>
      <c r="AB1027" s="73" t="n">
        <f aca="false">(J1027*H1027)+(O1027*M1027)+(T1027*R1027)+(Y1027*W1027)</f>
        <v>0</v>
      </c>
      <c r="AC1027" s="73" t="n">
        <f aca="false">AB1027*2000</f>
        <v>0</v>
      </c>
    </row>
    <row r="1028" customFormat="false" ht="15" hidden="false" customHeight="false" outlineLevel="0" collapsed="false">
      <c r="A1028" s="69"/>
      <c r="B1028" s="70"/>
      <c r="C1028" s="70"/>
      <c r="D1028" s="70"/>
      <c r="E1028" s="71"/>
      <c r="G1028" s="72"/>
      <c r="H1028" s="73"/>
      <c r="I1028" s="73"/>
      <c r="J1028" s="74" t="n">
        <f aca="false">I1028*120/2000</f>
        <v>0</v>
      </c>
      <c r="L1028" s="72"/>
      <c r="M1028" s="73"/>
      <c r="N1028" s="73"/>
      <c r="O1028" s="74" t="n">
        <f aca="false">N1028*120/2000</f>
        <v>0</v>
      </c>
      <c r="Q1028" s="72"/>
      <c r="R1028" s="73"/>
      <c r="S1028" s="73"/>
      <c r="T1028" s="74" t="n">
        <f aca="false">S1028*120/2000</f>
        <v>0</v>
      </c>
      <c r="V1028" s="72"/>
      <c r="W1028" s="73"/>
      <c r="X1028" s="73"/>
      <c r="Y1028" s="74" t="n">
        <f aca="false">X1028*120/2000</f>
        <v>0</v>
      </c>
      <c r="Z1028" s="75" t="n">
        <f aca="false">H1028*J1028+M1028*O1028+R1028*T1028+W1028*Y1028</f>
        <v>0</v>
      </c>
      <c r="AB1028" s="73" t="n">
        <f aca="false">(J1028*H1028)+(O1028*M1028)+(T1028*R1028)+(Y1028*W1028)</f>
        <v>0</v>
      </c>
      <c r="AC1028" s="73" t="n">
        <f aca="false">AB1028*2000</f>
        <v>0</v>
      </c>
    </row>
    <row r="1029" customFormat="false" ht="15" hidden="false" customHeight="false" outlineLevel="0" collapsed="false">
      <c r="A1029" s="69"/>
      <c r="B1029" s="70"/>
      <c r="C1029" s="70"/>
      <c r="D1029" s="70"/>
      <c r="E1029" s="71"/>
      <c r="G1029" s="72"/>
      <c r="H1029" s="73"/>
      <c r="I1029" s="73"/>
      <c r="J1029" s="74" t="n">
        <f aca="false">I1029*120/2000</f>
        <v>0</v>
      </c>
      <c r="L1029" s="72"/>
      <c r="M1029" s="73"/>
      <c r="N1029" s="73"/>
      <c r="O1029" s="74" t="n">
        <f aca="false">N1029*120/2000</f>
        <v>0</v>
      </c>
      <c r="Q1029" s="72"/>
      <c r="R1029" s="73"/>
      <c r="S1029" s="73"/>
      <c r="T1029" s="74" t="n">
        <f aca="false">S1029*120/2000</f>
        <v>0</v>
      </c>
      <c r="V1029" s="72"/>
      <c r="W1029" s="73"/>
      <c r="X1029" s="73"/>
      <c r="Y1029" s="74" t="n">
        <f aca="false">X1029*120/2000</f>
        <v>0</v>
      </c>
      <c r="Z1029" s="75" t="n">
        <f aca="false">H1029*J1029+M1029*O1029+R1029*T1029+W1029*Y1029</f>
        <v>0</v>
      </c>
      <c r="AB1029" s="73" t="n">
        <f aca="false">(J1029*H1029)+(O1029*M1029)+(T1029*R1029)+(Y1029*W1029)</f>
        <v>0</v>
      </c>
      <c r="AC1029" s="73" t="n">
        <f aca="false">AB1029*2000</f>
        <v>0</v>
      </c>
    </row>
    <row r="1030" customFormat="false" ht="15" hidden="false" customHeight="false" outlineLevel="0" collapsed="false">
      <c r="A1030" s="69"/>
      <c r="B1030" s="70"/>
      <c r="C1030" s="70"/>
      <c r="D1030" s="70"/>
      <c r="E1030" s="71"/>
      <c r="G1030" s="72"/>
      <c r="H1030" s="73"/>
      <c r="I1030" s="73"/>
      <c r="J1030" s="74" t="n">
        <f aca="false">I1030*120/2000</f>
        <v>0</v>
      </c>
      <c r="L1030" s="72"/>
      <c r="M1030" s="73"/>
      <c r="N1030" s="73"/>
      <c r="O1030" s="74" t="n">
        <f aca="false">N1030*120/2000</f>
        <v>0</v>
      </c>
      <c r="Q1030" s="72"/>
      <c r="R1030" s="73"/>
      <c r="S1030" s="73"/>
      <c r="T1030" s="74" t="n">
        <f aca="false">S1030*120/2000</f>
        <v>0</v>
      </c>
      <c r="V1030" s="72"/>
      <c r="W1030" s="73"/>
      <c r="X1030" s="73"/>
      <c r="Y1030" s="74" t="n">
        <f aca="false">X1030*120/2000</f>
        <v>0</v>
      </c>
      <c r="Z1030" s="75" t="n">
        <f aca="false">H1030*J1030+M1030*O1030+R1030*T1030+W1030*Y1030</f>
        <v>0</v>
      </c>
      <c r="AB1030" s="73" t="n">
        <f aca="false">(J1030*H1030)+(O1030*M1030)+(T1030*R1030)+(Y1030*W1030)</f>
        <v>0</v>
      </c>
      <c r="AC1030" s="73" t="n">
        <f aca="false">AB1030*2000</f>
        <v>0</v>
      </c>
    </row>
    <row r="1031" customFormat="false" ht="15" hidden="false" customHeight="false" outlineLevel="0" collapsed="false">
      <c r="A1031" s="69"/>
      <c r="B1031" s="70"/>
      <c r="C1031" s="70"/>
      <c r="D1031" s="70"/>
      <c r="E1031" s="71"/>
      <c r="G1031" s="72"/>
      <c r="H1031" s="73"/>
      <c r="I1031" s="73"/>
      <c r="J1031" s="74" t="n">
        <f aca="false">I1031*120/2000</f>
        <v>0</v>
      </c>
      <c r="L1031" s="72"/>
      <c r="M1031" s="73"/>
      <c r="N1031" s="73"/>
      <c r="O1031" s="74" t="n">
        <f aca="false">N1031*120/2000</f>
        <v>0</v>
      </c>
      <c r="Q1031" s="72"/>
      <c r="R1031" s="73"/>
      <c r="S1031" s="73"/>
      <c r="T1031" s="74" t="n">
        <f aca="false">S1031*120/2000</f>
        <v>0</v>
      </c>
      <c r="V1031" s="72"/>
      <c r="W1031" s="73"/>
      <c r="X1031" s="73"/>
      <c r="Y1031" s="74" t="n">
        <f aca="false">X1031*120/2000</f>
        <v>0</v>
      </c>
      <c r="Z1031" s="75" t="n">
        <f aca="false">H1031*J1031+M1031*O1031+R1031*T1031+W1031*Y1031</f>
        <v>0</v>
      </c>
      <c r="AB1031" s="73" t="n">
        <f aca="false">(J1031*H1031)+(O1031*M1031)+(T1031*R1031)+(Y1031*W1031)</f>
        <v>0</v>
      </c>
      <c r="AC1031" s="73" t="n">
        <f aca="false">AB1031*2000</f>
        <v>0</v>
      </c>
    </row>
    <row r="1032" customFormat="false" ht="15" hidden="false" customHeight="false" outlineLevel="0" collapsed="false">
      <c r="A1032" s="69"/>
      <c r="B1032" s="70"/>
      <c r="C1032" s="70"/>
      <c r="D1032" s="70"/>
      <c r="E1032" s="71"/>
      <c r="G1032" s="72"/>
      <c r="H1032" s="73"/>
      <c r="I1032" s="73"/>
      <c r="J1032" s="74" t="n">
        <f aca="false">I1032*120/2000</f>
        <v>0</v>
      </c>
      <c r="L1032" s="72"/>
      <c r="M1032" s="73"/>
      <c r="N1032" s="73"/>
      <c r="O1032" s="74" t="n">
        <f aca="false">N1032*120/2000</f>
        <v>0</v>
      </c>
      <c r="Q1032" s="72"/>
      <c r="R1032" s="73"/>
      <c r="S1032" s="73"/>
      <c r="T1032" s="74" t="n">
        <f aca="false">S1032*120/2000</f>
        <v>0</v>
      </c>
      <c r="V1032" s="72"/>
      <c r="W1032" s="73"/>
      <c r="X1032" s="73"/>
      <c r="Y1032" s="74" t="n">
        <f aca="false">X1032*120/2000</f>
        <v>0</v>
      </c>
      <c r="Z1032" s="75" t="n">
        <f aca="false">H1032*J1032+M1032*O1032+R1032*T1032+W1032*Y1032</f>
        <v>0</v>
      </c>
      <c r="AB1032" s="73" t="n">
        <f aca="false">(J1032*H1032)+(O1032*M1032)+(T1032*R1032)+(Y1032*W1032)</f>
        <v>0</v>
      </c>
      <c r="AC1032" s="73" t="n">
        <f aca="false">AB1032*2000</f>
        <v>0</v>
      </c>
    </row>
    <row r="1033" customFormat="false" ht="15" hidden="false" customHeight="false" outlineLevel="0" collapsed="false">
      <c r="A1033" s="69"/>
      <c r="B1033" s="70"/>
      <c r="C1033" s="70"/>
      <c r="D1033" s="70"/>
      <c r="E1033" s="71"/>
      <c r="G1033" s="72"/>
      <c r="H1033" s="73"/>
      <c r="I1033" s="73"/>
      <c r="J1033" s="74" t="n">
        <f aca="false">I1033*120/2000</f>
        <v>0</v>
      </c>
      <c r="L1033" s="72"/>
      <c r="M1033" s="73"/>
      <c r="N1033" s="73"/>
      <c r="O1033" s="74" t="n">
        <f aca="false">N1033*120/2000</f>
        <v>0</v>
      </c>
      <c r="Q1033" s="72"/>
      <c r="R1033" s="73"/>
      <c r="S1033" s="73"/>
      <c r="T1033" s="74" t="n">
        <f aca="false">S1033*120/2000</f>
        <v>0</v>
      </c>
      <c r="V1033" s="72"/>
      <c r="W1033" s="73"/>
      <c r="X1033" s="73"/>
      <c r="Y1033" s="74" t="n">
        <f aca="false">X1033*120/2000</f>
        <v>0</v>
      </c>
      <c r="Z1033" s="75" t="n">
        <f aca="false">H1033*J1033+M1033*O1033+R1033*T1033+W1033*Y1033</f>
        <v>0</v>
      </c>
      <c r="AB1033" s="73" t="n">
        <f aca="false">(J1033*H1033)+(O1033*M1033)+(T1033*R1033)+(Y1033*W1033)</f>
        <v>0</v>
      </c>
      <c r="AC1033" s="73" t="n">
        <f aca="false">AB1033*2000</f>
        <v>0</v>
      </c>
    </row>
    <row r="1034" customFormat="false" ht="15" hidden="false" customHeight="false" outlineLevel="0" collapsed="false">
      <c r="A1034" s="69"/>
      <c r="B1034" s="70"/>
      <c r="C1034" s="70"/>
      <c r="D1034" s="70"/>
      <c r="E1034" s="71"/>
      <c r="G1034" s="72"/>
      <c r="H1034" s="73"/>
      <c r="I1034" s="73"/>
      <c r="J1034" s="74" t="n">
        <f aca="false">I1034*120/2000</f>
        <v>0</v>
      </c>
      <c r="L1034" s="72"/>
      <c r="M1034" s="73"/>
      <c r="N1034" s="73"/>
      <c r="O1034" s="74" t="n">
        <f aca="false">N1034*120/2000</f>
        <v>0</v>
      </c>
      <c r="Q1034" s="72"/>
      <c r="R1034" s="73"/>
      <c r="S1034" s="73"/>
      <c r="T1034" s="74" t="n">
        <f aca="false">S1034*120/2000</f>
        <v>0</v>
      </c>
      <c r="V1034" s="72"/>
      <c r="W1034" s="73"/>
      <c r="X1034" s="73"/>
      <c r="Y1034" s="74" t="n">
        <f aca="false">X1034*120/2000</f>
        <v>0</v>
      </c>
      <c r="Z1034" s="75" t="n">
        <f aca="false">H1034*J1034+M1034*O1034+R1034*T1034+W1034*Y1034</f>
        <v>0</v>
      </c>
      <c r="AB1034" s="73" t="n">
        <f aca="false">(J1034*H1034)+(O1034*M1034)+(T1034*R1034)+(Y1034*W1034)</f>
        <v>0</v>
      </c>
      <c r="AC1034" s="73" t="n">
        <f aca="false">AB1034*2000</f>
        <v>0</v>
      </c>
    </row>
    <row r="1035" customFormat="false" ht="15" hidden="false" customHeight="false" outlineLevel="0" collapsed="false">
      <c r="A1035" s="69"/>
      <c r="B1035" s="70"/>
      <c r="C1035" s="70"/>
      <c r="D1035" s="70"/>
      <c r="E1035" s="71"/>
      <c r="G1035" s="72"/>
      <c r="H1035" s="73"/>
      <c r="I1035" s="73"/>
      <c r="J1035" s="74" t="n">
        <f aca="false">I1035*120/2000</f>
        <v>0</v>
      </c>
      <c r="L1035" s="72"/>
      <c r="M1035" s="73"/>
      <c r="N1035" s="73"/>
      <c r="O1035" s="74" t="n">
        <f aca="false">N1035*120/2000</f>
        <v>0</v>
      </c>
      <c r="Q1035" s="72"/>
      <c r="R1035" s="73"/>
      <c r="S1035" s="73"/>
      <c r="T1035" s="74" t="n">
        <f aca="false">S1035*120/2000</f>
        <v>0</v>
      </c>
      <c r="V1035" s="72"/>
      <c r="W1035" s="73"/>
      <c r="X1035" s="73"/>
      <c r="Y1035" s="74" t="n">
        <f aca="false">X1035*120/2000</f>
        <v>0</v>
      </c>
      <c r="Z1035" s="75" t="n">
        <f aca="false">H1035*J1035+M1035*O1035+R1035*T1035+W1035*Y1035</f>
        <v>0</v>
      </c>
      <c r="AB1035" s="73" t="n">
        <f aca="false">(J1035*H1035)+(O1035*M1035)+(T1035*R1035)+(Y1035*W1035)</f>
        <v>0</v>
      </c>
      <c r="AC1035" s="73" t="n">
        <f aca="false">AB1035*2000</f>
        <v>0</v>
      </c>
    </row>
    <row r="1036" customFormat="false" ht="15" hidden="false" customHeight="false" outlineLevel="0" collapsed="false">
      <c r="A1036" s="69"/>
      <c r="B1036" s="70"/>
      <c r="C1036" s="70"/>
      <c r="D1036" s="70"/>
      <c r="E1036" s="71"/>
      <c r="G1036" s="72"/>
      <c r="H1036" s="73"/>
      <c r="I1036" s="73"/>
      <c r="J1036" s="74" t="n">
        <f aca="false">I1036*120/2000</f>
        <v>0</v>
      </c>
      <c r="L1036" s="72"/>
      <c r="M1036" s="73"/>
      <c r="N1036" s="73"/>
      <c r="O1036" s="74" t="n">
        <f aca="false">N1036*120/2000</f>
        <v>0</v>
      </c>
      <c r="Q1036" s="72"/>
      <c r="R1036" s="73"/>
      <c r="S1036" s="73"/>
      <c r="T1036" s="74" t="n">
        <f aca="false">S1036*120/2000</f>
        <v>0</v>
      </c>
      <c r="V1036" s="72"/>
      <c r="W1036" s="73"/>
      <c r="X1036" s="73"/>
      <c r="Y1036" s="74" t="n">
        <f aca="false">X1036*120/2000</f>
        <v>0</v>
      </c>
      <c r="Z1036" s="75" t="n">
        <f aca="false">H1036*J1036+M1036*O1036+R1036*T1036+W1036*Y1036</f>
        <v>0</v>
      </c>
      <c r="AB1036" s="73" t="n">
        <f aca="false">(J1036*H1036)+(O1036*M1036)+(T1036*R1036)+(Y1036*W1036)</f>
        <v>0</v>
      </c>
      <c r="AC1036" s="73" t="n">
        <f aca="false">AB1036*2000</f>
        <v>0</v>
      </c>
    </row>
    <row r="1037" customFormat="false" ht="15" hidden="false" customHeight="false" outlineLevel="0" collapsed="false">
      <c r="A1037" s="69"/>
      <c r="B1037" s="70"/>
      <c r="C1037" s="70"/>
      <c r="D1037" s="70"/>
      <c r="E1037" s="71"/>
      <c r="G1037" s="72"/>
      <c r="H1037" s="73"/>
      <c r="I1037" s="73"/>
      <c r="J1037" s="74" t="n">
        <f aca="false">I1037*120/2000</f>
        <v>0</v>
      </c>
      <c r="L1037" s="72"/>
      <c r="M1037" s="73"/>
      <c r="N1037" s="73"/>
      <c r="O1037" s="74" t="n">
        <f aca="false">N1037*120/2000</f>
        <v>0</v>
      </c>
      <c r="Q1037" s="72"/>
      <c r="R1037" s="73"/>
      <c r="S1037" s="73"/>
      <c r="T1037" s="74" t="n">
        <f aca="false">S1037*120/2000</f>
        <v>0</v>
      </c>
      <c r="V1037" s="72"/>
      <c r="W1037" s="73"/>
      <c r="X1037" s="73"/>
      <c r="Y1037" s="74" t="n">
        <f aca="false">X1037*120/2000</f>
        <v>0</v>
      </c>
      <c r="Z1037" s="75" t="n">
        <f aca="false">H1037*J1037+M1037*O1037+R1037*T1037+W1037*Y1037</f>
        <v>0</v>
      </c>
      <c r="AB1037" s="73" t="n">
        <f aca="false">(J1037*H1037)+(O1037*M1037)+(T1037*R1037)+(Y1037*W1037)</f>
        <v>0</v>
      </c>
      <c r="AC1037" s="73" t="n">
        <f aca="false">AB1037*2000</f>
        <v>0</v>
      </c>
    </row>
    <row r="1038" customFormat="false" ht="15" hidden="false" customHeight="false" outlineLevel="0" collapsed="false">
      <c r="A1038" s="69"/>
      <c r="B1038" s="70"/>
      <c r="C1038" s="70"/>
      <c r="D1038" s="70"/>
      <c r="E1038" s="71"/>
      <c r="G1038" s="72"/>
      <c r="H1038" s="73"/>
      <c r="I1038" s="73"/>
      <c r="J1038" s="74" t="n">
        <f aca="false">I1038*120/2000</f>
        <v>0</v>
      </c>
      <c r="L1038" s="72"/>
      <c r="M1038" s="73"/>
      <c r="N1038" s="73"/>
      <c r="O1038" s="74" t="n">
        <f aca="false">N1038*120/2000</f>
        <v>0</v>
      </c>
      <c r="Q1038" s="72"/>
      <c r="R1038" s="73"/>
      <c r="S1038" s="73"/>
      <c r="T1038" s="74" t="n">
        <f aca="false">S1038*120/2000</f>
        <v>0</v>
      </c>
      <c r="V1038" s="72"/>
      <c r="W1038" s="73"/>
      <c r="X1038" s="73"/>
      <c r="Y1038" s="74" t="n">
        <f aca="false">X1038*120/2000</f>
        <v>0</v>
      </c>
      <c r="Z1038" s="75" t="n">
        <f aca="false">H1038*J1038+M1038*O1038+R1038*T1038+W1038*Y1038</f>
        <v>0</v>
      </c>
      <c r="AB1038" s="73" t="n">
        <f aca="false">(J1038*H1038)+(O1038*M1038)+(T1038*R1038)+(Y1038*W1038)</f>
        <v>0</v>
      </c>
      <c r="AC1038" s="73" t="n">
        <f aca="false">AB1038*2000</f>
        <v>0</v>
      </c>
    </row>
    <row r="1039" customFormat="false" ht="15" hidden="false" customHeight="false" outlineLevel="0" collapsed="false">
      <c r="A1039" s="69"/>
      <c r="B1039" s="70"/>
      <c r="C1039" s="70"/>
      <c r="D1039" s="70"/>
      <c r="E1039" s="71"/>
      <c r="G1039" s="72"/>
      <c r="H1039" s="73"/>
      <c r="I1039" s="73"/>
      <c r="J1039" s="74" t="n">
        <f aca="false">I1039*120/2000</f>
        <v>0</v>
      </c>
      <c r="L1039" s="72"/>
      <c r="M1039" s="73"/>
      <c r="N1039" s="73"/>
      <c r="O1039" s="74" t="n">
        <f aca="false">N1039*120/2000</f>
        <v>0</v>
      </c>
      <c r="Q1039" s="72"/>
      <c r="R1039" s="73"/>
      <c r="S1039" s="73"/>
      <c r="T1039" s="74" t="n">
        <f aca="false">S1039*120/2000</f>
        <v>0</v>
      </c>
      <c r="V1039" s="72"/>
      <c r="W1039" s="73"/>
      <c r="X1039" s="73"/>
      <c r="Y1039" s="74" t="n">
        <f aca="false">X1039*120/2000</f>
        <v>0</v>
      </c>
      <c r="Z1039" s="75" t="n">
        <f aca="false">H1039*J1039+M1039*O1039+R1039*T1039+W1039*Y1039</f>
        <v>0</v>
      </c>
      <c r="AB1039" s="73" t="n">
        <f aca="false">(J1039*H1039)+(O1039*M1039)+(T1039*R1039)+(Y1039*W1039)</f>
        <v>0</v>
      </c>
      <c r="AC1039" s="73" t="n">
        <f aca="false">AB1039*2000</f>
        <v>0</v>
      </c>
    </row>
    <row r="1040" customFormat="false" ht="15" hidden="false" customHeight="false" outlineLevel="0" collapsed="false">
      <c r="A1040" s="69"/>
      <c r="B1040" s="70"/>
      <c r="C1040" s="70"/>
      <c r="D1040" s="70"/>
      <c r="E1040" s="71"/>
      <c r="G1040" s="72"/>
      <c r="H1040" s="73"/>
      <c r="I1040" s="73"/>
      <c r="J1040" s="74" t="n">
        <f aca="false">I1040*120/2000</f>
        <v>0</v>
      </c>
      <c r="L1040" s="72"/>
      <c r="M1040" s="73"/>
      <c r="N1040" s="73"/>
      <c r="O1040" s="74" t="n">
        <f aca="false">N1040*120/2000</f>
        <v>0</v>
      </c>
      <c r="Q1040" s="72"/>
      <c r="R1040" s="73"/>
      <c r="S1040" s="73"/>
      <c r="T1040" s="74" t="n">
        <f aca="false">S1040*120/2000</f>
        <v>0</v>
      </c>
      <c r="V1040" s="72"/>
      <c r="W1040" s="73"/>
      <c r="X1040" s="73"/>
      <c r="Y1040" s="74" t="n">
        <f aca="false">X1040*120/2000</f>
        <v>0</v>
      </c>
      <c r="Z1040" s="75" t="n">
        <f aca="false">H1040*J1040+M1040*O1040+R1040*T1040+W1040*Y1040</f>
        <v>0</v>
      </c>
      <c r="AB1040" s="73" t="n">
        <f aca="false">(J1040*H1040)+(O1040*M1040)+(T1040*R1040)+(Y1040*W1040)</f>
        <v>0</v>
      </c>
      <c r="AC1040" s="73" t="n">
        <f aca="false">AB1040*2000</f>
        <v>0</v>
      </c>
    </row>
    <row r="1041" customFormat="false" ht="15" hidden="false" customHeight="false" outlineLevel="0" collapsed="false">
      <c r="A1041" s="69"/>
      <c r="B1041" s="70"/>
      <c r="C1041" s="70"/>
      <c r="D1041" s="70"/>
      <c r="E1041" s="71"/>
      <c r="G1041" s="72"/>
      <c r="H1041" s="73"/>
      <c r="I1041" s="73"/>
      <c r="J1041" s="74" t="n">
        <f aca="false">I1041*120/2000</f>
        <v>0</v>
      </c>
      <c r="L1041" s="72"/>
      <c r="M1041" s="73"/>
      <c r="N1041" s="73"/>
      <c r="O1041" s="74" t="n">
        <f aca="false">N1041*120/2000</f>
        <v>0</v>
      </c>
      <c r="Q1041" s="72"/>
      <c r="R1041" s="73"/>
      <c r="S1041" s="73"/>
      <c r="T1041" s="74" t="n">
        <f aca="false">S1041*120/2000</f>
        <v>0</v>
      </c>
      <c r="V1041" s="72"/>
      <c r="W1041" s="73"/>
      <c r="X1041" s="73"/>
      <c r="Y1041" s="74" t="n">
        <f aca="false">X1041*120/2000</f>
        <v>0</v>
      </c>
      <c r="Z1041" s="75" t="n">
        <f aca="false">H1041*J1041+M1041*O1041+R1041*T1041+W1041*Y1041</f>
        <v>0</v>
      </c>
      <c r="AB1041" s="73" t="n">
        <f aca="false">(J1041*H1041)+(O1041*M1041)+(T1041*R1041)+(Y1041*W1041)</f>
        <v>0</v>
      </c>
      <c r="AC1041" s="73" t="n">
        <f aca="false">AB1041*2000</f>
        <v>0</v>
      </c>
    </row>
    <row r="1042" customFormat="false" ht="15" hidden="false" customHeight="false" outlineLevel="0" collapsed="false">
      <c r="A1042" s="69"/>
      <c r="B1042" s="70"/>
      <c r="C1042" s="70"/>
      <c r="D1042" s="70"/>
      <c r="E1042" s="71"/>
      <c r="G1042" s="72"/>
      <c r="H1042" s="73"/>
      <c r="I1042" s="73"/>
      <c r="J1042" s="74" t="n">
        <f aca="false">I1042*120/2000</f>
        <v>0</v>
      </c>
      <c r="L1042" s="72"/>
      <c r="M1042" s="73"/>
      <c r="N1042" s="73"/>
      <c r="O1042" s="74" t="n">
        <f aca="false">N1042*120/2000</f>
        <v>0</v>
      </c>
      <c r="Q1042" s="72"/>
      <c r="R1042" s="73"/>
      <c r="S1042" s="73"/>
      <c r="T1042" s="74" t="n">
        <f aca="false">S1042*120/2000</f>
        <v>0</v>
      </c>
      <c r="V1042" s="72"/>
      <c r="W1042" s="73"/>
      <c r="X1042" s="73"/>
      <c r="Y1042" s="74" t="n">
        <f aca="false">X1042*120/2000</f>
        <v>0</v>
      </c>
      <c r="Z1042" s="75" t="n">
        <f aca="false">H1042*J1042+M1042*O1042+R1042*T1042+W1042*Y1042</f>
        <v>0</v>
      </c>
      <c r="AB1042" s="73" t="n">
        <f aca="false">(J1042*H1042)+(O1042*M1042)+(T1042*R1042)+(Y1042*W1042)</f>
        <v>0</v>
      </c>
      <c r="AC1042" s="73" t="n">
        <f aca="false">AB1042*2000</f>
        <v>0</v>
      </c>
    </row>
    <row r="1043" customFormat="false" ht="15" hidden="false" customHeight="false" outlineLevel="0" collapsed="false">
      <c r="A1043" s="69"/>
      <c r="B1043" s="70"/>
      <c r="C1043" s="70"/>
      <c r="D1043" s="70"/>
      <c r="E1043" s="71"/>
      <c r="G1043" s="72"/>
      <c r="H1043" s="73"/>
      <c r="I1043" s="73"/>
      <c r="J1043" s="74" t="n">
        <f aca="false">I1043*120/2000</f>
        <v>0</v>
      </c>
      <c r="L1043" s="72"/>
      <c r="M1043" s="73"/>
      <c r="N1043" s="73"/>
      <c r="O1043" s="74" t="n">
        <f aca="false">N1043*120/2000</f>
        <v>0</v>
      </c>
      <c r="Q1043" s="72"/>
      <c r="R1043" s="73"/>
      <c r="S1043" s="73"/>
      <c r="T1043" s="74" t="n">
        <f aca="false">S1043*120/2000</f>
        <v>0</v>
      </c>
      <c r="V1043" s="72"/>
      <c r="W1043" s="73"/>
      <c r="X1043" s="73"/>
      <c r="Y1043" s="74" t="n">
        <f aca="false">X1043*120/2000</f>
        <v>0</v>
      </c>
      <c r="Z1043" s="75" t="n">
        <f aca="false">H1043*J1043+M1043*O1043+R1043*T1043+W1043*Y1043</f>
        <v>0</v>
      </c>
      <c r="AB1043" s="73" t="n">
        <f aca="false">(J1043*H1043)+(O1043*M1043)+(T1043*R1043)+(Y1043*W1043)</f>
        <v>0</v>
      </c>
      <c r="AC1043" s="73" t="n">
        <f aca="false">AB1043*2000</f>
        <v>0</v>
      </c>
    </row>
    <row r="1044" customFormat="false" ht="15" hidden="false" customHeight="false" outlineLevel="0" collapsed="false">
      <c r="A1044" s="69"/>
      <c r="B1044" s="70"/>
      <c r="C1044" s="70"/>
      <c r="D1044" s="70"/>
      <c r="E1044" s="71"/>
      <c r="G1044" s="72"/>
      <c r="H1044" s="73"/>
      <c r="I1044" s="73"/>
      <c r="J1044" s="74" t="n">
        <f aca="false">I1044*120/2000</f>
        <v>0</v>
      </c>
      <c r="L1044" s="72"/>
      <c r="M1044" s="73"/>
      <c r="N1044" s="73"/>
      <c r="O1044" s="74" t="n">
        <f aca="false">N1044*120/2000</f>
        <v>0</v>
      </c>
      <c r="Q1044" s="72"/>
      <c r="R1044" s="73"/>
      <c r="S1044" s="73"/>
      <c r="T1044" s="74" t="n">
        <f aca="false">S1044*120/2000</f>
        <v>0</v>
      </c>
      <c r="V1044" s="72"/>
      <c r="W1044" s="73"/>
      <c r="X1044" s="73"/>
      <c r="Y1044" s="74" t="n">
        <f aca="false">X1044*120/2000</f>
        <v>0</v>
      </c>
      <c r="Z1044" s="75" t="n">
        <f aca="false">H1044*J1044+M1044*O1044+R1044*T1044+W1044*Y1044</f>
        <v>0</v>
      </c>
      <c r="AB1044" s="73" t="n">
        <f aca="false">(J1044*H1044)+(O1044*M1044)+(T1044*R1044)+(Y1044*W1044)</f>
        <v>0</v>
      </c>
      <c r="AC1044" s="73" t="n">
        <f aca="false">AB1044*2000</f>
        <v>0</v>
      </c>
    </row>
    <row r="1045" customFormat="false" ht="15" hidden="false" customHeight="false" outlineLevel="0" collapsed="false">
      <c r="A1045" s="69"/>
      <c r="B1045" s="70"/>
      <c r="C1045" s="70"/>
      <c r="D1045" s="70"/>
      <c r="E1045" s="71"/>
      <c r="G1045" s="72"/>
      <c r="H1045" s="73"/>
      <c r="I1045" s="73"/>
      <c r="J1045" s="74" t="n">
        <f aca="false">I1045*120/2000</f>
        <v>0</v>
      </c>
      <c r="L1045" s="72"/>
      <c r="M1045" s="73"/>
      <c r="N1045" s="73"/>
      <c r="O1045" s="74" t="n">
        <f aca="false">N1045*120/2000</f>
        <v>0</v>
      </c>
      <c r="Q1045" s="72"/>
      <c r="R1045" s="73"/>
      <c r="S1045" s="73"/>
      <c r="T1045" s="74" t="n">
        <f aca="false">S1045*120/2000</f>
        <v>0</v>
      </c>
      <c r="V1045" s="72"/>
      <c r="W1045" s="73"/>
      <c r="X1045" s="73"/>
      <c r="Y1045" s="74" t="n">
        <f aca="false">X1045*120/2000</f>
        <v>0</v>
      </c>
      <c r="Z1045" s="75" t="n">
        <f aca="false">H1045*J1045+M1045*O1045+R1045*T1045+W1045*Y1045</f>
        <v>0</v>
      </c>
      <c r="AB1045" s="73" t="n">
        <f aca="false">(J1045*H1045)+(O1045*M1045)+(T1045*R1045)+(Y1045*W1045)</f>
        <v>0</v>
      </c>
      <c r="AC1045" s="73" t="n">
        <f aca="false">AB1045*2000</f>
        <v>0</v>
      </c>
    </row>
    <row r="1046" customFormat="false" ht="15" hidden="false" customHeight="false" outlineLevel="0" collapsed="false">
      <c r="A1046" s="69"/>
      <c r="B1046" s="70"/>
      <c r="C1046" s="70"/>
      <c r="D1046" s="70"/>
      <c r="E1046" s="71"/>
      <c r="G1046" s="72"/>
      <c r="H1046" s="73"/>
      <c r="I1046" s="73"/>
      <c r="J1046" s="74" t="n">
        <f aca="false">I1046*120/2000</f>
        <v>0</v>
      </c>
      <c r="L1046" s="72"/>
      <c r="M1046" s="73"/>
      <c r="N1046" s="73"/>
      <c r="O1046" s="74" t="n">
        <f aca="false">N1046*120/2000</f>
        <v>0</v>
      </c>
      <c r="Q1046" s="72"/>
      <c r="R1046" s="73"/>
      <c r="S1046" s="73"/>
      <c r="T1046" s="74" t="n">
        <f aca="false">S1046*120/2000</f>
        <v>0</v>
      </c>
      <c r="V1046" s="72"/>
      <c r="W1046" s="73"/>
      <c r="X1046" s="73"/>
      <c r="Y1046" s="74" t="n">
        <f aca="false">X1046*120/2000</f>
        <v>0</v>
      </c>
      <c r="Z1046" s="75" t="n">
        <f aca="false">H1046*J1046+M1046*O1046+R1046*T1046+W1046*Y1046</f>
        <v>0</v>
      </c>
      <c r="AB1046" s="73" t="n">
        <f aca="false">(J1046*H1046)+(O1046*M1046)+(T1046*R1046)+(Y1046*W1046)</f>
        <v>0</v>
      </c>
      <c r="AC1046" s="73" t="n">
        <f aca="false">AB1046*2000</f>
        <v>0</v>
      </c>
    </row>
    <row r="1047" customFormat="false" ht="15" hidden="false" customHeight="false" outlineLevel="0" collapsed="false">
      <c r="A1047" s="69"/>
      <c r="B1047" s="70"/>
      <c r="C1047" s="70"/>
      <c r="D1047" s="70"/>
      <c r="E1047" s="71"/>
      <c r="G1047" s="72"/>
      <c r="H1047" s="73"/>
      <c r="I1047" s="73"/>
      <c r="J1047" s="74" t="n">
        <f aca="false">I1047*120/2000</f>
        <v>0</v>
      </c>
      <c r="L1047" s="72"/>
      <c r="M1047" s="73"/>
      <c r="N1047" s="73"/>
      <c r="O1047" s="74" t="n">
        <f aca="false">N1047*120/2000</f>
        <v>0</v>
      </c>
      <c r="Q1047" s="72"/>
      <c r="R1047" s="73"/>
      <c r="S1047" s="73"/>
      <c r="T1047" s="74" t="n">
        <f aca="false">S1047*120/2000</f>
        <v>0</v>
      </c>
      <c r="V1047" s="72"/>
      <c r="W1047" s="73"/>
      <c r="X1047" s="73"/>
      <c r="Y1047" s="74" t="n">
        <f aca="false">X1047*120/2000</f>
        <v>0</v>
      </c>
      <c r="Z1047" s="75" t="n">
        <f aca="false">H1047*J1047+M1047*O1047+R1047*T1047+W1047*Y1047</f>
        <v>0</v>
      </c>
      <c r="AB1047" s="73" t="n">
        <f aca="false">(J1047*H1047)+(O1047*M1047)+(T1047*R1047)+(Y1047*W1047)</f>
        <v>0</v>
      </c>
      <c r="AC1047" s="73" t="n">
        <f aca="false">AB1047*2000</f>
        <v>0</v>
      </c>
    </row>
    <row r="1048" customFormat="false" ht="15" hidden="false" customHeight="false" outlineLevel="0" collapsed="false">
      <c r="A1048" s="69"/>
      <c r="B1048" s="70"/>
      <c r="C1048" s="70"/>
      <c r="D1048" s="70"/>
      <c r="E1048" s="71"/>
      <c r="G1048" s="72"/>
      <c r="H1048" s="73"/>
      <c r="I1048" s="73"/>
      <c r="J1048" s="74" t="n">
        <f aca="false">I1048*120/2000</f>
        <v>0</v>
      </c>
      <c r="L1048" s="72"/>
      <c r="M1048" s="73"/>
      <c r="N1048" s="73"/>
      <c r="O1048" s="74" t="n">
        <f aca="false">N1048*120/2000</f>
        <v>0</v>
      </c>
      <c r="Q1048" s="72"/>
      <c r="R1048" s="73"/>
      <c r="S1048" s="73"/>
      <c r="T1048" s="74" t="n">
        <f aca="false">S1048*120/2000</f>
        <v>0</v>
      </c>
      <c r="V1048" s="72"/>
      <c r="W1048" s="73"/>
      <c r="X1048" s="73"/>
      <c r="Y1048" s="74" t="n">
        <f aca="false">X1048*120/2000</f>
        <v>0</v>
      </c>
      <c r="Z1048" s="75" t="n">
        <f aca="false">H1048*J1048+M1048*O1048+R1048*T1048+W1048*Y1048</f>
        <v>0</v>
      </c>
      <c r="AB1048" s="73" t="n">
        <f aca="false">(J1048*H1048)+(O1048*M1048)+(T1048*R1048)+(Y1048*W1048)</f>
        <v>0</v>
      </c>
      <c r="AC1048" s="73" t="n">
        <f aca="false">AB1048*2000</f>
        <v>0</v>
      </c>
    </row>
    <row r="1049" customFormat="false" ht="15" hidden="false" customHeight="false" outlineLevel="0" collapsed="false">
      <c r="A1049" s="69"/>
      <c r="B1049" s="70"/>
      <c r="C1049" s="70"/>
      <c r="D1049" s="70"/>
      <c r="E1049" s="71"/>
      <c r="G1049" s="72"/>
      <c r="H1049" s="73"/>
      <c r="I1049" s="73"/>
      <c r="J1049" s="74" t="n">
        <f aca="false">I1049*120/2000</f>
        <v>0</v>
      </c>
      <c r="L1049" s="72"/>
      <c r="M1049" s="73"/>
      <c r="N1049" s="73"/>
      <c r="O1049" s="74" t="n">
        <f aca="false">N1049*120/2000</f>
        <v>0</v>
      </c>
      <c r="Q1049" s="72"/>
      <c r="R1049" s="73"/>
      <c r="S1049" s="73"/>
      <c r="T1049" s="74" t="n">
        <f aca="false">S1049*120/2000</f>
        <v>0</v>
      </c>
      <c r="V1049" s="72"/>
      <c r="W1049" s="73"/>
      <c r="X1049" s="73"/>
      <c r="Y1049" s="74" t="n">
        <f aca="false">X1049*120/2000</f>
        <v>0</v>
      </c>
      <c r="Z1049" s="75" t="n">
        <f aca="false">H1049*J1049+M1049*O1049+R1049*T1049+W1049*Y1049</f>
        <v>0</v>
      </c>
      <c r="AB1049" s="73" t="n">
        <f aca="false">(J1049*H1049)+(O1049*M1049)+(T1049*R1049)+(Y1049*W1049)</f>
        <v>0</v>
      </c>
      <c r="AC1049" s="73" t="n">
        <f aca="false">AB1049*2000</f>
        <v>0</v>
      </c>
    </row>
    <row r="1050" customFormat="false" ht="15" hidden="false" customHeight="false" outlineLevel="0" collapsed="false">
      <c r="A1050" s="69"/>
      <c r="B1050" s="70"/>
      <c r="C1050" s="70"/>
      <c r="D1050" s="70"/>
      <c r="E1050" s="71"/>
      <c r="G1050" s="72"/>
      <c r="H1050" s="73"/>
      <c r="I1050" s="73"/>
      <c r="J1050" s="74" t="n">
        <f aca="false">I1050*120/2000</f>
        <v>0</v>
      </c>
      <c r="L1050" s="72"/>
      <c r="M1050" s="73"/>
      <c r="N1050" s="73"/>
      <c r="O1050" s="74" t="n">
        <f aca="false">N1050*120/2000</f>
        <v>0</v>
      </c>
      <c r="Q1050" s="72"/>
      <c r="R1050" s="73"/>
      <c r="S1050" s="73"/>
      <c r="T1050" s="74" t="n">
        <f aca="false">S1050*120/2000</f>
        <v>0</v>
      </c>
      <c r="V1050" s="72"/>
      <c r="W1050" s="73"/>
      <c r="X1050" s="73"/>
      <c r="Y1050" s="74" t="n">
        <f aca="false">X1050*120/2000</f>
        <v>0</v>
      </c>
      <c r="Z1050" s="75" t="n">
        <f aca="false">H1050*J1050+M1050*O1050+R1050*T1050+W1050*Y1050</f>
        <v>0</v>
      </c>
      <c r="AB1050" s="73" t="n">
        <f aca="false">(J1050*H1050)+(O1050*M1050)+(T1050*R1050)+(Y1050*W1050)</f>
        <v>0</v>
      </c>
      <c r="AC1050" s="73" t="n">
        <f aca="false">AB1050*2000</f>
        <v>0</v>
      </c>
    </row>
    <row r="1051" customFormat="false" ht="15" hidden="false" customHeight="false" outlineLevel="0" collapsed="false">
      <c r="A1051" s="69"/>
      <c r="B1051" s="70"/>
      <c r="C1051" s="70"/>
      <c r="D1051" s="70"/>
      <c r="E1051" s="71"/>
      <c r="G1051" s="72"/>
      <c r="H1051" s="73"/>
      <c r="I1051" s="73"/>
      <c r="J1051" s="74" t="n">
        <f aca="false">I1051*120/2000</f>
        <v>0</v>
      </c>
      <c r="L1051" s="72"/>
      <c r="M1051" s="73"/>
      <c r="N1051" s="73"/>
      <c r="O1051" s="74" t="n">
        <f aca="false">N1051*120/2000</f>
        <v>0</v>
      </c>
      <c r="Q1051" s="72"/>
      <c r="R1051" s="73"/>
      <c r="S1051" s="73"/>
      <c r="T1051" s="74" t="n">
        <f aca="false">S1051*120/2000</f>
        <v>0</v>
      </c>
      <c r="V1051" s="72"/>
      <c r="W1051" s="73"/>
      <c r="X1051" s="73"/>
      <c r="Y1051" s="74" t="n">
        <f aca="false">X1051*120/2000</f>
        <v>0</v>
      </c>
      <c r="Z1051" s="75" t="n">
        <f aca="false">H1051*J1051+M1051*O1051+R1051*T1051+W1051*Y1051</f>
        <v>0</v>
      </c>
      <c r="AB1051" s="73" t="n">
        <f aca="false">(J1051*H1051)+(O1051*M1051)+(T1051*R1051)+(Y1051*W1051)</f>
        <v>0</v>
      </c>
      <c r="AC1051" s="73" t="n">
        <f aca="false">AB1051*2000</f>
        <v>0</v>
      </c>
    </row>
    <row r="1052" customFormat="false" ht="15" hidden="false" customHeight="false" outlineLevel="0" collapsed="false">
      <c r="A1052" s="69"/>
      <c r="B1052" s="70"/>
      <c r="C1052" s="70"/>
      <c r="D1052" s="70"/>
      <c r="E1052" s="71"/>
      <c r="G1052" s="72"/>
      <c r="H1052" s="73"/>
      <c r="I1052" s="73"/>
      <c r="J1052" s="74" t="n">
        <f aca="false">I1052*120/2000</f>
        <v>0</v>
      </c>
      <c r="L1052" s="72"/>
      <c r="M1052" s="73"/>
      <c r="N1052" s="73"/>
      <c r="O1052" s="74" t="n">
        <f aca="false">N1052*120/2000</f>
        <v>0</v>
      </c>
      <c r="Q1052" s="72"/>
      <c r="R1052" s="73"/>
      <c r="S1052" s="73"/>
      <c r="T1052" s="74" t="n">
        <f aca="false">S1052*120/2000</f>
        <v>0</v>
      </c>
      <c r="V1052" s="72"/>
      <c r="W1052" s="73"/>
      <c r="X1052" s="73"/>
      <c r="Y1052" s="74" t="n">
        <f aca="false">X1052*120/2000</f>
        <v>0</v>
      </c>
      <c r="Z1052" s="75" t="n">
        <f aca="false">H1052*J1052+M1052*O1052+R1052*T1052+W1052*Y1052</f>
        <v>0</v>
      </c>
      <c r="AB1052" s="73" t="n">
        <f aca="false">(J1052*H1052)+(O1052*M1052)+(T1052*R1052)+(Y1052*W1052)</f>
        <v>0</v>
      </c>
      <c r="AC1052" s="73" t="n">
        <f aca="false">AB1052*2000</f>
        <v>0</v>
      </c>
    </row>
    <row r="1053" customFormat="false" ht="15" hidden="false" customHeight="false" outlineLevel="0" collapsed="false">
      <c r="A1053" s="69"/>
      <c r="B1053" s="70"/>
      <c r="C1053" s="70"/>
      <c r="D1053" s="70"/>
      <c r="E1053" s="71"/>
      <c r="G1053" s="72"/>
      <c r="H1053" s="73"/>
      <c r="I1053" s="73"/>
      <c r="J1053" s="74" t="n">
        <f aca="false">I1053*120/2000</f>
        <v>0</v>
      </c>
      <c r="L1053" s="72"/>
      <c r="M1053" s="73"/>
      <c r="N1053" s="73"/>
      <c r="O1053" s="74" t="n">
        <f aca="false">N1053*120/2000</f>
        <v>0</v>
      </c>
      <c r="Q1053" s="72"/>
      <c r="R1053" s="73"/>
      <c r="S1053" s="73"/>
      <c r="T1053" s="74" t="n">
        <f aca="false">S1053*120/2000</f>
        <v>0</v>
      </c>
      <c r="V1053" s="72"/>
      <c r="W1053" s="73"/>
      <c r="X1053" s="73"/>
      <c r="Y1053" s="74" t="n">
        <f aca="false">X1053*120/2000</f>
        <v>0</v>
      </c>
      <c r="Z1053" s="75" t="n">
        <f aca="false">H1053*J1053+M1053*O1053+R1053*T1053+W1053*Y1053</f>
        <v>0</v>
      </c>
      <c r="AB1053" s="73" t="n">
        <f aca="false">(J1053*H1053)+(O1053*M1053)+(T1053*R1053)+(Y1053*W1053)</f>
        <v>0</v>
      </c>
      <c r="AC1053" s="73" t="n">
        <f aca="false">AB1053*2000</f>
        <v>0</v>
      </c>
    </row>
    <row r="1054" customFormat="false" ht="15" hidden="false" customHeight="false" outlineLevel="0" collapsed="false">
      <c r="A1054" s="69"/>
      <c r="B1054" s="70"/>
      <c r="C1054" s="70"/>
      <c r="D1054" s="70"/>
      <c r="E1054" s="71"/>
      <c r="G1054" s="72"/>
      <c r="H1054" s="73"/>
      <c r="I1054" s="73"/>
      <c r="J1054" s="74" t="n">
        <f aca="false">I1054*120/2000</f>
        <v>0</v>
      </c>
      <c r="L1054" s="72"/>
      <c r="M1054" s="73"/>
      <c r="N1054" s="73"/>
      <c r="O1054" s="74" t="n">
        <f aca="false">N1054*120/2000</f>
        <v>0</v>
      </c>
      <c r="Q1054" s="72"/>
      <c r="R1054" s="73"/>
      <c r="S1054" s="73"/>
      <c r="T1054" s="74" t="n">
        <f aca="false">S1054*120/2000</f>
        <v>0</v>
      </c>
      <c r="V1054" s="72"/>
      <c r="W1054" s="73"/>
      <c r="X1054" s="73"/>
      <c r="Y1054" s="74" t="n">
        <f aca="false">X1054*120/2000</f>
        <v>0</v>
      </c>
      <c r="Z1054" s="75" t="n">
        <f aca="false">H1054*J1054+M1054*O1054+R1054*T1054+W1054*Y1054</f>
        <v>0</v>
      </c>
      <c r="AB1054" s="73" t="n">
        <f aca="false">(J1054*H1054)+(O1054*M1054)+(T1054*R1054)+(Y1054*W1054)</f>
        <v>0</v>
      </c>
      <c r="AC1054" s="73" t="n">
        <f aca="false">AB1054*2000</f>
        <v>0</v>
      </c>
    </row>
    <row r="1055" customFormat="false" ht="15" hidden="false" customHeight="false" outlineLevel="0" collapsed="false">
      <c r="A1055" s="69"/>
      <c r="B1055" s="70"/>
      <c r="C1055" s="70"/>
      <c r="D1055" s="70"/>
      <c r="E1055" s="71"/>
      <c r="G1055" s="72"/>
      <c r="H1055" s="73"/>
      <c r="I1055" s="73"/>
      <c r="J1055" s="74" t="n">
        <f aca="false">I1055*120/2000</f>
        <v>0</v>
      </c>
      <c r="L1055" s="72"/>
      <c r="M1055" s="73"/>
      <c r="N1055" s="73"/>
      <c r="O1055" s="74" t="n">
        <f aca="false">N1055*120/2000</f>
        <v>0</v>
      </c>
      <c r="Q1055" s="72"/>
      <c r="R1055" s="73"/>
      <c r="S1055" s="73"/>
      <c r="T1055" s="74" t="n">
        <f aca="false">S1055*120/2000</f>
        <v>0</v>
      </c>
      <c r="V1055" s="72"/>
      <c r="W1055" s="73"/>
      <c r="X1055" s="73"/>
      <c r="Y1055" s="74" t="n">
        <f aca="false">X1055*120/2000</f>
        <v>0</v>
      </c>
      <c r="Z1055" s="75" t="n">
        <f aca="false">H1055*J1055+M1055*O1055+R1055*T1055+W1055*Y1055</f>
        <v>0</v>
      </c>
      <c r="AB1055" s="73" t="n">
        <f aca="false">(J1055*H1055)+(O1055*M1055)+(T1055*R1055)+(Y1055*W1055)</f>
        <v>0</v>
      </c>
      <c r="AC1055" s="73" t="n">
        <f aca="false">AB1055*2000</f>
        <v>0</v>
      </c>
    </row>
    <row r="1056" customFormat="false" ht="15" hidden="false" customHeight="false" outlineLevel="0" collapsed="false">
      <c r="A1056" s="69"/>
      <c r="B1056" s="70"/>
      <c r="C1056" s="70"/>
      <c r="D1056" s="70"/>
      <c r="E1056" s="71"/>
      <c r="G1056" s="72"/>
      <c r="H1056" s="73"/>
      <c r="I1056" s="73"/>
      <c r="J1056" s="74" t="n">
        <f aca="false">I1056*120/2000</f>
        <v>0</v>
      </c>
      <c r="L1056" s="72"/>
      <c r="M1056" s="73"/>
      <c r="N1056" s="73"/>
      <c r="O1056" s="74" t="n">
        <f aca="false">N1056*120/2000</f>
        <v>0</v>
      </c>
      <c r="Q1056" s="72"/>
      <c r="R1056" s="73"/>
      <c r="S1056" s="73"/>
      <c r="T1056" s="74" t="n">
        <f aca="false">S1056*120/2000</f>
        <v>0</v>
      </c>
      <c r="V1056" s="72"/>
      <c r="W1056" s="73"/>
      <c r="X1056" s="73"/>
      <c r="Y1056" s="74" t="n">
        <f aca="false">X1056*120/2000</f>
        <v>0</v>
      </c>
      <c r="Z1056" s="75" t="n">
        <f aca="false">H1056*J1056+M1056*O1056+R1056*T1056+W1056*Y1056</f>
        <v>0</v>
      </c>
      <c r="AB1056" s="73" t="n">
        <f aca="false">(J1056*H1056)+(O1056*M1056)+(T1056*R1056)+(Y1056*W1056)</f>
        <v>0</v>
      </c>
      <c r="AC1056" s="73" t="n">
        <f aca="false">AB1056*2000</f>
        <v>0</v>
      </c>
    </row>
    <row r="1057" customFormat="false" ht="15" hidden="false" customHeight="false" outlineLevel="0" collapsed="false">
      <c r="A1057" s="69"/>
      <c r="B1057" s="70"/>
      <c r="C1057" s="70"/>
      <c r="D1057" s="70"/>
      <c r="E1057" s="71"/>
      <c r="G1057" s="72"/>
      <c r="H1057" s="73"/>
      <c r="I1057" s="73"/>
      <c r="J1057" s="74" t="n">
        <f aca="false">I1057*120/2000</f>
        <v>0</v>
      </c>
      <c r="L1057" s="72"/>
      <c r="M1057" s="73"/>
      <c r="N1057" s="73"/>
      <c r="O1057" s="74" t="n">
        <f aca="false">N1057*120/2000</f>
        <v>0</v>
      </c>
      <c r="Q1057" s="72"/>
      <c r="R1057" s="73"/>
      <c r="S1057" s="73"/>
      <c r="T1057" s="74" t="n">
        <f aca="false">S1057*120/2000</f>
        <v>0</v>
      </c>
      <c r="V1057" s="72"/>
      <c r="W1057" s="73"/>
      <c r="X1057" s="73"/>
      <c r="Y1057" s="74" t="n">
        <f aca="false">X1057*120/2000</f>
        <v>0</v>
      </c>
      <c r="Z1057" s="75" t="n">
        <f aca="false">H1057*J1057+M1057*O1057+R1057*T1057+W1057*Y1057</f>
        <v>0</v>
      </c>
      <c r="AB1057" s="73" t="n">
        <f aca="false">(J1057*H1057)+(O1057*M1057)+(T1057*R1057)+(Y1057*W1057)</f>
        <v>0</v>
      </c>
      <c r="AC1057" s="73" t="n">
        <f aca="false">AB1057*2000</f>
        <v>0</v>
      </c>
    </row>
    <row r="1058" customFormat="false" ht="15" hidden="false" customHeight="false" outlineLevel="0" collapsed="false">
      <c r="A1058" s="69"/>
      <c r="B1058" s="70"/>
      <c r="C1058" s="70"/>
      <c r="D1058" s="70"/>
      <c r="E1058" s="71"/>
      <c r="G1058" s="72"/>
      <c r="H1058" s="73"/>
      <c r="I1058" s="73"/>
      <c r="J1058" s="74" t="n">
        <f aca="false">I1058*120/2000</f>
        <v>0</v>
      </c>
      <c r="L1058" s="72"/>
      <c r="M1058" s="73"/>
      <c r="N1058" s="73"/>
      <c r="O1058" s="74" t="n">
        <f aca="false">N1058*120/2000</f>
        <v>0</v>
      </c>
      <c r="Q1058" s="72"/>
      <c r="R1058" s="73"/>
      <c r="S1058" s="73"/>
      <c r="T1058" s="74" t="n">
        <f aca="false">S1058*120/2000</f>
        <v>0</v>
      </c>
      <c r="V1058" s="72"/>
      <c r="W1058" s="73"/>
      <c r="X1058" s="73"/>
      <c r="Y1058" s="74" t="n">
        <f aca="false">X1058*120/2000</f>
        <v>0</v>
      </c>
      <c r="Z1058" s="75" t="n">
        <f aca="false">H1058*J1058+M1058*O1058+R1058*T1058+W1058*Y1058</f>
        <v>0</v>
      </c>
      <c r="AB1058" s="73" t="n">
        <f aca="false">(J1058*H1058)+(O1058*M1058)+(T1058*R1058)+(Y1058*W1058)</f>
        <v>0</v>
      </c>
      <c r="AC1058" s="73" t="n">
        <f aca="false">AB1058*2000</f>
        <v>0</v>
      </c>
    </row>
    <row r="1059" customFormat="false" ht="15" hidden="false" customHeight="false" outlineLevel="0" collapsed="false">
      <c r="A1059" s="69"/>
      <c r="B1059" s="70"/>
      <c r="C1059" s="70"/>
      <c r="D1059" s="70"/>
      <c r="E1059" s="71"/>
      <c r="G1059" s="72"/>
      <c r="H1059" s="73"/>
      <c r="I1059" s="73"/>
      <c r="J1059" s="74" t="n">
        <f aca="false">I1059*120/2000</f>
        <v>0</v>
      </c>
      <c r="L1059" s="72"/>
      <c r="M1059" s="73"/>
      <c r="N1059" s="73"/>
      <c r="O1059" s="74" t="n">
        <f aca="false">N1059*120/2000</f>
        <v>0</v>
      </c>
      <c r="Q1059" s="72"/>
      <c r="R1059" s="73"/>
      <c r="S1059" s="73"/>
      <c r="T1059" s="74" t="n">
        <f aca="false">S1059*120/2000</f>
        <v>0</v>
      </c>
      <c r="V1059" s="72"/>
      <c r="W1059" s="73"/>
      <c r="X1059" s="73"/>
      <c r="Y1059" s="74" t="n">
        <f aca="false">X1059*120/2000</f>
        <v>0</v>
      </c>
      <c r="Z1059" s="75" t="n">
        <f aca="false">H1059*J1059+M1059*O1059+R1059*T1059+W1059*Y1059</f>
        <v>0</v>
      </c>
      <c r="AB1059" s="73" t="n">
        <f aca="false">(J1059*H1059)+(O1059*M1059)+(T1059*R1059)+(Y1059*W1059)</f>
        <v>0</v>
      </c>
      <c r="AC1059" s="73" t="n">
        <f aca="false">AB1059*2000</f>
        <v>0</v>
      </c>
    </row>
    <row r="1060" customFormat="false" ht="15" hidden="false" customHeight="false" outlineLevel="0" collapsed="false">
      <c r="A1060" s="69"/>
      <c r="B1060" s="70"/>
      <c r="C1060" s="70"/>
      <c r="D1060" s="70"/>
      <c r="E1060" s="71"/>
      <c r="G1060" s="72"/>
      <c r="H1060" s="73"/>
      <c r="I1060" s="73"/>
      <c r="J1060" s="74" t="n">
        <f aca="false">I1060*120/2000</f>
        <v>0</v>
      </c>
      <c r="L1060" s="72"/>
      <c r="M1060" s="73"/>
      <c r="N1060" s="73"/>
      <c r="O1060" s="74" t="n">
        <f aca="false">N1060*120/2000</f>
        <v>0</v>
      </c>
      <c r="Q1060" s="72"/>
      <c r="R1060" s="73"/>
      <c r="S1060" s="73"/>
      <c r="T1060" s="74" t="n">
        <f aca="false">S1060*120/2000</f>
        <v>0</v>
      </c>
      <c r="V1060" s="72"/>
      <c r="W1060" s="73"/>
      <c r="X1060" s="73"/>
      <c r="Y1060" s="74" t="n">
        <f aca="false">X1060*120/2000</f>
        <v>0</v>
      </c>
      <c r="Z1060" s="75" t="n">
        <f aca="false">H1060*J1060+M1060*O1060+R1060*T1060+W1060*Y1060</f>
        <v>0</v>
      </c>
      <c r="AB1060" s="73" t="n">
        <f aca="false">(J1060*H1060)+(O1060*M1060)+(T1060*R1060)+(Y1060*W1060)</f>
        <v>0</v>
      </c>
      <c r="AC1060" s="73" t="n">
        <f aca="false">AB1060*2000</f>
        <v>0</v>
      </c>
    </row>
    <row r="1061" customFormat="false" ht="15" hidden="false" customHeight="false" outlineLevel="0" collapsed="false">
      <c r="A1061" s="69"/>
      <c r="B1061" s="70"/>
      <c r="C1061" s="70"/>
      <c r="D1061" s="70"/>
      <c r="E1061" s="71"/>
      <c r="G1061" s="72"/>
      <c r="H1061" s="73"/>
      <c r="I1061" s="73"/>
      <c r="J1061" s="74" t="n">
        <f aca="false">I1061*120/2000</f>
        <v>0</v>
      </c>
      <c r="L1061" s="72"/>
      <c r="M1061" s="73"/>
      <c r="N1061" s="73"/>
      <c r="O1061" s="74" t="n">
        <f aca="false">N1061*120/2000</f>
        <v>0</v>
      </c>
      <c r="Q1061" s="72"/>
      <c r="R1061" s="73"/>
      <c r="S1061" s="73"/>
      <c r="T1061" s="74" t="n">
        <f aca="false">S1061*120/2000</f>
        <v>0</v>
      </c>
      <c r="V1061" s="72"/>
      <c r="W1061" s="73"/>
      <c r="X1061" s="73"/>
      <c r="Y1061" s="74" t="n">
        <f aca="false">X1061*120/2000</f>
        <v>0</v>
      </c>
      <c r="Z1061" s="75" t="n">
        <f aca="false">H1061*J1061+M1061*O1061+R1061*T1061+W1061*Y1061</f>
        <v>0</v>
      </c>
      <c r="AB1061" s="73" t="n">
        <f aca="false">(J1061*H1061)+(O1061*M1061)+(T1061*R1061)+(Y1061*W1061)</f>
        <v>0</v>
      </c>
      <c r="AC1061" s="73" t="n">
        <f aca="false">AB1061*2000</f>
        <v>0</v>
      </c>
    </row>
    <row r="1062" customFormat="false" ht="15" hidden="false" customHeight="false" outlineLevel="0" collapsed="false">
      <c r="A1062" s="69"/>
      <c r="B1062" s="70"/>
      <c r="C1062" s="70"/>
      <c r="D1062" s="70"/>
      <c r="E1062" s="71"/>
      <c r="G1062" s="72"/>
      <c r="H1062" s="73"/>
      <c r="I1062" s="73"/>
      <c r="J1062" s="74" t="n">
        <f aca="false">I1062*120/2000</f>
        <v>0</v>
      </c>
      <c r="L1062" s="72"/>
      <c r="M1062" s="73"/>
      <c r="N1062" s="73"/>
      <c r="O1062" s="74" t="n">
        <f aca="false">N1062*120/2000</f>
        <v>0</v>
      </c>
      <c r="Q1062" s="72"/>
      <c r="R1062" s="73"/>
      <c r="S1062" s="73"/>
      <c r="T1062" s="74" t="n">
        <f aca="false">S1062*120/2000</f>
        <v>0</v>
      </c>
      <c r="V1062" s="72"/>
      <c r="W1062" s="73"/>
      <c r="X1062" s="73"/>
      <c r="Y1062" s="74" t="n">
        <f aca="false">X1062*120/2000</f>
        <v>0</v>
      </c>
      <c r="Z1062" s="75" t="n">
        <f aca="false">H1062*J1062+M1062*O1062+R1062*T1062+W1062*Y1062</f>
        <v>0</v>
      </c>
      <c r="AB1062" s="73" t="n">
        <f aca="false">(J1062*H1062)+(O1062*M1062)+(T1062*R1062)+(Y1062*W1062)</f>
        <v>0</v>
      </c>
      <c r="AC1062" s="73" t="n">
        <f aca="false">AB1062*2000</f>
        <v>0</v>
      </c>
    </row>
    <row r="1063" customFormat="false" ht="15" hidden="false" customHeight="false" outlineLevel="0" collapsed="false">
      <c r="A1063" s="69"/>
      <c r="B1063" s="70"/>
      <c r="C1063" s="70"/>
      <c r="D1063" s="70"/>
      <c r="E1063" s="71"/>
      <c r="G1063" s="72"/>
      <c r="H1063" s="73"/>
      <c r="I1063" s="73"/>
      <c r="J1063" s="74" t="n">
        <f aca="false">I1063*120/2000</f>
        <v>0</v>
      </c>
      <c r="L1063" s="72"/>
      <c r="M1063" s="73"/>
      <c r="N1063" s="73"/>
      <c r="O1063" s="74" t="n">
        <f aca="false">N1063*120/2000</f>
        <v>0</v>
      </c>
      <c r="Q1063" s="72"/>
      <c r="R1063" s="73"/>
      <c r="S1063" s="73"/>
      <c r="T1063" s="74" t="n">
        <f aca="false">S1063*120/2000</f>
        <v>0</v>
      </c>
      <c r="V1063" s="72"/>
      <c r="W1063" s="73"/>
      <c r="X1063" s="73"/>
      <c r="Y1063" s="74" t="n">
        <f aca="false">X1063*120/2000</f>
        <v>0</v>
      </c>
      <c r="Z1063" s="75" t="n">
        <f aca="false">H1063*J1063+M1063*O1063+R1063*T1063+W1063*Y1063</f>
        <v>0</v>
      </c>
      <c r="AB1063" s="73" t="n">
        <f aca="false">(J1063*H1063)+(O1063*M1063)+(T1063*R1063)+(Y1063*W1063)</f>
        <v>0</v>
      </c>
      <c r="AC1063" s="73" t="n">
        <f aca="false">AB1063*2000</f>
        <v>0</v>
      </c>
    </row>
    <row r="1064" customFormat="false" ht="15" hidden="false" customHeight="false" outlineLevel="0" collapsed="false">
      <c r="A1064" s="69"/>
      <c r="B1064" s="70"/>
      <c r="C1064" s="70"/>
      <c r="D1064" s="70"/>
      <c r="E1064" s="71"/>
      <c r="G1064" s="72"/>
      <c r="H1064" s="73"/>
      <c r="I1064" s="73"/>
      <c r="J1064" s="74" t="n">
        <f aca="false">I1064*120/2000</f>
        <v>0</v>
      </c>
      <c r="L1064" s="72"/>
      <c r="M1064" s="73"/>
      <c r="N1064" s="73"/>
      <c r="O1064" s="74" t="n">
        <f aca="false">N1064*120/2000</f>
        <v>0</v>
      </c>
      <c r="Q1064" s="72"/>
      <c r="R1064" s="73"/>
      <c r="S1064" s="73"/>
      <c r="T1064" s="74" t="n">
        <f aca="false">S1064*120/2000</f>
        <v>0</v>
      </c>
      <c r="V1064" s="72"/>
      <c r="W1064" s="73"/>
      <c r="X1064" s="73"/>
      <c r="Y1064" s="74" t="n">
        <f aca="false">X1064*120/2000</f>
        <v>0</v>
      </c>
      <c r="Z1064" s="75" t="n">
        <f aca="false">H1064*J1064+M1064*O1064+R1064*T1064+W1064*Y1064</f>
        <v>0</v>
      </c>
      <c r="AB1064" s="73" t="n">
        <f aca="false">(J1064*H1064)+(O1064*M1064)+(T1064*R1064)+(Y1064*W1064)</f>
        <v>0</v>
      </c>
      <c r="AC1064" s="73" t="n">
        <f aca="false">AB1064*2000</f>
        <v>0</v>
      </c>
    </row>
    <row r="1065" customFormat="false" ht="15" hidden="false" customHeight="false" outlineLevel="0" collapsed="false">
      <c r="A1065" s="69"/>
      <c r="B1065" s="70"/>
      <c r="C1065" s="70"/>
      <c r="D1065" s="70"/>
      <c r="E1065" s="71"/>
      <c r="G1065" s="72"/>
      <c r="H1065" s="73"/>
      <c r="I1065" s="73"/>
      <c r="J1065" s="74" t="n">
        <f aca="false">I1065*120/2000</f>
        <v>0</v>
      </c>
      <c r="L1065" s="72"/>
      <c r="M1065" s="73"/>
      <c r="N1065" s="73"/>
      <c r="O1065" s="74" t="n">
        <f aca="false">N1065*120/2000</f>
        <v>0</v>
      </c>
      <c r="Q1065" s="72"/>
      <c r="R1065" s="73"/>
      <c r="S1065" s="73"/>
      <c r="T1065" s="74" t="n">
        <f aca="false">S1065*120/2000</f>
        <v>0</v>
      </c>
      <c r="V1065" s="72"/>
      <c r="W1065" s="73"/>
      <c r="X1065" s="73"/>
      <c r="Y1065" s="74" t="n">
        <f aca="false">X1065*120/2000</f>
        <v>0</v>
      </c>
      <c r="Z1065" s="75" t="n">
        <f aca="false">H1065*J1065+M1065*O1065+R1065*T1065+W1065*Y1065</f>
        <v>0</v>
      </c>
      <c r="AB1065" s="73" t="n">
        <f aca="false">(J1065*H1065)+(O1065*M1065)+(T1065*R1065)+(Y1065*W1065)</f>
        <v>0</v>
      </c>
      <c r="AC1065" s="73" t="n">
        <f aca="false">AB1065*2000</f>
        <v>0</v>
      </c>
    </row>
    <row r="1066" customFormat="false" ht="15" hidden="false" customHeight="false" outlineLevel="0" collapsed="false">
      <c r="A1066" s="69"/>
      <c r="B1066" s="70"/>
      <c r="C1066" s="70"/>
      <c r="D1066" s="70"/>
      <c r="E1066" s="71"/>
      <c r="G1066" s="72"/>
      <c r="H1066" s="73"/>
      <c r="I1066" s="73"/>
      <c r="J1066" s="74" t="n">
        <f aca="false">I1066*120/2000</f>
        <v>0</v>
      </c>
      <c r="L1066" s="72"/>
      <c r="M1066" s="73"/>
      <c r="N1066" s="73"/>
      <c r="O1066" s="74" t="n">
        <f aca="false">N1066*120/2000</f>
        <v>0</v>
      </c>
      <c r="Q1066" s="72"/>
      <c r="R1066" s="73"/>
      <c r="S1066" s="73"/>
      <c r="T1066" s="74" t="n">
        <f aca="false">S1066*120/2000</f>
        <v>0</v>
      </c>
      <c r="V1066" s="72"/>
      <c r="W1066" s="73"/>
      <c r="X1066" s="73"/>
      <c r="Y1066" s="74" t="n">
        <f aca="false">X1066*120/2000</f>
        <v>0</v>
      </c>
      <c r="Z1066" s="75" t="n">
        <f aca="false">H1066*J1066+M1066*O1066+R1066*T1066+W1066*Y1066</f>
        <v>0</v>
      </c>
      <c r="AB1066" s="73" t="n">
        <f aca="false">(J1066*H1066)+(O1066*M1066)+(T1066*R1066)+(Y1066*W1066)</f>
        <v>0</v>
      </c>
      <c r="AC1066" s="73" t="n">
        <f aca="false">AB1066*2000</f>
        <v>0</v>
      </c>
    </row>
    <row r="1067" customFormat="false" ht="15" hidden="false" customHeight="false" outlineLevel="0" collapsed="false">
      <c r="A1067" s="69"/>
      <c r="B1067" s="70"/>
      <c r="C1067" s="70"/>
      <c r="D1067" s="70"/>
      <c r="E1067" s="71"/>
      <c r="G1067" s="72"/>
      <c r="H1067" s="73"/>
      <c r="I1067" s="73"/>
      <c r="J1067" s="74" t="n">
        <f aca="false">I1067*120/2000</f>
        <v>0</v>
      </c>
      <c r="L1067" s="72"/>
      <c r="M1067" s="73"/>
      <c r="N1067" s="73"/>
      <c r="O1067" s="74" t="n">
        <f aca="false">N1067*120/2000</f>
        <v>0</v>
      </c>
      <c r="Q1067" s="72"/>
      <c r="R1067" s="73"/>
      <c r="S1067" s="73"/>
      <c r="T1067" s="74" t="n">
        <f aca="false">S1067*120/2000</f>
        <v>0</v>
      </c>
      <c r="V1067" s="72"/>
      <c r="W1067" s="73"/>
      <c r="X1067" s="73"/>
      <c r="Y1067" s="74" t="n">
        <f aca="false">X1067*120/2000</f>
        <v>0</v>
      </c>
      <c r="Z1067" s="75" t="n">
        <f aca="false">H1067*J1067+M1067*O1067+R1067*T1067+W1067*Y1067</f>
        <v>0</v>
      </c>
      <c r="AB1067" s="73" t="n">
        <f aca="false">(J1067*H1067)+(O1067*M1067)+(T1067*R1067)+(Y1067*W1067)</f>
        <v>0</v>
      </c>
      <c r="AC1067" s="73" t="n">
        <f aca="false">AB1067*2000</f>
        <v>0</v>
      </c>
    </row>
    <row r="1068" customFormat="false" ht="15" hidden="false" customHeight="false" outlineLevel="0" collapsed="false">
      <c r="A1068" s="69"/>
      <c r="B1068" s="70"/>
      <c r="C1068" s="70"/>
      <c r="D1068" s="70"/>
      <c r="E1068" s="71"/>
      <c r="G1068" s="72"/>
      <c r="H1068" s="73"/>
      <c r="I1068" s="73"/>
      <c r="J1068" s="74" t="n">
        <f aca="false">I1068*120/2000</f>
        <v>0</v>
      </c>
      <c r="L1068" s="72"/>
      <c r="M1068" s="73"/>
      <c r="N1068" s="73"/>
      <c r="O1068" s="74" t="n">
        <f aca="false">N1068*120/2000</f>
        <v>0</v>
      </c>
      <c r="Q1068" s="72"/>
      <c r="R1068" s="73"/>
      <c r="S1068" s="73"/>
      <c r="T1068" s="74" t="n">
        <f aca="false">S1068*120/2000</f>
        <v>0</v>
      </c>
      <c r="V1068" s="72"/>
      <c r="W1068" s="73"/>
      <c r="X1068" s="73"/>
      <c r="Y1068" s="74" t="n">
        <f aca="false">X1068*120/2000</f>
        <v>0</v>
      </c>
      <c r="Z1068" s="75" t="n">
        <f aca="false">H1068*J1068+M1068*O1068+R1068*T1068+W1068*Y1068</f>
        <v>0</v>
      </c>
      <c r="AB1068" s="73" t="n">
        <f aca="false">(J1068*H1068)+(O1068*M1068)+(T1068*R1068)+(Y1068*W1068)</f>
        <v>0</v>
      </c>
      <c r="AC1068" s="73" t="n">
        <f aca="false">AB1068*2000</f>
        <v>0</v>
      </c>
    </row>
    <row r="1069" customFormat="false" ht="15" hidden="false" customHeight="false" outlineLevel="0" collapsed="false">
      <c r="A1069" s="69"/>
      <c r="B1069" s="70"/>
      <c r="C1069" s="70"/>
      <c r="D1069" s="70"/>
      <c r="E1069" s="71"/>
      <c r="G1069" s="72"/>
      <c r="H1069" s="73"/>
      <c r="I1069" s="73"/>
      <c r="J1069" s="74" t="n">
        <f aca="false">I1069*120/2000</f>
        <v>0</v>
      </c>
      <c r="L1069" s="72"/>
      <c r="M1069" s="73"/>
      <c r="N1069" s="73"/>
      <c r="O1069" s="74" t="n">
        <f aca="false">N1069*120/2000</f>
        <v>0</v>
      </c>
      <c r="Q1069" s="72"/>
      <c r="R1069" s="73"/>
      <c r="S1069" s="73"/>
      <c r="T1069" s="74" t="n">
        <f aca="false">S1069*120/2000</f>
        <v>0</v>
      </c>
      <c r="V1069" s="72"/>
      <c r="W1069" s="73"/>
      <c r="X1069" s="73"/>
      <c r="Y1069" s="74" t="n">
        <f aca="false">X1069*120/2000</f>
        <v>0</v>
      </c>
      <c r="Z1069" s="75" t="n">
        <f aca="false">H1069*J1069+M1069*O1069+R1069*T1069+W1069*Y1069</f>
        <v>0</v>
      </c>
      <c r="AB1069" s="73" t="n">
        <f aca="false">(J1069*H1069)+(O1069*M1069)+(T1069*R1069)+(Y1069*W1069)</f>
        <v>0</v>
      </c>
      <c r="AC1069" s="73" t="n">
        <f aca="false">AB1069*2000</f>
        <v>0</v>
      </c>
    </row>
    <row r="1070" customFormat="false" ht="15" hidden="false" customHeight="false" outlineLevel="0" collapsed="false">
      <c r="A1070" s="69"/>
      <c r="B1070" s="70"/>
      <c r="C1070" s="70"/>
      <c r="D1070" s="70"/>
      <c r="E1070" s="71"/>
      <c r="G1070" s="72"/>
      <c r="H1070" s="73"/>
      <c r="I1070" s="73"/>
      <c r="J1070" s="74" t="n">
        <f aca="false">I1070*120/2000</f>
        <v>0</v>
      </c>
      <c r="L1070" s="72"/>
      <c r="M1070" s="73"/>
      <c r="N1070" s="73"/>
      <c r="O1070" s="74" t="n">
        <f aca="false">N1070*120/2000</f>
        <v>0</v>
      </c>
      <c r="Q1070" s="72"/>
      <c r="R1070" s="73"/>
      <c r="S1070" s="73"/>
      <c r="T1070" s="74" t="n">
        <f aca="false">S1070*120/2000</f>
        <v>0</v>
      </c>
      <c r="V1070" s="72"/>
      <c r="W1070" s="73"/>
      <c r="X1070" s="73"/>
      <c r="Y1070" s="74" t="n">
        <f aca="false">X1070*120/2000</f>
        <v>0</v>
      </c>
      <c r="Z1070" s="75" t="n">
        <f aca="false">H1070*J1070+M1070*O1070+R1070*T1070+W1070*Y1070</f>
        <v>0</v>
      </c>
      <c r="AB1070" s="73" t="n">
        <f aca="false">(J1070*H1070)+(O1070*M1070)+(T1070*R1070)+(Y1070*W1070)</f>
        <v>0</v>
      </c>
      <c r="AC1070" s="73" t="n">
        <f aca="false">AB1070*2000</f>
        <v>0</v>
      </c>
    </row>
    <row r="1071" customFormat="false" ht="15" hidden="false" customHeight="false" outlineLevel="0" collapsed="false">
      <c r="A1071" s="69"/>
      <c r="B1071" s="70"/>
      <c r="C1071" s="70"/>
      <c r="D1071" s="70"/>
      <c r="E1071" s="71"/>
      <c r="G1071" s="72"/>
      <c r="H1071" s="73"/>
      <c r="I1071" s="73"/>
      <c r="J1071" s="74" t="n">
        <f aca="false">I1071*120/2000</f>
        <v>0</v>
      </c>
      <c r="L1071" s="72"/>
      <c r="M1071" s="73"/>
      <c r="N1071" s="73"/>
      <c r="O1071" s="74" t="n">
        <f aca="false">N1071*120/2000</f>
        <v>0</v>
      </c>
      <c r="Q1071" s="72"/>
      <c r="R1071" s="73"/>
      <c r="S1071" s="73"/>
      <c r="T1071" s="74" t="n">
        <f aca="false">S1071*120/2000</f>
        <v>0</v>
      </c>
      <c r="V1071" s="72"/>
      <c r="W1071" s="73"/>
      <c r="X1071" s="73"/>
      <c r="Y1071" s="74" t="n">
        <f aca="false">X1071*120/2000</f>
        <v>0</v>
      </c>
      <c r="Z1071" s="75" t="n">
        <f aca="false">H1071*J1071+M1071*O1071+R1071*T1071+W1071*Y1071</f>
        <v>0</v>
      </c>
      <c r="AB1071" s="73" t="n">
        <f aca="false">(J1071*H1071)+(O1071*M1071)+(T1071*R1071)+(Y1071*W1071)</f>
        <v>0</v>
      </c>
      <c r="AC1071" s="73" t="n">
        <f aca="false">AB1071*2000</f>
        <v>0</v>
      </c>
    </row>
    <row r="1072" customFormat="false" ht="15" hidden="false" customHeight="false" outlineLevel="0" collapsed="false">
      <c r="A1072" s="69"/>
      <c r="B1072" s="70"/>
      <c r="C1072" s="70"/>
      <c r="D1072" s="70"/>
      <c r="E1072" s="71"/>
      <c r="G1072" s="72"/>
      <c r="H1072" s="73"/>
      <c r="I1072" s="73"/>
      <c r="J1072" s="74" t="n">
        <f aca="false">I1072*120/2000</f>
        <v>0</v>
      </c>
      <c r="L1072" s="72"/>
      <c r="M1072" s="73"/>
      <c r="N1072" s="73"/>
      <c r="O1072" s="74" t="n">
        <f aca="false">N1072*120/2000</f>
        <v>0</v>
      </c>
      <c r="Q1072" s="72"/>
      <c r="R1072" s="73"/>
      <c r="S1072" s="73"/>
      <c r="T1072" s="74" t="n">
        <f aca="false">S1072*120/2000</f>
        <v>0</v>
      </c>
      <c r="V1072" s="72"/>
      <c r="W1072" s="73"/>
      <c r="X1072" s="73"/>
      <c r="Y1072" s="74" t="n">
        <f aca="false">X1072*120/2000</f>
        <v>0</v>
      </c>
      <c r="Z1072" s="75" t="n">
        <f aca="false">H1072*J1072+M1072*O1072+R1072*T1072+W1072*Y1072</f>
        <v>0</v>
      </c>
      <c r="AB1072" s="73" t="n">
        <f aca="false">(J1072*H1072)+(O1072*M1072)+(T1072*R1072)+(Y1072*W1072)</f>
        <v>0</v>
      </c>
      <c r="AC1072" s="73" t="n">
        <f aca="false">AB1072*2000</f>
        <v>0</v>
      </c>
    </row>
    <row r="1073" customFormat="false" ht="15" hidden="false" customHeight="false" outlineLevel="0" collapsed="false">
      <c r="A1073" s="69"/>
      <c r="B1073" s="70"/>
      <c r="C1073" s="70"/>
      <c r="D1073" s="70"/>
      <c r="E1073" s="71"/>
      <c r="G1073" s="72"/>
      <c r="H1073" s="73"/>
      <c r="I1073" s="73"/>
      <c r="J1073" s="74" t="n">
        <f aca="false">I1073*120/2000</f>
        <v>0</v>
      </c>
      <c r="L1073" s="72"/>
      <c r="M1073" s="73"/>
      <c r="N1073" s="73"/>
      <c r="O1073" s="74" t="n">
        <f aca="false">N1073*120/2000</f>
        <v>0</v>
      </c>
      <c r="Q1073" s="72"/>
      <c r="R1073" s="73"/>
      <c r="S1073" s="73"/>
      <c r="T1073" s="74" t="n">
        <f aca="false">S1073*120/2000</f>
        <v>0</v>
      </c>
      <c r="V1073" s="72"/>
      <c r="W1073" s="73"/>
      <c r="X1073" s="73"/>
      <c r="Y1073" s="74" t="n">
        <f aca="false">X1073*120/2000</f>
        <v>0</v>
      </c>
      <c r="Z1073" s="75" t="n">
        <f aca="false">H1073*J1073+M1073*O1073+R1073*T1073+W1073*Y1073</f>
        <v>0</v>
      </c>
      <c r="AB1073" s="73" t="n">
        <f aca="false">(J1073*H1073)+(O1073*M1073)+(T1073*R1073)+(Y1073*W1073)</f>
        <v>0</v>
      </c>
      <c r="AC1073" s="73" t="n">
        <f aca="false">AB1073*2000</f>
        <v>0</v>
      </c>
    </row>
    <row r="1074" customFormat="false" ht="15" hidden="false" customHeight="false" outlineLevel="0" collapsed="false">
      <c r="A1074" s="69"/>
      <c r="B1074" s="70"/>
      <c r="C1074" s="70"/>
      <c r="D1074" s="70"/>
      <c r="E1074" s="71"/>
      <c r="G1074" s="72"/>
      <c r="H1074" s="73"/>
      <c r="I1074" s="73"/>
      <c r="J1074" s="74" t="n">
        <f aca="false">I1074*120/2000</f>
        <v>0</v>
      </c>
      <c r="L1074" s="72"/>
      <c r="M1074" s="73"/>
      <c r="N1074" s="73"/>
      <c r="O1074" s="74" t="n">
        <f aca="false">N1074*120/2000</f>
        <v>0</v>
      </c>
      <c r="Q1074" s="72"/>
      <c r="R1074" s="73"/>
      <c r="S1074" s="73"/>
      <c r="T1074" s="74" t="n">
        <f aca="false">S1074*120/2000</f>
        <v>0</v>
      </c>
      <c r="V1074" s="72"/>
      <c r="W1074" s="73"/>
      <c r="X1074" s="73"/>
      <c r="Y1074" s="74" t="n">
        <f aca="false">X1074*120/2000</f>
        <v>0</v>
      </c>
      <c r="Z1074" s="75" t="n">
        <f aca="false">H1074*J1074+M1074*O1074+R1074*T1074+W1074*Y1074</f>
        <v>0</v>
      </c>
      <c r="AB1074" s="73" t="n">
        <f aca="false">(J1074*H1074)+(O1074*M1074)+(T1074*R1074)+(Y1074*W1074)</f>
        <v>0</v>
      </c>
      <c r="AC1074" s="73" t="n">
        <f aca="false">AB1074*2000</f>
        <v>0</v>
      </c>
    </row>
    <row r="1075" customFormat="false" ht="15" hidden="false" customHeight="false" outlineLevel="0" collapsed="false">
      <c r="A1075" s="69"/>
      <c r="B1075" s="70"/>
      <c r="C1075" s="70"/>
      <c r="D1075" s="70"/>
      <c r="E1075" s="71"/>
      <c r="G1075" s="72"/>
      <c r="H1075" s="73"/>
      <c r="I1075" s="73"/>
      <c r="J1075" s="74" t="n">
        <f aca="false">I1075*120/2000</f>
        <v>0</v>
      </c>
      <c r="L1075" s="72"/>
      <c r="M1075" s="73"/>
      <c r="N1075" s="73"/>
      <c r="O1075" s="74" t="n">
        <f aca="false">N1075*120/2000</f>
        <v>0</v>
      </c>
      <c r="Q1075" s="72"/>
      <c r="R1075" s="73"/>
      <c r="S1075" s="73"/>
      <c r="T1075" s="74" t="n">
        <f aca="false">S1075*120/2000</f>
        <v>0</v>
      </c>
      <c r="V1075" s="72"/>
      <c r="W1075" s="73"/>
      <c r="X1075" s="73"/>
      <c r="Y1075" s="74" t="n">
        <f aca="false">X1075*120/2000</f>
        <v>0</v>
      </c>
      <c r="Z1075" s="75" t="n">
        <f aca="false">H1075*J1075+M1075*O1075+R1075*T1075+W1075*Y1075</f>
        <v>0</v>
      </c>
      <c r="AB1075" s="73" t="n">
        <f aca="false">(J1075*H1075)+(O1075*M1075)+(T1075*R1075)+(Y1075*W1075)</f>
        <v>0</v>
      </c>
      <c r="AC1075" s="73" t="n">
        <f aca="false">AB1075*2000</f>
        <v>0</v>
      </c>
    </row>
    <row r="1076" customFormat="false" ht="15" hidden="false" customHeight="false" outlineLevel="0" collapsed="false">
      <c r="A1076" s="69"/>
      <c r="B1076" s="70"/>
      <c r="C1076" s="70"/>
      <c r="D1076" s="70"/>
      <c r="E1076" s="71"/>
      <c r="G1076" s="72"/>
      <c r="H1076" s="73"/>
      <c r="I1076" s="73"/>
      <c r="J1076" s="74" t="n">
        <f aca="false">I1076*120/2000</f>
        <v>0</v>
      </c>
      <c r="L1076" s="72"/>
      <c r="M1076" s="73"/>
      <c r="N1076" s="73"/>
      <c r="O1076" s="74" t="n">
        <f aca="false">N1076*120/2000</f>
        <v>0</v>
      </c>
      <c r="Q1076" s="72"/>
      <c r="R1076" s="73"/>
      <c r="S1076" s="73"/>
      <c r="T1076" s="74" t="n">
        <f aca="false">S1076*120/2000</f>
        <v>0</v>
      </c>
      <c r="V1076" s="72"/>
      <c r="W1076" s="73"/>
      <c r="X1076" s="73"/>
      <c r="Y1076" s="74" t="n">
        <f aca="false">X1076*120/2000</f>
        <v>0</v>
      </c>
      <c r="Z1076" s="75" t="n">
        <f aca="false">H1076*J1076+M1076*O1076+R1076*T1076+W1076*Y1076</f>
        <v>0</v>
      </c>
      <c r="AB1076" s="73" t="n">
        <f aca="false">(J1076*H1076)+(O1076*M1076)+(T1076*R1076)+(Y1076*W1076)</f>
        <v>0</v>
      </c>
      <c r="AC1076" s="73" t="n">
        <f aca="false">AB1076*2000</f>
        <v>0</v>
      </c>
    </row>
    <row r="1077" customFormat="false" ht="15" hidden="false" customHeight="false" outlineLevel="0" collapsed="false">
      <c r="A1077" s="69"/>
      <c r="B1077" s="70"/>
      <c r="C1077" s="70"/>
      <c r="D1077" s="70"/>
      <c r="E1077" s="71"/>
      <c r="G1077" s="72"/>
      <c r="H1077" s="73"/>
      <c r="I1077" s="73"/>
      <c r="J1077" s="74" t="n">
        <f aca="false">I1077*120/2000</f>
        <v>0</v>
      </c>
      <c r="L1077" s="72"/>
      <c r="M1077" s="73"/>
      <c r="N1077" s="73"/>
      <c r="O1077" s="74" t="n">
        <f aca="false">N1077*120/2000</f>
        <v>0</v>
      </c>
      <c r="Q1077" s="72"/>
      <c r="R1077" s="73"/>
      <c r="S1077" s="73"/>
      <c r="T1077" s="74" t="n">
        <f aca="false">S1077*120/2000</f>
        <v>0</v>
      </c>
      <c r="V1077" s="72"/>
      <c r="W1077" s="73"/>
      <c r="X1077" s="73"/>
      <c r="Y1077" s="74" t="n">
        <f aca="false">X1077*120/2000</f>
        <v>0</v>
      </c>
      <c r="Z1077" s="75" t="n">
        <f aca="false">H1077*J1077+M1077*O1077+R1077*T1077+W1077*Y1077</f>
        <v>0</v>
      </c>
      <c r="AB1077" s="73" t="n">
        <f aca="false">(J1077*H1077)+(O1077*M1077)+(T1077*R1077)+(Y1077*W1077)</f>
        <v>0</v>
      </c>
      <c r="AC1077" s="73" t="n">
        <f aca="false">AB1077*2000</f>
        <v>0</v>
      </c>
    </row>
    <row r="1078" customFormat="false" ht="15" hidden="false" customHeight="false" outlineLevel="0" collapsed="false">
      <c r="A1078" s="69"/>
      <c r="B1078" s="70"/>
      <c r="C1078" s="70"/>
      <c r="D1078" s="70"/>
      <c r="E1078" s="71"/>
      <c r="G1078" s="72"/>
      <c r="H1078" s="73"/>
      <c r="I1078" s="73"/>
      <c r="J1078" s="74" t="n">
        <f aca="false">I1078*120/2000</f>
        <v>0</v>
      </c>
      <c r="L1078" s="72"/>
      <c r="M1078" s="73"/>
      <c r="N1078" s="73"/>
      <c r="O1078" s="74" t="n">
        <f aca="false">N1078*120/2000</f>
        <v>0</v>
      </c>
      <c r="Q1078" s="72"/>
      <c r="R1078" s="73"/>
      <c r="S1078" s="73"/>
      <c r="T1078" s="74" t="n">
        <f aca="false">S1078*120/2000</f>
        <v>0</v>
      </c>
      <c r="V1078" s="72"/>
      <c r="W1078" s="73"/>
      <c r="X1078" s="73"/>
      <c r="Y1078" s="74" t="n">
        <f aca="false">X1078*120/2000</f>
        <v>0</v>
      </c>
      <c r="Z1078" s="75" t="n">
        <f aca="false">H1078*J1078+M1078*O1078+R1078*T1078+W1078*Y1078</f>
        <v>0</v>
      </c>
      <c r="AB1078" s="73" t="n">
        <f aca="false">(J1078*H1078)+(O1078*M1078)+(T1078*R1078)+(Y1078*W1078)</f>
        <v>0</v>
      </c>
      <c r="AC1078" s="73" t="n">
        <f aca="false">AB1078*2000</f>
        <v>0</v>
      </c>
    </row>
    <row r="1079" customFormat="false" ht="15" hidden="false" customHeight="false" outlineLevel="0" collapsed="false">
      <c r="A1079" s="69"/>
      <c r="B1079" s="70"/>
      <c r="C1079" s="70"/>
      <c r="D1079" s="70"/>
      <c r="E1079" s="71"/>
      <c r="G1079" s="72"/>
      <c r="H1079" s="73"/>
      <c r="I1079" s="73"/>
      <c r="J1079" s="74" t="n">
        <f aca="false">I1079*120/2000</f>
        <v>0</v>
      </c>
      <c r="L1079" s="72"/>
      <c r="M1079" s="73"/>
      <c r="N1079" s="73"/>
      <c r="O1079" s="74" t="n">
        <f aca="false">N1079*120/2000</f>
        <v>0</v>
      </c>
      <c r="Q1079" s="72"/>
      <c r="R1079" s="73"/>
      <c r="S1079" s="73"/>
      <c r="T1079" s="74" t="n">
        <f aca="false">S1079*120/2000</f>
        <v>0</v>
      </c>
      <c r="V1079" s="72"/>
      <c r="W1079" s="73"/>
      <c r="X1079" s="73"/>
      <c r="Y1079" s="74" t="n">
        <f aca="false">X1079*120/2000</f>
        <v>0</v>
      </c>
      <c r="Z1079" s="75" t="n">
        <f aca="false">H1079*J1079+M1079*O1079+R1079*T1079+W1079*Y1079</f>
        <v>0</v>
      </c>
      <c r="AB1079" s="73" t="n">
        <f aca="false">(J1079*H1079)+(O1079*M1079)+(T1079*R1079)+(Y1079*W1079)</f>
        <v>0</v>
      </c>
      <c r="AC1079" s="73" t="n">
        <f aca="false">AB1079*2000</f>
        <v>0</v>
      </c>
    </row>
    <row r="1080" customFormat="false" ht="15" hidden="false" customHeight="false" outlineLevel="0" collapsed="false">
      <c r="A1080" s="69"/>
      <c r="B1080" s="70"/>
      <c r="C1080" s="70"/>
      <c r="D1080" s="70"/>
      <c r="E1080" s="71"/>
      <c r="G1080" s="72"/>
      <c r="H1080" s="73"/>
      <c r="I1080" s="73"/>
      <c r="J1080" s="74" t="n">
        <f aca="false">I1080*120/2000</f>
        <v>0</v>
      </c>
      <c r="L1080" s="72"/>
      <c r="M1080" s="73"/>
      <c r="N1080" s="73"/>
      <c r="O1080" s="74" t="n">
        <f aca="false">N1080*120/2000</f>
        <v>0</v>
      </c>
      <c r="Q1080" s="72"/>
      <c r="R1080" s="73"/>
      <c r="S1080" s="73"/>
      <c r="T1080" s="74" t="n">
        <f aca="false">S1080*120/2000</f>
        <v>0</v>
      </c>
      <c r="V1080" s="72"/>
      <c r="W1080" s="73"/>
      <c r="X1080" s="73"/>
      <c r="Y1080" s="74" t="n">
        <f aca="false">X1080*120/2000</f>
        <v>0</v>
      </c>
      <c r="Z1080" s="75" t="n">
        <f aca="false">H1080*J1080+M1080*O1080+R1080*T1080+W1080*Y1080</f>
        <v>0</v>
      </c>
      <c r="AB1080" s="73" t="n">
        <f aca="false">(J1080*H1080)+(O1080*M1080)+(T1080*R1080)+(Y1080*W1080)</f>
        <v>0</v>
      </c>
      <c r="AC1080" s="73" t="n">
        <f aca="false">AB1080*2000</f>
        <v>0</v>
      </c>
    </row>
    <row r="1081" customFormat="false" ht="15" hidden="false" customHeight="false" outlineLevel="0" collapsed="false">
      <c r="A1081" s="69"/>
      <c r="B1081" s="70"/>
      <c r="C1081" s="70"/>
      <c r="D1081" s="70"/>
      <c r="E1081" s="71"/>
      <c r="G1081" s="72"/>
      <c r="H1081" s="73"/>
      <c r="I1081" s="73"/>
      <c r="J1081" s="74" t="n">
        <f aca="false">I1081*120/2000</f>
        <v>0</v>
      </c>
      <c r="L1081" s="72"/>
      <c r="M1081" s="73"/>
      <c r="N1081" s="73"/>
      <c r="O1081" s="74" t="n">
        <f aca="false">N1081*120/2000</f>
        <v>0</v>
      </c>
      <c r="Q1081" s="72"/>
      <c r="R1081" s="73"/>
      <c r="S1081" s="73"/>
      <c r="T1081" s="74" t="n">
        <f aca="false">S1081*120/2000</f>
        <v>0</v>
      </c>
      <c r="V1081" s="72"/>
      <c r="W1081" s="73"/>
      <c r="X1081" s="73"/>
      <c r="Y1081" s="74" t="n">
        <f aca="false">X1081*120/2000</f>
        <v>0</v>
      </c>
      <c r="Z1081" s="75" t="n">
        <f aca="false">H1081*J1081+M1081*O1081+R1081*T1081+W1081*Y1081</f>
        <v>0</v>
      </c>
      <c r="AB1081" s="73" t="n">
        <f aca="false">(J1081*H1081)+(O1081*M1081)+(T1081*R1081)+(Y1081*W1081)</f>
        <v>0</v>
      </c>
      <c r="AC1081" s="73" t="n">
        <f aca="false">AB1081*2000</f>
        <v>0</v>
      </c>
    </row>
    <row r="1082" customFormat="false" ht="15" hidden="false" customHeight="false" outlineLevel="0" collapsed="false">
      <c r="A1082" s="69"/>
      <c r="B1082" s="70"/>
      <c r="C1082" s="70"/>
      <c r="D1082" s="70"/>
      <c r="E1082" s="71"/>
      <c r="G1082" s="72"/>
      <c r="H1082" s="73"/>
      <c r="I1082" s="73"/>
      <c r="J1082" s="74" t="n">
        <f aca="false">I1082*120/2000</f>
        <v>0</v>
      </c>
      <c r="L1082" s="72"/>
      <c r="M1082" s="73"/>
      <c r="N1082" s="73"/>
      <c r="O1082" s="74" t="n">
        <f aca="false">N1082*120/2000</f>
        <v>0</v>
      </c>
      <c r="Q1082" s="72"/>
      <c r="R1082" s="73"/>
      <c r="S1082" s="73"/>
      <c r="T1082" s="74" t="n">
        <f aca="false">S1082*120/2000</f>
        <v>0</v>
      </c>
      <c r="V1082" s="72"/>
      <c r="W1082" s="73"/>
      <c r="X1082" s="73"/>
      <c r="Y1082" s="74" t="n">
        <f aca="false">X1082*120/2000</f>
        <v>0</v>
      </c>
      <c r="Z1082" s="75" t="n">
        <f aca="false">H1082*J1082+M1082*O1082+R1082*T1082+W1082*Y1082</f>
        <v>0</v>
      </c>
      <c r="AB1082" s="73" t="n">
        <f aca="false">(J1082*H1082)+(O1082*M1082)+(T1082*R1082)+(Y1082*W1082)</f>
        <v>0</v>
      </c>
      <c r="AC1082" s="73" t="n">
        <f aca="false">AB1082*2000</f>
        <v>0</v>
      </c>
    </row>
    <row r="1083" customFormat="false" ht="15" hidden="false" customHeight="false" outlineLevel="0" collapsed="false">
      <c r="A1083" s="69"/>
      <c r="B1083" s="70"/>
      <c r="C1083" s="70"/>
      <c r="D1083" s="70"/>
      <c r="E1083" s="71"/>
      <c r="G1083" s="72"/>
      <c r="H1083" s="73"/>
      <c r="I1083" s="73"/>
      <c r="J1083" s="74" t="n">
        <f aca="false">I1083*120/2000</f>
        <v>0</v>
      </c>
      <c r="L1083" s="72"/>
      <c r="M1083" s="73"/>
      <c r="N1083" s="73"/>
      <c r="O1083" s="74" t="n">
        <f aca="false">N1083*120/2000</f>
        <v>0</v>
      </c>
      <c r="Q1083" s="72"/>
      <c r="R1083" s="73"/>
      <c r="S1083" s="73"/>
      <c r="T1083" s="74" t="n">
        <f aca="false">S1083*120/2000</f>
        <v>0</v>
      </c>
      <c r="V1083" s="72"/>
      <c r="W1083" s="73"/>
      <c r="X1083" s="73"/>
      <c r="Y1083" s="74" t="n">
        <f aca="false">X1083*120/2000</f>
        <v>0</v>
      </c>
      <c r="Z1083" s="75" t="n">
        <f aca="false">H1083*J1083+M1083*O1083+R1083*T1083+W1083*Y1083</f>
        <v>0</v>
      </c>
      <c r="AB1083" s="73" t="n">
        <f aca="false">(J1083*H1083)+(O1083*M1083)+(T1083*R1083)+(Y1083*W1083)</f>
        <v>0</v>
      </c>
      <c r="AC1083" s="73" t="n">
        <f aca="false">AB1083*2000</f>
        <v>0</v>
      </c>
    </row>
    <row r="1084" customFormat="false" ht="15" hidden="false" customHeight="false" outlineLevel="0" collapsed="false">
      <c r="A1084" s="69"/>
      <c r="B1084" s="70"/>
      <c r="C1084" s="70"/>
      <c r="D1084" s="70"/>
      <c r="E1084" s="71"/>
      <c r="G1084" s="72"/>
      <c r="H1084" s="73"/>
      <c r="I1084" s="73"/>
      <c r="J1084" s="74" t="n">
        <f aca="false">I1084*120/2000</f>
        <v>0</v>
      </c>
      <c r="L1084" s="72"/>
      <c r="M1084" s="73"/>
      <c r="N1084" s="73"/>
      <c r="O1084" s="74" t="n">
        <f aca="false">N1084*120/2000</f>
        <v>0</v>
      </c>
      <c r="Q1084" s="72"/>
      <c r="R1084" s="73"/>
      <c r="S1084" s="73"/>
      <c r="T1084" s="74" t="n">
        <f aca="false">S1084*120/2000</f>
        <v>0</v>
      </c>
      <c r="V1084" s="72"/>
      <c r="W1084" s="73"/>
      <c r="X1084" s="73"/>
      <c r="Y1084" s="74" t="n">
        <f aca="false">X1084*120/2000</f>
        <v>0</v>
      </c>
      <c r="Z1084" s="75" t="n">
        <f aca="false">H1084*J1084+M1084*O1084+R1084*T1084+W1084*Y1084</f>
        <v>0</v>
      </c>
      <c r="AB1084" s="73" t="n">
        <f aca="false">(J1084*H1084)+(O1084*M1084)+(T1084*R1084)+(Y1084*W1084)</f>
        <v>0</v>
      </c>
      <c r="AC1084" s="73" t="n">
        <f aca="false">AB1084*2000</f>
        <v>0</v>
      </c>
    </row>
    <row r="1085" customFormat="false" ht="15" hidden="false" customHeight="false" outlineLevel="0" collapsed="false">
      <c r="A1085" s="69"/>
      <c r="B1085" s="70"/>
      <c r="C1085" s="70"/>
      <c r="D1085" s="70"/>
      <c r="E1085" s="71"/>
      <c r="G1085" s="72"/>
      <c r="H1085" s="73"/>
      <c r="I1085" s="73"/>
      <c r="J1085" s="74" t="n">
        <f aca="false">I1085*120/2000</f>
        <v>0</v>
      </c>
      <c r="L1085" s="72"/>
      <c r="M1085" s="73"/>
      <c r="N1085" s="73"/>
      <c r="O1085" s="74" t="n">
        <f aca="false">N1085*120/2000</f>
        <v>0</v>
      </c>
      <c r="Q1085" s="72"/>
      <c r="R1085" s="73"/>
      <c r="S1085" s="73"/>
      <c r="T1085" s="74" t="n">
        <f aca="false">S1085*120/2000</f>
        <v>0</v>
      </c>
      <c r="V1085" s="72"/>
      <c r="W1085" s="73"/>
      <c r="X1085" s="73"/>
      <c r="Y1085" s="74" t="n">
        <f aca="false">X1085*120/2000</f>
        <v>0</v>
      </c>
      <c r="Z1085" s="75" t="n">
        <f aca="false">H1085*J1085+M1085*O1085+R1085*T1085+W1085*Y1085</f>
        <v>0</v>
      </c>
      <c r="AB1085" s="73" t="n">
        <f aca="false">(J1085*H1085)+(O1085*M1085)+(T1085*R1085)+(Y1085*W1085)</f>
        <v>0</v>
      </c>
      <c r="AC1085" s="73" t="n">
        <f aca="false">AB1085*2000</f>
        <v>0</v>
      </c>
    </row>
    <row r="1086" customFormat="false" ht="15" hidden="false" customHeight="false" outlineLevel="0" collapsed="false">
      <c r="A1086" s="69"/>
      <c r="B1086" s="70"/>
      <c r="C1086" s="70"/>
      <c r="D1086" s="70"/>
      <c r="E1086" s="71"/>
      <c r="G1086" s="72"/>
      <c r="H1086" s="73"/>
      <c r="I1086" s="73"/>
      <c r="J1086" s="74" t="n">
        <f aca="false">I1086*120/2000</f>
        <v>0</v>
      </c>
      <c r="L1086" s="72"/>
      <c r="M1086" s="73"/>
      <c r="N1086" s="73"/>
      <c r="O1086" s="74" t="n">
        <f aca="false">N1086*120/2000</f>
        <v>0</v>
      </c>
      <c r="Q1086" s="72"/>
      <c r="R1086" s="73"/>
      <c r="S1086" s="73"/>
      <c r="T1086" s="74" t="n">
        <f aca="false">S1086*120/2000</f>
        <v>0</v>
      </c>
      <c r="V1086" s="72"/>
      <c r="W1086" s="73"/>
      <c r="X1086" s="73"/>
      <c r="Y1086" s="74" t="n">
        <f aca="false">X1086*120/2000</f>
        <v>0</v>
      </c>
      <c r="Z1086" s="75" t="n">
        <f aca="false">H1086*J1086+M1086*O1086+R1086*T1086+W1086*Y1086</f>
        <v>0</v>
      </c>
      <c r="AB1086" s="73" t="n">
        <f aca="false">(J1086*H1086)+(O1086*M1086)+(T1086*R1086)+(Y1086*W1086)</f>
        <v>0</v>
      </c>
      <c r="AC1086" s="73" t="n">
        <f aca="false">AB1086*2000</f>
        <v>0</v>
      </c>
    </row>
    <row r="1087" customFormat="false" ht="15" hidden="false" customHeight="false" outlineLevel="0" collapsed="false">
      <c r="A1087" s="69"/>
      <c r="B1087" s="70"/>
      <c r="C1087" s="70"/>
      <c r="D1087" s="70"/>
      <c r="E1087" s="71"/>
      <c r="G1087" s="72"/>
      <c r="H1087" s="73"/>
      <c r="I1087" s="73"/>
      <c r="J1087" s="74" t="n">
        <f aca="false">I1087*120/2000</f>
        <v>0</v>
      </c>
      <c r="L1087" s="72"/>
      <c r="M1087" s="73"/>
      <c r="N1087" s="73"/>
      <c r="O1087" s="74" t="n">
        <f aca="false">N1087*120/2000</f>
        <v>0</v>
      </c>
      <c r="Q1087" s="72"/>
      <c r="R1087" s="73"/>
      <c r="S1087" s="73"/>
      <c r="T1087" s="74" t="n">
        <f aca="false">S1087*120/2000</f>
        <v>0</v>
      </c>
      <c r="V1087" s="72"/>
      <c r="W1087" s="73"/>
      <c r="X1087" s="73"/>
      <c r="Y1087" s="74" t="n">
        <f aca="false">X1087*120/2000</f>
        <v>0</v>
      </c>
      <c r="Z1087" s="75" t="n">
        <f aca="false">H1087*J1087+M1087*O1087+R1087*T1087+W1087*Y1087</f>
        <v>0</v>
      </c>
      <c r="AB1087" s="73" t="n">
        <f aca="false">(J1087*H1087)+(O1087*M1087)+(T1087*R1087)+(Y1087*W1087)</f>
        <v>0</v>
      </c>
      <c r="AC1087" s="73" t="n">
        <f aca="false">AB1087*2000</f>
        <v>0</v>
      </c>
    </row>
    <row r="1088" customFormat="false" ht="15" hidden="false" customHeight="false" outlineLevel="0" collapsed="false">
      <c r="A1088" s="69"/>
      <c r="B1088" s="70"/>
      <c r="C1088" s="70"/>
      <c r="D1088" s="70"/>
      <c r="E1088" s="71"/>
      <c r="G1088" s="72"/>
      <c r="H1088" s="73"/>
      <c r="I1088" s="73"/>
      <c r="J1088" s="74" t="n">
        <f aca="false">I1088*120/2000</f>
        <v>0</v>
      </c>
      <c r="L1088" s="72"/>
      <c r="M1088" s="73"/>
      <c r="N1088" s="73"/>
      <c r="O1088" s="74" t="n">
        <f aca="false">N1088*120/2000</f>
        <v>0</v>
      </c>
      <c r="Q1088" s="72"/>
      <c r="R1088" s="73"/>
      <c r="S1088" s="73"/>
      <c r="T1088" s="74" t="n">
        <f aca="false">S1088*120/2000</f>
        <v>0</v>
      </c>
      <c r="V1088" s="72"/>
      <c r="W1088" s="73"/>
      <c r="X1088" s="73"/>
      <c r="Y1088" s="74" t="n">
        <f aca="false">X1088*120/2000</f>
        <v>0</v>
      </c>
      <c r="Z1088" s="75" t="n">
        <f aca="false">H1088*J1088+M1088*O1088+R1088*T1088+W1088*Y1088</f>
        <v>0</v>
      </c>
      <c r="AB1088" s="73" t="n">
        <f aca="false">(J1088*H1088)+(O1088*M1088)+(T1088*R1088)+(Y1088*W1088)</f>
        <v>0</v>
      </c>
      <c r="AC1088" s="73" t="n">
        <f aca="false">AB1088*2000</f>
        <v>0</v>
      </c>
    </row>
    <row r="1089" customFormat="false" ht="15" hidden="false" customHeight="false" outlineLevel="0" collapsed="false">
      <c r="A1089" s="69"/>
      <c r="B1089" s="70"/>
      <c r="C1089" s="70"/>
      <c r="D1089" s="70"/>
      <c r="E1089" s="71"/>
      <c r="G1089" s="72"/>
      <c r="H1089" s="73"/>
      <c r="I1089" s="73"/>
      <c r="J1089" s="74" t="n">
        <f aca="false">I1089*120/2000</f>
        <v>0</v>
      </c>
      <c r="L1089" s="72"/>
      <c r="M1089" s="73"/>
      <c r="N1089" s="73"/>
      <c r="O1089" s="74" t="n">
        <f aca="false">N1089*120/2000</f>
        <v>0</v>
      </c>
      <c r="Q1089" s="72"/>
      <c r="R1089" s="73"/>
      <c r="S1089" s="73"/>
      <c r="T1089" s="74" t="n">
        <f aca="false">S1089*120/2000</f>
        <v>0</v>
      </c>
      <c r="V1089" s="72"/>
      <c r="W1089" s="73"/>
      <c r="X1089" s="73"/>
      <c r="Y1089" s="74" t="n">
        <f aca="false">X1089*120/2000</f>
        <v>0</v>
      </c>
      <c r="Z1089" s="75" t="n">
        <f aca="false">H1089*J1089+M1089*O1089+R1089*T1089+W1089*Y1089</f>
        <v>0</v>
      </c>
      <c r="AB1089" s="73" t="n">
        <f aca="false">(J1089*H1089)+(O1089*M1089)+(T1089*R1089)+(Y1089*W1089)</f>
        <v>0</v>
      </c>
      <c r="AC1089" s="73" t="n">
        <f aca="false">AB1089*2000</f>
        <v>0</v>
      </c>
    </row>
    <row r="1090" customFormat="false" ht="15" hidden="false" customHeight="false" outlineLevel="0" collapsed="false">
      <c r="A1090" s="69"/>
      <c r="B1090" s="70"/>
      <c r="C1090" s="70"/>
      <c r="D1090" s="70"/>
      <c r="E1090" s="71"/>
      <c r="G1090" s="72"/>
      <c r="H1090" s="73"/>
      <c r="I1090" s="73"/>
      <c r="J1090" s="74" t="n">
        <f aca="false">I1090*120/2000</f>
        <v>0</v>
      </c>
      <c r="L1090" s="72"/>
      <c r="M1090" s="73"/>
      <c r="N1090" s="73"/>
      <c r="O1090" s="74" t="n">
        <f aca="false">N1090*120/2000</f>
        <v>0</v>
      </c>
      <c r="Q1090" s="72"/>
      <c r="R1090" s="73"/>
      <c r="S1090" s="73"/>
      <c r="T1090" s="74" t="n">
        <f aca="false">S1090*120/2000</f>
        <v>0</v>
      </c>
      <c r="V1090" s="72"/>
      <c r="W1090" s="73"/>
      <c r="X1090" s="73"/>
      <c r="Y1090" s="74" t="n">
        <f aca="false">X1090*120/2000</f>
        <v>0</v>
      </c>
      <c r="Z1090" s="75" t="n">
        <f aca="false">H1090*J1090+M1090*O1090+R1090*T1090+W1090*Y1090</f>
        <v>0</v>
      </c>
      <c r="AB1090" s="73" t="n">
        <f aca="false">(J1090*H1090)+(O1090*M1090)+(T1090*R1090)+(Y1090*W1090)</f>
        <v>0</v>
      </c>
      <c r="AC1090" s="73" t="n">
        <f aca="false">AB1090*2000</f>
        <v>0</v>
      </c>
    </row>
    <row r="1091" customFormat="false" ht="15" hidden="false" customHeight="false" outlineLevel="0" collapsed="false">
      <c r="A1091" s="69"/>
      <c r="B1091" s="70"/>
      <c r="C1091" s="70"/>
      <c r="D1091" s="70"/>
      <c r="E1091" s="71"/>
      <c r="G1091" s="72"/>
      <c r="H1091" s="73"/>
      <c r="I1091" s="73"/>
      <c r="J1091" s="74" t="n">
        <f aca="false">I1091*120/2000</f>
        <v>0</v>
      </c>
      <c r="L1091" s="72"/>
      <c r="M1091" s="73"/>
      <c r="N1091" s="73"/>
      <c r="O1091" s="74" t="n">
        <f aca="false">N1091*120/2000</f>
        <v>0</v>
      </c>
      <c r="Q1091" s="72"/>
      <c r="R1091" s="73"/>
      <c r="S1091" s="73"/>
      <c r="T1091" s="74" t="n">
        <f aca="false">S1091*120/2000</f>
        <v>0</v>
      </c>
      <c r="V1091" s="72"/>
      <c r="W1091" s="73"/>
      <c r="X1091" s="73"/>
      <c r="Y1091" s="74" t="n">
        <f aca="false">X1091*120/2000</f>
        <v>0</v>
      </c>
      <c r="Z1091" s="75" t="n">
        <f aca="false">H1091*J1091+M1091*O1091+R1091*T1091+W1091*Y1091</f>
        <v>0</v>
      </c>
      <c r="AB1091" s="73" t="n">
        <f aca="false">(J1091*H1091)+(O1091*M1091)+(T1091*R1091)+(Y1091*W1091)</f>
        <v>0</v>
      </c>
      <c r="AC1091" s="73" t="n">
        <f aca="false">AB1091*2000</f>
        <v>0</v>
      </c>
    </row>
    <row r="1092" customFormat="false" ht="15" hidden="false" customHeight="false" outlineLevel="0" collapsed="false">
      <c r="A1092" s="69"/>
      <c r="B1092" s="70"/>
      <c r="C1092" s="70"/>
      <c r="D1092" s="70"/>
      <c r="E1092" s="71"/>
      <c r="G1092" s="72"/>
      <c r="H1092" s="73"/>
      <c r="I1092" s="73"/>
      <c r="J1092" s="74" t="n">
        <f aca="false">I1092*120/2000</f>
        <v>0</v>
      </c>
      <c r="L1092" s="72"/>
      <c r="M1092" s="73"/>
      <c r="N1092" s="73"/>
      <c r="O1092" s="74" t="n">
        <f aca="false">N1092*120/2000</f>
        <v>0</v>
      </c>
      <c r="Q1092" s="72"/>
      <c r="R1092" s="73"/>
      <c r="S1092" s="73"/>
      <c r="T1092" s="74" t="n">
        <f aca="false">S1092*120/2000</f>
        <v>0</v>
      </c>
      <c r="V1092" s="72"/>
      <c r="W1092" s="73"/>
      <c r="X1092" s="73"/>
      <c r="Y1092" s="74" t="n">
        <f aca="false">X1092*120/2000</f>
        <v>0</v>
      </c>
      <c r="Z1092" s="75" t="n">
        <f aca="false">H1092*J1092+M1092*O1092+R1092*T1092+W1092*Y1092</f>
        <v>0</v>
      </c>
      <c r="AB1092" s="73" t="n">
        <f aca="false">(J1092*H1092)+(O1092*M1092)+(T1092*R1092)+(Y1092*W1092)</f>
        <v>0</v>
      </c>
      <c r="AC1092" s="73" t="n">
        <f aca="false">AB1092*2000</f>
        <v>0</v>
      </c>
    </row>
    <row r="1093" customFormat="false" ht="15" hidden="false" customHeight="false" outlineLevel="0" collapsed="false">
      <c r="A1093" s="69"/>
      <c r="B1093" s="70"/>
      <c r="C1093" s="70"/>
      <c r="D1093" s="70"/>
      <c r="E1093" s="71"/>
      <c r="G1093" s="72"/>
      <c r="H1093" s="73"/>
      <c r="I1093" s="73"/>
      <c r="J1093" s="74" t="n">
        <f aca="false">I1093*120/2000</f>
        <v>0</v>
      </c>
      <c r="L1093" s="72"/>
      <c r="M1093" s="73"/>
      <c r="N1093" s="73"/>
      <c r="O1093" s="74" t="n">
        <f aca="false">N1093*120/2000</f>
        <v>0</v>
      </c>
      <c r="Q1093" s="72"/>
      <c r="R1093" s="73"/>
      <c r="S1093" s="73"/>
      <c r="T1093" s="74" t="n">
        <f aca="false">S1093*120/2000</f>
        <v>0</v>
      </c>
      <c r="V1093" s="72"/>
      <c r="W1093" s="73"/>
      <c r="X1093" s="73"/>
      <c r="Y1093" s="74" t="n">
        <f aca="false">X1093*120/2000</f>
        <v>0</v>
      </c>
      <c r="Z1093" s="75" t="n">
        <f aca="false">H1093*J1093+M1093*O1093+R1093*T1093+W1093*Y1093</f>
        <v>0</v>
      </c>
      <c r="AB1093" s="73" t="n">
        <f aca="false">(J1093*H1093)+(O1093*M1093)+(T1093*R1093)+(Y1093*W1093)</f>
        <v>0</v>
      </c>
      <c r="AC1093" s="73" t="n">
        <f aca="false">AB1093*2000</f>
        <v>0</v>
      </c>
    </row>
    <row r="1094" customFormat="false" ht="15" hidden="false" customHeight="false" outlineLevel="0" collapsed="false">
      <c r="A1094" s="69"/>
      <c r="B1094" s="70"/>
      <c r="C1094" s="70"/>
      <c r="D1094" s="70"/>
      <c r="E1094" s="71"/>
      <c r="G1094" s="72"/>
      <c r="H1094" s="73"/>
      <c r="I1094" s="73"/>
      <c r="J1094" s="74" t="n">
        <f aca="false">I1094*120/2000</f>
        <v>0</v>
      </c>
      <c r="L1094" s="72"/>
      <c r="M1094" s="73"/>
      <c r="N1094" s="73"/>
      <c r="O1094" s="74" t="n">
        <f aca="false">N1094*120/2000</f>
        <v>0</v>
      </c>
      <c r="Q1094" s="72"/>
      <c r="R1094" s="73"/>
      <c r="S1094" s="73"/>
      <c r="T1094" s="74" t="n">
        <f aca="false">S1094*120/2000</f>
        <v>0</v>
      </c>
      <c r="V1094" s="72"/>
      <c r="W1094" s="73"/>
      <c r="X1094" s="73"/>
      <c r="Y1094" s="74" t="n">
        <f aca="false">X1094*120/2000</f>
        <v>0</v>
      </c>
      <c r="Z1094" s="75" t="n">
        <f aca="false">H1094*J1094+M1094*O1094+R1094*T1094+W1094*Y1094</f>
        <v>0</v>
      </c>
      <c r="AB1094" s="73" t="n">
        <f aca="false">(J1094*H1094)+(O1094*M1094)+(T1094*R1094)+(Y1094*W1094)</f>
        <v>0</v>
      </c>
      <c r="AC1094" s="73" t="n">
        <f aca="false">AB1094*2000</f>
        <v>0</v>
      </c>
    </row>
    <row r="1095" customFormat="false" ht="15" hidden="false" customHeight="false" outlineLevel="0" collapsed="false">
      <c r="A1095" s="69"/>
      <c r="B1095" s="70"/>
      <c r="C1095" s="70"/>
      <c r="D1095" s="70"/>
      <c r="E1095" s="71"/>
      <c r="G1095" s="72"/>
      <c r="H1095" s="73"/>
      <c r="I1095" s="73"/>
      <c r="J1095" s="74" t="n">
        <f aca="false">I1095*120/2000</f>
        <v>0</v>
      </c>
      <c r="L1095" s="72"/>
      <c r="M1095" s="73"/>
      <c r="N1095" s="73"/>
      <c r="O1095" s="74" t="n">
        <f aca="false">N1095*120/2000</f>
        <v>0</v>
      </c>
      <c r="Q1095" s="72"/>
      <c r="R1095" s="73"/>
      <c r="S1095" s="73"/>
      <c r="T1095" s="74" t="n">
        <f aca="false">S1095*120/2000</f>
        <v>0</v>
      </c>
      <c r="V1095" s="72"/>
      <c r="W1095" s="73"/>
      <c r="X1095" s="73"/>
      <c r="Y1095" s="74" t="n">
        <f aca="false">X1095*120/2000</f>
        <v>0</v>
      </c>
      <c r="Z1095" s="75" t="n">
        <f aca="false">H1095*J1095+M1095*O1095+R1095*T1095+W1095*Y1095</f>
        <v>0</v>
      </c>
      <c r="AB1095" s="73" t="n">
        <f aca="false">(J1095*H1095)+(O1095*M1095)+(T1095*R1095)+(Y1095*W1095)</f>
        <v>0</v>
      </c>
      <c r="AC1095" s="73" t="n">
        <f aca="false">AB1095*2000</f>
        <v>0</v>
      </c>
    </row>
    <row r="1096" customFormat="false" ht="15" hidden="false" customHeight="false" outlineLevel="0" collapsed="false">
      <c r="A1096" s="69"/>
      <c r="B1096" s="70"/>
      <c r="C1096" s="70"/>
      <c r="D1096" s="70"/>
      <c r="E1096" s="71"/>
      <c r="G1096" s="72"/>
      <c r="H1096" s="73"/>
      <c r="I1096" s="73"/>
      <c r="J1096" s="74" t="n">
        <f aca="false">I1096*120/2000</f>
        <v>0</v>
      </c>
      <c r="L1096" s="72"/>
      <c r="M1096" s="73"/>
      <c r="N1096" s="73"/>
      <c r="O1096" s="74" t="n">
        <f aca="false">N1096*120/2000</f>
        <v>0</v>
      </c>
      <c r="Q1096" s="72"/>
      <c r="R1096" s="73"/>
      <c r="S1096" s="73"/>
      <c r="T1096" s="74" t="n">
        <f aca="false">S1096*120/2000</f>
        <v>0</v>
      </c>
      <c r="V1096" s="72"/>
      <c r="W1096" s="73"/>
      <c r="X1096" s="73"/>
      <c r="Y1096" s="74" t="n">
        <f aca="false">X1096*120/2000</f>
        <v>0</v>
      </c>
      <c r="Z1096" s="75" t="n">
        <f aca="false">H1096*J1096+M1096*O1096+R1096*T1096+W1096*Y1096</f>
        <v>0</v>
      </c>
      <c r="AB1096" s="73" t="n">
        <f aca="false">(J1096*H1096)+(O1096*M1096)+(T1096*R1096)+(Y1096*W1096)</f>
        <v>0</v>
      </c>
      <c r="AC1096" s="73" t="n">
        <f aca="false">AB1096*2000</f>
        <v>0</v>
      </c>
    </row>
    <row r="1097" customFormat="false" ht="15" hidden="false" customHeight="false" outlineLevel="0" collapsed="false">
      <c r="A1097" s="69"/>
      <c r="B1097" s="70"/>
      <c r="C1097" s="70"/>
      <c r="D1097" s="70"/>
      <c r="E1097" s="71"/>
      <c r="G1097" s="72"/>
      <c r="H1097" s="73"/>
      <c r="I1097" s="73"/>
      <c r="J1097" s="74" t="n">
        <f aca="false">I1097*120/2000</f>
        <v>0</v>
      </c>
      <c r="L1097" s="72"/>
      <c r="M1097" s="73"/>
      <c r="N1097" s="73"/>
      <c r="O1097" s="74" t="n">
        <f aca="false">N1097*120/2000</f>
        <v>0</v>
      </c>
      <c r="Q1097" s="72"/>
      <c r="R1097" s="73"/>
      <c r="S1097" s="73"/>
      <c r="T1097" s="74" t="n">
        <f aca="false">S1097*120/2000</f>
        <v>0</v>
      </c>
      <c r="V1097" s="72"/>
      <c r="W1097" s="73"/>
      <c r="X1097" s="73"/>
      <c r="Y1097" s="74" t="n">
        <f aca="false">X1097*120/2000</f>
        <v>0</v>
      </c>
      <c r="Z1097" s="75" t="n">
        <f aca="false">H1097*J1097+M1097*O1097+R1097*T1097+W1097*Y1097</f>
        <v>0</v>
      </c>
      <c r="AB1097" s="73" t="n">
        <f aca="false">(J1097*H1097)+(O1097*M1097)+(T1097*R1097)+(Y1097*W1097)</f>
        <v>0</v>
      </c>
      <c r="AC1097" s="73" t="n">
        <f aca="false">AB1097*2000</f>
        <v>0</v>
      </c>
    </row>
    <row r="1098" customFormat="false" ht="15" hidden="false" customHeight="false" outlineLevel="0" collapsed="false">
      <c r="A1098" s="69"/>
      <c r="B1098" s="70"/>
      <c r="C1098" s="70"/>
      <c r="D1098" s="70"/>
      <c r="E1098" s="71"/>
      <c r="G1098" s="72"/>
      <c r="H1098" s="73"/>
      <c r="I1098" s="73"/>
      <c r="J1098" s="74" t="n">
        <f aca="false">I1098*120/2000</f>
        <v>0</v>
      </c>
      <c r="L1098" s="72"/>
      <c r="M1098" s="73"/>
      <c r="N1098" s="73"/>
      <c r="O1098" s="74" t="n">
        <f aca="false">N1098*120/2000</f>
        <v>0</v>
      </c>
      <c r="Q1098" s="72"/>
      <c r="R1098" s="73"/>
      <c r="S1098" s="73"/>
      <c r="T1098" s="74" t="n">
        <f aca="false">S1098*120/2000</f>
        <v>0</v>
      </c>
      <c r="V1098" s="72"/>
      <c r="W1098" s="73"/>
      <c r="X1098" s="73"/>
      <c r="Y1098" s="74" t="n">
        <f aca="false">X1098*120/2000</f>
        <v>0</v>
      </c>
      <c r="Z1098" s="75" t="n">
        <f aca="false">H1098*J1098+M1098*O1098+R1098*T1098+W1098*Y1098</f>
        <v>0</v>
      </c>
      <c r="AB1098" s="73" t="n">
        <f aca="false">(J1098*H1098)+(O1098*M1098)+(T1098*R1098)+(Y1098*W1098)</f>
        <v>0</v>
      </c>
      <c r="AC1098" s="73" t="n">
        <f aca="false">AB1098*2000</f>
        <v>0</v>
      </c>
    </row>
    <row r="1099" customFormat="false" ht="15" hidden="false" customHeight="false" outlineLevel="0" collapsed="false">
      <c r="A1099" s="69"/>
      <c r="B1099" s="70"/>
      <c r="C1099" s="70"/>
      <c r="D1099" s="70"/>
      <c r="E1099" s="71"/>
      <c r="G1099" s="72"/>
      <c r="H1099" s="73"/>
      <c r="I1099" s="73"/>
      <c r="J1099" s="74" t="n">
        <f aca="false">I1099*120/2000</f>
        <v>0</v>
      </c>
      <c r="L1099" s="72"/>
      <c r="M1099" s="73"/>
      <c r="N1099" s="73"/>
      <c r="O1099" s="74" t="n">
        <f aca="false">N1099*120/2000</f>
        <v>0</v>
      </c>
      <c r="Q1099" s="72"/>
      <c r="R1099" s="73"/>
      <c r="S1099" s="73"/>
      <c r="T1099" s="74" t="n">
        <f aca="false">S1099*120/2000</f>
        <v>0</v>
      </c>
      <c r="V1099" s="72"/>
      <c r="W1099" s="73"/>
      <c r="X1099" s="73"/>
      <c r="Y1099" s="74" t="n">
        <f aca="false">X1099*120/2000</f>
        <v>0</v>
      </c>
      <c r="Z1099" s="75" t="n">
        <f aca="false">H1099*J1099+M1099*O1099+R1099*T1099+W1099*Y1099</f>
        <v>0</v>
      </c>
      <c r="AB1099" s="73" t="n">
        <f aca="false">(J1099*H1099)+(O1099*M1099)+(T1099*R1099)+(Y1099*W1099)</f>
        <v>0</v>
      </c>
      <c r="AC1099" s="73" t="n">
        <f aca="false">AB1099*2000</f>
        <v>0</v>
      </c>
    </row>
    <row r="1100" customFormat="false" ht="15" hidden="false" customHeight="false" outlineLevel="0" collapsed="false">
      <c r="A1100" s="69"/>
      <c r="B1100" s="70"/>
      <c r="C1100" s="70"/>
      <c r="D1100" s="70"/>
      <c r="E1100" s="71"/>
      <c r="G1100" s="72"/>
      <c r="H1100" s="73"/>
      <c r="I1100" s="73"/>
      <c r="J1100" s="74" t="n">
        <f aca="false">I1100*120/2000</f>
        <v>0</v>
      </c>
      <c r="L1100" s="72"/>
      <c r="M1100" s="73"/>
      <c r="N1100" s="73"/>
      <c r="O1100" s="74" t="n">
        <f aca="false">N1100*120/2000</f>
        <v>0</v>
      </c>
      <c r="Q1100" s="72"/>
      <c r="R1100" s="73"/>
      <c r="S1100" s="73"/>
      <c r="T1100" s="74" t="n">
        <f aca="false">S1100*120/2000</f>
        <v>0</v>
      </c>
      <c r="V1100" s="72"/>
      <c r="W1100" s="73"/>
      <c r="X1100" s="73"/>
      <c r="Y1100" s="74" t="n">
        <f aca="false">X1100*120/2000</f>
        <v>0</v>
      </c>
      <c r="Z1100" s="75" t="n">
        <f aca="false">H1100*J1100+M1100*O1100+R1100*T1100+W1100*Y1100</f>
        <v>0</v>
      </c>
      <c r="AB1100" s="73" t="n">
        <f aca="false">(J1100*H1100)+(O1100*M1100)+(T1100*R1100)+(Y1100*W1100)</f>
        <v>0</v>
      </c>
      <c r="AC1100" s="73" t="n">
        <f aca="false">AB1100*2000</f>
        <v>0</v>
      </c>
    </row>
    <row r="1101" customFormat="false" ht="15" hidden="false" customHeight="false" outlineLevel="0" collapsed="false">
      <c r="A1101" s="69"/>
      <c r="B1101" s="70"/>
      <c r="C1101" s="70"/>
      <c r="D1101" s="70"/>
      <c r="E1101" s="71"/>
      <c r="G1101" s="72"/>
      <c r="H1101" s="73"/>
      <c r="I1101" s="73"/>
      <c r="J1101" s="74" t="n">
        <f aca="false">I1101*120/2000</f>
        <v>0</v>
      </c>
      <c r="L1101" s="72"/>
      <c r="M1101" s="73"/>
      <c r="N1101" s="73"/>
      <c r="O1101" s="74" t="n">
        <f aca="false">N1101*120/2000</f>
        <v>0</v>
      </c>
      <c r="Q1101" s="72"/>
      <c r="R1101" s="73"/>
      <c r="S1101" s="73"/>
      <c r="T1101" s="74" t="n">
        <f aca="false">S1101*120/2000</f>
        <v>0</v>
      </c>
      <c r="V1101" s="72"/>
      <c r="W1101" s="73"/>
      <c r="X1101" s="73"/>
      <c r="Y1101" s="74" t="n">
        <f aca="false">X1101*120/2000</f>
        <v>0</v>
      </c>
      <c r="Z1101" s="75" t="n">
        <f aca="false">H1101*J1101+M1101*O1101+R1101*T1101+W1101*Y1101</f>
        <v>0</v>
      </c>
      <c r="AB1101" s="73" t="n">
        <f aca="false">(J1101*H1101)+(O1101*M1101)+(T1101*R1101)+(Y1101*W1101)</f>
        <v>0</v>
      </c>
      <c r="AC1101" s="73" t="n">
        <f aca="false">AB1101*2000</f>
        <v>0</v>
      </c>
    </row>
    <row r="1102" customFormat="false" ht="15" hidden="false" customHeight="false" outlineLevel="0" collapsed="false">
      <c r="A1102" s="69"/>
      <c r="B1102" s="70"/>
      <c r="C1102" s="70"/>
      <c r="D1102" s="70"/>
      <c r="E1102" s="71"/>
      <c r="G1102" s="72"/>
      <c r="H1102" s="73"/>
      <c r="I1102" s="73"/>
      <c r="J1102" s="74" t="n">
        <f aca="false">I1102*120/2000</f>
        <v>0</v>
      </c>
      <c r="L1102" s="72"/>
      <c r="M1102" s="73"/>
      <c r="N1102" s="73"/>
      <c r="O1102" s="74" t="n">
        <f aca="false">N1102*120/2000</f>
        <v>0</v>
      </c>
      <c r="Q1102" s="72"/>
      <c r="R1102" s="73"/>
      <c r="S1102" s="73"/>
      <c r="T1102" s="74" t="n">
        <f aca="false">S1102*120/2000</f>
        <v>0</v>
      </c>
      <c r="V1102" s="72"/>
      <c r="W1102" s="73"/>
      <c r="X1102" s="73"/>
      <c r="Y1102" s="74" t="n">
        <f aca="false">X1102*120/2000</f>
        <v>0</v>
      </c>
      <c r="Z1102" s="75" t="n">
        <f aca="false">H1102*J1102+M1102*O1102+R1102*T1102+W1102*Y1102</f>
        <v>0</v>
      </c>
      <c r="AB1102" s="73" t="n">
        <f aca="false">(J1102*H1102)+(O1102*M1102)+(T1102*R1102)+(Y1102*W1102)</f>
        <v>0</v>
      </c>
      <c r="AC1102" s="73" t="n">
        <f aca="false">AB1102*2000</f>
        <v>0</v>
      </c>
    </row>
    <row r="1103" customFormat="false" ht="15" hidden="false" customHeight="false" outlineLevel="0" collapsed="false">
      <c r="A1103" s="69"/>
      <c r="B1103" s="70"/>
      <c r="C1103" s="70"/>
      <c r="D1103" s="70"/>
      <c r="E1103" s="71"/>
      <c r="G1103" s="72"/>
      <c r="H1103" s="73"/>
      <c r="I1103" s="73"/>
      <c r="J1103" s="74" t="n">
        <f aca="false">I1103*120/2000</f>
        <v>0</v>
      </c>
      <c r="L1103" s="72"/>
      <c r="M1103" s="73"/>
      <c r="N1103" s="73"/>
      <c r="O1103" s="74" t="n">
        <f aca="false">N1103*120/2000</f>
        <v>0</v>
      </c>
      <c r="Q1103" s="72"/>
      <c r="R1103" s="73"/>
      <c r="S1103" s="73"/>
      <c r="T1103" s="74" t="n">
        <f aca="false">S1103*120/2000</f>
        <v>0</v>
      </c>
      <c r="V1103" s="72"/>
      <c r="W1103" s="73"/>
      <c r="X1103" s="73"/>
      <c r="Y1103" s="74" t="n">
        <f aca="false">X1103*120/2000</f>
        <v>0</v>
      </c>
      <c r="Z1103" s="75" t="n">
        <f aca="false">H1103*J1103+M1103*O1103+R1103*T1103+W1103*Y1103</f>
        <v>0</v>
      </c>
      <c r="AB1103" s="73" t="n">
        <f aca="false">(J1103*H1103)+(O1103*M1103)+(T1103*R1103)+(Y1103*W1103)</f>
        <v>0</v>
      </c>
      <c r="AC1103" s="73" t="n">
        <f aca="false">AB1103*2000</f>
        <v>0</v>
      </c>
    </row>
    <row r="1104" customFormat="false" ht="15" hidden="false" customHeight="false" outlineLevel="0" collapsed="false">
      <c r="A1104" s="69"/>
      <c r="B1104" s="70"/>
      <c r="C1104" s="70"/>
      <c r="D1104" s="70"/>
      <c r="E1104" s="71"/>
      <c r="G1104" s="72"/>
      <c r="H1104" s="73"/>
      <c r="I1104" s="73"/>
      <c r="J1104" s="74" t="n">
        <f aca="false">I1104*120/2000</f>
        <v>0</v>
      </c>
      <c r="L1104" s="72"/>
      <c r="M1104" s="73"/>
      <c r="N1104" s="73"/>
      <c r="O1104" s="74" t="n">
        <f aca="false">N1104*120/2000</f>
        <v>0</v>
      </c>
      <c r="Q1104" s="72"/>
      <c r="R1104" s="73"/>
      <c r="S1104" s="73"/>
      <c r="T1104" s="74" t="n">
        <f aca="false">S1104*120/2000</f>
        <v>0</v>
      </c>
      <c r="V1104" s="72"/>
      <c r="W1104" s="73"/>
      <c r="X1104" s="73"/>
      <c r="Y1104" s="74" t="n">
        <f aca="false">X1104*120/2000</f>
        <v>0</v>
      </c>
      <c r="Z1104" s="75" t="n">
        <f aca="false">H1104*J1104+M1104*O1104+R1104*T1104+W1104*Y1104</f>
        <v>0</v>
      </c>
      <c r="AB1104" s="73" t="n">
        <f aca="false">(J1104*H1104)+(O1104*M1104)+(T1104*R1104)+(Y1104*W1104)</f>
        <v>0</v>
      </c>
      <c r="AC1104" s="73" t="n">
        <f aca="false">AB1104*2000</f>
        <v>0</v>
      </c>
    </row>
    <row r="1105" customFormat="false" ht="15" hidden="false" customHeight="false" outlineLevel="0" collapsed="false">
      <c r="A1105" s="69"/>
      <c r="B1105" s="70"/>
      <c r="C1105" s="70"/>
      <c r="D1105" s="70"/>
      <c r="E1105" s="71"/>
      <c r="G1105" s="72"/>
      <c r="H1105" s="73"/>
      <c r="I1105" s="73"/>
      <c r="J1105" s="74" t="n">
        <f aca="false">I1105*120/2000</f>
        <v>0</v>
      </c>
      <c r="L1105" s="72"/>
      <c r="M1105" s="73"/>
      <c r="N1105" s="73"/>
      <c r="O1105" s="74" t="n">
        <f aca="false">N1105*120/2000</f>
        <v>0</v>
      </c>
      <c r="Q1105" s="72"/>
      <c r="R1105" s="73"/>
      <c r="S1105" s="73"/>
      <c r="T1105" s="74" t="n">
        <f aca="false">S1105*120/2000</f>
        <v>0</v>
      </c>
      <c r="V1105" s="72"/>
      <c r="W1105" s="73"/>
      <c r="X1105" s="73"/>
      <c r="Y1105" s="74" t="n">
        <f aca="false">X1105*120/2000</f>
        <v>0</v>
      </c>
      <c r="Z1105" s="75" t="n">
        <f aca="false">H1105*J1105+M1105*O1105+R1105*T1105+W1105*Y1105</f>
        <v>0</v>
      </c>
      <c r="AB1105" s="73" t="n">
        <f aca="false">(J1105*H1105)+(O1105*M1105)+(T1105*R1105)+(Y1105*W1105)</f>
        <v>0</v>
      </c>
      <c r="AC1105" s="73" t="n">
        <f aca="false">AB1105*2000</f>
        <v>0</v>
      </c>
    </row>
    <row r="1106" customFormat="false" ht="15" hidden="false" customHeight="false" outlineLevel="0" collapsed="false">
      <c r="A1106" s="69"/>
      <c r="B1106" s="70"/>
      <c r="C1106" s="70"/>
      <c r="D1106" s="70"/>
      <c r="E1106" s="71"/>
      <c r="G1106" s="72"/>
      <c r="H1106" s="73"/>
      <c r="I1106" s="73"/>
      <c r="J1106" s="74" t="n">
        <f aca="false">I1106*120/2000</f>
        <v>0</v>
      </c>
      <c r="L1106" s="72"/>
      <c r="M1106" s="73"/>
      <c r="N1106" s="73"/>
      <c r="O1106" s="74" t="n">
        <f aca="false">N1106*120/2000</f>
        <v>0</v>
      </c>
      <c r="Q1106" s="72"/>
      <c r="R1106" s="73"/>
      <c r="S1106" s="73"/>
      <c r="T1106" s="74" t="n">
        <f aca="false">S1106*120/2000</f>
        <v>0</v>
      </c>
      <c r="V1106" s="72"/>
      <c r="W1106" s="73"/>
      <c r="X1106" s="73"/>
      <c r="Y1106" s="74" t="n">
        <f aca="false">X1106*120/2000</f>
        <v>0</v>
      </c>
      <c r="Z1106" s="75" t="n">
        <f aca="false">H1106*J1106+M1106*O1106+R1106*T1106+W1106*Y1106</f>
        <v>0</v>
      </c>
      <c r="AB1106" s="73" t="n">
        <f aca="false">(J1106*H1106)+(O1106*M1106)+(T1106*R1106)+(Y1106*W1106)</f>
        <v>0</v>
      </c>
      <c r="AC1106" s="73" t="n">
        <f aca="false">AB1106*2000</f>
        <v>0</v>
      </c>
    </row>
    <row r="1107" customFormat="false" ht="15" hidden="false" customHeight="false" outlineLevel="0" collapsed="false">
      <c r="A1107" s="69"/>
      <c r="B1107" s="70"/>
      <c r="C1107" s="70"/>
      <c r="D1107" s="70"/>
      <c r="E1107" s="71"/>
      <c r="G1107" s="72"/>
      <c r="H1107" s="73"/>
      <c r="I1107" s="73"/>
      <c r="J1107" s="74" t="n">
        <f aca="false">I1107*120/2000</f>
        <v>0</v>
      </c>
      <c r="L1107" s="72"/>
      <c r="M1107" s="73"/>
      <c r="N1107" s="73"/>
      <c r="O1107" s="74" t="n">
        <f aca="false">N1107*120/2000</f>
        <v>0</v>
      </c>
      <c r="Q1107" s="72"/>
      <c r="R1107" s="73"/>
      <c r="S1107" s="73"/>
      <c r="T1107" s="74" t="n">
        <f aca="false">S1107*120/2000</f>
        <v>0</v>
      </c>
      <c r="V1107" s="72"/>
      <c r="W1107" s="73"/>
      <c r="X1107" s="73"/>
      <c r="Y1107" s="74" t="n">
        <f aca="false">X1107*120/2000</f>
        <v>0</v>
      </c>
      <c r="Z1107" s="75" t="n">
        <f aca="false">H1107*J1107+M1107*O1107+R1107*T1107+W1107*Y1107</f>
        <v>0</v>
      </c>
      <c r="AB1107" s="73" t="n">
        <f aca="false">(J1107*H1107)+(O1107*M1107)+(T1107*R1107)+(Y1107*W1107)</f>
        <v>0</v>
      </c>
      <c r="AC1107" s="73" t="n">
        <f aca="false">AB1107*2000</f>
        <v>0</v>
      </c>
    </row>
    <row r="1108" customFormat="false" ht="15" hidden="false" customHeight="false" outlineLevel="0" collapsed="false">
      <c r="A1108" s="69"/>
      <c r="B1108" s="70"/>
      <c r="C1108" s="70"/>
      <c r="D1108" s="70"/>
      <c r="E1108" s="71"/>
      <c r="G1108" s="72"/>
      <c r="H1108" s="73"/>
      <c r="I1108" s="73"/>
      <c r="J1108" s="74" t="n">
        <f aca="false">I1108*120/2000</f>
        <v>0</v>
      </c>
      <c r="L1108" s="72"/>
      <c r="M1108" s="73"/>
      <c r="N1108" s="73"/>
      <c r="O1108" s="74" t="n">
        <f aca="false">N1108*120/2000</f>
        <v>0</v>
      </c>
      <c r="Q1108" s="72"/>
      <c r="R1108" s="73"/>
      <c r="S1108" s="73"/>
      <c r="T1108" s="74" t="n">
        <f aca="false">S1108*120/2000</f>
        <v>0</v>
      </c>
      <c r="V1108" s="72"/>
      <c r="W1108" s="73"/>
      <c r="X1108" s="73"/>
      <c r="Y1108" s="74" t="n">
        <f aca="false">X1108*120/2000</f>
        <v>0</v>
      </c>
      <c r="Z1108" s="75" t="n">
        <f aca="false">H1108*J1108+M1108*O1108+R1108*T1108+W1108*Y1108</f>
        <v>0</v>
      </c>
      <c r="AB1108" s="73" t="n">
        <f aca="false">(J1108*H1108)+(O1108*M1108)+(T1108*R1108)+(Y1108*W1108)</f>
        <v>0</v>
      </c>
      <c r="AC1108" s="73" t="n">
        <f aca="false">AB1108*2000</f>
        <v>0</v>
      </c>
    </row>
    <row r="1109" customFormat="false" ht="15" hidden="false" customHeight="false" outlineLevel="0" collapsed="false">
      <c r="A1109" s="69"/>
      <c r="B1109" s="70"/>
      <c r="C1109" s="70"/>
      <c r="D1109" s="70"/>
      <c r="E1109" s="71"/>
      <c r="G1109" s="72"/>
      <c r="H1109" s="73"/>
      <c r="I1109" s="73"/>
      <c r="J1109" s="74" t="n">
        <f aca="false">I1109*120/2000</f>
        <v>0</v>
      </c>
      <c r="L1109" s="72"/>
      <c r="M1109" s="73"/>
      <c r="N1109" s="73"/>
      <c r="O1109" s="74" t="n">
        <f aca="false">N1109*120/2000</f>
        <v>0</v>
      </c>
      <c r="Q1109" s="72"/>
      <c r="R1109" s="73"/>
      <c r="S1109" s="73"/>
      <c r="T1109" s="74" t="n">
        <f aca="false">S1109*120/2000</f>
        <v>0</v>
      </c>
      <c r="V1109" s="72"/>
      <c r="W1109" s="73"/>
      <c r="X1109" s="73"/>
      <c r="Y1109" s="74" t="n">
        <f aca="false">X1109*120/2000</f>
        <v>0</v>
      </c>
      <c r="Z1109" s="75" t="n">
        <f aca="false">H1109*J1109+M1109*O1109+R1109*T1109+W1109*Y1109</f>
        <v>0</v>
      </c>
      <c r="AB1109" s="73" t="n">
        <f aca="false">(J1109*H1109)+(O1109*M1109)+(T1109*R1109)+(Y1109*W1109)</f>
        <v>0</v>
      </c>
      <c r="AC1109" s="73" t="n">
        <f aca="false">AB1109*2000</f>
        <v>0</v>
      </c>
    </row>
    <row r="1110" customFormat="false" ht="15" hidden="false" customHeight="false" outlineLevel="0" collapsed="false">
      <c r="A1110" s="69"/>
      <c r="B1110" s="70"/>
      <c r="C1110" s="70"/>
      <c r="D1110" s="70"/>
      <c r="E1110" s="71"/>
      <c r="G1110" s="72"/>
      <c r="H1110" s="73"/>
      <c r="I1110" s="73"/>
      <c r="J1110" s="74" t="n">
        <f aca="false">I1110*120/2000</f>
        <v>0</v>
      </c>
      <c r="L1110" s="72"/>
      <c r="M1110" s="73"/>
      <c r="N1110" s="73"/>
      <c r="O1110" s="74" t="n">
        <f aca="false">N1110*120/2000</f>
        <v>0</v>
      </c>
      <c r="Q1110" s="72"/>
      <c r="R1110" s="73"/>
      <c r="S1110" s="73"/>
      <c r="T1110" s="74" t="n">
        <f aca="false">S1110*120/2000</f>
        <v>0</v>
      </c>
      <c r="V1110" s="72"/>
      <c r="W1110" s="73"/>
      <c r="X1110" s="73"/>
      <c r="Y1110" s="74" t="n">
        <f aca="false">X1110*120/2000</f>
        <v>0</v>
      </c>
      <c r="Z1110" s="75" t="n">
        <f aca="false">H1110*J1110+M1110*O1110+R1110*T1110+W1110*Y1110</f>
        <v>0</v>
      </c>
      <c r="AB1110" s="73" t="n">
        <f aca="false">(J1110*H1110)+(O1110*M1110)+(T1110*R1110)+(Y1110*W1110)</f>
        <v>0</v>
      </c>
      <c r="AC1110" s="73" t="n">
        <f aca="false">AB1110*2000</f>
        <v>0</v>
      </c>
    </row>
    <row r="1111" customFormat="false" ht="15" hidden="false" customHeight="false" outlineLevel="0" collapsed="false">
      <c r="A1111" s="69"/>
      <c r="B1111" s="70"/>
      <c r="C1111" s="70"/>
      <c r="D1111" s="70"/>
      <c r="E1111" s="71"/>
      <c r="G1111" s="72"/>
      <c r="H1111" s="73"/>
      <c r="I1111" s="73"/>
      <c r="J1111" s="74" t="n">
        <f aca="false">I1111*120/2000</f>
        <v>0</v>
      </c>
      <c r="L1111" s="72"/>
      <c r="M1111" s="73"/>
      <c r="N1111" s="73"/>
      <c r="O1111" s="74" t="n">
        <f aca="false">N1111*120/2000</f>
        <v>0</v>
      </c>
      <c r="Q1111" s="72"/>
      <c r="R1111" s="73"/>
      <c r="S1111" s="73"/>
      <c r="T1111" s="74" t="n">
        <f aca="false">S1111*120/2000</f>
        <v>0</v>
      </c>
      <c r="V1111" s="72"/>
      <c r="W1111" s="73"/>
      <c r="X1111" s="73"/>
      <c r="Y1111" s="74" t="n">
        <f aca="false">X1111*120/2000</f>
        <v>0</v>
      </c>
      <c r="Z1111" s="75" t="n">
        <f aca="false">H1111*J1111+M1111*O1111+R1111*T1111+W1111*Y1111</f>
        <v>0</v>
      </c>
      <c r="AB1111" s="73" t="n">
        <f aca="false">(J1111*H1111)+(O1111*M1111)+(T1111*R1111)+(Y1111*W1111)</f>
        <v>0</v>
      </c>
      <c r="AC1111" s="73" t="n">
        <f aca="false">AB1111*2000</f>
        <v>0</v>
      </c>
    </row>
    <row r="1112" customFormat="false" ht="15" hidden="false" customHeight="false" outlineLevel="0" collapsed="false">
      <c r="A1112" s="69"/>
      <c r="B1112" s="70"/>
      <c r="C1112" s="70"/>
      <c r="D1112" s="70"/>
      <c r="E1112" s="71"/>
      <c r="G1112" s="72"/>
      <c r="H1112" s="73"/>
      <c r="I1112" s="73"/>
      <c r="J1112" s="74" t="n">
        <f aca="false">I1112*120/2000</f>
        <v>0</v>
      </c>
      <c r="L1112" s="72"/>
      <c r="M1112" s="73"/>
      <c r="N1112" s="73"/>
      <c r="O1112" s="74" t="n">
        <f aca="false">N1112*120/2000</f>
        <v>0</v>
      </c>
      <c r="Q1112" s="72"/>
      <c r="R1112" s="73"/>
      <c r="S1112" s="73"/>
      <c r="T1112" s="74" t="n">
        <f aca="false">S1112*120/2000</f>
        <v>0</v>
      </c>
      <c r="V1112" s="72"/>
      <c r="W1112" s="73"/>
      <c r="X1112" s="73"/>
      <c r="Y1112" s="74" t="n">
        <f aca="false">X1112*120/2000</f>
        <v>0</v>
      </c>
      <c r="Z1112" s="75" t="n">
        <f aca="false">H1112*J1112+M1112*O1112+R1112*T1112+W1112*Y1112</f>
        <v>0</v>
      </c>
      <c r="AB1112" s="73" t="n">
        <f aca="false">(J1112*H1112)+(O1112*M1112)+(T1112*R1112)+(Y1112*W1112)</f>
        <v>0</v>
      </c>
      <c r="AC1112" s="73" t="n">
        <f aca="false">AB1112*2000</f>
        <v>0</v>
      </c>
    </row>
    <row r="1113" customFormat="false" ht="15" hidden="false" customHeight="false" outlineLevel="0" collapsed="false">
      <c r="A1113" s="69"/>
      <c r="B1113" s="70"/>
      <c r="C1113" s="70"/>
      <c r="D1113" s="70"/>
      <c r="E1113" s="71"/>
      <c r="G1113" s="72"/>
      <c r="H1113" s="73"/>
      <c r="I1113" s="73"/>
      <c r="J1113" s="74" t="n">
        <f aca="false">I1113*120/2000</f>
        <v>0</v>
      </c>
      <c r="L1113" s="72"/>
      <c r="M1113" s="73"/>
      <c r="N1113" s="73"/>
      <c r="O1113" s="74" t="n">
        <f aca="false">N1113*120/2000</f>
        <v>0</v>
      </c>
      <c r="Q1113" s="72"/>
      <c r="R1113" s="73"/>
      <c r="S1113" s="73"/>
      <c r="T1113" s="74" t="n">
        <f aca="false">S1113*120/2000</f>
        <v>0</v>
      </c>
      <c r="V1113" s="72"/>
      <c r="W1113" s="73"/>
      <c r="X1113" s="73"/>
      <c r="Y1113" s="74" t="n">
        <f aca="false">X1113*120/2000</f>
        <v>0</v>
      </c>
      <c r="Z1113" s="75" t="n">
        <f aca="false">H1113*J1113+M1113*O1113+R1113*T1113+W1113*Y1113</f>
        <v>0</v>
      </c>
      <c r="AB1113" s="73" t="n">
        <f aca="false">(J1113*H1113)+(O1113*M1113)+(T1113*R1113)+(Y1113*W1113)</f>
        <v>0</v>
      </c>
      <c r="AC1113" s="73" t="n">
        <f aca="false">AB1113*2000</f>
        <v>0</v>
      </c>
    </row>
    <row r="1114" customFormat="false" ht="15" hidden="false" customHeight="false" outlineLevel="0" collapsed="false">
      <c r="A1114" s="69"/>
      <c r="B1114" s="70"/>
      <c r="C1114" s="70"/>
      <c r="D1114" s="70"/>
      <c r="E1114" s="71"/>
      <c r="G1114" s="72"/>
      <c r="H1114" s="73"/>
      <c r="I1114" s="73"/>
      <c r="J1114" s="74" t="n">
        <f aca="false">I1114*120/2000</f>
        <v>0</v>
      </c>
      <c r="L1114" s="72"/>
      <c r="M1114" s="73"/>
      <c r="N1114" s="73"/>
      <c r="O1114" s="74" t="n">
        <f aca="false">N1114*120/2000</f>
        <v>0</v>
      </c>
      <c r="Q1114" s="72"/>
      <c r="R1114" s="73"/>
      <c r="S1114" s="73"/>
      <c r="T1114" s="74" t="n">
        <f aca="false">S1114*120/2000</f>
        <v>0</v>
      </c>
      <c r="V1114" s="72"/>
      <c r="W1114" s="73"/>
      <c r="X1114" s="73"/>
      <c r="Y1114" s="74" t="n">
        <f aca="false">X1114*120/2000</f>
        <v>0</v>
      </c>
      <c r="Z1114" s="75" t="n">
        <f aca="false">H1114*J1114+M1114*O1114+R1114*T1114+W1114*Y1114</f>
        <v>0</v>
      </c>
      <c r="AB1114" s="73" t="n">
        <f aca="false">(J1114*H1114)+(O1114*M1114)+(T1114*R1114)+(Y1114*W1114)</f>
        <v>0</v>
      </c>
      <c r="AC1114" s="73" t="n">
        <f aca="false">AB1114*2000</f>
        <v>0</v>
      </c>
    </row>
    <row r="1115" customFormat="false" ht="15" hidden="false" customHeight="false" outlineLevel="0" collapsed="false">
      <c r="A1115" s="69"/>
      <c r="B1115" s="70"/>
      <c r="C1115" s="70"/>
      <c r="D1115" s="70"/>
      <c r="E1115" s="71"/>
      <c r="G1115" s="72"/>
      <c r="H1115" s="73"/>
      <c r="I1115" s="73"/>
      <c r="J1115" s="74" t="n">
        <f aca="false">I1115*120/2000</f>
        <v>0</v>
      </c>
      <c r="L1115" s="72"/>
      <c r="M1115" s="73"/>
      <c r="N1115" s="73"/>
      <c r="O1115" s="74" t="n">
        <f aca="false">N1115*120/2000</f>
        <v>0</v>
      </c>
      <c r="Q1115" s="72"/>
      <c r="R1115" s="73"/>
      <c r="S1115" s="73"/>
      <c r="T1115" s="74" t="n">
        <f aca="false">S1115*120/2000</f>
        <v>0</v>
      </c>
      <c r="V1115" s="72"/>
      <c r="W1115" s="73"/>
      <c r="X1115" s="73"/>
      <c r="Y1115" s="74" t="n">
        <f aca="false">X1115*120/2000</f>
        <v>0</v>
      </c>
      <c r="Z1115" s="75" t="n">
        <f aca="false">H1115*J1115+M1115*O1115+R1115*T1115+W1115*Y1115</f>
        <v>0</v>
      </c>
      <c r="AB1115" s="73" t="n">
        <f aca="false">(J1115*H1115)+(O1115*M1115)+(T1115*R1115)+(Y1115*W1115)</f>
        <v>0</v>
      </c>
      <c r="AC1115" s="73" t="n">
        <f aca="false">AB1115*2000</f>
        <v>0</v>
      </c>
    </row>
    <row r="1116" customFormat="false" ht="15" hidden="false" customHeight="false" outlineLevel="0" collapsed="false">
      <c r="A1116" s="69"/>
      <c r="B1116" s="70"/>
      <c r="C1116" s="70"/>
      <c r="D1116" s="70"/>
      <c r="E1116" s="71"/>
      <c r="G1116" s="72"/>
      <c r="H1116" s="73"/>
      <c r="I1116" s="73"/>
      <c r="J1116" s="74" t="n">
        <f aca="false">I1116*120/2000</f>
        <v>0</v>
      </c>
      <c r="L1116" s="72"/>
      <c r="M1116" s="73"/>
      <c r="N1116" s="73"/>
      <c r="O1116" s="74" t="n">
        <f aca="false">N1116*120/2000</f>
        <v>0</v>
      </c>
      <c r="Q1116" s="72"/>
      <c r="R1116" s="73"/>
      <c r="S1116" s="73"/>
      <c r="T1116" s="74" t="n">
        <f aca="false">S1116*120/2000</f>
        <v>0</v>
      </c>
      <c r="V1116" s="72"/>
      <c r="W1116" s="73"/>
      <c r="X1116" s="73"/>
      <c r="Y1116" s="74" t="n">
        <f aca="false">X1116*120/2000</f>
        <v>0</v>
      </c>
      <c r="Z1116" s="75" t="n">
        <f aca="false">H1116*J1116+M1116*O1116+R1116*T1116+W1116*Y1116</f>
        <v>0</v>
      </c>
      <c r="AB1116" s="73" t="n">
        <f aca="false">(J1116*H1116)+(O1116*M1116)+(T1116*R1116)+(Y1116*W1116)</f>
        <v>0</v>
      </c>
      <c r="AC1116" s="73" t="n">
        <f aca="false">AB1116*2000</f>
        <v>0</v>
      </c>
    </row>
    <row r="1117" customFormat="false" ht="15" hidden="false" customHeight="false" outlineLevel="0" collapsed="false">
      <c r="A1117" s="69"/>
      <c r="B1117" s="70"/>
      <c r="C1117" s="70"/>
      <c r="D1117" s="70"/>
      <c r="E1117" s="71"/>
      <c r="G1117" s="72"/>
      <c r="H1117" s="73"/>
      <c r="I1117" s="73"/>
      <c r="J1117" s="74" t="n">
        <f aca="false">I1117*120/2000</f>
        <v>0</v>
      </c>
      <c r="L1117" s="72"/>
      <c r="M1117" s="73"/>
      <c r="N1117" s="73"/>
      <c r="O1117" s="74" t="n">
        <f aca="false">N1117*120/2000</f>
        <v>0</v>
      </c>
      <c r="Q1117" s="72"/>
      <c r="R1117" s="73"/>
      <c r="S1117" s="73"/>
      <c r="T1117" s="74" t="n">
        <f aca="false">S1117*120/2000</f>
        <v>0</v>
      </c>
      <c r="V1117" s="72"/>
      <c r="W1117" s="73"/>
      <c r="X1117" s="73"/>
      <c r="Y1117" s="74" t="n">
        <f aca="false">X1117*120/2000</f>
        <v>0</v>
      </c>
      <c r="Z1117" s="75" t="n">
        <f aca="false">H1117*J1117+M1117*O1117+R1117*T1117+W1117*Y1117</f>
        <v>0</v>
      </c>
      <c r="AB1117" s="73" t="n">
        <f aca="false">(J1117*H1117)+(O1117*M1117)+(T1117*R1117)+(Y1117*W1117)</f>
        <v>0</v>
      </c>
      <c r="AC1117" s="73" t="n">
        <f aca="false">AB1117*2000</f>
        <v>0</v>
      </c>
    </row>
    <row r="1118" customFormat="false" ht="15" hidden="false" customHeight="false" outlineLevel="0" collapsed="false">
      <c r="A1118" s="69"/>
      <c r="B1118" s="70"/>
      <c r="C1118" s="70"/>
      <c r="D1118" s="70"/>
      <c r="E1118" s="71"/>
      <c r="G1118" s="72"/>
      <c r="H1118" s="73"/>
      <c r="I1118" s="73"/>
      <c r="J1118" s="74" t="n">
        <f aca="false">I1118*120/2000</f>
        <v>0</v>
      </c>
      <c r="L1118" s="72"/>
      <c r="M1118" s="73"/>
      <c r="N1118" s="73"/>
      <c r="O1118" s="74" t="n">
        <f aca="false">N1118*120/2000</f>
        <v>0</v>
      </c>
      <c r="Q1118" s="72"/>
      <c r="R1118" s="73"/>
      <c r="S1118" s="73"/>
      <c r="T1118" s="74" t="n">
        <f aca="false">S1118*120/2000</f>
        <v>0</v>
      </c>
      <c r="V1118" s="72"/>
      <c r="W1118" s="73"/>
      <c r="X1118" s="73"/>
      <c r="Y1118" s="74" t="n">
        <f aca="false">X1118*120/2000</f>
        <v>0</v>
      </c>
      <c r="Z1118" s="75" t="n">
        <f aca="false">H1118*J1118+M1118*O1118+R1118*T1118+W1118*Y1118</f>
        <v>0</v>
      </c>
      <c r="AB1118" s="73" t="n">
        <f aca="false">(J1118*H1118)+(O1118*M1118)+(T1118*R1118)+(Y1118*W1118)</f>
        <v>0</v>
      </c>
      <c r="AC1118" s="73" t="n">
        <f aca="false">AB1118*2000</f>
        <v>0</v>
      </c>
    </row>
    <row r="1119" customFormat="false" ht="15" hidden="false" customHeight="false" outlineLevel="0" collapsed="false">
      <c r="A1119" s="69"/>
      <c r="B1119" s="70"/>
      <c r="C1119" s="70"/>
      <c r="D1119" s="70"/>
      <c r="E1119" s="71"/>
      <c r="G1119" s="72"/>
      <c r="H1119" s="73"/>
      <c r="I1119" s="73"/>
      <c r="J1119" s="74" t="n">
        <f aca="false">I1119*120/2000</f>
        <v>0</v>
      </c>
      <c r="L1119" s="72"/>
      <c r="M1119" s="73"/>
      <c r="N1119" s="73"/>
      <c r="O1119" s="74" t="n">
        <f aca="false">N1119*120/2000</f>
        <v>0</v>
      </c>
      <c r="Q1119" s="72"/>
      <c r="R1119" s="73"/>
      <c r="S1119" s="73"/>
      <c r="T1119" s="74" t="n">
        <f aca="false">S1119*120/2000</f>
        <v>0</v>
      </c>
      <c r="V1119" s="72"/>
      <c r="W1119" s="73"/>
      <c r="X1119" s="73"/>
      <c r="Y1119" s="74" t="n">
        <f aca="false">X1119*120/2000</f>
        <v>0</v>
      </c>
      <c r="Z1119" s="75" t="n">
        <f aca="false">H1119*J1119+M1119*O1119+R1119*T1119+W1119*Y1119</f>
        <v>0</v>
      </c>
      <c r="AB1119" s="73" t="n">
        <f aca="false">(J1119*H1119)+(O1119*M1119)+(T1119*R1119)+(Y1119*W1119)</f>
        <v>0</v>
      </c>
      <c r="AC1119" s="73" t="n">
        <f aca="false">AB1119*2000</f>
        <v>0</v>
      </c>
    </row>
    <row r="1120" customFormat="false" ht="15" hidden="false" customHeight="false" outlineLevel="0" collapsed="false">
      <c r="A1120" s="69"/>
      <c r="B1120" s="70"/>
      <c r="C1120" s="70"/>
      <c r="D1120" s="70"/>
      <c r="E1120" s="71"/>
      <c r="G1120" s="72"/>
      <c r="H1120" s="73"/>
      <c r="I1120" s="73"/>
      <c r="J1120" s="74" t="n">
        <f aca="false">I1120*120/2000</f>
        <v>0</v>
      </c>
      <c r="L1120" s="72"/>
      <c r="M1120" s="73"/>
      <c r="N1120" s="73"/>
      <c r="O1120" s="74" t="n">
        <f aca="false">N1120*120/2000</f>
        <v>0</v>
      </c>
      <c r="Q1120" s="72"/>
      <c r="R1120" s="73"/>
      <c r="S1120" s="73"/>
      <c r="T1120" s="74" t="n">
        <f aca="false">S1120*120/2000</f>
        <v>0</v>
      </c>
      <c r="V1120" s="72"/>
      <c r="W1120" s="73"/>
      <c r="X1120" s="73"/>
      <c r="Y1120" s="74" t="n">
        <f aca="false">X1120*120/2000</f>
        <v>0</v>
      </c>
      <c r="Z1120" s="75" t="n">
        <f aca="false">H1120*J1120+M1120*O1120+R1120*T1120+W1120*Y1120</f>
        <v>0</v>
      </c>
      <c r="AB1120" s="73" t="n">
        <f aca="false">(J1120*H1120)+(O1120*M1120)+(T1120*R1120)+(Y1120*W1120)</f>
        <v>0</v>
      </c>
      <c r="AC1120" s="73" t="n">
        <f aca="false">AB1120*2000</f>
        <v>0</v>
      </c>
    </row>
    <row r="1121" customFormat="false" ht="15" hidden="false" customHeight="false" outlineLevel="0" collapsed="false">
      <c r="A1121" s="69"/>
      <c r="B1121" s="70"/>
      <c r="C1121" s="70"/>
      <c r="D1121" s="70"/>
      <c r="E1121" s="71"/>
      <c r="G1121" s="72"/>
      <c r="H1121" s="73"/>
      <c r="I1121" s="73"/>
      <c r="J1121" s="74" t="n">
        <f aca="false">I1121*120/2000</f>
        <v>0</v>
      </c>
      <c r="L1121" s="72"/>
      <c r="M1121" s="73"/>
      <c r="N1121" s="73"/>
      <c r="O1121" s="74" t="n">
        <f aca="false">N1121*120/2000</f>
        <v>0</v>
      </c>
      <c r="Q1121" s="72"/>
      <c r="R1121" s="73"/>
      <c r="S1121" s="73"/>
      <c r="T1121" s="74" t="n">
        <f aca="false">S1121*120/2000</f>
        <v>0</v>
      </c>
      <c r="V1121" s="72"/>
      <c r="W1121" s="73"/>
      <c r="X1121" s="73"/>
      <c r="Y1121" s="74" t="n">
        <f aca="false">X1121*120/2000</f>
        <v>0</v>
      </c>
      <c r="Z1121" s="75" t="n">
        <f aca="false">H1121*J1121+M1121*O1121+R1121*T1121+W1121*Y1121</f>
        <v>0</v>
      </c>
      <c r="AB1121" s="73" t="n">
        <f aca="false">(J1121*H1121)+(O1121*M1121)+(T1121*R1121)+(Y1121*W1121)</f>
        <v>0</v>
      </c>
      <c r="AC1121" s="73" t="n">
        <f aca="false">AB1121*2000</f>
        <v>0</v>
      </c>
    </row>
    <row r="1122" customFormat="false" ht="15" hidden="false" customHeight="false" outlineLevel="0" collapsed="false">
      <c r="A1122" s="69"/>
      <c r="B1122" s="70"/>
      <c r="C1122" s="70"/>
      <c r="D1122" s="70"/>
      <c r="E1122" s="71"/>
      <c r="G1122" s="72"/>
      <c r="H1122" s="73"/>
      <c r="I1122" s="73"/>
      <c r="J1122" s="74" t="n">
        <f aca="false">I1122*120/2000</f>
        <v>0</v>
      </c>
      <c r="L1122" s="72"/>
      <c r="M1122" s="73"/>
      <c r="N1122" s="73"/>
      <c r="O1122" s="74" t="n">
        <f aca="false">N1122*120/2000</f>
        <v>0</v>
      </c>
      <c r="Q1122" s="72"/>
      <c r="R1122" s="73"/>
      <c r="S1122" s="73"/>
      <c r="T1122" s="74" t="n">
        <f aca="false">S1122*120/2000</f>
        <v>0</v>
      </c>
      <c r="V1122" s="72"/>
      <c r="W1122" s="73"/>
      <c r="X1122" s="73"/>
      <c r="Y1122" s="74" t="n">
        <f aca="false">X1122*120/2000</f>
        <v>0</v>
      </c>
      <c r="Z1122" s="75" t="n">
        <f aca="false">H1122*J1122+M1122*O1122+R1122*T1122+W1122*Y1122</f>
        <v>0</v>
      </c>
      <c r="AB1122" s="73" t="n">
        <f aca="false">(J1122*H1122)+(O1122*M1122)+(T1122*R1122)+(Y1122*W1122)</f>
        <v>0</v>
      </c>
      <c r="AC1122" s="73" t="n">
        <f aca="false">AB1122*2000</f>
        <v>0</v>
      </c>
    </row>
    <row r="1123" customFormat="false" ht="15" hidden="false" customHeight="false" outlineLevel="0" collapsed="false">
      <c r="A1123" s="69"/>
      <c r="B1123" s="70"/>
      <c r="C1123" s="70"/>
      <c r="D1123" s="70"/>
      <c r="E1123" s="71"/>
      <c r="G1123" s="72"/>
      <c r="H1123" s="73"/>
      <c r="I1123" s="73"/>
      <c r="J1123" s="74" t="n">
        <f aca="false">I1123*120/2000</f>
        <v>0</v>
      </c>
      <c r="L1123" s="72"/>
      <c r="M1123" s="73"/>
      <c r="N1123" s="73"/>
      <c r="O1123" s="74" t="n">
        <f aca="false">N1123*120/2000</f>
        <v>0</v>
      </c>
      <c r="Q1123" s="72"/>
      <c r="R1123" s="73"/>
      <c r="S1123" s="73"/>
      <c r="T1123" s="74" t="n">
        <f aca="false">S1123*120/2000</f>
        <v>0</v>
      </c>
      <c r="V1123" s="72"/>
      <c r="W1123" s="73"/>
      <c r="X1123" s="73"/>
      <c r="Y1123" s="74" t="n">
        <f aca="false">X1123*120/2000</f>
        <v>0</v>
      </c>
      <c r="Z1123" s="75" t="n">
        <f aca="false">H1123*J1123+M1123*O1123+R1123*T1123+W1123*Y1123</f>
        <v>0</v>
      </c>
      <c r="AB1123" s="73" t="n">
        <f aca="false">(J1123*H1123)+(O1123*M1123)+(T1123*R1123)+(Y1123*W1123)</f>
        <v>0</v>
      </c>
      <c r="AC1123" s="73" t="n">
        <f aca="false">AB1123*2000</f>
        <v>0</v>
      </c>
    </row>
    <row r="1124" customFormat="false" ht="15" hidden="false" customHeight="false" outlineLevel="0" collapsed="false">
      <c r="A1124" s="69"/>
      <c r="B1124" s="70"/>
      <c r="C1124" s="70"/>
      <c r="D1124" s="70"/>
      <c r="E1124" s="71"/>
      <c r="G1124" s="72"/>
      <c r="H1124" s="73"/>
      <c r="I1124" s="73"/>
      <c r="J1124" s="74" t="n">
        <f aca="false">I1124*120/2000</f>
        <v>0</v>
      </c>
      <c r="L1124" s="72"/>
      <c r="M1124" s="73"/>
      <c r="N1124" s="73"/>
      <c r="O1124" s="74" t="n">
        <f aca="false">N1124*120/2000</f>
        <v>0</v>
      </c>
      <c r="Q1124" s="72"/>
      <c r="R1124" s="73"/>
      <c r="S1124" s="73"/>
      <c r="T1124" s="74" t="n">
        <f aca="false">S1124*120/2000</f>
        <v>0</v>
      </c>
      <c r="V1124" s="72"/>
      <c r="W1124" s="73"/>
      <c r="X1124" s="73"/>
      <c r="Y1124" s="74" t="n">
        <f aca="false">X1124*120/2000</f>
        <v>0</v>
      </c>
      <c r="Z1124" s="75" t="n">
        <f aca="false">H1124*J1124+M1124*O1124+R1124*T1124+W1124*Y1124</f>
        <v>0</v>
      </c>
      <c r="AB1124" s="73" t="n">
        <f aca="false">(J1124*H1124)+(O1124*M1124)+(T1124*R1124)+(Y1124*W1124)</f>
        <v>0</v>
      </c>
      <c r="AC1124" s="73" t="n">
        <f aca="false">AB1124*2000</f>
        <v>0</v>
      </c>
    </row>
    <row r="1125" customFormat="false" ht="15" hidden="false" customHeight="false" outlineLevel="0" collapsed="false">
      <c r="A1125" s="69"/>
      <c r="B1125" s="70"/>
      <c r="C1125" s="70"/>
      <c r="D1125" s="70"/>
      <c r="E1125" s="71"/>
      <c r="G1125" s="72"/>
      <c r="H1125" s="73"/>
      <c r="I1125" s="73"/>
      <c r="J1125" s="74" t="n">
        <f aca="false">I1125*120/2000</f>
        <v>0</v>
      </c>
      <c r="L1125" s="72"/>
      <c r="M1125" s="73"/>
      <c r="N1125" s="73"/>
      <c r="O1125" s="74" t="n">
        <f aca="false">N1125*120/2000</f>
        <v>0</v>
      </c>
      <c r="Q1125" s="72"/>
      <c r="R1125" s="73"/>
      <c r="S1125" s="73"/>
      <c r="T1125" s="74" t="n">
        <f aca="false">S1125*120/2000</f>
        <v>0</v>
      </c>
      <c r="V1125" s="72"/>
      <c r="W1125" s="73"/>
      <c r="X1125" s="73"/>
      <c r="Y1125" s="74" t="n">
        <f aca="false">X1125*120/2000</f>
        <v>0</v>
      </c>
      <c r="Z1125" s="75" t="n">
        <f aca="false">H1125*J1125+M1125*O1125+R1125*T1125+W1125*Y1125</f>
        <v>0</v>
      </c>
      <c r="AB1125" s="73" t="n">
        <f aca="false">(J1125*H1125)+(O1125*M1125)+(T1125*R1125)+(Y1125*W1125)</f>
        <v>0</v>
      </c>
      <c r="AC1125" s="73" t="n">
        <f aca="false">AB1125*2000</f>
        <v>0</v>
      </c>
    </row>
  </sheetData>
  <mergeCells count="7">
    <mergeCell ref="N1:R1"/>
    <mergeCell ref="G2:Y2"/>
    <mergeCell ref="G3:J3"/>
    <mergeCell ref="L3:O3"/>
    <mergeCell ref="Q3:T3"/>
    <mergeCell ref="V3:Y3"/>
    <mergeCell ref="AB3:AC3"/>
  </mergeCells>
  <dataValidations count="2">
    <dataValidation allowBlank="true" errorStyle="stop" operator="between" showDropDown="false" showErrorMessage="true" showInputMessage="true" sqref="C5:D1125" type="list">
      <formula1>$AG$4:$AG$4</formula1>
      <formula2>0</formula2>
    </dataValidation>
    <dataValidation allowBlank="true" errorStyle="stop" operator="between" showDropDown="false" showErrorMessage="true" showInputMessage="true" sqref="B5:B1125" type="list">
      <formula1>$AH$4:$AH$4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875" defaultRowHeight="15" zeroHeight="false" outlineLevelRow="0" outlineLevelCol="0"/>
  <cols>
    <col collapsed="false" customWidth="true" hidden="false" outlineLevel="0" max="1" min="1" style="92" width="12.29"/>
    <col collapsed="false" customWidth="true" hidden="false" outlineLevel="0" max="2" min="2" style="0" width="11.71"/>
    <col collapsed="false" customWidth="true" hidden="false" outlineLevel="0" max="3" min="3" style="0" width="16.71"/>
    <col collapsed="false" customWidth="true" hidden="false" outlineLevel="0" max="4" min="4" style="0" width="2.57"/>
    <col collapsed="false" customWidth="true" hidden="false" outlineLevel="0" max="7" min="7" style="0" width="2.57"/>
    <col collapsed="false" customWidth="true" hidden="false" outlineLevel="0" max="10" min="10" style="0" width="1.85"/>
    <col collapsed="false" customWidth="true" hidden="false" outlineLevel="0" max="13" min="13" style="0" width="2.14"/>
  </cols>
  <sheetData>
    <row r="1" customFormat="false" ht="15" hidden="false" customHeight="false" outlineLevel="0" collapsed="false">
      <c r="A1" s="93" t="s">
        <v>250</v>
      </c>
      <c r="B1" s="94" t="s">
        <v>251</v>
      </c>
      <c r="C1" s="94" t="s">
        <v>252</v>
      </c>
      <c r="E1" s="94" t="s">
        <v>253</v>
      </c>
      <c r="F1" s="94" t="s">
        <v>254</v>
      </c>
      <c r="H1" s="94" t="s">
        <v>255</v>
      </c>
      <c r="I1" s="94" t="s">
        <v>256</v>
      </c>
      <c r="K1" s="94" t="s">
        <v>257</v>
      </c>
      <c r="L1" s="94" t="s">
        <v>258</v>
      </c>
      <c r="N1" s="94" t="s">
        <v>259</v>
      </c>
      <c r="O1" s="94" t="s">
        <v>260</v>
      </c>
    </row>
    <row r="2" customFormat="false" ht="15" hidden="false" customHeight="false" outlineLevel="0" collapsed="false">
      <c r="A2" s="95" t="n">
        <v>44873</v>
      </c>
      <c r="B2" s="96" t="s">
        <v>32</v>
      </c>
      <c r="C2" s="97" t="s">
        <v>261</v>
      </c>
      <c r="D2" s="97"/>
      <c r="E2" s="97" t="n">
        <v>29</v>
      </c>
      <c r="F2" s="97" t="n">
        <v>29</v>
      </c>
      <c r="G2" s="97"/>
      <c r="H2" s="97" t="n">
        <v>30</v>
      </c>
      <c r="I2" s="97" t="n">
        <v>30</v>
      </c>
      <c r="J2" s="97"/>
      <c r="K2" s="97" t="n">
        <v>24.5</v>
      </c>
      <c r="L2" s="97" t="n">
        <v>24.5</v>
      </c>
      <c r="M2" s="97"/>
      <c r="N2" s="97" t="n">
        <v>30</v>
      </c>
      <c r="O2" s="98" t="n">
        <v>30</v>
      </c>
    </row>
    <row r="3" customFormat="false" ht="15" hidden="false" customHeight="false" outlineLevel="0" collapsed="false">
      <c r="A3" s="95"/>
      <c r="B3" s="96"/>
      <c r="C3" s="99" t="s">
        <v>262</v>
      </c>
      <c r="D3" s="99"/>
      <c r="E3" s="99" t="n">
        <v>5200</v>
      </c>
      <c r="F3" s="99" t="n">
        <v>4700</v>
      </c>
      <c r="G3" s="99"/>
      <c r="H3" s="99" t="n">
        <v>5000</v>
      </c>
      <c r="I3" s="99" t="n">
        <v>4600</v>
      </c>
      <c r="J3" s="99"/>
      <c r="K3" s="99" t="n">
        <v>5800</v>
      </c>
      <c r="L3" s="99" t="n">
        <v>5100</v>
      </c>
      <c r="M3" s="99"/>
      <c r="N3" s="99" t="n">
        <v>4300</v>
      </c>
      <c r="O3" s="100" t="n">
        <v>3800</v>
      </c>
    </row>
    <row r="4" customFormat="false" ht="15" hidden="false" customHeight="false" outlineLevel="0" collapsed="false">
      <c r="A4" s="95" t="n">
        <v>44873</v>
      </c>
      <c r="B4" s="96" t="s">
        <v>36</v>
      </c>
      <c r="C4" s="97" t="s">
        <v>261</v>
      </c>
      <c r="D4" s="97"/>
      <c r="E4" s="97" t="n">
        <v>28</v>
      </c>
      <c r="F4" s="97" t="n">
        <v>28</v>
      </c>
      <c r="G4" s="97"/>
      <c r="H4" s="97" t="n">
        <v>30</v>
      </c>
      <c r="I4" s="97" t="n">
        <v>30</v>
      </c>
      <c r="J4" s="97"/>
      <c r="K4" s="97" t="n">
        <v>24.5</v>
      </c>
      <c r="L4" s="97" t="n">
        <v>24.5</v>
      </c>
      <c r="M4" s="97"/>
      <c r="N4" s="97" t="n">
        <v>30</v>
      </c>
      <c r="O4" s="98" t="n">
        <v>30</v>
      </c>
    </row>
    <row r="5" customFormat="false" ht="15" hidden="false" customHeight="false" outlineLevel="0" collapsed="false">
      <c r="A5" s="95"/>
      <c r="B5" s="96"/>
      <c r="C5" s="99" t="s">
        <v>262</v>
      </c>
      <c r="D5" s="99"/>
      <c r="E5" s="99" t="n">
        <v>5500</v>
      </c>
      <c r="F5" s="99" t="n">
        <v>4700</v>
      </c>
      <c r="G5" s="99"/>
      <c r="H5" s="99" t="n">
        <v>4700</v>
      </c>
      <c r="I5" s="99" t="n">
        <v>4000</v>
      </c>
      <c r="J5" s="99"/>
      <c r="K5" s="99" t="n">
        <v>5400</v>
      </c>
      <c r="L5" s="99" t="n">
        <v>4800</v>
      </c>
      <c r="M5" s="99"/>
      <c r="N5" s="99" t="n">
        <v>4400</v>
      </c>
      <c r="O5" s="100" t="n">
        <v>3700</v>
      </c>
    </row>
    <row r="6" customFormat="false" ht="15" hidden="false" customHeight="false" outlineLevel="0" collapsed="false">
      <c r="A6" s="95" t="n">
        <v>44874</v>
      </c>
      <c r="B6" s="96" t="s">
        <v>32</v>
      </c>
      <c r="C6" s="97" t="s">
        <v>261</v>
      </c>
      <c r="D6" s="97"/>
      <c r="E6" s="97" t="n">
        <v>28</v>
      </c>
      <c r="F6" s="97" t="n">
        <v>28</v>
      </c>
      <c r="G6" s="97"/>
      <c r="H6" s="97" t="n">
        <v>31</v>
      </c>
      <c r="I6" s="97" t="n">
        <v>30</v>
      </c>
      <c r="J6" s="97"/>
      <c r="K6" s="97" t="n">
        <v>24.5</v>
      </c>
      <c r="L6" s="97" t="n">
        <v>24.5</v>
      </c>
      <c r="M6" s="97"/>
      <c r="N6" s="97" t="n">
        <v>32</v>
      </c>
      <c r="O6" s="98" t="n">
        <v>30</v>
      </c>
    </row>
    <row r="7" customFormat="false" ht="15" hidden="false" customHeight="false" outlineLevel="0" collapsed="false">
      <c r="A7" s="95"/>
      <c r="B7" s="96"/>
      <c r="C7" s="99" t="s">
        <v>262</v>
      </c>
      <c r="D7" s="99"/>
      <c r="E7" s="99" t="n">
        <v>5150</v>
      </c>
      <c r="F7" s="99" t="n">
        <v>5025</v>
      </c>
      <c r="G7" s="99"/>
      <c r="H7" s="99" t="n">
        <v>4200</v>
      </c>
      <c r="I7" s="99" t="n">
        <v>4100</v>
      </c>
      <c r="J7" s="99"/>
      <c r="K7" s="99" t="n">
        <v>5200</v>
      </c>
      <c r="L7" s="99" t="n">
        <v>5050</v>
      </c>
      <c r="M7" s="99"/>
      <c r="N7" s="99" t="n">
        <v>3950</v>
      </c>
      <c r="O7" s="100" t="n">
        <v>3800</v>
      </c>
    </row>
    <row r="8" customFormat="false" ht="15" hidden="false" customHeight="false" outlineLevel="0" collapsed="false">
      <c r="A8" s="95" t="n">
        <v>44874</v>
      </c>
      <c r="B8" s="96" t="s">
        <v>36</v>
      </c>
      <c r="C8" s="97" t="s">
        <v>261</v>
      </c>
      <c r="D8" s="97"/>
      <c r="E8" s="97" t="n">
        <v>28</v>
      </c>
      <c r="F8" s="97" t="n">
        <v>28</v>
      </c>
      <c r="G8" s="97"/>
      <c r="H8" s="97" t="n">
        <v>31</v>
      </c>
      <c r="I8" s="97" t="n">
        <v>31</v>
      </c>
      <c r="J8" s="97"/>
      <c r="K8" s="97" t="n">
        <v>26</v>
      </c>
      <c r="L8" s="97" t="n">
        <v>26</v>
      </c>
      <c r="M8" s="97"/>
      <c r="N8" s="97" t="n">
        <v>30</v>
      </c>
      <c r="O8" s="98" t="n">
        <v>30</v>
      </c>
    </row>
    <row r="9" customFormat="false" ht="15" hidden="false" customHeight="false" outlineLevel="0" collapsed="false">
      <c r="A9" s="95"/>
      <c r="B9" s="96"/>
      <c r="C9" s="99" t="s">
        <v>262</v>
      </c>
      <c r="D9" s="99"/>
      <c r="E9" s="99" t="n">
        <v>5700</v>
      </c>
      <c r="F9" s="99" t="n">
        <v>5200</v>
      </c>
      <c r="G9" s="99"/>
      <c r="H9" s="99" t="n">
        <v>4500</v>
      </c>
      <c r="I9" s="99" t="n">
        <v>4400</v>
      </c>
      <c r="J9" s="99"/>
      <c r="K9" s="99" t="n">
        <v>5400</v>
      </c>
      <c r="L9" s="99" t="n">
        <v>5100</v>
      </c>
      <c r="M9" s="99"/>
      <c r="N9" s="99" t="n">
        <v>4200</v>
      </c>
      <c r="O9" s="100" t="n">
        <v>3900</v>
      </c>
    </row>
    <row r="10" customFormat="false" ht="15" hidden="false" customHeight="false" outlineLevel="0" collapsed="false">
      <c r="A10" s="95" t="n">
        <v>44875</v>
      </c>
      <c r="B10" s="96" t="s">
        <v>32</v>
      </c>
      <c r="C10" s="97" t="s">
        <v>261</v>
      </c>
      <c r="D10" s="97"/>
      <c r="E10" s="97" t="n">
        <v>28</v>
      </c>
      <c r="F10" s="97" t="n">
        <v>28</v>
      </c>
      <c r="G10" s="97"/>
      <c r="H10" s="97" t="n">
        <v>31</v>
      </c>
      <c r="I10" s="97" t="n">
        <v>31</v>
      </c>
      <c r="J10" s="97"/>
      <c r="K10" s="97" t="n">
        <v>26</v>
      </c>
      <c r="L10" s="97" t="n">
        <v>26</v>
      </c>
      <c r="M10" s="97"/>
      <c r="N10" s="97" t="n">
        <v>30</v>
      </c>
      <c r="O10" s="98" t="n">
        <v>30</v>
      </c>
    </row>
    <row r="11" customFormat="false" ht="15" hidden="false" customHeight="false" outlineLevel="0" collapsed="false">
      <c r="A11" s="95"/>
      <c r="B11" s="96"/>
      <c r="C11" s="99" t="s">
        <v>262</v>
      </c>
      <c r="D11" s="99"/>
      <c r="E11" s="99" t="n">
        <v>5764</v>
      </c>
      <c r="F11" s="99" t="n">
        <v>5507</v>
      </c>
      <c r="G11" s="99"/>
      <c r="H11" s="99" t="n">
        <v>4446</v>
      </c>
      <c r="I11" s="99" t="n">
        <v>4261</v>
      </c>
      <c r="J11" s="99"/>
      <c r="K11" s="99" t="n">
        <v>5363</v>
      </c>
      <c r="L11" s="99" t="n">
        <v>5210</v>
      </c>
      <c r="M11" s="99"/>
      <c r="N11" s="99" t="n">
        <v>4151</v>
      </c>
      <c r="O11" s="100" t="n">
        <v>4085</v>
      </c>
    </row>
    <row r="12" customFormat="false" ht="15" hidden="false" customHeight="false" outlineLevel="0" collapsed="false">
      <c r="A12" s="95" t="n">
        <v>44875</v>
      </c>
      <c r="B12" s="96" t="s">
        <v>36</v>
      </c>
      <c r="C12" s="97" t="s">
        <v>261</v>
      </c>
      <c r="D12" s="97"/>
      <c r="E12" s="97" t="n">
        <v>28</v>
      </c>
      <c r="F12" s="97" t="n">
        <v>28</v>
      </c>
      <c r="G12" s="97"/>
      <c r="H12" s="97" t="n">
        <v>31</v>
      </c>
      <c r="I12" s="97" t="n">
        <v>31</v>
      </c>
      <c r="J12" s="97"/>
      <c r="K12" s="97" t="n">
        <v>26</v>
      </c>
      <c r="L12" s="97" t="n">
        <v>26</v>
      </c>
      <c r="M12" s="97"/>
      <c r="N12" s="97" t="n">
        <v>30</v>
      </c>
      <c r="O12" s="98" t="n">
        <v>30</v>
      </c>
    </row>
    <row r="13" customFormat="false" ht="15" hidden="false" customHeight="false" outlineLevel="0" collapsed="false">
      <c r="A13" s="95"/>
      <c r="B13" s="96"/>
      <c r="C13" s="99" t="s">
        <v>262</v>
      </c>
      <c r="D13" s="99"/>
      <c r="E13" s="99" t="n">
        <v>5200</v>
      </c>
      <c r="F13" s="99" t="n">
        <v>4500</v>
      </c>
      <c r="G13" s="99"/>
      <c r="H13" s="99" t="n">
        <v>4600</v>
      </c>
      <c r="I13" s="99" t="n">
        <v>4000</v>
      </c>
      <c r="J13" s="99"/>
      <c r="K13" s="99" t="n">
        <v>5500</v>
      </c>
      <c r="L13" s="99" t="n">
        <v>4800</v>
      </c>
      <c r="M13" s="99"/>
      <c r="N13" s="99" t="n">
        <v>4300</v>
      </c>
      <c r="O13" s="100" t="n">
        <v>3700</v>
      </c>
    </row>
    <row r="14" customFormat="false" ht="15" hidden="false" customHeight="false" outlineLevel="0" collapsed="false">
      <c r="A14" s="95" t="n">
        <v>44876</v>
      </c>
      <c r="B14" s="96" t="s">
        <v>32</v>
      </c>
      <c r="C14" s="97" t="s">
        <v>261</v>
      </c>
      <c r="D14" s="97"/>
      <c r="E14" s="97" t="n">
        <v>28</v>
      </c>
      <c r="F14" s="97" t="n">
        <v>28</v>
      </c>
      <c r="G14" s="97"/>
      <c r="H14" s="97" t="n">
        <v>31</v>
      </c>
      <c r="I14" s="97" t="n">
        <v>31</v>
      </c>
      <c r="J14" s="97"/>
      <c r="K14" s="97" t="n">
        <v>26</v>
      </c>
      <c r="L14" s="97" t="n">
        <v>26</v>
      </c>
      <c r="M14" s="97"/>
      <c r="N14" s="97" t="n">
        <v>30</v>
      </c>
      <c r="O14" s="98" t="n">
        <v>30</v>
      </c>
    </row>
    <row r="15" customFormat="false" ht="15" hidden="false" customHeight="false" outlineLevel="0" collapsed="false">
      <c r="A15" s="95"/>
      <c r="B15" s="96"/>
      <c r="C15" s="99" t="s">
        <v>262</v>
      </c>
      <c r="D15" s="99"/>
      <c r="E15" s="99" t="n">
        <v>5500</v>
      </c>
      <c r="F15" s="99" t="n">
        <v>4800</v>
      </c>
      <c r="G15" s="99"/>
      <c r="H15" s="99" t="n">
        <v>5100</v>
      </c>
      <c r="I15" s="99" t="n">
        <v>4200</v>
      </c>
      <c r="J15" s="99"/>
      <c r="K15" s="99" t="n">
        <v>5800</v>
      </c>
      <c r="L15" s="99" t="n">
        <v>500</v>
      </c>
      <c r="M15" s="99"/>
      <c r="N15" s="99" t="n">
        <v>4500</v>
      </c>
      <c r="O15" s="100" t="n">
        <v>3700</v>
      </c>
    </row>
    <row r="16" customFormat="false" ht="15" hidden="false" customHeight="false" outlineLevel="0" collapsed="false">
      <c r="A16" s="95" t="n">
        <v>44876</v>
      </c>
      <c r="B16" s="96" t="s">
        <v>36</v>
      </c>
      <c r="C16" s="97" t="s">
        <v>261</v>
      </c>
      <c r="D16" s="97"/>
      <c r="E16" s="97" t="n">
        <v>28</v>
      </c>
      <c r="F16" s="97" t="n">
        <v>28</v>
      </c>
      <c r="G16" s="97"/>
      <c r="H16" s="97" t="n">
        <v>31</v>
      </c>
      <c r="I16" s="97" t="n">
        <v>31</v>
      </c>
      <c r="J16" s="97"/>
      <c r="K16" s="97" t="n">
        <v>26</v>
      </c>
      <c r="L16" s="97" t="n">
        <v>26</v>
      </c>
      <c r="M16" s="97"/>
      <c r="N16" s="97" t="n">
        <v>30</v>
      </c>
      <c r="O16" s="98" t="n">
        <v>30</v>
      </c>
    </row>
    <row r="17" customFormat="false" ht="15" hidden="false" customHeight="false" outlineLevel="0" collapsed="false">
      <c r="A17" s="95"/>
      <c r="B17" s="96"/>
      <c r="C17" s="99" t="s">
        <v>262</v>
      </c>
      <c r="D17" s="99"/>
      <c r="E17" s="99" t="n">
        <v>5500</v>
      </c>
      <c r="F17" s="99" t="n">
        <v>4800</v>
      </c>
      <c r="G17" s="99"/>
      <c r="H17" s="99" t="n">
        <v>5100</v>
      </c>
      <c r="I17" s="99" t="n">
        <v>4200</v>
      </c>
      <c r="J17" s="99"/>
      <c r="K17" s="99" t="n">
        <v>5800</v>
      </c>
      <c r="L17" s="99" t="n">
        <v>5200</v>
      </c>
      <c r="M17" s="99"/>
      <c r="N17" s="99" t="n">
        <v>4500</v>
      </c>
      <c r="O17" s="100" t="n">
        <v>370</v>
      </c>
    </row>
    <row r="18" customFormat="false" ht="15" hidden="false" customHeight="false" outlineLevel="0" collapsed="false">
      <c r="A18" s="95" t="n">
        <v>44877</v>
      </c>
      <c r="B18" s="96" t="s">
        <v>32</v>
      </c>
      <c r="C18" s="97" t="s">
        <v>261</v>
      </c>
      <c r="D18" s="97"/>
      <c r="E18" s="97" t="n">
        <v>28</v>
      </c>
      <c r="F18" s="97" t="n">
        <v>28</v>
      </c>
      <c r="G18" s="97"/>
      <c r="H18" s="97" t="n">
        <v>31</v>
      </c>
      <c r="I18" s="97" t="n">
        <v>31</v>
      </c>
      <c r="J18" s="97"/>
      <c r="K18" s="97" t="n">
        <v>26</v>
      </c>
      <c r="L18" s="97" t="n">
        <v>23</v>
      </c>
      <c r="M18" s="97"/>
      <c r="N18" s="97" t="n">
        <v>30</v>
      </c>
      <c r="O18" s="98" t="n">
        <v>30</v>
      </c>
    </row>
    <row r="19" customFormat="false" ht="15" hidden="false" customHeight="false" outlineLevel="0" collapsed="false">
      <c r="A19" s="95"/>
      <c r="B19" s="96"/>
      <c r="C19" s="99" t="s">
        <v>262</v>
      </c>
      <c r="D19" s="99"/>
      <c r="E19" s="99" t="n">
        <v>5500</v>
      </c>
      <c r="F19" s="99" t="n">
        <v>4900</v>
      </c>
      <c r="G19" s="99"/>
      <c r="H19" s="99" t="n">
        <v>5100</v>
      </c>
      <c r="I19" s="99" t="n">
        <v>4300</v>
      </c>
      <c r="J19" s="99"/>
      <c r="K19" s="99" t="n">
        <v>6000</v>
      </c>
      <c r="L19" s="99" t="n">
        <v>56500</v>
      </c>
      <c r="M19" s="99"/>
      <c r="N19" s="99" t="n">
        <v>4400</v>
      </c>
      <c r="O19" s="100" t="n">
        <v>3800</v>
      </c>
    </row>
    <row r="20" customFormat="false" ht="15" hidden="false" customHeight="false" outlineLevel="0" collapsed="false">
      <c r="A20" s="95" t="n">
        <v>44877</v>
      </c>
      <c r="B20" s="96" t="s">
        <v>36</v>
      </c>
      <c r="C20" s="97" t="s">
        <v>261</v>
      </c>
      <c r="D20" s="97"/>
      <c r="E20" s="97" t="n">
        <v>28</v>
      </c>
      <c r="F20" s="97" t="n">
        <v>28</v>
      </c>
      <c r="G20" s="97"/>
      <c r="H20" s="97" t="n">
        <v>31</v>
      </c>
      <c r="I20" s="97" t="n">
        <v>31</v>
      </c>
      <c r="J20" s="97"/>
      <c r="K20" s="97" t="n">
        <v>24</v>
      </c>
      <c r="L20" s="97" t="n">
        <v>23</v>
      </c>
      <c r="M20" s="97"/>
      <c r="N20" s="97" t="n">
        <v>30</v>
      </c>
      <c r="O20" s="98" t="n">
        <v>30</v>
      </c>
    </row>
    <row r="21" customFormat="false" ht="15" hidden="false" customHeight="false" outlineLevel="0" collapsed="false">
      <c r="A21" s="95"/>
      <c r="B21" s="96"/>
      <c r="C21" s="99" t="s">
        <v>262</v>
      </c>
      <c r="D21" s="99"/>
      <c r="E21" s="99" t="n">
        <v>5500</v>
      </c>
      <c r="F21" s="99" t="n">
        <v>4900</v>
      </c>
      <c r="G21" s="99"/>
      <c r="H21" s="99" t="n">
        <v>5100</v>
      </c>
      <c r="I21" s="99" t="n">
        <v>4300</v>
      </c>
      <c r="J21" s="99"/>
      <c r="K21" s="99" t="n">
        <v>6000</v>
      </c>
      <c r="L21" s="99" t="n">
        <v>5500</v>
      </c>
      <c r="M21" s="99"/>
      <c r="N21" s="99" t="n">
        <v>4400</v>
      </c>
      <c r="O21" s="100" t="n">
        <v>2800</v>
      </c>
    </row>
    <row r="22" customFormat="false" ht="15" hidden="false" customHeight="false" outlineLevel="0" collapsed="false">
      <c r="A22" s="95" t="n">
        <v>44878</v>
      </c>
      <c r="B22" s="96" t="s">
        <v>32</v>
      </c>
      <c r="C22" s="97" t="s">
        <v>261</v>
      </c>
      <c r="D22" s="97"/>
      <c r="E22" s="97" t="n">
        <v>28</v>
      </c>
      <c r="F22" s="97" t="n">
        <v>28</v>
      </c>
      <c r="G22" s="97"/>
      <c r="H22" s="97" t="n">
        <v>31</v>
      </c>
      <c r="I22" s="97" t="n">
        <v>31</v>
      </c>
      <c r="J22" s="97"/>
      <c r="K22" s="97" t="n">
        <v>24</v>
      </c>
      <c r="L22" s="97" t="n">
        <v>23.5</v>
      </c>
      <c r="M22" s="97"/>
      <c r="N22" s="97" t="n">
        <v>30</v>
      </c>
      <c r="O22" s="98" t="n">
        <v>30</v>
      </c>
    </row>
    <row r="23" customFormat="false" ht="15" hidden="false" customHeight="false" outlineLevel="0" collapsed="false">
      <c r="A23" s="95"/>
      <c r="B23" s="96"/>
      <c r="C23" s="99" t="s">
        <v>262</v>
      </c>
      <c r="D23" s="99"/>
      <c r="E23" s="99" t="n">
        <v>5500</v>
      </c>
      <c r="F23" s="99" t="n">
        <v>4900</v>
      </c>
      <c r="G23" s="99"/>
      <c r="H23" s="99" t="n">
        <v>5100</v>
      </c>
      <c r="I23" s="99" t="n">
        <v>4300</v>
      </c>
      <c r="J23" s="99"/>
      <c r="K23" s="99" t="n">
        <v>5800</v>
      </c>
      <c r="L23" s="99" t="n">
        <v>5300</v>
      </c>
      <c r="M23" s="99"/>
      <c r="N23" s="99" t="n">
        <v>4400</v>
      </c>
      <c r="O23" s="100" t="n">
        <v>3800</v>
      </c>
    </row>
    <row r="24" customFormat="false" ht="15" hidden="false" customHeight="false" outlineLevel="0" collapsed="false">
      <c r="A24" s="95" t="n">
        <v>44878</v>
      </c>
      <c r="B24" s="96" t="s">
        <v>36</v>
      </c>
      <c r="C24" s="97" t="s">
        <v>261</v>
      </c>
      <c r="D24" s="97"/>
      <c r="E24" s="97" t="n">
        <v>28</v>
      </c>
      <c r="F24" s="97" t="n">
        <v>28</v>
      </c>
      <c r="G24" s="97"/>
      <c r="H24" s="97" t="n">
        <v>31</v>
      </c>
      <c r="I24" s="97" t="n">
        <v>31</v>
      </c>
      <c r="J24" s="97"/>
      <c r="K24" s="97" t="n">
        <v>24</v>
      </c>
      <c r="L24" s="97" t="n">
        <v>22.5</v>
      </c>
      <c r="M24" s="97"/>
      <c r="N24" s="97" t="n">
        <v>30</v>
      </c>
      <c r="O24" s="98" t="n">
        <v>30</v>
      </c>
    </row>
    <row r="25" customFormat="false" ht="15" hidden="false" customHeight="false" outlineLevel="0" collapsed="false">
      <c r="A25" s="95"/>
      <c r="B25" s="96"/>
      <c r="C25" s="99" t="s">
        <v>262</v>
      </c>
      <c r="D25" s="99"/>
      <c r="E25" s="99" t="n">
        <v>5500</v>
      </c>
      <c r="F25" s="99" t="n">
        <v>4900</v>
      </c>
      <c r="G25" s="99"/>
      <c r="H25" s="99" t="n">
        <v>5100</v>
      </c>
      <c r="I25" s="99" t="n">
        <v>4300</v>
      </c>
      <c r="J25" s="99"/>
      <c r="K25" s="99" t="n">
        <v>6000</v>
      </c>
      <c r="L25" s="99" t="n">
        <v>5500</v>
      </c>
      <c r="M25" s="99"/>
      <c r="N25" s="99" t="n">
        <v>4400</v>
      </c>
      <c r="O25" s="100" t="n">
        <v>2800</v>
      </c>
    </row>
    <row r="26" customFormat="false" ht="15" hidden="false" customHeight="false" outlineLevel="0" collapsed="false">
      <c r="A26" s="95" t="n">
        <v>44879</v>
      </c>
      <c r="B26" s="96" t="s">
        <v>32</v>
      </c>
      <c r="C26" s="97" t="s">
        <v>261</v>
      </c>
      <c r="D26" s="97"/>
      <c r="E26" s="97" t="n">
        <v>28</v>
      </c>
      <c r="F26" s="97" t="n">
        <v>28</v>
      </c>
      <c r="G26" s="97"/>
      <c r="H26" s="97" t="n">
        <v>31</v>
      </c>
      <c r="I26" s="97" t="n">
        <v>31</v>
      </c>
      <c r="J26" s="97"/>
      <c r="K26" s="97" t="n">
        <v>24</v>
      </c>
      <c r="L26" s="97" t="n">
        <v>24</v>
      </c>
      <c r="M26" s="97"/>
      <c r="N26" s="97" t="n">
        <v>30</v>
      </c>
      <c r="O26" s="98" t="n">
        <v>30</v>
      </c>
    </row>
    <row r="27" customFormat="false" ht="15" hidden="false" customHeight="false" outlineLevel="0" collapsed="false">
      <c r="A27" s="95"/>
      <c r="B27" s="96"/>
      <c r="C27" s="99" t="s">
        <v>262</v>
      </c>
      <c r="D27" s="99"/>
      <c r="E27" s="99" t="n">
        <v>5631</v>
      </c>
      <c r="F27" s="99" t="n">
        <v>5426</v>
      </c>
      <c r="G27" s="99"/>
      <c r="H27" s="99" t="n">
        <v>4978</v>
      </c>
      <c r="I27" s="99" t="n">
        <v>4808</v>
      </c>
      <c r="J27" s="99"/>
      <c r="K27" s="99" t="n">
        <v>5937</v>
      </c>
      <c r="L27" s="99" t="n">
        <v>5600</v>
      </c>
      <c r="M27" s="99"/>
      <c r="N27" s="99" t="n">
        <v>4557</v>
      </c>
      <c r="O27" s="100" t="n">
        <v>4326</v>
      </c>
    </row>
    <row r="28" customFormat="false" ht="15" hidden="false" customHeight="false" outlineLevel="0" collapsed="false">
      <c r="A28" s="95" t="n">
        <v>44879</v>
      </c>
      <c r="B28" s="96" t="s">
        <v>36</v>
      </c>
      <c r="C28" s="97" t="s">
        <v>261</v>
      </c>
      <c r="D28" s="97"/>
      <c r="E28" s="97" t="n">
        <v>28</v>
      </c>
      <c r="F28" s="97" t="n">
        <v>28</v>
      </c>
      <c r="G28" s="97"/>
      <c r="H28" s="97" t="n">
        <v>31</v>
      </c>
      <c r="I28" s="97" t="n">
        <v>31</v>
      </c>
      <c r="J28" s="97"/>
      <c r="K28" s="97" t="n">
        <v>22.2</v>
      </c>
      <c r="L28" s="97" t="n">
        <v>22.2</v>
      </c>
      <c r="M28" s="97"/>
      <c r="N28" s="97" t="n">
        <v>30</v>
      </c>
      <c r="O28" s="98" t="n">
        <v>30</v>
      </c>
    </row>
    <row r="29" customFormat="false" ht="15" hidden="false" customHeight="false" outlineLevel="0" collapsed="false">
      <c r="A29" s="95"/>
      <c r="B29" s="96"/>
      <c r="C29" s="99" t="s">
        <v>262</v>
      </c>
      <c r="D29" s="99"/>
      <c r="E29" s="99" t="n">
        <v>5900</v>
      </c>
      <c r="F29" s="99" t="n">
        <v>5300</v>
      </c>
      <c r="G29" s="99"/>
      <c r="H29" s="99" t="n">
        <v>5100</v>
      </c>
      <c r="I29" s="99" t="n">
        <v>4700</v>
      </c>
      <c r="J29" s="99"/>
      <c r="K29" s="99" t="n">
        <v>5900</v>
      </c>
      <c r="L29" s="99" t="n">
        <v>5400</v>
      </c>
      <c r="M29" s="99"/>
      <c r="N29" s="99" t="n">
        <v>4600</v>
      </c>
      <c r="O29" s="100" t="n">
        <v>4100</v>
      </c>
    </row>
    <row r="30" customFormat="false" ht="15" hidden="false" customHeight="false" outlineLevel="0" collapsed="false">
      <c r="A30" s="95" t="n">
        <v>44880</v>
      </c>
      <c r="B30" s="96" t="s">
        <v>32</v>
      </c>
      <c r="C30" s="97" t="s">
        <v>261</v>
      </c>
      <c r="D30" s="97"/>
      <c r="E30" s="97" t="n">
        <v>28</v>
      </c>
      <c r="F30" s="97" t="n">
        <v>28</v>
      </c>
      <c r="G30" s="97"/>
      <c r="H30" s="97" t="n">
        <v>31</v>
      </c>
      <c r="I30" s="97" t="n">
        <v>31</v>
      </c>
      <c r="J30" s="97"/>
      <c r="K30" s="97" t="n">
        <v>27</v>
      </c>
      <c r="L30" s="97" t="n">
        <v>22</v>
      </c>
      <c r="M30" s="97"/>
      <c r="N30" s="97" t="n">
        <v>30</v>
      </c>
      <c r="O30" s="98" t="n">
        <v>30</v>
      </c>
    </row>
    <row r="31" customFormat="false" ht="15" hidden="false" customHeight="false" outlineLevel="0" collapsed="false">
      <c r="A31" s="95"/>
      <c r="B31" s="96"/>
      <c r="C31" s="99" t="s">
        <v>262</v>
      </c>
      <c r="D31" s="99"/>
      <c r="E31" s="99" t="n">
        <v>5341</v>
      </c>
      <c r="F31" s="99" t="n">
        <v>4671</v>
      </c>
      <c r="G31" s="99"/>
      <c r="H31" s="99" t="n">
        <v>4848</v>
      </c>
      <c r="I31" s="99" t="n">
        <v>4272</v>
      </c>
      <c r="J31" s="99"/>
      <c r="K31" s="99" t="n">
        <v>5792</v>
      </c>
      <c r="L31" s="99" t="n">
        <v>5667</v>
      </c>
      <c r="M31" s="99"/>
      <c r="N31" s="99" t="n">
        <v>4252</v>
      </c>
      <c r="O31" s="100" t="n">
        <v>3875</v>
      </c>
    </row>
    <row r="32" customFormat="false" ht="15" hidden="false" customHeight="false" outlineLevel="0" collapsed="false">
      <c r="A32" s="95" t="n">
        <v>44880</v>
      </c>
      <c r="B32" s="96" t="s">
        <v>36</v>
      </c>
      <c r="C32" s="97" t="s">
        <v>261</v>
      </c>
      <c r="D32" s="97"/>
      <c r="E32" s="97" t="n">
        <v>29</v>
      </c>
      <c r="F32" s="97" t="n">
        <v>28</v>
      </c>
      <c r="G32" s="97"/>
      <c r="H32" s="97" t="n">
        <v>31</v>
      </c>
      <c r="I32" s="97" t="n">
        <v>31</v>
      </c>
      <c r="J32" s="97"/>
      <c r="K32" s="97" t="n">
        <v>27.5</v>
      </c>
      <c r="L32" s="97" t="n">
        <v>20.5</v>
      </c>
      <c r="M32" s="97"/>
      <c r="N32" s="97" t="n">
        <v>30</v>
      </c>
      <c r="O32" s="98" t="n">
        <v>30</v>
      </c>
    </row>
    <row r="33" customFormat="false" ht="15" hidden="false" customHeight="false" outlineLevel="0" collapsed="false">
      <c r="A33" s="95"/>
      <c r="B33" s="96"/>
      <c r="C33" s="99" t="s">
        <v>262</v>
      </c>
      <c r="D33" s="99"/>
      <c r="E33" s="99" t="n">
        <v>5300</v>
      </c>
      <c r="F33" s="99" t="n">
        <v>4900</v>
      </c>
      <c r="G33" s="99"/>
      <c r="H33" s="99" t="n">
        <v>4800</v>
      </c>
      <c r="I33" s="99" t="n">
        <v>4500</v>
      </c>
      <c r="J33" s="99"/>
      <c r="K33" s="99" t="n">
        <v>6000</v>
      </c>
      <c r="L33" s="99" t="n">
        <v>5500</v>
      </c>
      <c r="M33" s="99"/>
      <c r="N33" s="99" t="n">
        <v>4700</v>
      </c>
      <c r="O33" s="100" t="n">
        <v>4300</v>
      </c>
    </row>
    <row r="34" customFormat="false" ht="15" hidden="false" customHeight="false" outlineLevel="0" collapsed="false">
      <c r="A34" s="95" t="n">
        <v>44881</v>
      </c>
      <c r="B34" s="96" t="s">
        <v>32</v>
      </c>
      <c r="C34" s="97" t="s">
        <v>261</v>
      </c>
      <c r="D34" s="97"/>
      <c r="E34" s="97" t="n">
        <v>28</v>
      </c>
      <c r="F34" s="97" t="n">
        <v>27</v>
      </c>
      <c r="G34" s="97"/>
      <c r="H34" s="97" t="n">
        <v>31</v>
      </c>
      <c r="I34" s="97" t="n">
        <v>31</v>
      </c>
      <c r="J34" s="97"/>
      <c r="K34" s="97" t="n">
        <v>19</v>
      </c>
      <c r="L34" s="97" t="n">
        <v>17</v>
      </c>
      <c r="M34" s="97"/>
      <c r="N34" s="97" t="n">
        <v>30</v>
      </c>
      <c r="O34" s="98" t="n">
        <v>30</v>
      </c>
    </row>
    <row r="35" customFormat="false" ht="15" hidden="false" customHeight="false" outlineLevel="0" collapsed="false">
      <c r="A35" s="95"/>
      <c r="B35" s="96"/>
      <c r="C35" s="99" t="s">
        <v>262</v>
      </c>
      <c r="D35" s="99"/>
      <c r="E35" s="99" t="n">
        <v>5900</v>
      </c>
      <c r="F35" s="99" t="n">
        <v>5650</v>
      </c>
      <c r="G35" s="99"/>
      <c r="H35" s="99" t="n">
        <v>5300</v>
      </c>
      <c r="I35" s="99" t="n">
        <v>5150</v>
      </c>
      <c r="J35" s="99"/>
      <c r="K35" s="99" t="n">
        <v>5975</v>
      </c>
      <c r="L35" s="99" t="n">
        <v>5400</v>
      </c>
      <c r="M35" s="99"/>
      <c r="N35" s="99" t="n">
        <v>4800</v>
      </c>
      <c r="O35" s="100" t="n">
        <v>44500</v>
      </c>
    </row>
    <row r="36" customFormat="false" ht="15" hidden="false" customHeight="false" outlineLevel="0" collapsed="false">
      <c r="A36" s="95" t="n">
        <v>44881</v>
      </c>
      <c r="B36" s="96" t="s">
        <v>36</v>
      </c>
      <c r="C36" s="97" t="s">
        <v>261</v>
      </c>
      <c r="D36" s="97"/>
      <c r="E36" s="97" t="n">
        <v>27</v>
      </c>
      <c r="F36" s="97" t="n">
        <v>20</v>
      </c>
      <c r="G36" s="97"/>
      <c r="H36" s="97" t="n">
        <v>31</v>
      </c>
      <c r="I36" s="97" t="n">
        <v>31</v>
      </c>
      <c r="J36" s="97"/>
      <c r="K36" s="97" t="n">
        <v>22</v>
      </c>
      <c r="L36" s="97" t="n">
        <v>17</v>
      </c>
      <c r="M36" s="97"/>
      <c r="N36" s="97" t="n">
        <v>30</v>
      </c>
      <c r="O36" s="98" t="n">
        <v>30</v>
      </c>
    </row>
    <row r="37" customFormat="false" ht="15" hidden="false" customHeight="false" outlineLevel="0" collapsed="false">
      <c r="A37" s="95"/>
      <c r="B37" s="96"/>
      <c r="C37" s="99" t="s">
        <v>262</v>
      </c>
      <c r="D37" s="99"/>
      <c r="E37" s="99" t="n">
        <v>5800</v>
      </c>
      <c r="F37" s="99" t="n">
        <v>4800</v>
      </c>
      <c r="G37" s="99"/>
      <c r="H37" s="99" t="n">
        <v>5400</v>
      </c>
      <c r="I37" s="99" t="n">
        <v>4300</v>
      </c>
      <c r="J37" s="99"/>
      <c r="K37" s="99" t="n">
        <v>6000</v>
      </c>
      <c r="L37" s="99" t="n">
        <v>5300</v>
      </c>
      <c r="M37" s="99"/>
      <c r="N37" s="99" t="n">
        <v>4300</v>
      </c>
      <c r="O37" s="100" t="n">
        <v>3900</v>
      </c>
    </row>
    <row r="38" customFormat="false" ht="15" hidden="false" customHeight="false" outlineLevel="0" collapsed="false">
      <c r="A38" s="95" t="n">
        <v>44882</v>
      </c>
      <c r="B38" s="96" t="s">
        <v>32</v>
      </c>
      <c r="C38" s="97" t="s">
        <v>261</v>
      </c>
      <c r="D38" s="97"/>
      <c r="E38" s="97" t="n">
        <v>28</v>
      </c>
      <c r="F38" s="97" t="n">
        <v>20</v>
      </c>
      <c r="G38" s="97"/>
      <c r="H38" s="97" t="n">
        <v>31</v>
      </c>
      <c r="I38" s="97" t="n">
        <v>28</v>
      </c>
      <c r="J38" s="97"/>
      <c r="K38" s="97" t="n">
        <v>19</v>
      </c>
      <c r="L38" s="97" t="n">
        <v>17</v>
      </c>
      <c r="M38" s="97"/>
      <c r="N38" s="97" t="n">
        <v>30</v>
      </c>
      <c r="O38" s="98" t="n">
        <v>28</v>
      </c>
    </row>
    <row r="39" customFormat="false" ht="15" hidden="false" customHeight="false" outlineLevel="0" collapsed="false">
      <c r="A39" s="95"/>
      <c r="B39" s="96"/>
      <c r="C39" s="99" t="s">
        <v>262</v>
      </c>
      <c r="D39" s="99"/>
      <c r="E39" s="99" t="n">
        <v>6000</v>
      </c>
      <c r="F39" s="99" t="n">
        <v>5650</v>
      </c>
      <c r="G39" s="99"/>
      <c r="H39" s="99" t="n">
        <v>5600</v>
      </c>
      <c r="I39" s="99" t="n">
        <v>5150</v>
      </c>
      <c r="J39" s="99"/>
      <c r="K39" s="99" t="n">
        <v>6000</v>
      </c>
      <c r="L39" s="99" t="n">
        <v>5400</v>
      </c>
      <c r="M39" s="99"/>
      <c r="N39" s="99" t="n">
        <v>4950</v>
      </c>
      <c r="O39" s="100" t="n">
        <v>4500</v>
      </c>
    </row>
    <row r="40" customFormat="false" ht="15" hidden="false" customHeight="false" outlineLevel="0" collapsed="false">
      <c r="A40" s="95" t="n">
        <v>44882</v>
      </c>
      <c r="B40" s="96" t="s">
        <v>36</v>
      </c>
      <c r="C40" s="97" t="s">
        <v>261</v>
      </c>
      <c r="D40" s="97"/>
      <c r="E40" s="97" t="n">
        <v>27</v>
      </c>
      <c r="F40" s="97" t="n">
        <v>20</v>
      </c>
      <c r="G40" s="97"/>
      <c r="H40" s="97" t="n">
        <v>28</v>
      </c>
      <c r="I40" s="97" t="n">
        <v>28</v>
      </c>
      <c r="J40" s="97"/>
      <c r="K40" s="97" t="n">
        <v>22</v>
      </c>
      <c r="L40" s="97" t="n">
        <v>17</v>
      </c>
      <c r="M40" s="97"/>
      <c r="N40" s="97" t="n">
        <v>30</v>
      </c>
      <c r="O40" s="98" t="n">
        <v>30</v>
      </c>
    </row>
    <row r="41" customFormat="false" ht="15" hidden="false" customHeight="false" outlineLevel="0" collapsed="false">
      <c r="A41" s="95"/>
      <c r="B41" s="96"/>
      <c r="C41" s="99" t="s">
        <v>262</v>
      </c>
      <c r="D41" s="99"/>
      <c r="E41" s="99" t="n">
        <v>5800</v>
      </c>
      <c r="F41" s="99" t="n">
        <v>4800</v>
      </c>
      <c r="G41" s="99"/>
      <c r="H41" s="99" t="n">
        <v>5400</v>
      </c>
      <c r="I41" s="99" t="n">
        <v>4300</v>
      </c>
      <c r="J41" s="99"/>
      <c r="K41" s="99" t="n">
        <v>6000</v>
      </c>
      <c r="L41" s="99" t="n">
        <v>5300</v>
      </c>
      <c r="M41" s="99"/>
      <c r="N41" s="99" t="n">
        <v>4300</v>
      </c>
      <c r="O41" s="100" t="n">
        <v>3900</v>
      </c>
    </row>
    <row r="42" customFormat="false" ht="15" hidden="false" customHeight="false" outlineLevel="0" collapsed="false">
      <c r="A42" s="95" t="n">
        <v>44883</v>
      </c>
      <c r="B42" s="96" t="s">
        <v>32</v>
      </c>
      <c r="C42" s="97" t="s">
        <v>261</v>
      </c>
      <c r="D42" s="97"/>
      <c r="E42" s="97" t="n">
        <v>28</v>
      </c>
      <c r="F42" s="97" t="n">
        <v>28</v>
      </c>
      <c r="G42" s="97"/>
      <c r="H42" s="97" t="n">
        <v>30</v>
      </c>
      <c r="I42" s="97" t="n">
        <v>28</v>
      </c>
      <c r="J42" s="97"/>
      <c r="K42" s="97" t="n">
        <v>28</v>
      </c>
      <c r="L42" s="97" t="n">
        <v>18</v>
      </c>
      <c r="M42" s="97"/>
      <c r="N42" s="97" t="n">
        <v>28</v>
      </c>
      <c r="O42" s="98" t="n">
        <v>28</v>
      </c>
    </row>
    <row r="43" customFormat="false" ht="15" hidden="false" customHeight="false" outlineLevel="0" collapsed="false">
      <c r="A43" s="95"/>
      <c r="B43" s="96"/>
      <c r="C43" s="99" t="s">
        <v>262</v>
      </c>
      <c r="D43" s="99"/>
      <c r="E43" s="99" t="n">
        <v>5250</v>
      </c>
      <c r="F43" s="99" t="n">
        <v>4258</v>
      </c>
      <c r="G43" s="99"/>
      <c r="H43" s="99" t="n">
        <v>4701</v>
      </c>
      <c r="I43" s="99" t="n">
        <v>4163</v>
      </c>
      <c r="J43" s="99"/>
      <c r="K43" s="99" t="n">
        <v>5994</v>
      </c>
      <c r="L43" s="99" t="n">
        <v>5041</v>
      </c>
      <c r="M43" s="99"/>
      <c r="N43" s="99" t="n">
        <v>4224</v>
      </c>
      <c r="O43" s="100" t="n">
        <v>3627</v>
      </c>
    </row>
    <row r="44" customFormat="false" ht="15" hidden="false" customHeight="false" outlineLevel="0" collapsed="false">
      <c r="A44" s="95" t="n">
        <v>44883</v>
      </c>
      <c r="B44" s="96" t="s">
        <v>36</v>
      </c>
      <c r="C44" s="97" t="s">
        <v>261</v>
      </c>
      <c r="D44" s="97"/>
      <c r="E44" s="97" t="n">
        <v>28</v>
      </c>
      <c r="F44" s="97" t="n">
        <v>28</v>
      </c>
      <c r="G44" s="97"/>
      <c r="H44" s="97" t="n">
        <v>28</v>
      </c>
      <c r="I44" s="97" t="n">
        <v>28</v>
      </c>
      <c r="J44" s="97"/>
      <c r="K44" s="97" t="n">
        <v>19.5</v>
      </c>
      <c r="L44" s="97" t="n">
        <v>19.5</v>
      </c>
      <c r="M44" s="97"/>
      <c r="N44" s="97" t="n">
        <v>28</v>
      </c>
      <c r="O44" s="98" t="n">
        <v>28</v>
      </c>
    </row>
    <row r="45" customFormat="false" ht="15" hidden="false" customHeight="false" outlineLevel="0" collapsed="false">
      <c r="A45" s="95"/>
      <c r="B45" s="96"/>
      <c r="C45" s="99" t="s">
        <v>262</v>
      </c>
      <c r="D45" s="99"/>
      <c r="E45" s="99" t="n">
        <v>5700</v>
      </c>
      <c r="F45" s="99" t="n">
        <v>5200</v>
      </c>
      <c r="G45" s="99"/>
      <c r="H45" s="99" t="n">
        <v>5200</v>
      </c>
      <c r="I45" s="99" t="n">
        <v>4700</v>
      </c>
      <c r="J45" s="99"/>
      <c r="K45" s="99" t="n">
        <v>6000</v>
      </c>
      <c r="L45" s="99" t="n">
        <v>5600</v>
      </c>
      <c r="M45" s="99"/>
      <c r="N45" s="99" t="n">
        <v>4800</v>
      </c>
      <c r="O45" s="100" t="n">
        <v>4400</v>
      </c>
    </row>
    <row r="46" customFormat="false" ht="15" hidden="false" customHeight="false" outlineLevel="0" collapsed="false">
      <c r="A46" s="95" t="n">
        <v>44884</v>
      </c>
      <c r="B46" s="96" t="s">
        <v>32</v>
      </c>
      <c r="C46" s="97" t="s">
        <v>261</v>
      </c>
      <c r="D46" s="97"/>
      <c r="E46" s="97" t="n">
        <v>28</v>
      </c>
      <c r="F46" s="97" t="n">
        <v>28</v>
      </c>
      <c r="G46" s="97"/>
      <c r="H46" s="97" t="n">
        <v>30</v>
      </c>
      <c r="I46" s="97" t="n">
        <v>28</v>
      </c>
      <c r="J46" s="97"/>
      <c r="K46" s="97" t="n">
        <v>21</v>
      </c>
      <c r="L46" s="97" t="n">
        <v>20</v>
      </c>
      <c r="M46" s="97"/>
      <c r="N46" s="97" t="n">
        <v>28</v>
      </c>
      <c r="O46" s="98" t="n">
        <v>28</v>
      </c>
    </row>
    <row r="47" customFormat="false" ht="15" hidden="false" customHeight="false" outlineLevel="0" collapsed="false">
      <c r="A47" s="95"/>
      <c r="B47" s="96"/>
      <c r="C47" s="99" t="s">
        <v>262</v>
      </c>
      <c r="D47" s="99"/>
      <c r="E47" s="99" t="n">
        <v>4860</v>
      </c>
      <c r="F47" s="99" t="n">
        <v>4820</v>
      </c>
      <c r="G47" s="99"/>
      <c r="H47" s="99" t="n">
        <v>4180</v>
      </c>
      <c r="I47" s="99" t="n">
        <v>4140</v>
      </c>
      <c r="J47" s="99"/>
      <c r="K47" s="99" t="n">
        <v>5285</v>
      </c>
      <c r="L47" s="99" t="n">
        <v>5145</v>
      </c>
      <c r="M47" s="99"/>
      <c r="N47" s="99" t="n">
        <v>3820</v>
      </c>
      <c r="O47" s="100" t="n">
        <v>3780</v>
      </c>
    </row>
    <row r="48" customFormat="false" ht="15" hidden="false" customHeight="false" outlineLevel="0" collapsed="false">
      <c r="A48" s="95" t="n">
        <v>44884</v>
      </c>
      <c r="B48" s="96" t="s">
        <v>36</v>
      </c>
      <c r="C48" s="97" t="s">
        <v>261</v>
      </c>
      <c r="D48" s="97"/>
      <c r="E48" s="97" t="n">
        <v>28</v>
      </c>
      <c r="F48" s="97" t="n">
        <v>28</v>
      </c>
      <c r="G48" s="97"/>
      <c r="H48" s="97" t="n">
        <v>28</v>
      </c>
      <c r="I48" s="97" t="n">
        <v>28</v>
      </c>
      <c r="J48" s="97"/>
      <c r="K48" s="97" t="n">
        <v>21</v>
      </c>
      <c r="L48" s="97" t="n">
        <v>21</v>
      </c>
      <c r="M48" s="97"/>
      <c r="N48" s="97" t="n">
        <v>28</v>
      </c>
      <c r="O48" s="98" t="n">
        <v>28</v>
      </c>
    </row>
    <row r="49" customFormat="false" ht="15" hidden="false" customHeight="false" outlineLevel="0" collapsed="false">
      <c r="A49" s="95"/>
      <c r="B49" s="96"/>
      <c r="C49" s="99" t="s">
        <v>262</v>
      </c>
      <c r="D49" s="99"/>
      <c r="E49" s="99" t="n">
        <v>5100</v>
      </c>
      <c r="F49" s="99" t="n">
        <v>4800</v>
      </c>
      <c r="G49" s="99"/>
      <c r="H49" s="99" t="n">
        <v>4700</v>
      </c>
      <c r="I49" s="99" t="n">
        <v>4200</v>
      </c>
      <c r="J49" s="99"/>
      <c r="K49" s="99" t="n">
        <v>5500</v>
      </c>
      <c r="L49" s="99" t="n">
        <v>5300</v>
      </c>
      <c r="M49" s="99"/>
      <c r="N49" s="99" t="n">
        <v>4200</v>
      </c>
      <c r="O49" s="100" t="n">
        <v>3800</v>
      </c>
    </row>
    <row r="50" customFormat="false" ht="15" hidden="false" customHeight="false" outlineLevel="0" collapsed="false">
      <c r="A50" s="95" t="n">
        <v>44885</v>
      </c>
      <c r="B50" s="96" t="s">
        <v>32</v>
      </c>
      <c r="C50" s="97" t="s">
        <v>261</v>
      </c>
      <c r="D50" s="97"/>
      <c r="E50" s="97" t="n">
        <v>28</v>
      </c>
      <c r="F50" s="97" t="n">
        <v>28</v>
      </c>
      <c r="G50" s="97"/>
      <c r="H50" s="97" t="n">
        <v>28</v>
      </c>
      <c r="I50" s="97" t="n">
        <v>28</v>
      </c>
      <c r="J50" s="97"/>
      <c r="K50" s="97" t="n">
        <v>28.5</v>
      </c>
      <c r="L50" s="97" t="n">
        <v>25</v>
      </c>
      <c r="M50" s="97"/>
      <c r="N50" s="97" t="n">
        <v>28</v>
      </c>
      <c r="O50" s="98" t="n">
        <v>28</v>
      </c>
    </row>
    <row r="51" customFormat="false" ht="15" hidden="false" customHeight="false" outlineLevel="0" collapsed="false">
      <c r="A51" s="95"/>
      <c r="B51" s="96"/>
      <c r="C51" s="99" t="s">
        <v>262</v>
      </c>
      <c r="D51" s="99"/>
      <c r="E51" s="99" t="n">
        <v>5470</v>
      </c>
      <c r="F51" s="99" t="n">
        <v>4650</v>
      </c>
      <c r="G51" s="99"/>
      <c r="H51" s="99" t="n">
        <v>4750</v>
      </c>
      <c r="I51" s="99" t="n">
        <v>4690</v>
      </c>
      <c r="J51" s="99"/>
      <c r="K51" s="99" t="n">
        <v>6100</v>
      </c>
      <c r="L51" s="99" t="n">
        <v>5511</v>
      </c>
      <c r="M51" s="99"/>
      <c r="N51" s="99" t="n">
        <v>4220</v>
      </c>
      <c r="O51" s="100" t="n">
        <v>4120</v>
      </c>
    </row>
    <row r="52" customFormat="false" ht="15" hidden="false" customHeight="false" outlineLevel="0" collapsed="false">
      <c r="A52" s="95" t="n">
        <v>44885</v>
      </c>
      <c r="B52" s="96" t="s">
        <v>36</v>
      </c>
      <c r="C52" s="97" t="s">
        <v>261</v>
      </c>
      <c r="D52" s="97"/>
      <c r="E52" s="97" t="n">
        <v>28</v>
      </c>
      <c r="F52" s="97" t="n">
        <v>20.6</v>
      </c>
      <c r="G52" s="97"/>
      <c r="H52" s="97" t="n">
        <v>28</v>
      </c>
      <c r="I52" s="97" t="n">
        <v>22</v>
      </c>
      <c r="J52" s="97"/>
      <c r="K52" s="97" t="n">
        <v>28</v>
      </c>
      <c r="L52" s="97" t="n">
        <v>28</v>
      </c>
      <c r="M52" s="97"/>
      <c r="N52" s="97" t="n">
        <v>28</v>
      </c>
      <c r="O52" s="98" t="n">
        <v>28</v>
      </c>
    </row>
    <row r="53" customFormat="false" ht="15" hidden="false" customHeight="false" outlineLevel="0" collapsed="false">
      <c r="A53" s="95"/>
      <c r="B53" s="96"/>
      <c r="C53" s="99" t="s">
        <v>262</v>
      </c>
      <c r="D53" s="99"/>
      <c r="E53" s="99" t="n">
        <v>5500</v>
      </c>
      <c r="F53" s="99" t="n">
        <v>4100</v>
      </c>
      <c r="G53" s="99"/>
      <c r="H53" s="99" t="n">
        <v>4900</v>
      </c>
      <c r="I53" s="99" t="n">
        <v>4200</v>
      </c>
      <c r="J53" s="99"/>
      <c r="K53" s="99" t="n">
        <v>5700</v>
      </c>
      <c r="L53" s="99" t="n">
        <v>5400</v>
      </c>
      <c r="M53" s="99"/>
      <c r="N53" s="99" t="n">
        <v>4100</v>
      </c>
      <c r="O53" s="100" t="n">
        <v>3800</v>
      </c>
    </row>
    <row r="54" customFormat="false" ht="15" hidden="false" customHeight="false" outlineLevel="0" collapsed="false">
      <c r="A54" s="95" t="n">
        <v>44886</v>
      </c>
      <c r="B54" s="96" t="s">
        <v>32</v>
      </c>
      <c r="C54" s="97" t="s">
        <v>261</v>
      </c>
      <c r="D54" s="97"/>
      <c r="E54" s="97" t="n">
        <v>28</v>
      </c>
      <c r="F54" s="97" t="n">
        <v>28</v>
      </c>
      <c r="G54" s="97"/>
      <c r="H54" s="97" t="n">
        <v>28</v>
      </c>
      <c r="I54" s="97" t="n">
        <v>28</v>
      </c>
      <c r="J54" s="97"/>
      <c r="K54" s="97" t="n">
        <v>28</v>
      </c>
      <c r="L54" s="97" t="n">
        <v>28</v>
      </c>
      <c r="M54" s="97"/>
      <c r="N54" s="97" t="n">
        <v>28</v>
      </c>
      <c r="O54" s="98" t="n">
        <v>28</v>
      </c>
    </row>
    <row r="55" customFormat="false" ht="15" hidden="false" customHeight="false" outlineLevel="0" collapsed="false">
      <c r="A55" s="95"/>
      <c r="B55" s="96"/>
      <c r="C55" s="99" t="s">
        <v>262</v>
      </c>
      <c r="D55" s="99"/>
      <c r="E55" s="99" t="n">
        <v>4800</v>
      </c>
      <c r="F55" s="99" t="n">
        <v>4300</v>
      </c>
      <c r="G55" s="99"/>
      <c r="H55" s="99" t="n">
        <v>4600</v>
      </c>
      <c r="I55" s="99" t="n">
        <v>4200</v>
      </c>
      <c r="J55" s="99"/>
      <c r="K55" s="99" t="n">
        <v>5600</v>
      </c>
      <c r="L55" s="99" t="n">
        <v>5000</v>
      </c>
      <c r="M55" s="99"/>
      <c r="N55" s="99" t="n">
        <v>4100</v>
      </c>
      <c r="O55" s="100" t="n">
        <v>3400</v>
      </c>
    </row>
    <row r="56" customFormat="false" ht="15" hidden="false" customHeight="false" outlineLevel="0" collapsed="false">
      <c r="A56" s="95" t="n">
        <v>44886</v>
      </c>
      <c r="B56" s="96" t="s">
        <v>36</v>
      </c>
      <c r="C56" s="97" t="s">
        <v>261</v>
      </c>
      <c r="D56" s="97"/>
      <c r="E56" s="97" t="n">
        <v>28</v>
      </c>
      <c r="F56" s="97" t="n">
        <v>28</v>
      </c>
      <c r="G56" s="97"/>
      <c r="H56" s="97" t="n">
        <v>28</v>
      </c>
      <c r="I56" s="97" t="n">
        <v>28</v>
      </c>
      <c r="J56" s="97"/>
      <c r="K56" s="97" t="n">
        <v>26</v>
      </c>
      <c r="L56" s="97" t="n">
        <v>25</v>
      </c>
      <c r="M56" s="97"/>
      <c r="N56" s="97" t="n">
        <v>28</v>
      </c>
      <c r="O56" s="98" t="n">
        <v>28</v>
      </c>
    </row>
    <row r="57" customFormat="false" ht="15" hidden="false" customHeight="false" outlineLevel="0" collapsed="false">
      <c r="A57" s="95"/>
      <c r="B57" s="96"/>
      <c r="C57" s="99" t="s">
        <v>262</v>
      </c>
      <c r="D57" s="99"/>
      <c r="E57" s="99" t="n">
        <v>5900</v>
      </c>
      <c r="F57" s="99" t="n">
        <v>5200</v>
      </c>
      <c r="G57" s="99"/>
      <c r="H57" s="99" t="n">
        <v>5100</v>
      </c>
      <c r="I57" s="99" t="n">
        <v>4600</v>
      </c>
      <c r="J57" s="99"/>
      <c r="K57" s="99" t="n">
        <v>6000</v>
      </c>
      <c r="L57" s="99" t="n">
        <v>5600</v>
      </c>
      <c r="M57" s="99"/>
      <c r="N57" s="99" t="n">
        <v>4500</v>
      </c>
      <c r="O57" s="100" t="n">
        <v>4100</v>
      </c>
    </row>
    <row r="58" customFormat="false" ht="15" hidden="false" customHeight="false" outlineLevel="0" collapsed="false">
      <c r="A58" s="95" t="n">
        <v>44887</v>
      </c>
      <c r="B58" s="96" t="s">
        <v>32</v>
      </c>
      <c r="C58" s="97" t="s">
        <v>261</v>
      </c>
      <c r="D58" s="97"/>
      <c r="E58" s="97" t="n">
        <v>28</v>
      </c>
      <c r="F58" s="97" t="n">
        <v>27</v>
      </c>
      <c r="G58" s="97"/>
      <c r="H58" s="97" t="n">
        <v>28</v>
      </c>
      <c r="I58" s="97" t="n">
        <v>27</v>
      </c>
      <c r="J58" s="97"/>
      <c r="K58" s="97" t="n">
        <v>24</v>
      </c>
      <c r="L58" s="97" t="n">
        <v>22</v>
      </c>
      <c r="M58" s="97"/>
      <c r="N58" s="97" t="n">
        <v>28</v>
      </c>
      <c r="O58" s="98" t="n">
        <v>27</v>
      </c>
    </row>
    <row r="59" customFormat="false" ht="15" hidden="false" customHeight="false" outlineLevel="0" collapsed="false">
      <c r="A59" s="95"/>
      <c r="B59" s="96"/>
      <c r="C59" s="99" t="s">
        <v>262</v>
      </c>
      <c r="D59" s="99"/>
      <c r="E59" s="99" t="n">
        <v>5400</v>
      </c>
      <c r="F59" s="99" t="n">
        <v>4700</v>
      </c>
      <c r="G59" s="99"/>
      <c r="H59" s="99" t="n">
        <v>5200</v>
      </c>
      <c r="I59" s="99" t="n">
        <v>4700</v>
      </c>
      <c r="J59" s="99"/>
      <c r="K59" s="99" t="n">
        <v>6200</v>
      </c>
      <c r="L59" s="99" t="n">
        <v>5400</v>
      </c>
      <c r="M59" s="99"/>
      <c r="N59" s="99" t="n">
        <v>4600</v>
      </c>
      <c r="O59" s="100" t="n">
        <v>4000</v>
      </c>
    </row>
    <row r="60" customFormat="false" ht="15" hidden="false" customHeight="false" outlineLevel="0" collapsed="false">
      <c r="A60" s="95" t="n">
        <v>44887</v>
      </c>
      <c r="B60" s="96" t="s">
        <v>36</v>
      </c>
      <c r="C60" s="97" t="s">
        <v>261</v>
      </c>
      <c r="D60" s="97"/>
      <c r="E60" s="97" t="n">
        <v>27</v>
      </c>
      <c r="F60" s="97" t="n">
        <v>27</v>
      </c>
      <c r="G60" s="97"/>
      <c r="H60" s="97" t="n">
        <v>27</v>
      </c>
      <c r="I60" s="97" t="n">
        <v>27</v>
      </c>
      <c r="J60" s="97"/>
      <c r="K60" s="97" t="n">
        <v>22</v>
      </c>
      <c r="L60" s="97" t="n">
        <v>22</v>
      </c>
      <c r="M60" s="97"/>
      <c r="N60" s="97" t="n">
        <v>27</v>
      </c>
      <c r="O60" s="98" t="n">
        <v>27</v>
      </c>
    </row>
    <row r="61" customFormat="false" ht="15" hidden="false" customHeight="false" outlineLevel="0" collapsed="false">
      <c r="A61" s="95"/>
      <c r="B61" s="96"/>
      <c r="C61" s="99" t="s">
        <v>262</v>
      </c>
      <c r="D61" s="99"/>
      <c r="E61" s="99" t="n">
        <v>5700</v>
      </c>
      <c r="F61" s="99" t="n">
        <v>5100</v>
      </c>
      <c r="G61" s="99"/>
      <c r="H61" s="99" t="n">
        <v>5200</v>
      </c>
      <c r="I61" s="99" t="n">
        <v>4600</v>
      </c>
      <c r="J61" s="99"/>
      <c r="K61" s="99" t="n">
        <v>6000</v>
      </c>
      <c r="L61" s="99" t="n">
        <v>5400</v>
      </c>
      <c r="M61" s="99"/>
      <c r="N61" s="99" t="n">
        <v>4600</v>
      </c>
      <c r="O61" s="100" t="n">
        <v>4100</v>
      </c>
    </row>
    <row r="62" customFormat="false" ht="15" hidden="false" customHeight="false" outlineLevel="0" collapsed="false">
      <c r="A62" s="95" t="n">
        <v>44888</v>
      </c>
      <c r="B62" s="96" t="s">
        <v>32</v>
      </c>
      <c r="C62" s="97" t="s">
        <v>261</v>
      </c>
      <c r="D62" s="97"/>
      <c r="E62" s="97" t="n">
        <v>27</v>
      </c>
      <c r="F62" s="97" t="n">
        <v>27</v>
      </c>
      <c r="G62" s="97"/>
      <c r="H62" s="97" t="n">
        <v>27</v>
      </c>
      <c r="I62" s="97" t="n">
        <v>27</v>
      </c>
      <c r="J62" s="97"/>
      <c r="K62" s="97" t="n">
        <v>22</v>
      </c>
      <c r="L62" s="97" t="n">
        <v>22</v>
      </c>
      <c r="M62" s="97"/>
      <c r="N62" s="97" t="n">
        <v>27</v>
      </c>
      <c r="O62" s="98" t="n">
        <v>27</v>
      </c>
    </row>
    <row r="63" customFormat="false" ht="15" hidden="false" customHeight="false" outlineLevel="0" collapsed="false">
      <c r="A63" s="95"/>
      <c r="B63" s="96"/>
      <c r="C63" s="99" t="s">
        <v>262</v>
      </c>
      <c r="D63" s="99"/>
      <c r="E63" s="99" t="n">
        <v>5350</v>
      </c>
      <c r="F63" s="99" t="n">
        <v>5225</v>
      </c>
      <c r="G63" s="99"/>
      <c r="H63" s="99" t="n">
        <v>4825</v>
      </c>
      <c r="I63" s="99" t="n">
        <v>4750</v>
      </c>
      <c r="J63" s="99"/>
      <c r="K63" s="99" t="n">
        <v>5795</v>
      </c>
      <c r="L63" s="99" t="n">
        <v>5525</v>
      </c>
      <c r="M63" s="99"/>
      <c r="N63" s="99" t="n">
        <v>4280</v>
      </c>
      <c r="O63" s="100" t="n">
        <v>4095</v>
      </c>
    </row>
    <row r="64" customFormat="false" ht="15" hidden="false" customHeight="false" outlineLevel="0" collapsed="false">
      <c r="A64" s="95" t="n">
        <v>44888</v>
      </c>
      <c r="B64" s="96" t="s">
        <v>36</v>
      </c>
      <c r="C64" s="97" t="s">
        <v>261</v>
      </c>
      <c r="D64" s="97"/>
      <c r="E64" s="97" t="n">
        <v>27</v>
      </c>
      <c r="F64" s="97" t="n">
        <v>27</v>
      </c>
      <c r="G64" s="97"/>
      <c r="H64" s="97" t="n">
        <v>27</v>
      </c>
      <c r="I64" s="97" t="n">
        <v>27</v>
      </c>
      <c r="J64" s="97"/>
      <c r="K64" s="97" t="n">
        <v>22</v>
      </c>
      <c r="L64" s="97" t="n">
        <v>22</v>
      </c>
      <c r="M64" s="97"/>
      <c r="N64" s="97" t="n">
        <v>27</v>
      </c>
      <c r="O64" s="98" t="n">
        <v>27</v>
      </c>
    </row>
    <row r="65" customFormat="false" ht="15" hidden="false" customHeight="false" outlineLevel="0" collapsed="false">
      <c r="A65" s="95"/>
      <c r="B65" s="96"/>
      <c r="C65" s="99" t="s">
        <v>262</v>
      </c>
      <c r="D65" s="99"/>
      <c r="E65" s="99" t="n">
        <v>5600</v>
      </c>
      <c r="F65" s="99" t="n">
        <v>5200</v>
      </c>
      <c r="G65" s="99"/>
      <c r="H65" s="99" t="n">
        <v>5000</v>
      </c>
      <c r="I65" s="99" t="n">
        <v>4600</v>
      </c>
      <c r="J65" s="99"/>
      <c r="K65" s="99" t="n">
        <v>5600</v>
      </c>
      <c r="L65" s="99" t="n">
        <v>5300</v>
      </c>
      <c r="M65" s="99"/>
      <c r="N65" s="99" t="n">
        <v>4200</v>
      </c>
      <c r="O65" s="100" t="n">
        <v>4000</v>
      </c>
    </row>
    <row r="66" customFormat="false" ht="15" hidden="false" customHeight="false" outlineLevel="0" collapsed="false">
      <c r="A66" s="95" t="n">
        <v>44889</v>
      </c>
      <c r="B66" s="96" t="s">
        <v>32</v>
      </c>
      <c r="C66" s="97" t="s">
        <v>261</v>
      </c>
      <c r="D66" s="97"/>
      <c r="E66" s="97" t="n">
        <v>27</v>
      </c>
      <c r="F66" s="97" t="n">
        <v>27</v>
      </c>
      <c r="G66" s="97"/>
      <c r="H66" s="97" t="n">
        <v>27</v>
      </c>
      <c r="I66" s="97" t="n">
        <v>27</v>
      </c>
      <c r="J66" s="97"/>
      <c r="K66" s="97" t="n">
        <v>22</v>
      </c>
      <c r="L66" s="97" t="n">
        <v>22</v>
      </c>
      <c r="M66" s="97"/>
      <c r="N66" s="97" t="n">
        <v>27</v>
      </c>
      <c r="O66" s="98" t="n">
        <v>27</v>
      </c>
    </row>
    <row r="67" customFormat="false" ht="15" hidden="false" customHeight="false" outlineLevel="0" collapsed="false">
      <c r="A67" s="95"/>
      <c r="B67" s="96"/>
      <c r="C67" s="99" t="s">
        <v>262</v>
      </c>
      <c r="D67" s="99"/>
      <c r="E67" s="99" t="n">
        <v>5607</v>
      </c>
      <c r="F67" s="99" t="n">
        <v>5215</v>
      </c>
      <c r="G67" s="99"/>
      <c r="H67" s="99" t="n">
        <v>4949</v>
      </c>
      <c r="I67" s="99" t="n">
        <v>4555</v>
      </c>
      <c r="J67" s="99"/>
      <c r="K67" s="99" t="n">
        <v>5610</v>
      </c>
      <c r="L67" s="99" t="n">
        <v>5475</v>
      </c>
      <c r="M67" s="99"/>
      <c r="N67" s="99" t="n">
        <v>4265</v>
      </c>
      <c r="O67" s="100" t="n">
        <v>3980</v>
      </c>
    </row>
    <row r="68" customFormat="false" ht="15" hidden="false" customHeight="false" outlineLevel="0" collapsed="false">
      <c r="A68" s="95" t="n">
        <v>44889</v>
      </c>
      <c r="B68" s="96" t="s">
        <v>36</v>
      </c>
      <c r="C68" s="97" t="s">
        <v>261</v>
      </c>
      <c r="D68" s="97"/>
      <c r="E68" s="97" t="n">
        <v>27</v>
      </c>
      <c r="F68" s="97" t="n">
        <v>27</v>
      </c>
      <c r="G68" s="97"/>
      <c r="H68" s="97" t="n">
        <v>27</v>
      </c>
      <c r="I68" s="97" t="n">
        <v>27</v>
      </c>
      <c r="J68" s="97"/>
      <c r="K68" s="97" t="n">
        <v>22</v>
      </c>
      <c r="L68" s="97" t="n">
        <v>22</v>
      </c>
      <c r="M68" s="97"/>
      <c r="N68" s="97" t="n">
        <v>27</v>
      </c>
      <c r="O68" s="98" t="n">
        <v>27</v>
      </c>
    </row>
    <row r="69" customFormat="false" ht="15" hidden="false" customHeight="false" outlineLevel="0" collapsed="false">
      <c r="A69" s="95"/>
      <c r="B69" s="96"/>
      <c r="C69" s="99" t="s">
        <v>262</v>
      </c>
      <c r="D69" s="99"/>
      <c r="E69" s="99" t="n">
        <v>5700</v>
      </c>
      <c r="F69" s="99" t="n">
        <v>5200</v>
      </c>
      <c r="G69" s="99"/>
      <c r="H69" s="99" t="n">
        <v>5100</v>
      </c>
      <c r="I69" s="99" t="n">
        <v>4800</v>
      </c>
      <c r="J69" s="99"/>
      <c r="K69" s="99" t="n">
        <v>5600</v>
      </c>
      <c r="L69" s="99" t="n">
        <v>5400</v>
      </c>
      <c r="M69" s="99"/>
      <c r="N69" s="99" t="n">
        <v>4200</v>
      </c>
      <c r="O69" s="100" t="n">
        <v>4000</v>
      </c>
    </row>
    <row r="70" customFormat="false" ht="15" hidden="false" customHeight="false" outlineLevel="0" collapsed="false">
      <c r="A70" s="95" t="n">
        <v>44890</v>
      </c>
      <c r="B70" s="96" t="s">
        <v>32</v>
      </c>
      <c r="C70" s="97" t="s">
        <v>261</v>
      </c>
      <c r="D70" s="97"/>
      <c r="E70" s="97" t="n">
        <v>27</v>
      </c>
      <c r="F70" s="97" t="n">
        <v>27</v>
      </c>
      <c r="G70" s="97"/>
      <c r="H70" s="97" t="n">
        <v>27</v>
      </c>
      <c r="I70" s="97" t="n">
        <v>27</v>
      </c>
      <c r="J70" s="97"/>
      <c r="K70" s="97" t="n">
        <v>22</v>
      </c>
      <c r="L70" s="97" t="n">
        <v>22</v>
      </c>
      <c r="M70" s="97"/>
      <c r="N70" s="97" t="n">
        <v>27</v>
      </c>
      <c r="O70" s="98" t="n">
        <v>27</v>
      </c>
    </row>
    <row r="71" customFormat="false" ht="15" hidden="false" customHeight="false" outlineLevel="0" collapsed="false">
      <c r="A71" s="95"/>
      <c r="B71" s="96"/>
      <c r="C71" s="99" t="s">
        <v>262</v>
      </c>
      <c r="D71" s="99"/>
      <c r="E71" s="99" t="n">
        <v>5400</v>
      </c>
      <c r="F71" s="99" t="n">
        <v>4700</v>
      </c>
      <c r="G71" s="99"/>
      <c r="H71" s="99" t="n">
        <v>5200</v>
      </c>
      <c r="I71" s="99" t="n">
        <v>4700</v>
      </c>
      <c r="J71" s="99"/>
      <c r="K71" s="99" t="n">
        <v>6200</v>
      </c>
      <c r="L71" s="99" t="n">
        <v>5400</v>
      </c>
      <c r="M71" s="99"/>
      <c r="N71" s="99" t="n">
        <v>4600</v>
      </c>
      <c r="O71" s="100" t="n">
        <v>4000</v>
      </c>
    </row>
    <row r="72" customFormat="false" ht="15" hidden="false" customHeight="false" outlineLevel="0" collapsed="false">
      <c r="A72" s="95" t="n">
        <v>44890</v>
      </c>
      <c r="B72" s="96" t="s">
        <v>36</v>
      </c>
      <c r="C72" s="97" t="s">
        <v>261</v>
      </c>
      <c r="D72" s="97"/>
      <c r="E72" s="97" t="n">
        <v>27</v>
      </c>
      <c r="F72" s="97" t="n">
        <v>27</v>
      </c>
      <c r="G72" s="97"/>
      <c r="H72" s="97" t="n">
        <v>27</v>
      </c>
      <c r="I72" s="97" t="n">
        <v>27</v>
      </c>
      <c r="J72" s="97"/>
      <c r="K72" s="97" t="n">
        <v>22</v>
      </c>
      <c r="L72" s="97" t="n">
        <v>22</v>
      </c>
      <c r="M72" s="97"/>
      <c r="N72" s="97" t="n">
        <v>27</v>
      </c>
      <c r="O72" s="98" t="n">
        <v>27</v>
      </c>
    </row>
    <row r="73" customFormat="false" ht="15" hidden="false" customHeight="false" outlineLevel="0" collapsed="false">
      <c r="A73" s="95"/>
      <c r="B73" s="96"/>
      <c r="C73" s="99" t="s">
        <v>262</v>
      </c>
      <c r="D73" s="99"/>
      <c r="E73" s="99" t="n">
        <v>5600</v>
      </c>
      <c r="F73" s="99" t="n">
        <v>4800</v>
      </c>
      <c r="G73" s="99"/>
      <c r="H73" s="99" t="n">
        <v>5400</v>
      </c>
      <c r="I73" s="99" t="n">
        <v>4700</v>
      </c>
      <c r="J73" s="99"/>
      <c r="K73" s="99" t="n">
        <v>5600</v>
      </c>
      <c r="L73" s="99" t="n">
        <v>4900</v>
      </c>
      <c r="M73" s="99"/>
      <c r="N73" s="99" t="n">
        <v>4300</v>
      </c>
      <c r="O73" s="100" t="n">
        <v>3700</v>
      </c>
    </row>
    <row r="74" customFormat="false" ht="15" hidden="false" customHeight="false" outlineLevel="0" collapsed="false">
      <c r="A74" s="95" t="n">
        <v>44891</v>
      </c>
      <c r="B74" s="96" t="s">
        <v>32</v>
      </c>
      <c r="C74" s="97" t="s">
        <v>261</v>
      </c>
      <c r="D74" s="97"/>
      <c r="E74" s="97" t="n">
        <v>27</v>
      </c>
      <c r="F74" s="97" t="n">
        <v>27</v>
      </c>
      <c r="G74" s="97"/>
      <c r="H74" s="97" t="n">
        <v>27</v>
      </c>
      <c r="I74" s="97" t="n">
        <v>27</v>
      </c>
      <c r="J74" s="97"/>
      <c r="K74" s="97" t="n">
        <v>22</v>
      </c>
      <c r="L74" s="97" t="n">
        <v>21</v>
      </c>
      <c r="M74" s="97"/>
      <c r="N74" s="97" t="n">
        <v>27</v>
      </c>
      <c r="O74" s="98" t="n">
        <v>27</v>
      </c>
    </row>
    <row r="75" customFormat="false" ht="15" hidden="false" customHeight="false" outlineLevel="0" collapsed="false">
      <c r="A75" s="95"/>
      <c r="B75" s="96"/>
      <c r="C75" s="99" t="s">
        <v>262</v>
      </c>
      <c r="D75" s="99"/>
      <c r="E75" s="99" t="n">
        <v>5400</v>
      </c>
      <c r="F75" s="99" t="n">
        <v>4700</v>
      </c>
      <c r="G75" s="99"/>
      <c r="H75" s="99" t="n">
        <v>5200</v>
      </c>
      <c r="I75" s="99" t="n">
        <v>4700</v>
      </c>
      <c r="J75" s="99"/>
      <c r="K75" s="99" t="n">
        <v>6200</v>
      </c>
      <c r="L75" s="99" t="n">
        <v>5400</v>
      </c>
      <c r="M75" s="99"/>
      <c r="N75" s="99" t="n">
        <v>4600</v>
      </c>
      <c r="O75" s="100" t="n">
        <v>4000</v>
      </c>
    </row>
    <row r="76" customFormat="false" ht="15" hidden="false" customHeight="false" outlineLevel="0" collapsed="false">
      <c r="A76" s="95" t="n">
        <v>44891</v>
      </c>
      <c r="B76" s="96" t="s">
        <v>36</v>
      </c>
      <c r="C76" s="97" t="s">
        <v>261</v>
      </c>
      <c r="D76" s="97"/>
      <c r="E76" s="97" t="n">
        <v>27</v>
      </c>
      <c r="F76" s="97" t="n">
        <v>27</v>
      </c>
      <c r="G76" s="97"/>
      <c r="H76" s="97" t="n">
        <v>27</v>
      </c>
      <c r="I76" s="97" t="n">
        <v>27</v>
      </c>
      <c r="J76" s="97"/>
      <c r="K76" s="97" t="n">
        <v>21</v>
      </c>
      <c r="L76" s="97" t="n">
        <v>21</v>
      </c>
      <c r="M76" s="97"/>
      <c r="N76" s="97" t="n">
        <v>27</v>
      </c>
      <c r="O76" s="98" t="n">
        <v>27</v>
      </c>
    </row>
    <row r="77" customFormat="false" ht="15" hidden="false" customHeight="false" outlineLevel="0" collapsed="false">
      <c r="A77" s="95"/>
      <c r="B77" s="96"/>
      <c r="C77" s="99" t="s">
        <v>262</v>
      </c>
      <c r="D77" s="99"/>
      <c r="E77" s="99" t="n">
        <v>5900</v>
      </c>
      <c r="F77" s="99" t="n">
        <v>5400</v>
      </c>
      <c r="G77" s="99"/>
      <c r="H77" s="99" t="n">
        <v>5600</v>
      </c>
      <c r="I77" s="99" t="n">
        <v>5100</v>
      </c>
      <c r="J77" s="99"/>
      <c r="K77" s="99" t="n">
        <v>5800</v>
      </c>
      <c r="L77" s="99" t="n">
        <v>5200</v>
      </c>
      <c r="M77" s="99"/>
      <c r="N77" s="99" t="n">
        <v>4500</v>
      </c>
      <c r="O77" s="100" t="n">
        <v>3900</v>
      </c>
    </row>
    <row r="78" customFormat="false" ht="15" hidden="false" customHeight="false" outlineLevel="0" collapsed="false">
      <c r="A78" s="95" t="n">
        <v>44892</v>
      </c>
      <c r="B78" s="96" t="s">
        <v>32</v>
      </c>
      <c r="C78" s="97" t="s">
        <v>261</v>
      </c>
      <c r="D78" s="97"/>
      <c r="E78" s="97" t="n">
        <v>27</v>
      </c>
      <c r="F78" s="97" t="n">
        <v>27</v>
      </c>
      <c r="G78" s="97"/>
      <c r="H78" s="97" t="n">
        <v>27</v>
      </c>
      <c r="I78" s="97" t="n">
        <v>27</v>
      </c>
      <c r="J78" s="97"/>
      <c r="K78" s="97" t="n">
        <v>21</v>
      </c>
      <c r="L78" s="97" t="n">
        <v>21</v>
      </c>
      <c r="M78" s="97"/>
      <c r="N78" s="97" t="n">
        <v>27</v>
      </c>
      <c r="O78" s="98" t="n">
        <v>27</v>
      </c>
    </row>
    <row r="79" customFormat="false" ht="15" hidden="false" customHeight="false" outlineLevel="0" collapsed="false">
      <c r="A79" s="95"/>
      <c r="B79" s="96"/>
      <c r="C79" s="99" t="s">
        <v>262</v>
      </c>
      <c r="D79" s="99"/>
      <c r="E79" s="99" t="n">
        <v>5400</v>
      </c>
      <c r="F79" s="99" t="n">
        <v>4700</v>
      </c>
      <c r="G79" s="99"/>
      <c r="H79" s="99" t="n">
        <v>5200</v>
      </c>
      <c r="I79" s="99" t="n">
        <v>4700</v>
      </c>
      <c r="J79" s="99"/>
      <c r="K79" s="99" t="n">
        <v>6200</v>
      </c>
      <c r="L79" s="99" t="n">
        <v>5400</v>
      </c>
      <c r="M79" s="99"/>
      <c r="N79" s="99" t="n">
        <v>4600</v>
      </c>
      <c r="O79" s="100" t="n">
        <v>4000</v>
      </c>
    </row>
    <row r="80" customFormat="false" ht="15" hidden="false" customHeight="false" outlineLevel="0" collapsed="false">
      <c r="A80" s="95" t="n">
        <v>44892</v>
      </c>
      <c r="B80" s="96" t="s">
        <v>36</v>
      </c>
      <c r="C80" s="97" t="s">
        <v>261</v>
      </c>
      <c r="D80" s="97"/>
      <c r="E80" s="97" t="n">
        <v>27</v>
      </c>
      <c r="F80" s="97" t="n">
        <v>27</v>
      </c>
      <c r="G80" s="97"/>
      <c r="H80" s="97" t="n">
        <v>27</v>
      </c>
      <c r="I80" s="97" t="n">
        <v>27</v>
      </c>
      <c r="J80" s="97"/>
      <c r="K80" s="97" t="n">
        <v>21</v>
      </c>
      <c r="L80" s="97" t="n">
        <v>21</v>
      </c>
      <c r="M80" s="97"/>
      <c r="N80" s="97" t="n">
        <v>27</v>
      </c>
      <c r="O80" s="98" t="n">
        <v>27</v>
      </c>
    </row>
    <row r="81" customFormat="false" ht="15" hidden="false" customHeight="false" outlineLevel="0" collapsed="false">
      <c r="A81" s="95"/>
      <c r="B81" s="96"/>
      <c r="C81" s="99" t="s">
        <v>262</v>
      </c>
      <c r="D81" s="99"/>
      <c r="E81" s="99" t="n">
        <v>6000</v>
      </c>
      <c r="F81" s="99" t="n">
        <v>5200</v>
      </c>
      <c r="G81" s="99"/>
      <c r="H81" s="99" t="n">
        <v>5800</v>
      </c>
      <c r="I81" s="99" t="n">
        <v>4700</v>
      </c>
      <c r="J81" s="99"/>
      <c r="K81" s="99" t="n">
        <v>5900</v>
      </c>
      <c r="L81" s="99" t="n">
        <v>5100</v>
      </c>
      <c r="M81" s="99"/>
      <c r="N81" s="99" t="n">
        <v>4500</v>
      </c>
      <c r="O81" s="100" t="n">
        <v>3900</v>
      </c>
    </row>
    <row r="82" customFormat="false" ht="15" hidden="false" customHeight="false" outlineLevel="0" collapsed="false">
      <c r="A82" s="95" t="n">
        <v>44893</v>
      </c>
      <c r="B82" s="96" t="s">
        <v>32</v>
      </c>
      <c r="C82" s="97" t="s">
        <v>261</v>
      </c>
      <c r="D82" s="97"/>
      <c r="E82" s="0" t="n">
        <v>25</v>
      </c>
      <c r="F82" s="0" t="n">
        <v>25</v>
      </c>
      <c r="G82" s="97"/>
      <c r="H82" s="97" t="n">
        <v>23.9</v>
      </c>
      <c r="I82" s="97" t="n">
        <v>23.9</v>
      </c>
      <c r="J82" s="97"/>
      <c r="K82" s="97" t="n">
        <v>21</v>
      </c>
      <c r="L82" s="97" t="n">
        <v>21</v>
      </c>
      <c r="M82" s="97"/>
      <c r="N82" s="97" t="n">
        <v>27</v>
      </c>
      <c r="O82" s="98" t="n">
        <v>27</v>
      </c>
    </row>
    <row r="83" customFormat="false" ht="15" hidden="false" customHeight="false" outlineLevel="0" collapsed="false">
      <c r="A83" s="95"/>
      <c r="B83" s="96"/>
      <c r="C83" s="99" t="s">
        <v>262</v>
      </c>
      <c r="D83" s="99"/>
      <c r="E83" s="0" t="n">
        <v>5803</v>
      </c>
      <c r="F83" s="0" t="n">
        <v>5345</v>
      </c>
      <c r="G83" s="99"/>
      <c r="H83" s="99" t="n">
        <v>5200</v>
      </c>
      <c r="I83" s="99" t="n">
        <v>4900</v>
      </c>
      <c r="J83" s="99"/>
      <c r="K83" s="99" t="n">
        <v>5700</v>
      </c>
      <c r="L83" s="99" t="n">
        <v>5400</v>
      </c>
      <c r="M83" s="99"/>
      <c r="N83" s="99" t="n">
        <v>4200</v>
      </c>
      <c r="O83" s="100" t="n">
        <v>3900</v>
      </c>
    </row>
    <row r="84" customFormat="false" ht="15" hidden="false" customHeight="false" outlineLevel="0" collapsed="false">
      <c r="A84" s="95" t="n">
        <v>44893</v>
      </c>
      <c r="B84" s="96" t="s">
        <v>36</v>
      </c>
      <c r="C84" s="97" t="s">
        <v>261</v>
      </c>
      <c r="D84" s="97"/>
      <c r="E84" s="97" t="n">
        <v>25</v>
      </c>
      <c r="F84" s="97" t="n">
        <v>25</v>
      </c>
      <c r="G84" s="97"/>
      <c r="H84" s="97" t="n">
        <v>23.9</v>
      </c>
      <c r="I84" s="97" t="n">
        <v>23.9</v>
      </c>
      <c r="J84" s="97"/>
      <c r="K84" s="97" t="n">
        <v>21</v>
      </c>
      <c r="L84" s="97" t="n">
        <v>21</v>
      </c>
      <c r="M84" s="97"/>
      <c r="N84" s="97" t="n">
        <v>27</v>
      </c>
      <c r="O84" s="98" t="n">
        <v>27</v>
      </c>
    </row>
    <row r="85" customFormat="false" ht="15" hidden="false" customHeight="false" outlineLevel="0" collapsed="false">
      <c r="A85" s="95"/>
      <c r="B85" s="96"/>
      <c r="C85" s="99" t="s">
        <v>262</v>
      </c>
      <c r="D85" s="99"/>
      <c r="E85" s="99" t="n">
        <v>5700</v>
      </c>
      <c r="F85" s="99" t="n">
        <v>4700</v>
      </c>
      <c r="G85" s="99"/>
      <c r="H85" s="99" t="n">
        <v>5500</v>
      </c>
      <c r="I85" s="99" t="n">
        <v>4400</v>
      </c>
      <c r="J85" s="99"/>
      <c r="K85" s="99" t="n">
        <v>5600</v>
      </c>
      <c r="L85" s="99" t="n">
        <v>5000</v>
      </c>
      <c r="M85" s="99"/>
      <c r="N85" s="99" t="n">
        <v>4200</v>
      </c>
      <c r="O85" s="100" t="n">
        <v>3700</v>
      </c>
    </row>
    <row r="86" customFormat="false" ht="15" hidden="false" customHeight="false" outlineLevel="0" collapsed="false">
      <c r="A86" s="95" t="n">
        <v>44894</v>
      </c>
      <c r="B86" s="96" t="s">
        <v>32</v>
      </c>
      <c r="C86" s="97" t="s">
        <v>261</v>
      </c>
      <c r="D86" s="97"/>
      <c r="E86" s="97" t="n">
        <v>22</v>
      </c>
      <c r="F86" s="97" t="n">
        <v>22</v>
      </c>
      <c r="G86" s="97"/>
      <c r="H86" s="97" t="n">
        <v>23.2</v>
      </c>
      <c r="I86" s="97" t="n">
        <v>23.2</v>
      </c>
      <c r="J86" s="97"/>
      <c r="K86" s="97" t="n">
        <v>21</v>
      </c>
      <c r="L86" s="97" t="n">
        <v>21</v>
      </c>
      <c r="M86" s="97"/>
      <c r="N86" s="97" t="n">
        <v>27</v>
      </c>
      <c r="O86" s="98" t="n">
        <v>27</v>
      </c>
    </row>
    <row r="87" customFormat="false" ht="15" hidden="false" customHeight="false" outlineLevel="0" collapsed="false">
      <c r="A87" s="95"/>
      <c r="B87" s="96"/>
      <c r="C87" s="99" t="s">
        <v>262</v>
      </c>
      <c r="D87" s="99"/>
      <c r="E87" s="99" t="n">
        <v>5810</v>
      </c>
      <c r="F87" s="99" t="n">
        <v>5564</v>
      </c>
      <c r="G87" s="99"/>
      <c r="H87" s="99" t="n">
        <v>5666</v>
      </c>
      <c r="I87" s="99" t="n">
        <v>5666</v>
      </c>
      <c r="J87" s="99"/>
      <c r="K87" s="99" t="n">
        <v>5882</v>
      </c>
      <c r="L87" s="99" t="n">
        <v>5528</v>
      </c>
      <c r="M87" s="99"/>
      <c r="N87" s="99" t="n">
        <v>4450</v>
      </c>
      <c r="O87" s="100" t="n">
        <v>4040</v>
      </c>
    </row>
    <row r="88" customFormat="false" ht="15" hidden="false" customHeight="false" outlineLevel="0" collapsed="false">
      <c r="A88" s="95" t="n">
        <v>44894</v>
      </c>
      <c r="B88" s="96" t="s">
        <v>36</v>
      </c>
      <c r="C88" s="97" t="s">
        <v>261</v>
      </c>
      <c r="D88" s="97"/>
      <c r="E88" s="97" t="n">
        <v>25</v>
      </c>
      <c r="F88" s="97" t="n">
        <v>25</v>
      </c>
      <c r="G88" s="97"/>
      <c r="H88" s="97" t="n">
        <v>23.3</v>
      </c>
      <c r="I88" s="97" t="n">
        <v>23.3</v>
      </c>
      <c r="J88" s="97"/>
      <c r="K88" s="97" t="n">
        <v>21</v>
      </c>
      <c r="L88" s="97" t="n">
        <v>21</v>
      </c>
      <c r="M88" s="97"/>
      <c r="N88" s="97" t="n">
        <v>27</v>
      </c>
      <c r="O88" s="98" t="n">
        <v>27</v>
      </c>
    </row>
    <row r="89" customFormat="false" ht="15" hidden="false" customHeight="false" outlineLevel="0" collapsed="false">
      <c r="A89" s="95"/>
      <c r="B89" s="96"/>
      <c r="C89" s="99" t="s">
        <v>262</v>
      </c>
      <c r="D89" s="99"/>
      <c r="E89" s="99" t="n">
        <v>5800</v>
      </c>
      <c r="F89" s="99" t="n">
        <v>5100</v>
      </c>
      <c r="G89" s="99"/>
      <c r="H89" s="99" t="n">
        <v>5500</v>
      </c>
      <c r="I89" s="99" t="n">
        <v>4600</v>
      </c>
      <c r="J89" s="99"/>
      <c r="K89" s="99" t="n">
        <v>5700</v>
      </c>
      <c r="L89" s="99" t="n">
        <v>5000</v>
      </c>
      <c r="M89" s="99"/>
      <c r="N89" s="99" t="n">
        <v>4400</v>
      </c>
      <c r="O89" s="100" t="n">
        <v>3700</v>
      </c>
    </row>
    <row r="90" customFormat="false" ht="15" hidden="false" customHeight="false" outlineLevel="0" collapsed="false">
      <c r="A90" s="95" t="n">
        <v>44895</v>
      </c>
      <c r="B90" s="96" t="s">
        <v>32</v>
      </c>
      <c r="C90" s="97" t="s">
        <v>261</v>
      </c>
      <c r="D90" s="97"/>
      <c r="E90" s="97" t="n">
        <v>25</v>
      </c>
      <c r="F90" s="97" t="n">
        <v>23.5</v>
      </c>
      <c r="G90" s="97"/>
      <c r="H90" s="97" t="n">
        <v>23.3</v>
      </c>
      <c r="I90" s="97" t="n">
        <v>21</v>
      </c>
      <c r="J90" s="97"/>
      <c r="K90" s="97" t="n">
        <v>21</v>
      </c>
      <c r="L90" s="97" t="n">
        <v>19</v>
      </c>
      <c r="M90" s="97"/>
      <c r="N90" s="97" t="n">
        <v>27</v>
      </c>
      <c r="O90" s="98" t="n">
        <v>27</v>
      </c>
    </row>
    <row r="91" customFormat="false" ht="15" hidden="false" customHeight="false" outlineLevel="0" collapsed="false">
      <c r="A91" s="95"/>
      <c r="B91" s="96"/>
      <c r="C91" s="99" t="s">
        <v>262</v>
      </c>
      <c r="D91" s="99"/>
      <c r="E91" s="99" t="n">
        <v>5400</v>
      </c>
      <c r="F91" s="99" t="n">
        <v>4700</v>
      </c>
      <c r="G91" s="99"/>
      <c r="H91" s="99" t="n">
        <v>5200</v>
      </c>
      <c r="I91" s="99" t="n">
        <v>4700</v>
      </c>
      <c r="J91" s="99"/>
      <c r="K91" s="99" t="n">
        <v>6200</v>
      </c>
      <c r="L91" s="99" t="n">
        <v>5400</v>
      </c>
      <c r="M91" s="99"/>
      <c r="N91" s="99" t="n">
        <v>4600</v>
      </c>
      <c r="O91" s="100" t="n">
        <v>4000</v>
      </c>
    </row>
    <row r="92" customFormat="false" ht="15" hidden="false" customHeight="false" outlineLevel="0" collapsed="false">
      <c r="A92" s="95" t="n">
        <v>44895</v>
      </c>
      <c r="B92" s="96" t="s">
        <v>36</v>
      </c>
      <c r="C92" s="97" t="s">
        <v>261</v>
      </c>
      <c r="D92" s="97"/>
      <c r="E92" s="99" t="n">
        <v>25</v>
      </c>
      <c r="F92" s="99" t="n">
        <v>23.5</v>
      </c>
      <c r="G92" s="97"/>
      <c r="H92" s="99" t="n">
        <v>26</v>
      </c>
      <c r="I92" s="99" t="n">
        <v>21</v>
      </c>
      <c r="J92" s="97"/>
      <c r="K92" s="99" t="n">
        <v>22</v>
      </c>
      <c r="L92" s="99" t="n">
        <v>19</v>
      </c>
      <c r="M92" s="97"/>
      <c r="N92" s="97" t="n">
        <v>27</v>
      </c>
      <c r="O92" s="98" t="n">
        <v>27</v>
      </c>
    </row>
    <row r="93" customFormat="false" ht="15" hidden="false" customHeight="false" outlineLevel="0" collapsed="false">
      <c r="A93" s="95"/>
      <c r="B93" s="96"/>
      <c r="C93" s="99" t="s">
        <v>262</v>
      </c>
      <c r="D93" s="99"/>
      <c r="E93" s="99" t="n">
        <v>5900</v>
      </c>
      <c r="F93" s="99" t="n">
        <v>5100</v>
      </c>
      <c r="G93" s="99"/>
      <c r="H93" s="99" t="n">
        <v>5800</v>
      </c>
      <c r="I93" s="99" t="n">
        <v>4900</v>
      </c>
      <c r="J93" s="99"/>
      <c r="K93" s="99" t="n">
        <v>5800</v>
      </c>
      <c r="L93" s="99" t="n">
        <v>5200</v>
      </c>
      <c r="M93" s="99"/>
      <c r="N93" s="99" t="n">
        <v>4500</v>
      </c>
      <c r="O93" s="100" t="n">
        <v>4000</v>
      </c>
    </row>
    <row r="94" customFormat="false" ht="15" hidden="false" customHeight="false" outlineLevel="0" collapsed="false">
      <c r="A94" s="95" t="n">
        <v>44896</v>
      </c>
      <c r="B94" s="96" t="s">
        <v>32</v>
      </c>
      <c r="C94" s="97" t="s">
        <v>261</v>
      </c>
      <c r="D94" s="97"/>
      <c r="E94" s="97" t="n">
        <v>23.5</v>
      </c>
      <c r="F94" s="97" t="n">
        <v>23.5</v>
      </c>
      <c r="G94" s="97"/>
      <c r="H94" s="97" t="n">
        <v>23.1</v>
      </c>
      <c r="I94" s="97" t="n">
        <v>23.1</v>
      </c>
      <c r="J94" s="97"/>
      <c r="K94" s="97" t="n">
        <v>21</v>
      </c>
      <c r="L94" s="97" t="n">
        <v>21</v>
      </c>
      <c r="M94" s="97"/>
      <c r="N94" s="97" t="n">
        <v>27</v>
      </c>
      <c r="O94" s="98" t="n">
        <v>27</v>
      </c>
    </row>
    <row r="95" customFormat="false" ht="15" hidden="false" customHeight="false" outlineLevel="0" collapsed="false">
      <c r="A95" s="95"/>
      <c r="B95" s="96"/>
      <c r="C95" s="99" t="s">
        <v>262</v>
      </c>
      <c r="D95" s="99"/>
      <c r="E95" s="99" t="n">
        <v>5400</v>
      </c>
      <c r="F95" s="99" t="n">
        <v>4700</v>
      </c>
      <c r="G95" s="99"/>
      <c r="H95" s="99" t="n">
        <v>5200</v>
      </c>
      <c r="I95" s="99" t="n">
        <v>4700</v>
      </c>
      <c r="J95" s="99"/>
      <c r="K95" s="99" t="n">
        <v>6200</v>
      </c>
      <c r="L95" s="99" t="n">
        <v>5400</v>
      </c>
      <c r="M95" s="99"/>
      <c r="N95" s="99" t="n">
        <v>4600</v>
      </c>
      <c r="O95" s="100" t="n">
        <v>4000</v>
      </c>
    </row>
    <row r="96" customFormat="false" ht="15" hidden="false" customHeight="false" outlineLevel="0" collapsed="false">
      <c r="A96" s="95" t="n">
        <v>44896</v>
      </c>
      <c r="B96" s="96" t="s">
        <v>36</v>
      </c>
      <c r="C96" s="97" t="s">
        <v>261</v>
      </c>
      <c r="D96" s="97"/>
      <c r="E96" s="97" t="n">
        <v>23.5</v>
      </c>
      <c r="F96" s="97" t="n">
        <v>19</v>
      </c>
      <c r="G96" s="97"/>
      <c r="H96" s="97" t="n">
        <v>23</v>
      </c>
      <c r="I96" s="97" t="n">
        <v>21</v>
      </c>
      <c r="J96" s="97"/>
      <c r="K96" s="97" t="n">
        <v>24</v>
      </c>
      <c r="L96" s="97" t="n">
        <v>21</v>
      </c>
      <c r="M96" s="97"/>
      <c r="N96" s="97" t="n">
        <v>27</v>
      </c>
      <c r="O96" s="98" t="n">
        <v>27</v>
      </c>
    </row>
    <row r="97" customFormat="false" ht="15" hidden="false" customHeight="false" outlineLevel="0" collapsed="false">
      <c r="A97" s="95"/>
      <c r="B97" s="96"/>
      <c r="C97" s="99" t="s">
        <v>262</v>
      </c>
      <c r="D97" s="99"/>
      <c r="E97" s="99" t="n">
        <v>6200</v>
      </c>
      <c r="F97" s="99" t="n">
        <v>5400</v>
      </c>
      <c r="G97" s="99"/>
      <c r="H97" s="99" t="n">
        <v>6200</v>
      </c>
      <c r="I97" s="99" t="n">
        <v>5500</v>
      </c>
      <c r="J97" s="99"/>
      <c r="K97" s="99" t="n">
        <v>5700</v>
      </c>
      <c r="L97" s="99" t="n">
        <v>5000</v>
      </c>
      <c r="M97" s="99"/>
      <c r="N97" s="99" t="n">
        <v>4200</v>
      </c>
      <c r="O97" s="100" t="n">
        <v>3300</v>
      </c>
    </row>
    <row r="98" customFormat="false" ht="15" hidden="false" customHeight="false" outlineLevel="0" collapsed="false">
      <c r="A98" s="95" t="n">
        <v>44897</v>
      </c>
      <c r="B98" s="96" t="s">
        <v>32</v>
      </c>
      <c r="C98" s="97" t="s">
        <v>261</v>
      </c>
      <c r="D98" s="97"/>
      <c r="E98" s="97" t="n">
        <v>20</v>
      </c>
      <c r="F98" s="97" t="n">
        <v>18</v>
      </c>
      <c r="G98" s="97"/>
      <c r="H98" s="97" t="n">
        <v>22.3</v>
      </c>
      <c r="I98" s="97" t="n">
        <v>19</v>
      </c>
      <c r="J98" s="97"/>
      <c r="K98" s="97" t="n">
        <v>25</v>
      </c>
      <c r="L98" s="97" t="n">
        <v>22.5</v>
      </c>
      <c r="M98" s="97"/>
      <c r="N98" s="97" t="n">
        <v>27</v>
      </c>
      <c r="O98" s="98" t="n">
        <v>27</v>
      </c>
    </row>
    <row r="99" customFormat="false" ht="15" hidden="false" customHeight="false" outlineLevel="0" collapsed="false">
      <c r="A99" s="95"/>
      <c r="B99" s="96"/>
      <c r="C99" s="99" t="s">
        <v>262</v>
      </c>
      <c r="D99" s="99"/>
      <c r="E99" s="99" t="n">
        <v>5702</v>
      </c>
      <c r="F99" s="99" t="n">
        <v>5959</v>
      </c>
      <c r="G99" s="99"/>
      <c r="H99" s="99" t="n">
        <v>5897</v>
      </c>
      <c r="I99" s="99" t="n">
        <v>5260</v>
      </c>
      <c r="J99" s="99"/>
      <c r="K99" s="99" t="n">
        <v>5546</v>
      </c>
      <c r="L99" s="99" t="n">
        <v>5299</v>
      </c>
      <c r="M99" s="99"/>
      <c r="N99" s="99" t="n">
        <v>4752</v>
      </c>
      <c r="O99" s="100" t="n">
        <v>3762</v>
      </c>
    </row>
    <row r="100" customFormat="false" ht="15" hidden="false" customHeight="false" outlineLevel="0" collapsed="false">
      <c r="A100" s="95" t="n">
        <v>44897</v>
      </c>
      <c r="B100" s="96" t="s">
        <v>36</v>
      </c>
      <c r="C100" s="97" t="s">
        <v>261</v>
      </c>
      <c r="D100" s="97"/>
      <c r="E100" s="97" t="n">
        <v>18</v>
      </c>
      <c r="F100" s="97" t="n">
        <v>16.9</v>
      </c>
      <c r="G100" s="97"/>
      <c r="H100" s="97" t="n">
        <v>21.6</v>
      </c>
      <c r="I100" s="97" t="n">
        <v>21.6</v>
      </c>
      <c r="J100" s="97"/>
      <c r="K100" s="97" t="n">
        <v>22.5</v>
      </c>
      <c r="L100" s="97" t="n">
        <v>21.9</v>
      </c>
      <c r="M100" s="97"/>
      <c r="N100" s="97" t="n">
        <v>27</v>
      </c>
      <c r="O100" s="98" t="n">
        <v>27</v>
      </c>
    </row>
    <row r="101" customFormat="false" ht="15" hidden="false" customHeight="false" outlineLevel="0" collapsed="false">
      <c r="A101" s="95"/>
      <c r="B101" s="96"/>
      <c r="C101" s="99" t="s">
        <v>262</v>
      </c>
      <c r="D101" s="99"/>
      <c r="E101" s="99" t="n">
        <v>6100</v>
      </c>
      <c r="F101" s="99" t="n">
        <v>5200</v>
      </c>
      <c r="G101" s="99"/>
      <c r="H101" s="99" t="n">
        <v>6000</v>
      </c>
      <c r="I101" s="99" t="n">
        <v>5200</v>
      </c>
      <c r="J101" s="99"/>
      <c r="K101" s="99" t="n">
        <v>6000</v>
      </c>
      <c r="L101" s="99" t="n">
        <v>5600</v>
      </c>
      <c r="M101" s="99"/>
      <c r="N101" s="99" t="n">
        <v>5000</v>
      </c>
      <c r="O101" s="100" t="n">
        <v>4300</v>
      </c>
    </row>
    <row r="102" customFormat="false" ht="15" hidden="false" customHeight="false" outlineLevel="0" collapsed="false">
      <c r="A102" s="95" t="n">
        <v>44898</v>
      </c>
      <c r="B102" s="96" t="s">
        <v>32</v>
      </c>
      <c r="C102" s="97" t="s">
        <v>261</v>
      </c>
      <c r="D102" s="97"/>
      <c r="E102" s="97" t="n">
        <v>16.9</v>
      </c>
      <c r="F102" s="97" t="n">
        <v>16.9</v>
      </c>
      <c r="G102" s="97"/>
      <c r="H102" s="97" t="n">
        <v>21.6</v>
      </c>
      <c r="I102" s="97" t="n">
        <v>21.6</v>
      </c>
      <c r="J102" s="97"/>
      <c r="K102" s="97" t="n">
        <v>21.8</v>
      </c>
      <c r="L102" s="97" t="n">
        <v>20.1</v>
      </c>
      <c r="M102" s="97"/>
      <c r="N102" s="97" t="n">
        <v>27</v>
      </c>
      <c r="O102" s="98" t="n">
        <v>27</v>
      </c>
    </row>
    <row r="103" customFormat="false" ht="15" hidden="false" customHeight="false" outlineLevel="0" collapsed="false">
      <c r="A103" s="95"/>
      <c r="B103" s="96"/>
      <c r="C103" s="99" t="s">
        <v>262</v>
      </c>
      <c r="D103" s="99"/>
      <c r="E103" s="99" t="n">
        <v>5874</v>
      </c>
      <c r="F103" s="99" t="n">
        <v>5642</v>
      </c>
      <c r="G103" s="99"/>
      <c r="H103" s="99" t="n">
        <v>5974</v>
      </c>
      <c r="I103" s="99" t="n">
        <v>5560</v>
      </c>
      <c r="J103" s="99"/>
      <c r="K103" s="99" t="n">
        <v>5656</v>
      </c>
      <c r="L103" s="99" t="n">
        <v>5343</v>
      </c>
      <c r="M103" s="99"/>
      <c r="N103" s="99" t="n">
        <v>4817</v>
      </c>
      <c r="O103" s="100" t="n">
        <v>4336</v>
      </c>
    </row>
    <row r="104" customFormat="false" ht="15" hidden="false" customHeight="false" outlineLevel="0" collapsed="false">
      <c r="A104" s="95" t="n">
        <v>44898</v>
      </c>
      <c r="B104" s="96" t="s">
        <v>36</v>
      </c>
      <c r="C104" s="97" t="s">
        <v>261</v>
      </c>
      <c r="D104" s="97"/>
      <c r="E104" s="97" t="n">
        <v>18</v>
      </c>
      <c r="F104" s="97" t="n">
        <v>18</v>
      </c>
      <c r="G104" s="97"/>
      <c r="H104" s="97" t="n">
        <v>21.6</v>
      </c>
      <c r="I104" s="97" t="n">
        <v>21.6</v>
      </c>
      <c r="J104" s="97"/>
      <c r="K104" s="97" t="n">
        <v>21.6</v>
      </c>
      <c r="L104" s="97" t="n">
        <v>21.6</v>
      </c>
      <c r="M104" s="97"/>
      <c r="N104" s="97" t="n">
        <v>27</v>
      </c>
      <c r="O104" s="98" t="n">
        <v>27</v>
      </c>
    </row>
    <row r="105" customFormat="false" ht="15" hidden="false" customHeight="false" outlineLevel="0" collapsed="false">
      <c r="A105" s="95"/>
      <c r="B105" s="96"/>
      <c r="C105" s="99" t="s">
        <v>262</v>
      </c>
      <c r="D105" s="99"/>
      <c r="E105" s="99" t="n">
        <v>6000</v>
      </c>
      <c r="F105" s="99" t="n">
        <v>5400</v>
      </c>
      <c r="G105" s="99"/>
      <c r="H105" s="99" t="n">
        <v>5700</v>
      </c>
      <c r="I105" s="99" t="n">
        <v>5100</v>
      </c>
      <c r="J105" s="99"/>
      <c r="K105" s="99" t="n">
        <v>5800</v>
      </c>
      <c r="L105" s="99" t="n">
        <v>5600</v>
      </c>
      <c r="M105" s="99"/>
      <c r="N105" s="99" t="n">
        <v>4500</v>
      </c>
      <c r="O105" s="100" t="n">
        <v>4200</v>
      </c>
    </row>
    <row r="106" customFormat="false" ht="15" hidden="false" customHeight="false" outlineLevel="0" collapsed="false">
      <c r="A106" s="95" t="n">
        <v>44899</v>
      </c>
      <c r="B106" s="96" t="s">
        <v>32</v>
      </c>
      <c r="C106" s="97" t="s">
        <v>261</v>
      </c>
      <c r="D106" s="97"/>
      <c r="E106" s="97" t="n">
        <v>18.8</v>
      </c>
      <c r="F106" s="97" t="n">
        <v>13.9</v>
      </c>
      <c r="G106" s="97"/>
      <c r="H106" s="97" t="n">
        <v>26</v>
      </c>
      <c r="I106" s="97" t="n">
        <v>23</v>
      </c>
      <c r="J106" s="97"/>
      <c r="K106" s="97" t="n">
        <v>25</v>
      </c>
      <c r="L106" s="97" t="n">
        <v>21.5</v>
      </c>
      <c r="M106" s="97"/>
      <c r="N106" s="97" t="n">
        <v>27</v>
      </c>
      <c r="O106" s="98" t="n">
        <v>27</v>
      </c>
    </row>
    <row r="107" customFormat="false" ht="15" hidden="false" customHeight="false" outlineLevel="0" collapsed="false">
      <c r="A107" s="95"/>
      <c r="B107" s="96"/>
      <c r="C107" s="99" t="s">
        <v>262</v>
      </c>
      <c r="D107" s="99"/>
      <c r="E107" s="99" t="n">
        <v>5930</v>
      </c>
      <c r="F107" s="99" t="n">
        <v>5633</v>
      </c>
      <c r="G107" s="99"/>
      <c r="H107" s="99" t="n">
        <v>5740</v>
      </c>
      <c r="I107" s="99" t="n">
        <v>5140</v>
      </c>
      <c r="J107" s="99"/>
      <c r="K107" s="99" t="n">
        <v>5613</v>
      </c>
      <c r="L107" s="99" t="n">
        <v>5320</v>
      </c>
      <c r="M107" s="99"/>
      <c r="N107" s="99" t="n">
        <v>4574</v>
      </c>
      <c r="O107" s="100" t="n">
        <v>4125</v>
      </c>
    </row>
    <row r="108" customFormat="false" ht="15" hidden="false" customHeight="false" outlineLevel="0" collapsed="false">
      <c r="A108" s="95" t="n">
        <v>44899</v>
      </c>
      <c r="B108" s="96" t="s">
        <v>36</v>
      </c>
      <c r="C108" s="97" t="s">
        <v>261</v>
      </c>
      <c r="D108" s="97"/>
      <c r="E108" s="97" t="n">
        <v>18.8</v>
      </c>
      <c r="F108" s="97" t="n">
        <v>18.4</v>
      </c>
      <c r="G108" s="97"/>
      <c r="H108" s="97" t="n">
        <v>26</v>
      </c>
      <c r="I108" s="97" t="n">
        <v>26</v>
      </c>
      <c r="J108" s="97"/>
      <c r="K108" s="97" t="n">
        <v>25</v>
      </c>
      <c r="L108" s="97" t="n">
        <v>24.7</v>
      </c>
      <c r="M108" s="97"/>
      <c r="N108" s="97" t="n">
        <v>27</v>
      </c>
      <c r="O108" s="98" t="n">
        <v>27</v>
      </c>
    </row>
    <row r="109" customFormat="false" ht="15" hidden="false" customHeight="false" outlineLevel="0" collapsed="false">
      <c r="A109" s="95"/>
      <c r="B109" s="96"/>
      <c r="C109" s="99" t="s">
        <v>262</v>
      </c>
      <c r="D109" s="99"/>
      <c r="E109" s="99" t="n">
        <v>6200</v>
      </c>
      <c r="F109" s="99" t="n">
        <v>5200</v>
      </c>
      <c r="G109" s="99"/>
      <c r="H109" s="99" t="n">
        <v>5700</v>
      </c>
      <c r="I109" s="99" t="n">
        <v>4900</v>
      </c>
      <c r="J109" s="99"/>
      <c r="K109" s="99" t="n">
        <v>6000</v>
      </c>
      <c r="L109" s="99" t="n">
        <v>5400</v>
      </c>
      <c r="M109" s="99"/>
      <c r="N109" s="99" t="n">
        <v>4400</v>
      </c>
      <c r="O109" s="100" t="n">
        <v>4100</v>
      </c>
    </row>
    <row r="110" customFormat="false" ht="15" hidden="false" customHeight="false" outlineLevel="0" collapsed="false">
      <c r="A110" s="95" t="n">
        <v>44900</v>
      </c>
      <c r="B110" s="96" t="s">
        <v>32</v>
      </c>
      <c r="C110" s="97" t="s">
        <v>261</v>
      </c>
      <c r="D110" s="97"/>
      <c r="E110" s="97" t="n">
        <v>20</v>
      </c>
      <c r="F110" s="97" t="n">
        <v>12</v>
      </c>
      <c r="G110" s="97"/>
      <c r="H110" s="97" t="n">
        <v>20</v>
      </c>
      <c r="I110" s="97" t="n">
        <v>14</v>
      </c>
      <c r="J110" s="97"/>
      <c r="K110" s="97" t="n">
        <v>20</v>
      </c>
      <c r="L110" s="97" t="n">
        <v>16</v>
      </c>
      <c r="M110" s="97"/>
      <c r="N110" s="97" t="n">
        <v>25</v>
      </c>
      <c r="O110" s="98" t="n">
        <v>25</v>
      </c>
    </row>
    <row r="111" customFormat="false" ht="15" hidden="false" customHeight="false" outlineLevel="0" collapsed="false">
      <c r="A111" s="95"/>
      <c r="B111" s="96"/>
      <c r="C111" s="99" t="s">
        <v>262</v>
      </c>
      <c r="D111" s="99"/>
      <c r="E111" s="99" t="n">
        <v>5400</v>
      </c>
      <c r="F111" s="99" t="n">
        <v>4700</v>
      </c>
      <c r="G111" s="99"/>
      <c r="H111" s="99" t="n">
        <v>5200</v>
      </c>
      <c r="I111" s="99" t="n">
        <v>4700</v>
      </c>
      <c r="J111" s="99"/>
      <c r="K111" s="99" t="n">
        <v>6200</v>
      </c>
      <c r="L111" s="99" t="n">
        <v>5400</v>
      </c>
      <c r="M111" s="99"/>
      <c r="N111" s="99" t="n">
        <v>4600</v>
      </c>
      <c r="O111" s="100" t="n">
        <v>4000</v>
      </c>
    </row>
    <row r="112" customFormat="false" ht="15" hidden="false" customHeight="false" outlineLevel="0" collapsed="false">
      <c r="A112" s="95" t="n">
        <v>44900</v>
      </c>
      <c r="B112" s="96" t="s">
        <v>36</v>
      </c>
      <c r="C112" s="97" t="s">
        <v>261</v>
      </c>
      <c r="D112" s="97"/>
      <c r="E112" s="97" t="n">
        <v>22</v>
      </c>
      <c r="F112" s="97" t="n">
        <v>15</v>
      </c>
      <c r="G112" s="97"/>
      <c r="H112" s="97" t="n">
        <v>28</v>
      </c>
      <c r="I112" s="97" t="n">
        <v>20</v>
      </c>
      <c r="J112" s="97"/>
      <c r="K112" s="97" t="n">
        <v>24</v>
      </c>
      <c r="L112" s="97" t="n">
        <v>20</v>
      </c>
      <c r="M112" s="97"/>
      <c r="N112" s="97" t="n">
        <v>25</v>
      </c>
      <c r="O112" s="98" t="n">
        <v>25</v>
      </c>
    </row>
    <row r="113" customFormat="false" ht="15" hidden="false" customHeight="false" outlineLevel="0" collapsed="false">
      <c r="A113" s="95"/>
      <c r="B113" s="96"/>
      <c r="C113" s="99" t="s">
        <v>262</v>
      </c>
      <c r="D113" s="99"/>
      <c r="E113" s="99" t="n">
        <v>6000</v>
      </c>
      <c r="F113" s="99" t="n">
        <v>5100</v>
      </c>
      <c r="G113" s="99"/>
      <c r="H113" s="99" t="n">
        <v>6000</v>
      </c>
      <c r="I113" s="99" t="n">
        <v>4800</v>
      </c>
      <c r="J113" s="99"/>
      <c r="K113" s="99" t="n">
        <v>5800</v>
      </c>
      <c r="L113" s="99" t="n">
        <v>5100</v>
      </c>
      <c r="M113" s="99"/>
      <c r="N113" s="99" t="n">
        <v>4500</v>
      </c>
      <c r="O113" s="100" t="n">
        <v>3900</v>
      </c>
    </row>
    <row r="114" customFormat="false" ht="15" hidden="false" customHeight="false" outlineLevel="0" collapsed="false">
      <c r="A114" s="95" t="n">
        <v>44901</v>
      </c>
      <c r="B114" s="96" t="s">
        <v>32</v>
      </c>
      <c r="C114" s="97" t="s">
        <v>261</v>
      </c>
      <c r="D114" s="97"/>
      <c r="E114" s="97" t="n">
        <v>22</v>
      </c>
      <c r="F114" s="97" t="n">
        <v>22</v>
      </c>
      <c r="G114" s="97"/>
      <c r="H114" s="97" t="n">
        <v>27</v>
      </c>
      <c r="I114" s="97" t="n">
        <v>20</v>
      </c>
      <c r="J114" s="97"/>
      <c r="K114" s="97" t="n">
        <v>20</v>
      </c>
      <c r="L114" s="97" t="n">
        <v>20</v>
      </c>
      <c r="M114" s="97"/>
      <c r="N114" s="97" t="n">
        <v>25</v>
      </c>
      <c r="O114" s="98" t="n">
        <v>25</v>
      </c>
    </row>
    <row r="115" customFormat="false" ht="15" hidden="false" customHeight="false" outlineLevel="0" collapsed="false">
      <c r="A115" s="95"/>
      <c r="B115" s="96"/>
      <c r="C115" s="99" t="s">
        <v>262</v>
      </c>
      <c r="D115" s="99"/>
      <c r="E115" s="99" t="n">
        <v>5400</v>
      </c>
      <c r="F115" s="99" t="n">
        <v>4700</v>
      </c>
      <c r="G115" s="99"/>
      <c r="H115" s="99" t="n">
        <v>5200</v>
      </c>
      <c r="I115" s="99" t="n">
        <v>4700</v>
      </c>
      <c r="J115" s="99"/>
      <c r="K115" s="99" t="n">
        <v>6200</v>
      </c>
      <c r="L115" s="99" t="n">
        <v>5400</v>
      </c>
      <c r="M115" s="99"/>
      <c r="N115" s="99" t="n">
        <v>4600</v>
      </c>
      <c r="O115" s="100" t="n">
        <v>4000</v>
      </c>
    </row>
    <row r="116" customFormat="false" ht="15" hidden="false" customHeight="false" outlineLevel="0" collapsed="false">
      <c r="A116" s="95" t="n">
        <v>44901</v>
      </c>
      <c r="B116" s="96" t="s">
        <v>36</v>
      </c>
      <c r="C116" s="97" t="s">
        <v>261</v>
      </c>
      <c r="D116" s="97"/>
      <c r="E116" s="97" t="n">
        <v>22</v>
      </c>
      <c r="F116" s="97" t="n">
        <v>17</v>
      </c>
      <c r="G116" s="97"/>
      <c r="H116" s="97" t="n">
        <v>27</v>
      </c>
      <c r="I116" s="97" t="n">
        <v>26</v>
      </c>
      <c r="J116" s="97"/>
      <c r="K116" s="97" t="n">
        <v>24</v>
      </c>
      <c r="L116" s="97" t="n">
        <v>23</v>
      </c>
      <c r="M116" s="97"/>
      <c r="N116" s="97" t="n">
        <v>25</v>
      </c>
      <c r="O116" s="98" t="n">
        <v>25</v>
      </c>
    </row>
    <row r="117" customFormat="false" ht="15" hidden="false" customHeight="false" outlineLevel="0" collapsed="false">
      <c r="A117" s="95"/>
      <c r="B117" s="96"/>
      <c r="C117" s="99" t="s">
        <v>262</v>
      </c>
      <c r="D117" s="99"/>
      <c r="E117" s="99" t="n">
        <v>6100</v>
      </c>
      <c r="F117" s="99" t="n">
        <v>5400</v>
      </c>
      <c r="G117" s="99"/>
      <c r="H117" s="99" t="n">
        <v>6100</v>
      </c>
      <c r="I117" s="99" t="n">
        <v>5300</v>
      </c>
      <c r="J117" s="99"/>
      <c r="K117" s="99" t="n">
        <v>6000</v>
      </c>
      <c r="L117" s="99" t="n">
        <v>5200</v>
      </c>
      <c r="M117" s="99"/>
      <c r="N117" s="99" t="n">
        <v>4700</v>
      </c>
      <c r="O117" s="100" t="n">
        <v>4100</v>
      </c>
    </row>
    <row r="118" customFormat="false" ht="15" hidden="false" customHeight="false" outlineLevel="0" collapsed="false">
      <c r="A118" s="95" t="n">
        <v>44902</v>
      </c>
      <c r="B118" s="96" t="s">
        <v>32</v>
      </c>
      <c r="C118" s="97" t="s">
        <v>261</v>
      </c>
      <c r="D118" s="97"/>
      <c r="E118" s="97" t="n">
        <v>22</v>
      </c>
      <c r="F118" s="97" t="n">
        <v>22</v>
      </c>
      <c r="G118" s="97"/>
      <c r="H118" s="97" t="n">
        <v>25</v>
      </c>
      <c r="I118" s="97" t="n">
        <v>25</v>
      </c>
      <c r="J118" s="97"/>
      <c r="K118" s="97" t="n">
        <v>22</v>
      </c>
      <c r="L118" s="97" t="n">
        <v>22</v>
      </c>
      <c r="M118" s="97"/>
      <c r="N118" s="97" t="n">
        <v>25</v>
      </c>
      <c r="O118" s="98" t="n">
        <v>25</v>
      </c>
    </row>
    <row r="119" customFormat="false" ht="15" hidden="false" customHeight="false" outlineLevel="0" collapsed="false">
      <c r="A119" s="95"/>
      <c r="B119" s="96"/>
      <c r="C119" s="99" t="s">
        <v>262</v>
      </c>
      <c r="D119" s="99"/>
      <c r="E119" s="99" t="n">
        <v>6300</v>
      </c>
      <c r="F119" s="99" t="n">
        <v>5100</v>
      </c>
      <c r="G119" s="99"/>
      <c r="H119" s="99" t="n">
        <v>5800</v>
      </c>
      <c r="I119" s="99" t="n">
        <v>5000</v>
      </c>
      <c r="J119" s="99"/>
      <c r="K119" s="99" t="n">
        <v>5800</v>
      </c>
      <c r="L119" s="99" t="n">
        <v>5400</v>
      </c>
      <c r="M119" s="99"/>
      <c r="N119" s="99" t="n">
        <v>4800</v>
      </c>
      <c r="O119" s="100" t="n">
        <v>4400</v>
      </c>
    </row>
    <row r="120" customFormat="false" ht="15" hidden="false" customHeight="false" outlineLevel="0" collapsed="false">
      <c r="A120" s="95" t="n">
        <v>44902</v>
      </c>
      <c r="B120" s="96" t="s">
        <v>36</v>
      </c>
      <c r="C120" s="97" t="s">
        <v>261</v>
      </c>
      <c r="D120" s="97"/>
      <c r="E120" s="97" t="n">
        <v>17.8</v>
      </c>
      <c r="F120" s="97" t="n">
        <v>16.4</v>
      </c>
      <c r="G120" s="97"/>
      <c r="H120" s="97" t="n">
        <v>21</v>
      </c>
      <c r="I120" s="97" t="n">
        <v>20.8</v>
      </c>
      <c r="J120" s="97"/>
      <c r="K120" s="97" t="n">
        <v>22</v>
      </c>
      <c r="L120" s="97" t="n">
        <v>22</v>
      </c>
      <c r="M120" s="97"/>
      <c r="N120" s="97" t="n">
        <v>25</v>
      </c>
      <c r="O120" s="98" t="n">
        <v>25</v>
      </c>
    </row>
    <row r="121" customFormat="false" ht="15" hidden="false" customHeight="false" outlineLevel="0" collapsed="false">
      <c r="A121" s="95"/>
      <c r="B121" s="96"/>
      <c r="C121" s="99" t="s">
        <v>262</v>
      </c>
      <c r="D121" s="99"/>
      <c r="E121" s="99" t="n">
        <v>6300</v>
      </c>
      <c r="F121" s="99" t="n">
        <v>5100</v>
      </c>
      <c r="G121" s="99"/>
      <c r="H121" s="99" t="n">
        <v>5800</v>
      </c>
      <c r="I121" s="99" t="n">
        <v>5000</v>
      </c>
      <c r="J121" s="99"/>
      <c r="K121" s="99" t="n">
        <v>5800</v>
      </c>
      <c r="L121" s="99" t="n">
        <v>5400</v>
      </c>
      <c r="M121" s="99"/>
      <c r="N121" s="99" t="n">
        <v>4800</v>
      </c>
      <c r="O121" s="100" t="n">
        <v>4400</v>
      </c>
    </row>
    <row r="122" customFormat="false" ht="15" hidden="false" customHeight="false" outlineLevel="0" collapsed="false">
      <c r="A122" s="95" t="n">
        <v>44903</v>
      </c>
      <c r="B122" s="96" t="s">
        <v>32</v>
      </c>
      <c r="C122" s="97" t="s">
        <v>261</v>
      </c>
      <c r="D122" s="97"/>
      <c r="E122" s="97" t="n">
        <v>21</v>
      </c>
      <c r="F122" s="97" t="n">
        <v>20.1</v>
      </c>
      <c r="G122" s="97"/>
      <c r="H122" s="97" t="n">
        <v>25</v>
      </c>
      <c r="I122" s="97" t="n">
        <v>22</v>
      </c>
      <c r="J122" s="97"/>
      <c r="K122" s="97" t="n">
        <v>25</v>
      </c>
      <c r="L122" s="97" t="n">
        <v>24</v>
      </c>
      <c r="M122" s="97"/>
      <c r="N122" s="97" t="n">
        <v>25</v>
      </c>
      <c r="O122" s="98" t="n">
        <v>25</v>
      </c>
    </row>
    <row r="123" customFormat="false" ht="15" hidden="false" customHeight="false" outlineLevel="0" collapsed="false">
      <c r="A123" s="95"/>
      <c r="B123" s="96"/>
      <c r="C123" s="99" t="s">
        <v>262</v>
      </c>
      <c r="D123" s="99"/>
      <c r="E123" s="99" t="n">
        <v>6013</v>
      </c>
      <c r="F123" s="99" t="n">
        <v>6010</v>
      </c>
      <c r="G123" s="99"/>
      <c r="H123" s="99" t="n">
        <v>5769</v>
      </c>
      <c r="I123" s="99" t="n">
        <v>5401</v>
      </c>
      <c r="J123" s="99"/>
      <c r="K123" s="99" t="n">
        <v>5591</v>
      </c>
      <c r="L123" s="99" t="n">
        <v>5532</v>
      </c>
      <c r="M123" s="99"/>
      <c r="N123" s="99" t="n">
        <v>4326</v>
      </c>
      <c r="O123" s="100" t="n">
        <v>4326</v>
      </c>
    </row>
    <row r="124" customFormat="false" ht="15" hidden="false" customHeight="false" outlineLevel="0" collapsed="false">
      <c r="A124" s="95" t="n">
        <v>44903</v>
      </c>
      <c r="B124" s="96" t="s">
        <v>36</v>
      </c>
      <c r="C124" s="97" t="s">
        <v>261</v>
      </c>
      <c r="D124" s="97"/>
      <c r="E124" s="97" t="n">
        <v>17</v>
      </c>
      <c r="F124" s="97" t="n">
        <v>15.4</v>
      </c>
      <c r="G124" s="97"/>
      <c r="H124" s="97" t="n">
        <v>22.1</v>
      </c>
      <c r="I124" s="97" t="n">
        <v>20.5</v>
      </c>
      <c r="J124" s="97"/>
      <c r="K124" s="97" t="n">
        <v>24.3</v>
      </c>
      <c r="L124" s="97" t="n">
        <v>22.2</v>
      </c>
      <c r="M124" s="97"/>
      <c r="N124" s="97" t="n">
        <v>25</v>
      </c>
      <c r="O124" s="98" t="n">
        <v>25</v>
      </c>
    </row>
    <row r="125" customFormat="false" ht="15" hidden="false" customHeight="false" outlineLevel="0" collapsed="false">
      <c r="A125" s="95"/>
      <c r="B125" s="96"/>
      <c r="C125" s="99" t="s">
        <v>262</v>
      </c>
      <c r="D125" s="99"/>
      <c r="E125" s="99" t="n">
        <v>6300</v>
      </c>
      <c r="F125" s="99" t="n">
        <v>5700</v>
      </c>
      <c r="G125" s="99"/>
      <c r="H125" s="99" t="n">
        <v>6300</v>
      </c>
      <c r="I125" s="99" t="n">
        <v>5700</v>
      </c>
      <c r="J125" s="99"/>
      <c r="K125" s="99" t="n">
        <v>6300</v>
      </c>
      <c r="L125" s="99" t="n">
        <v>5650</v>
      </c>
      <c r="M125" s="99"/>
      <c r="N125" s="99" t="n">
        <v>4700</v>
      </c>
      <c r="O125" s="100" t="n">
        <v>4400</v>
      </c>
    </row>
    <row r="126" customFormat="false" ht="15" hidden="false" customHeight="false" outlineLevel="0" collapsed="false">
      <c r="A126" s="95" t="n">
        <v>44751</v>
      </c>
      <c r="B126" s="96" t="s">
        <v>32</v>
      </c>
      <c r="C126" s="97" t="s">
        <v>261</v>
      </c>
      <c r="D126" s="97"/>
      <c r="E126" s="97" t="n">
        <v>16</v>
      </c>
      <c r="F126" s="97" t="n">
        <v>16</v>
      </c>
      <c r="G126" s="97"/>
      <c r="H126" s="97" t="n">
        <v>20.5</v>
      </c>
      <c r="I126" s="97" t="n">
        <v>20.5</v>
      </c>
      <c r="J126" s="97"/>
      <c r="K126" s="97" t="n">
        <v>22</v>
      </c>
      <c r="L126" s="97" t="n">
        <v>20.5</v>
      </c>
      <c r="M126" s="97"/>
      <c r="N126" s="97" t="n">
        <v>25</v>
      </c>
      <c r="O126" s="98" t="n">
        <v>25</v>
      </c>
    </row>
    <row r="127" customFormat="false" ht="15" hidden="false" customHeight="false" outlineLevel="0" collapsed="false">
      <c r="A127" s="95"/>
      <c r="B127" s="96"/>
      <c r="C127" s="99" t="s">
        <v>262</v>
      </c>
      <c r="D127" s="99"/>
      <c r="E127" s="99" t="n">
        <v>5400</v>
      </c>
      <c r="F127" s="99" t="n">
        <v>4700</v>
      </c>
      <c r="G127" s="99"/>
      <c r="H127" s="99" t="n">
        <v>5200</v>
      </c>
      <c r="I127" s="99" t="n">
        <v>4700</v>
      </c>
      <c r="J127" s="99"/>
      <c r="K127" s="99" t="n">
        <v>6200</v>
      </c>
      <c r="L127" s="99" t="n">
        <v>5400</v>
      </c>
      <c r="M127" s="99"/>
      <c r="N127" s="99" t="n">
        <v>4600</v>
      </c>
      <c r="O127" s="100" t="n">
        <v>4000</v>
      </c>
    </row>
    <row r="128" customFormat="false" ht="15" hidden="false" customHeight="false" outlineLevel="0" collapsed="false">
      <c r="A128" s="95" t="n">
        <v>44751</v>
      </c>
      <c r="B128" s="96" t="s">
        <v>36</v>
      </c>
      <c r="C128" s="97" t="s">
        <v>261</v>
      </c>
      <c r="D128" s="97"/>
      <c r="E128" s="97" t="n">
        <v>16</v>
      </c>
      <c r="F128" s="97" t="n">
        <v>16</v>
      </c>
      <c r="G128" s="97"/>
      <c r="H128" s="97" t="n">
        <v>21.7</v>
      </c>
      <c r="I128" s="97" t="n">
        <v>21.7</v>
      </c>
      <c r="J128" s="97"/>
      <c r="K128" s="97" t="n">
        <v>20.5</v>
      </c>
      <c r="L128" s="97" t="n">
        <v>20.5</v>
      </c>
      <c r="M128" s="97"/>
      <c r="N128" s="97" t="n">
        <v>24</v>
      </c>
      <c r="O128" s="98" t="n">
        <v>24</v>
      </c>
    </row>
    <row r="129" customFormat="false" ht="15" hidden="false" customHeight="false" outlineLevel="0" collapsed="false">
      <c r="A129" s="95"/>
      <c r="B129" s="96"/>
      <c r="C129" s="99" t="s">
        <v>262</v>
      </c>
      <c r="D129" s="99"/>
      <c r="E129" s="99" t="n">
        <v>6200</v>
      </c>
      <c r="F129" s="99" t="n">
        <v>5700</v>
      </c>
      <c r="G129" s="99"/>
      <c r="H129" s="99" t="n">
        <v>6100</v>
      </c>
      <c r="I129" s="99" t="n">
        <v>5500</v>
      </c>
      <c r="J129" s="99"/>
      <c r="K129" s="99" t="n">
        <v>5800</v>
      </c>
      <c r="L129" s="99" t="n">
        <v>5100</v>
      </c>
      <c r="M129" s="99"/>
      <c r="N129" s="99" t="n">
        <v>4600</v>
      </c>
      <c r="O129" s="100" t="n">
        <v>4000</v>
      </c>
    </row>
    <row r="130" customFormat="false" ht="15" hidden="false" customHeight="false" outlineLevel="0" collapsed="false">
      <c r="A130" s="95" t="n">
        <v>44752</v>
      </c>
      <c r="B130" s="96" t="s">
        <v>32</v>
      </c>
      <c r="C130" s="97" t="s">
        <v>261</v>
      </c>
      <c r="D130" s="97"/>
      <c r="E130" s="97" t="n">
        <v>16</v>
      </c>
      <c r="F130" s="97" t="n">
        <v>16</v>
      </c>
      <c r="G130" s="97"/>
      <c r="H130" s="97" t="n">
        <v>21.7</v>
      </c>
      <c r="I130" s="97" t="n">
        <v>21.7</v>
      </c>
      <c r="J130" s="97"/>
      <c r="K130" s="97" t="n">
        <v>21</v>
      </c>
      <c r="L130" s="97" t="n">
        <v>20.5</v>
      </c>
      <c r="M130" s="97"/>
      <c r="N130" s="97" t="n">
        <v>23</v>
      </c>
      <c r="O130" s="98" t="n">
        <v>23</v>
      </c>
    </row>
    <row r="131" customFormat="false" ht="15" hidden="false" customHeight="false" outlineLevel="0" collapsed="false">
      <c r="A131" s="95"/>
      <c r="B131" s="96"/>
      <c r="C131" s="99" t="s">
        <v>262</v>
      </c>
      <c r="D131" s="99"/>
      <c r="E131" s="99" t="n">
        <v>5400</v>
      </c>
      <c r="F131" s="99" t="n">
        <v>4700</v>
      </c>
      <c r="G131" s="99"/>
      <c r="H131" s="99" t="n">
        <v>5200</v>
      </c>
      <c r="I131" s="99" t="n">
        <v>4700</v>
      </c>
      <c r="J131" s="99"/>
      <c r="K131" s="99" t="n">
        <v>6100</v>
      </c>
      <c r="L131" s="99" t="n">
        <v>5400</v>
      </c>
      <c r="M131" s="99"/>
      <c r="N131" s="99" t="n">
        <v>4600</v>
      </c>
      <c r="O131" s="100" t="n">
        <v>4000</v>
      </c>
    </row>
    <row r="132" customFormat="false" ht="15" hidden="false" customHeight="false" outlineLevel="0" collapsed="false">
      <c r="A132" s="95" t="n">
        <v>44752</v>
      </c>
      <c r="B132" s="96" t="s">
        <v>36</v>
      </c>
      <c r="C132" s="97" t="s">
        <v>261</v>
      </c>
      <c r="D132" s="97"/>
      <c r="E132" s="97" t="n">
        <v>16</v>
      </c>
      <c r="F132" s="97" t="n">
        <v>16</v>
      </c>
      <c r="G132" s="97"/>
      <c r="H132" s="97" t="n">
        <v>21.7</v>
      </c>
      <c r="I132" s="97" t="n">
        <v>21.7</v>
      </c>
      <c r="J132" s="97"/>
      <c r="K132" s="97" t="n">
        <v>21</v>
      </c>
      <c r="L132" s="97" t="n">
        <v>20.5</v>
      </c>
      <c r="M132" s="97"/>
      <c r="N132" s="97" t="n">
        <v>23</v>
      </c>
      <c r="O132" s="98" t="n">
        <v>23</v>
      </c>
    </row>
    <row r="133" customFormat="false" ht="15" hidden="false" customHeight="false" outlineLevel="0" collapsed="false">
      <c r="A133" s="95"/>
      <c r="B133" s="96"/>
      <c r="C133" s="99" t="s">
        <v>262</v>
      </c>
      <c r="D133" s="99"/>
      <c r="E133" s="99" t="n">
        <v>5800</v>
      </c>
      <c r="F133" s="99" t="n">
        <v>5200</v>
      </c>
      <c r="G133" s="99"/>
      <c r="H133" s="99" t="n">
        <v>5800</v>
      </c>
      <c r="I133" s="99" t="n">
        <v>5000</v>
      </c>
      <c r="J133" s="99"/>
      <c r="K133" s="99" t="n">
        <v>5500</v>
      </c>
      <c r="L133" s="99" t="n">
        <v>4900</v>
      </c>
      <c r="M133" s="99"/>
      <c r="N133" s="99" t="n">
        <v>4600</v>
      </c>
      <c r="O133" s="100" t="n">
        <v>3800</v>
      </c>
    </row>
    <row r="134" customFormat="false" ht="15" hidden="false" customHeight="false" outlineLevel="0" collapsed="false">
      <c r="A134" s="95" t="n">
        <v>44753</v>
      </c>
      <c r="B134" s="96" t="s">
        <v>32</v>
      </c>
      <c r="C134" s="97" t="s">
        <v>261</v>
      </c>
      <c r="D134" s="97"/>
      <c r="E134" s="97" t="n">
        <v>16</v>
      </c>
      <c r="F134" s="97" t="n">
        <v>16</v>
      </c>
      <c r="G134" s="97"/>
      <c r="H134" s="97" t="n">
        <v>21.7</v>
      </c>
      <c r="I134" s="97" t="n">
        <v>21.7</v>
      </c>
      <c r="J134" s="97"/>
      <c r="K134" s="97" t="n">
        <v>21</v>
      </c>
      <c r="L134" s="97" t="n">
        <v>20.5</v>
      </c>
      <c r="M134" s="97"/>
      <c r="N134" s="97" t="n">
        <v>23</v>
      </c>
      <c r="O134" s="98" t="n">
        <v>23</v>
      </c>
    </row>
    <row r="135" customFormat="false" ht="15" hidden="false" customHeight="false" outlineLevel="0" collapsed="false">
      <c r="A135" s="95"/>
      <c r="B135" s="96"/>
      <c r="C135" s="99" t="s">
        <v>262</v>
      </c>
      <c r="D135" s="99"/>
      <c r="E135" s="99" t="n">
        <v>5400</v>
      </c>
      <c r="F135" s="99" t="n">
        <v>4700</v>
      </c>
      <c r="G135" s="99"/>
      <c r="H135" s="99" t="n">
        <v>5200</v>
      </c>
      <c r="I135" s="99" t="n">
        <v>4700</v>
      </c>
      <c r="J135" s="99"/>
      <c r="K135" s="99" t="n">
        <v>6200</v>
      </c>
      <c r="L135" s="99" t="n">
        <v>5400</v>
      </c>
      <c r="M135" s="99"/>
      <c r="N135" s="99" t="n">
        <v>4600</v>
      </c>
      <c r="O135" s="100" t="n">
        <v>4000</v>
      </c>
    </row>
    <row r="136" customFormat="false" ht="15" hidden="false" customHeight="false" outlineLevel="0" collapsed="false">
      <c r="A136" s="95" t="n">
        <v>44753</v>
      </c>
      <c r="B136" s="96" t="s">
        <v>36</v>
      </c>
      <c r="C136" s="97" t="s">
        <v>261</v>
      </c>
      <c r="D136" s="97"/>
      <c r="E136" s="97" t="n">
        <v>23</v>
      </c>
      <c r="F136" s="97" t="n">
        <v>16</v>
      </c>
      <c r="G136" s="97"/>
      <c r="H136" s="97" t="n">
        <v>27</v>
      </c>
      <c r="I136" s="97" t="n">
        <v>21.7</v>
      </c>
      <c r="J136" s="97"/>
      <c r="K136" s="97" t="n">
        <v>24</v>
      </c>
      <c r="L136" s="97" t="n">
        <v>20.5</v>
      </c>
      <c r="M136" s="97"/>
      <c r="N136" s="97" t="n">
        <v>25</v>
      </c>
      <c r="O136" s="98" t="n">
        <v>23</v>
      </c>
    </row>
    <row r="137" customFormat="false" ht="15" hidden="false" customHeight="false" outlineLevel="0" collapsed="false">
      <c r="A137" s="95"/>
      <c r="B137" s="96"/>
      <c r="C137" s="99" t="s">
        <v>262</v>
      </c>
      <c r="D137" s="99"/>
      <c r="E137" s="99" t="n">
        <v>6200</v>
      </c>
      <c r="F137" s="99" t="n">
        <v>5100</v>
      </c>
      <c r="G137" s="99"/>
      <c r="H137" s="99" t="n">
        <v>5800</v>
      </c>
      <c r="I137" s="99" t="n">
        <v>5000</v>
      </c>
      <c r="J137" s="99"/>
      <c r="K137" s="99" t="n">
        <v>5600</v>
      </c>
      <c r="L137" s="99" t="n">
        <v>5000</v>
      </c>
      <c r="M137" s="99"/>
      <c r="N137" s="99" t="n">
        <v>4500</v>
      </c>
      <c r="O137" s="100" t="n">
        <v>3800</v>
      </c>
    </row>
    <row r="138" customFormat="false" ht="15" hidden="false" customHeight="false" outlineLevel="0" collapsed="false">
      <c r="A138" s="95" t="n">
        <v>44907</v>
      </c>
      <c r="B138" s="96" t="s">
        <v>32</v>
      </c>
      <c r="C138" s="97" t="s">
        <v>261</v>
      </c>
      <c r="D138" s="97"/>
      <c r="E138" s="97" t="n">
        <v>24</v>
      </c>
      <c r="F138" s="97" t="n">
        <v>21.6</v>
      </c>
      <c r="G138" s="97"/>
      <c r="H138" s="97" t="n">
        <v>27</v>
      </c>
      <c r="I138" s="97" t="n">
        <v>20</v>
      </c>
      <c r="J138" s="97"/>
      <c r="K138" s="97" t="n">
        <v>26</v>
      </c>
      <c r="L138" s="97" t="n">
        <v>24</v>
      </c>
      <c r="M138" s="97"/>
      <c r="N138" s="97" t="n">
        <v>25</v>
      </c>
      <c r="O138" s="98" t="n">
        <v>23</v>
      </c>
    </row>
    <row r="139" customFormat="false" ht="15" hidden="false" customHeight="false" outlineLevel="0" collapsed="false">
      <c r="A139" s="95"/>
      <c r="B139" s="96"/>
      <c r="C139" s="99" t="s">
        <v>262</v>
      </c>
      <c r="D139" s="99"/>
      <c r="E139" s="99" t="n">
        <v>6298</v>
      </c>
      <c r="F139" s="99" t="n">
        <v>6109</v>
      </c>
      <c r="G139" s="99"/>
      <c r="H139" s="99" t="n">
        <v>5921</v>
      </c>
      <c r="I139" s="99" t="n">
        <v>5617</v>
      </c>
      <c r="J139" s="99"/>
      <c r="K139" s="99" t="n">
        <v>5817</v>
      </c>
      <c r="L139" s="99" t="n">
        <v>5481</v>
      </c>
      <c r="M139" s="99"/>
      <c r="N139" s="99" t="n">
        <v>4198</v>
      </c>
      <c r="O139" s="100" t="n">
        <v>3983</v>
      </c>
    </row>
    <row r="140" customFormat="false" ht="15" hidden="false" customHeight="false" outlineLevel="0" collapsed="false">
      <c r="A140" s="95" t="n">
        <v>44754</v>
      </c>
      <c r="B140" s="96" t="s">
        <v>36</v>
      </c>
      <c r="C140" s="97" t="s">
        <v>261</v>
      </c>
      <c r="D140" s="97"/>
      <c r="E140" s="97" t="n">
        <v>28.5</v>
      </c>
      <c r="F140" s="97" t="n">
        <v>27.5</v>
      </c>
      <c r="G140" s="97"/>
      <c r="H140" s="97" t="n">
        <v>22.8</v>
      </c>
      <c r="I140" s="97" t="n">
        <v>22.8</v>
      </c>
      <c r="J140" s="97"/>
      <c r="K140" s="97" t="n">
        <v>22.1</v>
      </c>
      <c r="L140" s="97" t="n">
        <v>22.1</v>
      </c>
      <c r="M140" s="97"/>
      <c r="N140" s="97" t="n">
        <v>22</v>
      </c>
      <c r="O140" s="98" t="n">
        <v>22</v>
      </c>
    </row>
    <row r="141" customFormat="false" ht="15" hidden="false" customHeight="false" outlineLevel="0" collapsed="false">
      <c r="A141" s="95"/>
      <c r="B141" s="96"/>
      <c r="C141" s="99" t="s">
        <v>262</v>
      </c>
      <c r="D141" s="99"/>
      <c r="E141" s="99" t="n">
        <v>6300</v>
      </c>
      <c r="F141" s="99" t="n">
        <v>5750</v>
      </c>
      <c r="G141" s="99"/>
      <c r="H141" s="99" t="n">
        <v>5800</v>
      </c>
      <c r="I141" s="99" t="n">
        <v>5600</v>
      </c>
      <c r="J141" s="99"/>
      <c r="K141" s="99" t="n">
        <v>5600</v>
      </c>
      <c r="L141" s="99" t="n">
        <v>5400</v>
      </c>
      <c r="M141" s="99"/>
      <c r="N141" s="99" t="n">
        <v>4500</v>
      </c>
      <c r="O141" s="100" t="n">
        <v>4300</v>
      </c>
    </row>
    <row r="142" customFormat="false" ht="15" hidden="false" customHeight="false" outlineLevel="0" collapsed="false">
      <c r="A142" s="95" t="n">
        <v>44755</v>
      </c>
      <c r="B142" s="96" t="s">
        <v>32</v>
      </c>
      <c r="C142" s="97" t="s">
        <v>261</v>
      </c>
      <c r="D142" s="97"/>
      <c r="E142" s="97" t="n">
        <v>27.5</v>
      </c>
      <c r="F142" s="97" t="n">
        <v>27.5</v>
      </c>
      <c r="G142" s="97"/>
      <c r="H142" s="97" t="n">
        <v>32</v>
      </c>
      <c r="I142" s="97" t="n">
        <v>22.8</v>
      </c>
      <c r="J142" s="97"/>
      <c r="K142" s="97" t="n">
        <v>23</v>
      </c>
      <c r="L142" s="97" t="n">
        <v>22.1</v>
      </c>
      <c r="M142" s="97"/>
      <c r="N142" s="97" t="n">
        <v>22</v>
      </c>
      <c r="O142" s="98" t="n">
        <v>22</v>
      </c>
    </row>
    <row r="143" customFormat="false" ht="15" hidden="false" customHeight="false" outlineLevel="0" collapsed="false">
      <c r="A143" s="95"/>
      <c r="B143" s="96"/>
      <c r="C143" s="99" t="s">
        <v>262</v>
      </c>
      <c r="D143" s="99"/>
      <c r="E143" s="99" t="n">
        <v>5865</v>
      </c>
      <c r="F143" s="99" t="n">
        <v>5807</v>
      </c>
      <c r="G143" s="99"/>
      <c r="H143" s="99" t="n">
        <v>5732</v>
      </c>
      <c r="I143" s="99" t="n">
        <v>4870</v>
      </c>
      <c r="J143" s="99"/>
      <c r="K143" s="99" t="n">
        <v>5698</v>
      </c>
      <c r="L143" s="99" t="n">
        <v>5432</v>
      </c>
      <c r="M143" s="99"/>
      <c r="N143" s="99" t="n">
        <v>4690</v>
      </c>
      <c r="O143" s="100" t="n">
        <v>4500</v>
      </c>
    </row>
    <row r="144" customFormat="false" ht="15" hidden="false" customHeight="false" outlineLevel="0" collapsed="false">
      <c r="A144" s="95" t="n">
        <v>44755</v>
      </c>
      <c r="B144" s="96" t="s">
        <v>36</v>
      </c>
      <c r="C144" s="97" t="s">
        <v>261</v>
      </c>
      <c r="D144" s="97"/>
      <c r="E144" s="97" t="n">
        <v>28.5</v>
      </c>
      <c r="F144" s="97" t="n">
        <v>26.1</v>
      </c>
      <c r="G144" s="97"/>
      <c r="H144" s="97" t="n">
        <v>32</v>
      </c>
      <c r="I144" s="97" t="n">
        <v>32</v>
      </c>
      <c r="J144" s="97"/>
      <c r="K144" s="97" t="n">
        <v>27.5</v>
      </c>
      <c r="L144" s="97" t="n">
        <v>24.9</v>
      </c>
      <c r="M144" s="97"/>
      <c r="N144" s="97" t="n">
        <v>27.5</v>
      </c>
      <c r="O144" s="98" t="n">
        <v>24.1</v>
      </c>
    </row>
    <row r="145" customFormat="false" ht="15" hidden="false" customHeight="false" outlineLevel="0" collapsed="false">
      <c r="A145" s="95"/>
      <c r="B145" s="96"/>
      <c r="C145" s="99" t="s">
        <v>262</v>
      </c>
      <c r="D145" s="99"/>
      <c r="E145" s="99" t="n">
        <v>5800</v>
      </c>
      <c r="F145" s="99" t="n">
        <v>5200</v>
      </c>
      <c r="G145" s="99"/>
      <c r="H145" s="99" t="n">
        <v>5000</v>
      </c>
      <c r="I145" s="99" t="n">
        <v>4500</v>
      </c>
      <c r="J145" s="99"/>
      <c r="K145" s="99" t="n">
        <v>5500</v>
      </c>
      <c r="L145" s="99" t="n">
        <v>5000</v>
      </c>
      <c r="M145" s="99"/>
      <c r="N145" s="99" t="n">
        <v>4400</v>
      </c>
      <c r="O145" s="100" t="n">
        <v>3800</v>
      </c>
    </row>
    <row r="146" customFormat="false" ht="15" hidden="false" customHeight="false" outlineLevel="0" collapsed="false">
      <c r="A146" s="95" t="n">
        <v>44756</v>
      </c>
      <c r="B146" s="96" t="s">
        <v>32</v>
      </c>
      <c r="C146" s="97" t="s">
        <v>261</v>
      </c>
      <c r="D146" s="97"/>
      <c r="E146" s="97" t="n">
        <v>27</v>
      </c>
      <c r="F146" s="97" t="n">
        <v>27</v>
      </c>
      <c r="G146" s="97"/>
      <c r="H146" s="97" t="n">
        <v>32</v>
      </c>
      <c r="I146" s="97" t="n">
        <v>32</v>
      </c>
      <c r="J146" s="97"/>
      <c r="K146" s="97" t="n">
        <v>28</v>
      </c>
      <c r="L146" s="97" t="n">
        <v>27.5</v>
      </c>
      <c r="M146" s="97"/>
      <c r="N146" s="97" t="n">
        <v>27.5</v>
      </c>
      <c r="O146" s="98" t="n">
        <v>27.5</v>
      </c>
    </row>
    <row r="147" customFormat="false" ht="15" hidden="false" customHeight="false" outlineLevel="0" collapsed="false">
      <c r="A147" s="95"/>
      <c r="B147" s="96"/>
      <c r="C147" s="99" t="s">
        <v>262</v>
      </c>
      <c r="D147" s="99"/>
      <c r="E147" s="99" t="n">
        <v>5400</v>
      </c>
      <c r="F147" s="99" t="n">
        <v>4700</v>
      </c>
      <c r="G147" s="99"/>
      <c r="H147" s="99" t="n">
        <v>5200</v>
      </c>
      <c r="I147" s="99" t="n">
        <v>4700</v>
      </c>
      <c r="J147" s="99"/>
      <c r="K147" s="99" t="n">
        <v>6200</v>
      </c>
      <c r="L147" s="99" t="n">
        <v>5400</v>
      </c>
      <c r="M147" s="99"/>
      <c r="N147" s="99" t="n">
        <v>4600</v>
      </c>
      <c r="O147" s="100" t="n">
        <v>4000</v>
      </c>
    </row>
    <row r="148" customFormat="false" ht="15" hidden="false" customHeight="false" outlineLevel="0" collapsed="false">
      <c r="A148" s="95" t="n">
        <v>44756</v>
      </c>
      <c r="B148" s="96" t="s">
        <v>36</v>
      </c>
      <c r="C148" s="97" t="s">
        <v>261</v>
      </c>
      <c r="D148" s="97"/>
      <c r="E148" s="97" t="n">
        <v>28</v>
      </c>
      <c r="F148" s="97" t="n">
        <v>27</v>
      </c>
      <c r="G148" s="97"/>
      <c r="H148" s="97" t="n">
        <v>32</v>
      </c>
      <c r="I148" s="97" t="n">
        <v>32</v>
      </c>
      <c r="J148" s="97"/>
      <c r="K148" s="97" t="n">
        <v>24.5</v>
      </c>
      <c r="L148" s="97" t="n">
        <v>24</v>
      </c>
      <c r="M148" s="97"/>
      <c r="N148" s="97" t="n">
        <v>26</v>
      </c>
      <c r="O148" s="98" t="n">
        <v>26</v>
      </c>
    </row>
    <row r="149" customFormat="false" ht="15" hidden="false" customHeight="false" outlineLevel="0" collapsed="false">
      <c r="A149" s="95"/>
      <c r="B149" s="96"/>
      <c r="C149" s="99" t="s">
        <v>262</v>
      </c>
      <c r="D149" s="99"/>
      <c r="E149" s="99" t="n">
        <v>6000</v>
      </c>
      <c r="F149" s="99" t="n">
        <v>5000</v>
      </c>
      <c r="G149" s="99"/>
      <c r="H149" s="99" t="n">
        <v>4500</v>
      </c>
      <c r="I149" s="99" t="n">
        <v>3800</v>
      </c>
      <c r="J149" s="99"/>
      <c r="K149" s="99" t="n">
        <v>6000</v>
      </c>
      <c r="L149" s="99" t="n">
        <v>5200</v>
      </c>
      <c r="M149" s="99"/>
      <c r="N149" s="99" t="n">
        <v>5000</v>
      </c>
      <c r="O149" s="100" t="n">
        <v>4000</v>
      </c>
    </row>
    <row r="150" customFormat="false" ht="15" hidden="false" customHeight="false" outlineLevel="0" collapsed="false">
      <c r="A150" s="95" t="n">
        <v>44757</v>
      </c>
      <c r="B150" s="96" t="s">
        <v>32</v>
      </c>
      <c r="C150" s="97" t="s">
        <v>261</v>
      </c>
      <c r="D150" s="97"/>
      <c r="E150" s="97" t="n">
        <v>28</v>
      </c>
      <c r="F150" s="97" t="n">
        <v>27</v>
      </c>
      <c r="G150" s="97"/>
      <c r="H150" s="97" t="n">
        <v>32</v>
      </c>
      <c r="I150" s="97" t="n">
        <v>32</v>
      </c>
      <c r="J150" s="97"/>
      <c r="K150" s="97" t="n">
        <v>28</v>
      </c>
      <c r="L150" s="97" t="n">
        <v>27.5</v>
      </c>
      <c r="M150" s="97"/>
      <c r="N150" s="97" t="n">
        <v>27.5</v>
      </c>
      <c r="O150" s="98" t="n">
        <v>27.5</v>
      </c>
    </row>
    <row r="151" customFormat="false" ht="15" hidden="false" customHeight="false" outlineLevel="0" collapsed="false">
      <c r="A151" s="95"/>
      <c r="B151" s="96"/>
      <c r="C151" s="99" t="s">
        <v>262</v>
      </c>
      <c r="D151" s="99"/>
      <c r="E151" s="99" t="n">
        <v>5400</v>
      </c>
      <c r="F151" s="99" t="n">
        <v>4700</v>
      </c>
      <c r="G151" s="99"/>
      <c r="H151" s="99" t="n">
        <v>5200</v>
      </c>
      <c r="I151" s="99" t="n">
        <v>4700</v>
      </c>
      <c r="J151" s="99"/>
      <c r="K151" s="99" t="n">
        <v>6200</v>
      </c>
      <c r="L151" s="99" t="n">
        <v>5400</v>
      </c>
      <c r="M151" s="99"/>
      <c r="N151" s="99" t="n">
        <v>4600</v>
      </c>
      <c r="O151" s="100" t="n">
        <v>4000</v>
      </c>
    </row>
    <row r="152" customFormat="false" ht="15" hidden="false" customHeight="false" outlineLevel="0" collapsed="false">
      <c r="A152" s="95" t="n">
        <v>44757</v>
      </c>
      <c r="B152" s="96" t="s">
        <v>36</v>
      </c>
      <c r="C152" s="97" t="s">
        <v>261</v>
      </c>
      <c r="D152" s="97"/>
      <c r="E152" s="97" t="n">
        <v>28</v>
      </c>
      <c r="F152" s="97" t="n">
        <v>27.5</v>
      </c>
      <c r="G152" s="97"/>
      <c r="H152" s="97" t="n">
        <v>32</v>
      </c>
      <c r="I152" s="97" t="n">
        <v>32</v>
      </c>
      <c r="J152" s="97"/>
      <c r="K152" s="97" t="n">
        <v>24</v>
      </c>
      <c r="L152" s="97" t="n">
        <v>24</v>
      </c>
      <c r="M152" s="97"/>
      <c r="N152" s="97" t="n">
        <v>26</v>
      </c>
      <c r="O152" s="98" t="n">
        <v>26</v>
      </c>
    </row>
    <row r="153" customFormat="false" ht="15" hidden="false" customHeight="false" outlineLevel="0" collapsed="false">
      <c r="A153" s="95"/>
      <c r="B153" s="96"/>
      <c r="C153" s="99" t="s">
        <v>262</v>
      </c>
      <c r="D153" s="99"/>
      <c r="E153" s="99" t="n">
        <v>5600</v>
      </c>
      <c r="F153" s="99" t="n">
        <v>4400</v>
      </c>
      <c r="G153" s="99"/>
      <c r="H153" s="99" t="n">
        <v>5000</v>
      </c>
      <c r="I153" s="99" t="n">
        <v>4000</v>
      </c>
      <c r="J153" s="99"/>
      <c r="K153" s="99" t="n">
        <v>5500</v>
      </c>
      <c r="L153" s="99" t="n">
        <v>4900</v>
      </c>
      <c r="M153" s="99"/>
      <c r="N153" s="99" t="n">
        <v>4500</v>
      </c>
      <c r="O153" s="100" t="n">
        <v>4100</v>
      </c>
    </row>
    <row r="154" customFormat="false" ht="15" hidden="false" customHeight="false" outlineLevel="0" collapsed="false">
      <c r="A154" s="95" t="n">
        <v>44911</v>
      </c>
      <c r="B154" s="96" t="s">
        <v>32</v>
      </c>
      <c r="C154" s="97" t="s">
        <v>261</v>
      </c>
      <c r="D154" s="97"/>
      <c r="E154" s="97" t="n">
        <v>28</v>
      </c>
      <c r="F154" s="97" t="n">
        <v>18.6</v>
      </c>
      <c r="G154" s="97"/>
      <c r="H154" s="97" t="n">
        <v>32</v>
      </c>
      <c r="I154" s="97" t="n">
        <v>28.2</v>
      </c>
      <c r="J154" s="97"/>
      <c r="K154" s="97" t="n">
        <v>24</v>
      </c>
      <c r="L154" s="97" t="n">
        <v>22.8</v>
      </c>
      <c r="M154" s="97"/>
      <c r="N154" s="97" t="n">
        <v>26</v>
      </c>
      <c r="O154" s="98" t="n">
        <v>26</v>
      </c>
    </row>
    <row r="155" customFormat="false" ht="15" hidden="false" customHeight="false" outlineLevel="0" collapsed="false">
      <c r="A155" s="95"/>
      <c r="B155" s="96"/>
      <c r="C155" s="99" t="s">
        <v>262</v>
      </c>
      <c r="D155" s="99"/>
      <c r="E155" s="99" t="n">
        <v>6039</v>
      </c>
      <c r="F155" s="99" t="n">
        <v>5567</v>
      </c>
      <c r="G155" s="99"/>
      <c r="H155" s="99" t="n">
        <v>6000</v>
      </c>
      <c r="I155" s="99" t="n">
        <v>4771</v>
      </c>
      <c r="J155" s="99"/>
      <c r="K155" s="99" t="n">
        <v>5933</v>
      </c>
      <c r="L155" s="99" t="n">
        <v>5271</v>
      </c>
      <c r="M155" s="99"/>
      <c r="N155" s="99" t="n">
        <v>5100</v>
      </c>
      <c r="O155" s="100" t="n">
        <v>4400</v>
      </c>
    </row>
    <row r="156" customFormat="false" ht="15" hidden="false" customHeight="false" outlineLevel="0" collapsed="false">
      <c r="A156" s="95" t="n">
        <v>44911</v>
      </c>
      <c r="B156" s="96" t="s">
        <v>36</v>
      </c>
      <c r="C156" s="97" t="s">
        <v>261</v>
      </c>
      <c r="D156" s="97"/>
      <c r="E156" s="97" t="n">
        <v>23.5</v>
      </c>
      <c r="F156" s="97" t="n">
        <v>18</v>
      </c>
      <c r="G156" s="97"/>
      <c r="H156" s="97" t="n">
        <v>30</v>
      </c>
      <c r="I156" s="97" t="n">
        <v>27.2</v>
      </c>
      <c r="J156" s="97"/>
      <c r="K156" s="97" t="n">
        <v>22.5</v>
      </c>
      <c r="L156" s="97" t="n">
        <v>20.7</v>
      </c>
      <c r="M156" s="97"/>
      <c r="N156" s="97" t="n">
        <v>26</v>
      </c>
      <c r="O156" s="98" t="n">
        <v>23</v>
      </c>
    </row>
    <row r="157" customFormat="false" ht="15" hidden="false" customHeight="false" outlineLevel="0" collapsed="false">
      <c r="A157" s="95"/>
      <c r="B157" s="96"/>
      <c r="C157" s="99" t="s">
        <v>262</v>
      </c>
      <c r="D157" s="99"/>
      <c r="E157" s="99" t="n">
        <v>6000</v>
      </c>
      <c r="F157" s="99" t="n">
        <v>5000</v>
      </c>
      <c r="G157" s="99"/>
      <c r="H157" s="99" t="n">
        <v>5400</v>
      </c>
      <c r="I157" s="99" t="n">
        <v>4600</v>
      </c>
      <c r="J157" s="99"/>
      <c r="K157" s="99" t="n">
        <v>6000</v>
      </c>
      <c r="L157" s="99" t="n">
        <v>5700</v>
      </c>
      <c r="M157" s="99"/>
      <c r="N157" s="99" t="n">
        <v>5400</v>
      </c>
      <c r="O157" s="100" t="n">
        <v>4800</v>
      </c>
    </row>
    <row r="158" customFormat="false" ht="15" hidden="false" customHeight="false" outlineLevel="0" collapsed="false">
      <c r="A158" s="95" t="n">
        <v>44912</v>
      </c>
      <c r="B158" s="96" t="s">
        <v>32</v>
      </c>
      <c r="C158" s="97" t="s">
        <v>261</v>
      </c>
      <c r="D158" s="97"/>
      <c r="E158" s="97" t="n">
        <v>25</v>
      </c>
      <c r="F158" s="97" t="n">
        <v>24</v>
      </c>
      <c r="G158" s="97"/>
      <c r="H158" s="97" t="n">
        <v>30</v>
      </c>
      <c r="I158" s="97" t="n">
        <v>30</v>
      </c>
      <c r="J158" s="97"/>
      <c r="K158" s="97" t="n">
        <v>24.9</v>
      </c>
      <c r="L158" s="97" t="n">
        <v>23.4</v>
      </c>
      <c r="M158" s="97"/>
      <c r="N158" s="97" t="n">
        <v>25</v>
      </c>
      <c r="O158" s="98" t="n">
        <v>25</v>
      </c>
    </row>
    <row r="159" customFormat="false" ht="15" hidden="false" customHeight="false" outlineLevel="0" collapsed="false">
      <c r="A159" s="95"/>
      <c r="B159" s="96"/>
      <c r="C159" s="99" t="s">
        <v>262</v>
      </c>
      <c r="D159" s="99"/>
      <c r="E159" s="99" t="n">
        <v>5876</v>
      </c>
      <c r="F159" s="99" t="n">
        <v>5162</v>
      </c>
      <c r="G159" s="99"/>
      <c r="H159" s="99" t="n">
        <v>5153</v>
      </c>
      <c r="I159" s="99" t="n">
        <v>4461</v>
      </c>
      <c r="J159" s="99"/>
      <c r="K159" s="99" t="n">
        <v>5909</v>
      </c>
      <c r="L159" s="99" t="n">
        <v>5741</v>
      </c>
      <c r="M159" s="99"/>
      <c r="N159" s="99" t="n">
        <v>5217</v>
      </c>
      <c r="O159" s="100" t="n">
        <v>5122</v>
      </c>
    </row>
    <row r="160" customFormat="false" ht="15" hidden="false" customHeight="false" outlineLevel="0" collapsed="false">
      <c r="A160" s="95" t="n">
        <v>44912</v>
      </c>
      <c r="B160" s="96" t="s">
        <v>36</v>
      </c>
      <c r="C160" s="97" t="s">
        <v>261</v>
      </c>
      <c r="D160" s="97"/>
      <c r="E160" s="97" t="n">
        <v>25</v>
      </c>
      <c r="F160" s="97" t="n">
        <v>24</v>
      </c>
      <c r="G160" s="97"/>
      <c r="H160" s="97" t="n">
        <v>30</v>
      </c>
      <c r="I160" s="97" t="n">
        <v>30</v>
      </c>
      <c r="J160" s="97"/>
      <c r="K160" s="97" t="n">
        <v>23</v>
      </c>
      <c r="L160" s="97" t="n">
        <v>23</v>
      </c>
      <c r="M160" s="97"/>
      <c r="N160" s="97" t="n">
        <v>23</v>
      </c>
      <c r="O160" s="98" t="n">
        <v>23</v>
      </c>
    </row>
    <row r="161" customFormat="false" ht="15" hidden="false" customHeight="false" outlineLevel="0" collapsed="false">
      <c r="A161" s="95"/>
      <c r="B161" s="96"/>
      <c r="C161" s="99" t="s">
        <v>262</v>
      </c>
      <c r="D161" s="99"/>
      <c r="E161" s="99" t="n">
        <v>6000</v>
      </c>
      <c r="F161" s="99" t="n">
        <v>5700</v>
      </c>
      <c r="G161" s="99"/>
      <c r="H161" s="99" t="n">
        <v>5000</v>
      </c>
      <c r="I161" s="99" t="n">
        <v>4700</v>
      </c>
      <c r="J161" s="99"/>
      <c r="K161" s="99" t="n">
        <v>5950</v>
      </c>
      <c r="L161" s="99" t="n">
        <v>5700</v>
      </c>
      <c r="M161" s="99"/>
      <c r="N161" s="99" t="n">
        <v>5300</v>
      </c>
      <c r="O161" s="100" t="n">
        <v>4900</v>
      </c>
    </row>
    <row r="162" customFormat="false" ht="15" hidden="false" customHeight="false" outlineLevel="0" collapsed="false">
      <c r="A162" s="95" t="n">
        <v>44913</v>
      </c>
      <c r="B162" s="96" t="s">
        <v>32</v>
      </c>
      <c r="C162" s="97" t="s">
        <v>261</v>
      </c>
      <c r="D162" s="97"/>
      <c r="E162" s="97" t="n">
        <v>24</v>
      </c>
      <c r="F162" s="97" t="n">
        <v>24</v>
      </c>
      <c r="G162" s="97"/>
      <c r="H162" s="97" t="n">
        <v>30</v>
      </c>
      <c r="I162" s="97" t="n">
        <v>30</v>
      </c>
      <c r="J162" s="97"/>
      <c r="K162" s="97" t="n">
        <v>23</v>
      </c>
      <c r="L162" s="97" t="n">
        <v>23</v>
      </c>
      <c r="M162" s="97"/>
      <c r="N162" s="97" t="n">
        <v>22</v>
      </c>
      <c r="O162" s="98" t="n">
        <v>22</v>
      </c>
    </row>
    <row r="163" customFormat="false" ht="15" hidden="false" customHeight="false" outlineLevel="0" collapsed="false">
      <c r="A163" s="95"/>
      <c r="B163" s="96"/>
      <c r="C163" s="99" t="s">
        <v>262</v>
      </c>
      <c r="D163" s="99"/>
      <c r="E163" s="99" t="n">
        <v>5904</v>
      </c>
      <c r="F163" s="99" t="n">
        <v>5498</v>
      </c>
      <c r="G163" s="99"/>
      <c r="H163" s="99" t="n">
        <v>4838</v>
      </c>
      <c r="I163" s="99" t="n">
        <v>4641</v>
      </c>
      <c r="J163" s="99"/>
      <c r="K163" s="99" t="n">
        <v>5843</v>
      </c>
      <c r="L163" s="99" t="n">
        <v>5589</v>
      </c>
      <c r="M163" s="99"/>
      <c r="N163" s="99" t="n">
        <v>5207</v>
      </c>
      <c r="O163" s="100" t="n">
        <v>4624</v>
      </c>
    </row>
    <row r="164" customFormat="false" ht="15" hidden="false" customHeight="false" outlineLevel="0" collapsed="false">
      <c r="A164" s="95" t="n">
        <v>44913</v>
      </c>
      <c r="B164" s="96" t="s">
        <v>36</v>
      </c>
      <c r="C164" s="97" t="s">
        <v>261</v>
      </c>
      <c r="D164" s="97"/>
      <c r="E164" s="97" t="n">
        <v>24</v>
      </c>
      <c r="F164" s="97" t="n">
        <v>24</v>
      </c>
      <c r="G164" s="97"/>
      <c r="H164" s="97" t="n">
        <v>30</v>
      </c>
      <c r="I164" s="97" t="n">
        <v>30</v>
      </c>
      <c r="J164" s="97"/>
      <c r="K164" s="97" t="n">
        <v>23</v>
      </c>
      <c r="L164" s="97" t="n">
        <v>23</v>
      </c>
      <c r="M164" s="97"/>
      <c r="N164" s="97" t="n">
        <v>22</v>
      </c>
      <c r="O164" s="98" t="n">
        <v>22</v>
      </c>
    </row>
    <row r="165" customFormat="false" ht="15" hidden="false" customHeight="false" outlineLevel="0" collapsed="false">
      <c r="A165" s="95"/>
      <c r="B165" s="96"/>
      <c r="C165" s="99" t="s">
        <v>262</v>
      </c>
      <c r="D165" s="99"/>
      <c r="E165" s="99" t="n">
        <v>5900</v>
      </c>
      <c r="F165" s="99" t="n">
        <v>5500</v>
      </c>
      <c r="G165" s="99"/>
      <c r="H165" s="99" t="n">
        <v>5000</v>
      </c>
      <c r="I165" s="99" t="n">
        <v>4600</v>
      </c>
      <c r="J165" s="99"/>
      <c r="K165" s="99" t="n">
        <v>5800</v>
      </c>
      <c r="L165" s="99" t="n">
        <v>5500</v>
      </c>
      <c r="M165" s="99"/>
      <c r="N165" s="99" t="n">
        <v>5100</v>
      </c>
      <c r="O165" s="100" t="n">
        <v>4700</v>
      </c>
    </row>
    <row r="166" customFormat="false" ht="15" hidden="false" customHeight="false" outlineLevel="0" collapsed="false">
      <c r="A166" s="95" t="n">
        <v>44761</v>
      </c>
      <c r="B166" s="96" t="s">
        <v>32</v>
      </c>
      <c r="C166" s="97" t="s">
        <v>261</v>
      </c>
      <c r="D166" s="97"/>
      <c r="E166" s="97" t="n">
        <v>18</v>
      </c>
      <c r="F166" s="97" t="n">
        <v>18</v>
      </c>
      <c r="G166" s="97"/>
      <c r="H166" s="97" t="n">
        <v>30</v>
      </c>
      <c r="I166" s="97" t="n">
        <v>30</v>
      </c>
      <c r="J166" s="97"/>
      <c r="K166" s="97" t="n">
        <v>23</v>
      </c>
      <c r="L166" s="97" t="n">
        <v>23</v>
      </c>
      <c r="M166" s="97"/>
      <c r="N166" s="97" t="n">
        <v>22</v>
      </c>
      <c r="O166" s="98" t="n">
        <v>22</v>
      </c>
    </row>
    <row r="167" customFormat="false" ht="15" hidden="false" customHeight="false" outlineLevel="0" collapsed="false">
      <c r="A167" s="95"/>
      <c r="B167" s="96"/>
      <c r="C167" s="99" t="s">
        <v>262</v>
      </c>
      <c r="D167" s="99"/>
      <c r="E167" s="99" t="n">
        <v>5400</v>
      </c>
      <c r="F167" s="99" t="n">
        <v>4700</v>
      </c>
      <c r="G167" s="99"/>
      <c r="H167" s="99" t="n">
        <v>5200</v>
      </c>
      <c r="I167" s="99" t="n">
        <v>4700</v>
      </c>
      <c r="J167" s="99"/>
      <c r="K167" s="99" t="n">
        <v>6200</v>
      </c>
      <c r="L167" s="99" t="n">
        <v>5400</v>
      </c>
      <c r="M167" s="99"/>
      <c r="N167" s="99" t="n">
        <v>4600</v>
      </c>
      <c r="O167" s="100" t="n">
        <v>4000</v>
      </c>
    </row>
    <row r="168" customFormat="false" ht="15" hidden="false" customHeight="false" outlineLevel="0" collapsed="false">
      <c r="A168" s="95" t="n">
        <v>44761</v>
      </c>
      <c r="B168" s="96" t="s">
        <v>36</v>
      </c>
      <c r="C168" s="97" t="s">
        <v>261</v>
      </c>
      <c r="D168" s="97"/>
      <c r="E168" s="97" t="n">
        <v>20</v>
      </c>
      <c r="F168" s="97" t="n">
        <v>20</v>
      </c>
      <c r="G168" s="97"/>
      <c r="H168" s="97" t="n">
        <v>30</v>
      </c>
      <c r="I168" s="97" t="n">
        <v>30</v>
      </c>
      <c r="J168" s="97"/>
      <c r="K168" s="97" t="n">
        <v>21</v>
      </c>
      <c r="L168" s="97" t="n">
        <v>20</v>
      </c>
      <c r="M168" s="97"/>
      <c r="N168" s="97" t="n">
        <v>22</v>
      </c>
      <c r="O168" s="98" t="n">
        <v>22</v>
      </c>
    </row>
    <row r="169" customFormat="false" ht="15" hidden="false" customHeight="false" outlineLevel="0" collapsed="false">
      <c r="A169" s="95"/>
      <c r="B169" s="96"/>
      <c r="C169" s="99" t="s">
        <v>262</v>
      </c>
      <c r="D169" s="99"/>
      <c r="E169" s="99" t="n">
        <v>5700</v>
      </c>
      <c r="F169" s="99" t="n">
        <v>5400</v>
      </c>
      <c r="G169" s="99"/>
      <c r="H169" s="99" t="n">
        <v>5300</v>
      </c>
      <c r="I169" s="99" t="n">
        <v>5000</v>
      </c>
      <c r="J169" s="99"/>
      <c r="K169" s="99" t="n">
        <v>6100</v>
      </c>
      <c r="L169" s="99" t="n">
        <v>5600</v>
      </c>
      <c r="M169" s="99"/>
      <c r="N169" s="99" t="n">
        <v>5600</v>
      </c>
      <c r="O169" s="100" t="n">
        <v>5000</v>
      </c>
    </row>
    <row r="170" customFormat="false" ht="15" hidden="false" customHeight="false" outlineLevel="0" collapsed="false">
      <c r="A170" s="95" t="n">
        <v>44762</v>
      </c>
      <c r="B170" s="96" t="s">
        <v>32</v>
      </c>
      <c r="C170" s="97" t="s">
        <v>261</v>
      </c>
      <c r="D170" s="97"/>
      <c r="E170" s="97" t="n">
        <v>20</v>
      </c>
      <c r="F170" s="97" t="n">
        <v>20</v>
      </c>
      <c r="G170" s="97"/>
      <c r="H170" s="97" t="n">
        <v>26</v>
      </c>
      <c r="I170" s="97" t="n">
        <v>26</v>
      </c>
      <c r="J170" s="97"/>
      <c r="K170" s="97" t="n">
        <v>20</v>
      </c>
      <c r="L170" s="97" t="n">
        <v>19</v>
      </c>
      <c r="M170" s="97"/>
      <c r="N170" s="97" t="n">
        <v>20</v>
      </c>
      <c r="O170" s="98" t="n">
        <v>19</v>
      </c>
    </row>
    <row r="171" customFormat="false" ht="15" hidden="false" customHeight="false" outlineLevel="0" collapsed="false">
      <c r="A171" s="95"/>
      <c r="B171" s="96"/>
      <c r="C171" s="99" t="s">
        <v>262</v>
      </c>
      <c r="D171" s="99"/>
      <c r="E171" s="99" t="n">
        <v>5400</v>
      </c>
      <c r="F171" s="99" t="n">
        <v>4700</v>
      </c>
      <c r="G171" s="99"/>
      <c r="H171" s="99" t="n">
        <v>5200</v>
      </c>
      <c r="I171" s="99" t="n">
        <v>4700</v>
      </c>
      <c r="J171" s="99"/>
      <c r="K171" s="99" t="n">
        <v>6200</v>
      </c>
      <c r="L171" s="99" t="n">
        <v>5400</v>
      </c>
      <c r="M171" s="99"/>
      <c r="N171" s="99" t="n">
        <v>4600</v>
      </c>
      <c r="O171" s="100" t="n">
        <v>4000</v>
      </c>
    </row>
    <row r="172" customFormat="false" ht="15" hidden="false" customHeight="false" outlineLevel="0" collapsed="false">
      <c r="A172" s="95" t="n">
        <v>44762</v>
      </c>
      <c r="B172" s="96" t="s">
        <v>36</v>
      </c>
      <c r="C172" s="97" t="s">
        <v>261</v>
      </c>
      <c r="D172" s="97"/>
      <c r="E172" s="97" t="n">
        <v>20</v>
      </c>
      <c r="F172" s="97" t="n">
        <v>20</v>
      </c>
      <c r="G172" s="97"/>
      <c r="H172" s="97" t="n">
        <v>26</v>
      </c>
      <c r="I172" s="97" t="n">
        <v>26</v>
      </c>
      <c r="J172" s="97"/>
      <c r="K172" s="97" t="n">
        <v>20</v>
      </c>
      <c r="L172" s="97" t="n">
        <v>19</v>
      </c>
      <c r="M172" s="97"/>
      <c r="N172" s="97" t="n">
        <v>20</v>
      </c>
      <c r="O172" s="98" t="n">
        <v>19</v>
      </c>
    </row>
    <row r="173" customFormat="false" ht="15" hidden="false" customHeight="false" outlineLevel="0" collapsed="false">
      <c r="A173" s="95"/>
      <c r="B173" s="96"/>
      <c r="C173" s="99" t="s">
        <v>262</v>
      </c>
      <c r="D173" s="99"/>
      <c r="E173" s="99" t="n">
        <v>5900</v>
      </c>
      <c r="F173" s="99" t="n">
        <v>5400</v>
      </c>
      <c r="G173" s="99"/>
      <c r="H173" s="99" t="n">
        <v>5600</v>
      </c>
      <c r="I173" s="99" t="n">
        <v>4800</v>
      </c>
      <c r="J173" s="99"/>
      <c r="K173" s="99" t="n">
        <v>6000</v>
      </c>
      <c r="L173" s="99" t="n">
        <v>5500</v>
      </c>
      <c r="M173" s="99"/>
      <c r="N173" s="99" t="n">
        <v>5700</v>
      </c>
      <c r="O173" s="100" t="n">
        <v>5200</v>
      </c>
    </row>
    <row r="174" customFormat="false" ht="15" hidden="false" customHeight="false" outlineLevel="0" collapsed="false">
      <c r="A174" s="95" t="n">
        <v>44763</v>
      </c>
      <c r="B174" s="96" t="s">
        <v>32</v>
      </c>
      <c r="C174" s="97" t="s">
        <v>261</v>
      </c>
      <c r="D174" s="97"/>
      <c r="E174" s="97" t="n">
        <v>20</v>
      </c>
      <c r="F174" s="97" t="n">
        <v>20</v>
      </c>
      <c r="G174" s="97"/>
      <c r="H174" s="97" t="n">
        <v>26</v>
      </c>
      <c r="I174" s="97" t="n">
        <v>26</v>
      </c>
      <c r="J174" s="97"/>
      <c r="K174" s="97" t="n">
        <v>21</v>
      </c>
      <c r="L174" s="97" t="n">
        <v>15.4</v>
      </c>
      <c r="M174" s="97"/>
      <c r="N174" s="97" t="n">
        <v>20</v>
      </c>
      <c r="O174" s="98" t="n">
        <v>20</v>
      </c>
    </row>
    <row r="175" customFormat="false" ht="15" hidden="false" customHeight="false" outlineLevel="0" collapsed="false">
      <c r="A175" s="95"/>
      <c r="B175" s="96"/>
      <c r="C175" s="99" t="s">
        <v>262</v>
      </c>
      <c r="D175" s="99"/>
      <c r="E175" s="99" t="n">
        <v>5617</v>
      </c>
      <c r="F175" s="99" t="n">
        <v>5046</v>
      </c>
      <c r="G175" s="99"/>
      <c r="H175" s="99" t="n">
        <v>5029</v>
      </c>
      <c r="I175" s="99" t="n">
        <v>4554</v>
      </c>
      <c r="J175" s="99"/>
      <c r="K175" s="99" t="n">
        <v>6010</v>
      </c>
      <c r="L175" s="99" t="n">
        <v>5936</v>
      </c>
      <c r="M175" s="99"/>
      <c r="N175" s="99" t="n">
        <v>5306</v>
      </c>
      <c r="O175" s="100" t="n">
        <v>5004</v>
      </c>
    </row>
    <row r="176" customFormat="false" ht="15" hidden="false" customHeight="false" outlineLevel="0" collapsed="false">
      <c r="A176" s="95" t="n">
        <v>44763</v>
      </c>
      <c r="B176" s="96" t="s">
        <v>36</v>
      </c>
      <c r="C176" s="97" t="s">
        <v>261</v>
      </c>
      <c r="D176" s="97"/>
      <c r="E176" s="97" t="n">
        <v>26</v>
      </c>
      <c r="F176" s="97" t="n">
        <v>19</v>
      </c>
      <c r="G176" s="97"/>
      <c r="H176" s="97" t="n">
        <v>27</v>
      </c>
      <c r="I176" s="97" t="n">
        <v>26</v>
      </c>
      <c r="J176" s="97"/>
      <c r="K176" s="97" t="n">
        <v>16</v>
      </c>
      <c r="L176" s="97" t="n">
        <v>15.5</v>
      </c>
      <c r="M176" s="97"/>
      <c r="N176" s="97" t="n">
        <v>22.1</v>
      </c>
      <c r="O176" s="98" t="n">
        <v>20</v>
      </c>
    </row>
    <row r="177" customFormat="false" ht="15" hidden="false" customHeight="false" outlineLevel="0" collapsed="false">
      <c r="A177" s="95"/>
      <c r="B177" s="96"/>
      <c r="C177" s="99" t="s">
        <v>262</v>
      </c>
      <c r="D177" s="99"/>
      <c r="E177" s="99" t="n">
        <v>6100</v>
      </c>
      <c r="F177" s="99" t="n">
        <v>5000</v>
      </c>
      <c r="G177" s="99"/>
      <c r="H177" s="99" t="n">
        <v>4900</v>
      </c>
      <c r="I177" s="99" t="n">
        <v>4400</v>
      </c>
      <c r="J177" s="99"/>
      <c r="K177" s="99" t="n">
        <v>5900</v>
      </c>
      <c r="L177" s="99" t="n">
        <v>5200</v>
      </c>
      <c r="M177" s="99"/>
      <c r="N177" s="99" t="n">
        <v>6100</v>
      </c>
      <c r="O177" s="100" t="n">
        <v>5000</v>
      </c>
    </row>
    <row r="178" customFormat="false" ht="15" hidden="false" customHeight="false" outlineLevel="0" collapsed="false">
      <c r="A178" s="95" t="n">
        <v>44917</v>
      </c>
      <c r="B178" s="96" t="s">
        <v>32</v>
      </c>
      <c r="C178" s="97" t="s">
        <v>261</v>
      </c>
      <c r="D178" s="97"/>
      <c r="E178" s="97" t="n">
        <v>20.4</v>
      </c>
      <c r="F178" s="97" t="n">
        <v>17.4</v>
      </c>
      <c r="G178" s="97"/>
      <c r="H178" s="97" t="n">
        <v>27</v>
      </c>
      <c r="I178" s="97" t="n">
        <v>27</v>
      </c>
      <c r="J178" s="97"/>
      <c r="K178" s="97" t="n">
        <v>16</v>
      </c>
      <c r="L178" s="97" t="n">
        <v>16</v>
      </c>
      <c r="M178" s="97"/>
      <c r="N178" s="97" t="n">
        <v>20</v>
      </c>
      <c r="O178" s="98" t="n">
        <v>18.3</v>
      </c>
    </row>
    <row r="179" customFormat="false" ht="15" hidden="false" customHeight="false" outlineLevel="0" collapsed="false">
      <c r="A179" s="95"/>
      <c r="B179" s="96"/>
      <c r="C179" s="99" t="s">
        <v>262</v>
      </c>
      <c r="D179" s="99"/>
      <c r="E179" s="99" t="n">
        <v>6044</v>
      </c>
      <c r="F179" s="99" t="n">
        <v>5495</v>
      </c>
      <c r="G179" s="99"/>
      <c r="H179" s="99" t="n">
        <v>5297</v>
      </c>
      <c r="I179" s="99" t="n">
        <v>5046</v>
      </c>
      <c r="J179" s="99"/>
      <c r="K179" s="99" t="n">
        <v>5576</v>
      </c>
      <c r="L179" s="99" t="n">
        <v>5050</v>
      </c>
      <c r="M179" s="99"/>
      <c r="N179" s="99" t="n">
        <v>6000</v>
      </c>
      <c r="O179" s="100" t="n">
        <v>5535</v>
      </c>
    </row>
    <row r="180" customFormat="false" ht="15" hidden="false" customHeight="false" outlineLevel="0" collapsed="false">
      <c r="A180" s="95" t="n">
        <v>44917</v>
      </c>
      <c r="B180" s="96" t="s">
        <v>36</v>
      </c>
      <c r="C180" s="97" t="s">
        <v>261</v>
      </c>
      <c r="D180" s="97"/>
      <c r="E180" s="97" t="n">
        <v>20.5</v>
      </c>
      <c r="F180" s="97" t="n">
        <v>19</v>
      </c>
      <c r="G180" s="97"/>
      <c r="H180" s="97" t="n">
        <v>30</v>
      </c>
      <c r="I180" s="97" t="n">
        <v>27</v>
      </c>
      <c r="J180" s="97"/>
      <c r="K180" s="97" t="n">
        <v>13</v>
      </c>
      <c r="L180" s="97" t="n">
        <v>12.3</v>
      </c>
      <c r="M180" s="97"/>
      <c r="N180" s="97" t="n">
        <v>21.5</v>
      </c>
      <c r="O180" s="98" t="n">
        <v>16</v>
      </c>
    </row>
    <row r="181" customFormat="false" ht="15" hidden="false" customHeight="false" outlineLevel="0" collapsed="false">
      <c r="A181" s="95"/>
      <c r="B181" s="96"/>
      <c r="C181" s="99" t="s">
        <v>262</v>
      </c>
      <c r="D181" s="99"/>
      <c r="E181" s="99" t="n">
        <v>6000</v>
      </c>
      <c r="F181" s="99" t="n">
        <v>5600</v>
      </c>
      <c r="G181" s="99"/>
      <c r="H181" s="99" t="n">
        <v>6000</v>
      </c>
      <c r="I181" s="99" t="n">
        <v>5000</v>
      </c>
      <c r="J181" s="99"/>
      <c r="K181" s="99" t="n">
        <v>6000</v>
      </c>
      <c r="L181" s="99" t="n">
        <v>5400</v>
      </c>
      <c r="M181" s="99"/>
      <c r="N181" s="99" t="n">
        <v>6100</v>
      </c>
      <c r="O181" s="100" t="n">
        <v>5100</v>
      </c>
    </row>
    <row r="182" customFormat="false" ht="15" hidden="false" customHeight="false" outlineLevel="0" collapsed="false">
      <c r="A182" s="95" t="n">
        <v>44918</v>
      </c>
      <c r="B182" s="96" t="s">
        <v>32</v>
      </c>
      <c r="C182" s="97" t="s">
        <v>261</v>
      </c>
      <c r="D182" s="97"/>
      <c r="E182" s="97" t="n">
        <v>19</v>
      </c>
      <c r="F182" s="97" t="n">
        <v>19</v>
      </c>
      <c r="G182" s="97"/>
      <c r="H182" s="97" t="n">
        <v>24</v>
      </c>
      <c r="I182" s="97" t="n">
        <v>24</v>
      </c>
      <c r="J182" s="97"/>
      <c r="K182" s="97" t="n">
        <v>12</v>
      </c>
      <c r="L182" s="97" t="n">
        <v>12</v>
      </c>
      <c r="M182" s="97"/>
      <c r="N182" s="97" t="n">
        <v>13.5</v>
      </c>
      <c r="O182" s="98" t="n">
        <v>13.5</v>
      </c>
    </row>
    <row r="183" customFormat="false" ht="15" hidden="false" customHeight="false" outlineLevel="0" collapsed="false">
      <c r="A183" s="95"/>
      <c r="B183" s="96"/>
      <c r="C183" s="99" t="s">
        <v>262</v>
      </c>
      <c r="D183" s="99"/>
      <c r="E183" s="99" t="n">
        <v>5400</v>
      </c>
      <c r="F183" s="99" t="n">
        <v>4700</v>
      </c>
      <c r="G183" s="99"/>
      <c r="H183" s="99" t="n">
        <v>5200</v>
      </c>
      <c r="I183" s="99" t="n">
        <v>4700</v>
      </c>
      <c r="J183" s="99"/>
      <c r="K183" s="99" t="n">
        <v>6200</v>
      </c>
      <c r="L183" s="99" t="n">
        <v>5400</v>
      </c>
      <c r="M183" s="99"/>
      <c r="N183" s="99" t="n">
        <v>4600</v>
      </c>
      <c r="O183" s="100" t="n">
        <v>4000</v>
      </c>
    </row>
    <row r="184" customFormat="false" ht="15" hidden="false" customHeight="false" outlineLevel="0" collapsed="false">
      <c r="A184" s="95" t="n">
        <v>44918</v>
      </c>
      <c r="B184" s="96" t="s">
        <v>36</v>
      </c>
      <c r="C184" s="97" t="s">
        <v>261</v>
      </c>
      <c r="D184" s="97"/>
      <c r="E184" s="97" t="n">
        <v>20</v>
      </c>
      <c r="F184" s="97" t="n">
        <v>19</v>
      </c>
      <c r="G184" s="97"/>
      <c r="H184" s="97" t="n">
        <v>24</v>
      </c>
      <c r="I184" s="97" t="n">
        <v>24</v>
      </c>
      <c r="J184" s="97"/>
      <c r="K184" s="97" t="n">
        <v>0</v>
      </c>
      <c r="L184" s="97" t="n">
        <v>0</v>
      </c>
      <c r="M184" s="97"/>
      <c r="N184" s="97" t="n">
        <v>20</v>
      </c>
      <c r="O184" s="98" t="n">
        <v>13.3</v>
      </c>
    </row>
    <row r="185" customFormat="false" ht="15" hidden="false" customHeight="false" outlineLevel="0" collapsed="false">
      <c r="A185" s="95"/>
      <c r="B185" s="96"/>
      <c r="C185" s="99" t="s">
        <v>262</v>
      </c>
      <c r="D185" s="99"/>
      <c r="E185" s="99" t="n">
        <v>5800</v>
      </c>
      <c r="F185" s="99" t="n">
        <v>4800</v>
      </c>
      <c r="G185" s="99"/>
      <c r="H185" s="99" t="n">
        <v>4800</v>
      </c>
      <c r="I185" s="99" t="n">
        <v>4300</v>
      </c>
      <c r="J185" s="99"/>
      <c r="K185" s="99"/>
      <c r="L185" s="99"/>
      <c r="M185" s="99"/>
      <c r="N185" s="99" t="n">
        <v>5900</v>
      </c>
      <c r="O185" s="100" t="n">
        <v>4700</v>
      </c>
    </row>
    <row r="186" customFormat="false" ht="15" hidden="false" customHeight="false" outlineLevel="0" collapsed="false">
      <c r="A186" s="95" t="n">
        <v>44919</v>
      </c>
      <c r="B186" s="96" t="s">
        <v>32</v>
      </c>
      <c r="C186" s="97" t="s">
        <v>261</v>
      </c>
      <c r="D186" s="97"/>
      <c r="E186" s="97" t="n">
        <v>19</v>
      </c>
      <c r="F186" s="97" t="n">
        <v>19</v>
      </c>
      <c r="G186" s="97"/>
      <c r="H186" s="97" t="n">
        <v>24</v>
      </c>
      <c r="I186" s="97" t="n">
        <v>24</v>
      </c>
      <c r="J186" s="97"/>
      <c r="K186" s="97"/>
      <c r="L186" s="97"/>
      <c r="M186" s="97"/>
      <c r="N186" s="97" t="n">
        <v>13.3</v>
      </c>
      <c r="O186" s="98" t="n">
        <v>13.3</v>
      </c>
    </row>
    <row r="187" customFormat="false" ht="15" hidden="false" customHeight="false" outlineLevel="0" collapsed="false">
      <c r="A187" s="95"/>
      <c r="B187" s="96"/>
      <c r="C187" s="99" t="s">
        <v>262</v>
      </c>
      <c r="D187" s="99"/>
      <c r="E187" s="99" t="n">
        <v>5400</v>
      </c>
      <c r="F187" s="99" t="n">
        <v>4700</v>
      </c>
      <c r="G187" s="99"/>
      <c r="H187" s="99" t="n">
        <v>5200</v>
      </c>
      <c r="I187" s="99" t="n">
        <v>4700</v>
      </c>
      <c r="J187" s="99"/>
      <c r="K187" s="99"/>
      <c r="L187" s="99"/>
      <c r="M187" s="99"/>
      <c r="N187" s="99" t="n">
        <v>4600</v>
      </c>
      <c r="O187" s="100" t="n">
        <v>4000</v>
      </c>
    </row>
    <row r="188" customFormat="false" ht="15" hidden="false" customHeight="false" outlineLevel="0" collapsed="false">
      <c r="A188" s="95" t="n">
        <v>44919</v>
      </c>
      <c r="B188" s="96" t="s">
        <v>36</v>
      </c>
      <c r="C188" s="97" t="s">
        <v>261</v>
      </c>
      <c r="D188" s="97"/>
      <c r="E188" s="97" t="n">
        <v>19</v>
      </c>
      <c r="F188" s="97" t="n">
        <v>19</v>
      </c>
      <c r="G188" s="97"/>
      <c r="H188" s="97" t="n">
        <v>24</v>
      </c>
      <c r="I188" s="97" t="n">
        <v>24</v>
      </c>
      <c r="J188" s="97"/>
      <c r="K188" s="97"/>
      <c r="L188" s="97"/>
      <c r="M188" s="97"/>
      <c r="N188" s="97" t="n">
        <v>13.3</v>
      </c>
      <c r="O188" s="98" t="n">
        <v>13.3</v>
      </c>
    </row>
    <row r="189" customFormat="false" ht="15" hidden="false" customHeight="false" outlineLevel="0" collapsed="false">
      <c r="A189" s="95"/>
      <c r="B189" s="96"/>
      <c r="C189" s="99" t="s">
        <v>262</v>
      </c>
      <c r="D189" s="99"/>
      <c r="E189" s="99" t="n">
        <v>4600</v>
      </c>
      <c r="F189" s="99" t="n">
        <v>4000</v>
      </c>
      <c r="G189" s="99"/>
      <c r="H189" s="99" t="n">
        <v>4700</v>
      </c>
      <c r="I189" s="99" t="n">
        <v>4200</v>
      </c>
      <c r="J189" s="99"/>
      <c r="K189" s="99"/>
      <c r="L189" s="99"/>
      <c r="M189" s="99"/>
      <c r="N189" s="99" t="n">
        <v>5600</v>
      </c>
      <c r="O189" s="100" t="n">
        <v>4700</v>
      </c>
    </row>
    <row r="190" customFormat="false" ht="15" hidden="false" customHeight="false" outlineLevel="0" collapsed="false">
      <c r="A190" s="95" t="n">
        <v>44920</v>
      </c>
      <c r="B190" s="96" t="s">
        <v>32</v>
      </c>
      <c r="C190" s="97" t="s">
        <v>261</v>
      </c>
      <c r="D190" s="97"/>
      <c r="E190" s="97" t="n">
        <v>19</v>
      </c>
      <c r="F190" s="97" t="n">
        <v>19</v>
      </c>
      <c r="G190" s="97"/>
      <c r="H190" s="97" t="n">
        <v>24</v>
      </c>
      <c r="I190" s="97" t="n">
        <v>24</v>
      </c>
      <c r="J190" s="97"/>
      <c r="K190" s="97"/>
      <c r="L190" s="97"/>
      <c r="M190" s="97"/>
      <c r="N190" s="97" t="n">
        <v>18</v>
      </c>
      <c r="O190" s="98" t="n">
        <v>18</v>
      </c>
    </row>
    <row r="191" customFormat="false" ht="15" hidden="false" customHeight="false" outlineLevel="0" collapsed="false">
      <c r="A191" s="95"/>
      <c r="B191" s="96"/>
      <c r="C191" s="99" t="s">
        <v>262</v>
      </c>
      <c r="D191" s="99"/>
      <c r="E191" s="99" t="n">
        <v>5400</v>
      </c>
      <c r="F191" s="99" t="n">
        <v>4700</v>
      </c>
      <c r="G191" s="99"/>
      <c r="H191" s="99" t="n">
        <v>5200</v>
      </c>
      <c r="I191" s="99" t="n">
        <v>4700</v>
      </c>
      <c r="J191" s="99"/>
      <c r="K191" s="99"/>
      <c r="L191" s="99"/>
      <c r="M191" s="99"/>
      <c r="N191" s="99" t="n">
        <v>4600</v>
      </c>
      <c r="O191" s="100" t="n">
        <v>4000</v>
      </c>
    </row>
    <row r="192" customFormat="false" ht="15" hidden="false" customHeight="false" outlineLevel="0" collapsed="false">
      <c r="A192" s="95" t="n">
        <v>44920</v>
      </c>
      <c r="B192" s="96" t="s">
        <v>36</v>
      </c>
      <c r="C192" s="97" t="s">
        <v>261</v>
      </c>
      <c r="D192" s="97"/>
      <c r="E192" s="97" t="n">
        <v>20</v>
      </c>
      <c r="F192" s="97" t="n">
        <v>20</v>
      </c>
      <c r="G192" s="97"/>
      <c r="H192" s="97" t="n">
        <v>24</v>
      </c>
      <c r="I192" s="97" t="n">
        <v>24</v>
      </c>
      <c r="J192" s="97"/>
      <c r="K192" s="97"/>
      <c r="L192" s="97"/>
      <c r="M192" s="97"/>
      <c r="N192" s="97" t="n">
        <v>18</v>
      </c>
      <c r="O192" s="98" t="n">
        <v>18</v>
      </c>
    </row>
    <row r="193" customFormat="false" ht="15" hidden="false" customHeight="false" outlineLevel="0" collapsed="false">
      <c r="A193" s="95"/>
      <c r="B193" s="96"/>
      <c r="C193" s="99" t="s">
        <v>262</v>
      </c>
      <c r="D193" s="99"/>
      <c r="E193" s="99" t="n">
        <v>4900</v>
      </c>
      <c r="F193" s="99" t="n">
        <v>4200</v>
      </c>
      <c r="G193" s="99"/>
      <c r="H193" s="99" t="n">
        <v>4600</v>
      </c>
      <c r="I193" s="99" t="n">
        <v>4000</v>
      </c>
      <c r="J193" s="99"/>
      <c r="K193" s="99"/>
      <c r="L193" s="99"/>
      <c r="M193" s="99"/>
      <c r="N193" s="99" t="n">
        <v>5600</v>
      </c>
      <c r="O193" s="100" t="n">
        <v>4800</v>
      </c>
    </row>
    <row r="194" customFormat="false" ht="15" hidden="false" customHeight="false" outlineLevel="0" collapsed="false">
      <c r="A194" s="95" t="n">
        <v>44921</v>
      </c>
      <c r="B194" s="96" t="s">
        <v>32</v>
      </c>
      <c r="C194" s="97" t="s">
        <v>261</v>
      </c>
      <c r="D194" s="97"/>
      <c r="E194" s="97" t="n">
        <v>20</v>
      </c>
      <c r="F194" s="97" t="n">
        <v>20</v>
      </c>
      <c r="G194" s="97"/>
      <c r="H194" s="97" t="n">
        <v>24</v>
      </c>
      <c r="I194" s="97" t="n">
        <v>24</v>
      </c>
      <c r="J194" s="97"/>
      <c r="K194" s="97"/>
      <c r="L194" s="97"/>
      <c r="M194" s="97"/>
      <c r="N194" s="97" t="n">
        <v>22</v>
      </c>
      <c r="O194" s="98" t="n">
        <v>19</v>
      </c>
    </row>
    <row r="195" customFormat="false" ht="15" hidden="false" customHeight="false" outlineLevel="0" collapsed="false">
      <c r="A195" s="95"/>
      <c r="B195" s="96"/>
      <c r="C195" s="99" t="s">
        <v>262</v>
      </c>
      <c r="D195" s="99"/>
      <c r="E195" s="99" t="n">
        <v>5400</v>
      </c>
      <c r="F195" s="99" t="n">
        <v>4700</v>
      </c>
      <c r="G195" s="99"/>
      <c r="H195" s="99" t="n">
        <v>24</v>
      </c>
      <c r="I195" s="99" t="n">
        <v>24</v>
      </c>
      <c r="J195" s="99"/>
      <c r="K195" s="99"/>
      <c r="L195" s="99"/>
      <c r="M195" s="99"/>
      <c r="N195" s="99" t="n">
        <v>4600</v>
      </c>
      <c r="O195" s="100" t="n">
        <v>4000</v>
      </c>
    </row>
    <row r="196" customFormat="false" ht="15" hidden="false" customHeight="false" outlineLevel="0" collapsed="false">
      <c r="A196" s="95" t="n">
        <v>44921</v>
      </c>
      <c r="B196" s="96" t="s">
        <v>36</v>
      </c>
      <c r="C196" s="97" t="s">
        <v>261</v>
      </c>
      <c r="D196" s="97"/>
      <c r="E196" s="97" t="n">
        <v>20</v>
      </c>
      <c r="F196" s="97" t="n">
        <v>20</v>
      </c>
      <c r="G196" s="97"/>
      <c r="H196" s="97" t="n">
        <v>24</v>
      </c>
      <c r="I196" s="97" t="n">
        <v>24</v>
      </c>
      <c r="J196" s="97"/>
      <c r="K196" s="97"/>
      <c r="L196" s="97"/>
      <c r="M196" s="97"/>
      <c r="N196" s="97" t="n">
        <v>22</v>
      </c>
      <c r="O196" s="98" t="n">
        <v>18</v>
      </c>
    </row>
    <row r="197" customFormat="false" ht="15" hidden="false" customHeight="false" outlineLevel="0" collapsed="false">
      <c r="A197" s="95"/>
      <c r="B197" s="96"/>
      <c r="C197" s="99" t="s">
        <v>262</v>
      </c>
      <c r="D197" s="99"/>
      <c r="E197" s="99" t="n">
        <v>5800</v>
      </c>
      <c r="F197" s="99" t="n">
        <v>4600</v>
      </c>
      <c r="G197" s="99"/>
      <c r="H197" s="99" t="n">
        <v>5200</v>
      </c>
      <c r="I197" s="99" t="n">
        <v>4400</v>
      </c>
      <c r="J197" s="99"/>
      <c r="K197" s="99"/>
      <c r="L197" s="99"/>
      <c r="M197" s="99"/>
      <c r="N197" s="99" t="n">
        <v>6000</v>
      </c>
      <c r="O197" s="100" t="n">
        <v>4800</v>
      </c>
    </row>
    <row r="198" customFormat="false" ht="15" hidden="false" customHeight="false" outlineLevel="0" collapsed="false">
      <c r="A198" s="95" t="n">
        <v>44922</v>
      </c>
      <c r="B198" s="96" t="s">
        <v>32</v>
      </c>
      <c r="C198" s="97" t="s">
        <v>261</v>
      </c>
      <c r="D198" s="97"/>
      <c r="E198" s="97" t="n">
        <v>23</v>
      </c>
      <c r="F198" s="97" t="n">
        <v>23</v>
      </c>
      <c r="G198" s="97"/>
      <c r="H198" s="97" t="n">
        <v>27</v>
      </c>
      <c r="I198" s="97" t="n">
        <v>25</v>
      </c>
      <c r="J198" s="97"/>
      <c r="K198" s="97"/>
      <c r="L198" s="97"/>
      <c r="M198" s="97"/>
      <c r="N198" s="97" t="n">
        <v>20</v>
      </c>
      <c r="O198" s="98" t="n">
        <v>18.5</v>
      </c>
    </row>
    <row r="199" customFormat="false" ht="15" hidden="false" customHeight="false" outlineLevel="0" collapsed="false">
      <c r="A199" s="95"/>
      <c r="B199" s="96"/>
      <c r="C199" s="99" t="s">
        <v>262</v>
      </c>
      <c r="D199" s="99"/>
      <c r="E199" s="99" t="n">
        <v>5586</v>
      </c>
      <c r="F199" s="99" t="n">
        <v>5368</v>
      </c>
      <c r="G199" s="99"/>
      <c r="H199" s="99" t="n">
        <v>4884</v>
      </c>
      <c r="I199" s="99" t="n">
        <v>4500</v>
      </c>
      <c r="J199" s="99"/>
      <c r="K199" s="99"/>
      <c r="L199" s="99"/>
      <c r="M199" s="99"/>
      <c r="N199" s="99" t="n">
        <v>5600</v>
      </c>
      <c r="O199" s="100" t="n">
        <v>5200</v>
      </c>
    </row>
    <row r="200" customFormat="false" ht="15" hidden="false" customHeight="false" outlineLevel="0" collapsed="false">
      <c r="A200" s="95" t="n">
        <v>44922</v>
      </c>
      <c r="B200" s="96" t="s">
        <v>36</v>
      </c>
      <c r="C200" s="97" t="s">
        <v>261</v>
      </c>
      <c r="D200" s="97"/>
      <c r="E200" s="97" t="n">
        <v>23</v>
      </c>
      <c r="F200" s="97" t="n">
        <v>23</v>
      </c>
      <c r="G200" s="97"/>
      <c r="H200" s="97" t="n">
        <v>27</v>
      </c>
      <c r="I200" s="97" t="n">
        <v>27</v>
      </c>
      <c r="J200" s="97"/>
      <c r="K200" s="97"/>
      <c r="L200" s="97"/>
      <c r="M200" s="97"/>
      <c r="N200" s="97" t="n">
        <v>18.5</v>
      </c>
      <c r="O200" s="98" t="n">
        <v>18.5</v>
      </c>
    </row>
    <row r="201" customFormat="false" ht="15" hidden="false" customHeight="false" outlineLevel="0" collapsed="false">
      <c r="A201" s="95"/>
      <c r="B201" s="96"/>
      <c r="C201" s="99" t="s">
        <v>262</v>
      </c>
      <c r="D201" s="99"/>
      <c r="E201" s="99" t="n">
        <v>5800</v>
      </c>
      <c r="F201" s="99" t="n">
        <v>4600</v>
      </c>
      <c r="G201" s="99"/>
      <c r="H201" s="99" t="n">
        <v>5200</v>
      </c>
      <c r="I201" s="99" t="n">
        <v>4400</v>
      </c>
      <c r="J201" s="99"/>
      <c r="K201" s="99"/>
      <c r="L201" s="99"/>
      <c r="M201" s="99"/>
      <c r="N201" s="99" t="n">
        <v>5700</v>
      </c>
      <c r="O201" s="100" t="n">
        <v>4800</v>
      </c>
    </row>
    <row r="202" customFormat="false" ht="15" hidden="false" customHeight="false" outlineLevel="0" collapsed="false">
      <c r="A202" s="95" t="n">
        <v>44923</v>
      </c>
      <c r="B202" s="96" t="s">
        <v>32</v>
      </c>
      <c r="C202" s="97" t="s">
        <v>261</v>
      </c>
      <c r="D202" s="97"/>
      <c r="E202" s="97" t="n">
        <v>24</v>
      </c>
      <c r="F202" s="97" t="n">
        <v>24</v>
      </c>
      <c r="G202" s="97"/>
      <c r="H202" s="97" t="n">
        <v>27</v>
      </c>
      <c r="I202" s="97" t="n">
        <v>27</v>
      </c>
      <c r="J202" s="97"/>
      <c r="K202" s="97"/>
      <c r="L202" s="97"/>
      <c r="M202" s="97"/>
      <c r="N202" s="97" t="n">
        <v>18.5</v>
      </c>
      <c r="O202" s="98" t="n">
        <v>18.5</v>
      </c>
    </row>
    <row r="203" customFormat="false" ht="15" hidden="false" customHeight="false" outlineLevel="0" collapsed="false">
      <c r="A203" s="95"/>
      <c r="B203" s="96"/>
      <c r="C203" s="99" t="s">
        <v>262</v>
      </c>
      <c r="D203" s="99"/>
      <c r="E203" s="99" t="n">
        <v>5600</v>
      </c>
      <c r="F203" s="99" t="n">
        <v>5200</v>
      </c>
      <c r="G203" s="99"/>
      <c r="H203" s="99" t="n">
        <v>4700</v>
      </c>
      <c r="I203" s="99" t="n">
        <v>4500</v>
      </c>
      <c r="J203" s="99"/>
      <c r="K203" s="99"/>
      <c r="L203" s="99"/>
      <c r="M203" s="99"/>
      <c r="N203" s="99" t="n">
        <v>5600</v>
      </c>
      <c r="O203" s="100" t="n">
        <v>5500</v>
      </c>
    </row>
    <row r="204" customFormat="false" ht="15" hidden="false" customHeight="false" outlineLevel="0" collapsed="false">
      <c r="A204" s="95" t="n">
        <v>44923</v>
      </c>
      <c r="B204" s="96" t="s">
        <v>36</v>
      </c>
      <c r="C204" s="97" t="s">
        <v>261</v>
      </c>
      <c r="D204" s="97"/>
      <c r="E204" s="97" t="n">
        <v>23</v>
      </c>
      <c r="F204" s="97" t="n">
        <v>23</v>
      </c>
      <c r="G204" s="97"/>
      <c r="H204" s="97" t="n">
        <v>27</v>
      </c>
      <c r="I204" s="97" t="n">
        <v>27</v>
      </c>
      <c r="J204" s="97"/>
      <c r="K204" s="97"/>
      <c r="L204" s="97"/>
      <c r="M204" s="97"/>
      <c r="N204" s="97" t="n">
        <v>18.5</v>
      </c>
      <c r="O204" s="98" t="n">
        <v>18.5</v>
      </c>
    </row>
    <row r="205" customFormat="false" ht="15" hidden="false" customHeight="false" outlineLevel="0" collapsed="false">
      <c r="A205" s="95"/>
      <c r="B205" s="96"/>
      <c r="C205" s="99" t="s">
        <v>262</v>
      </c>
      <c r="D205" s="99"/>
      <c r="E205" s="99" t="n">
        <v>5500</v>
      </c>
      <c r="F205" s="99" t="n">
        <v>4100</v>
      </c>
      <c r="G205" s="99"/>
      <c r="H205" s="99" t="n">
        <v>4600</v>
      </c>
      <c r="I205" s="99" t="n">
        <v>4100</v>
      </c>
      <c r="J205" s="99"/>
      <c r="K205" s="99"/>
      <c r="L205" s="99"/>
      <c r="M205" s="99"/>
      <c r="N205" s="99" t="n">
        <v>5700</v>
      </c>
      <c r="O205" s="100" t="n">
        <v>5000</v>
      </c>
    </row>
    <row r="206" customFormat="false" ht="15" hidden="false" customHeight="false" outlineLevel="0" collapsed="false">
      <c r="A206" s="95" t="n">
        <v>44924</v>
      </c>
      <c r="B206" s="96" t="s">
        <v>32</v>
      </c>
      <c r="C206" s="97" t="s">
        <v>261</v>
      </c>
      <c r="D206" s="97"/>
      <c r="E206" s="97" t="n">
        <v>24</v>
      </c>
      <c r="F206" s="97" t="n">
        <v>24</v>
      </c>
      <c r="G206" s="97"/>
      <c r="H206" s="97" t="n">
        <v>27</v>
      </c>
      <c r="I206" s="97" t="n">
        <v>27</v>
      </c>
      <c r="J206" s="97"/>
      <c r="K206" s="97"/>
      <c r="L206" s="97"/>
      <c r="M206" s="97"/>
      <c r="N206" s="97" t="n">
        <v>18.5</v>
      </c>
      <c r="O206" s="98" t="n">
        <v>18.5</v>
      </c>
    </row>
    <row r="207" customFormat="false" ht="15" hidden="false" customHeight="false" outlineLevel="0" collapsed="false">
      <c r="A207" s="95"/>
      <c r="B207" s="96"/>
      <c r="C207" s="99" t="s">
        <v>262</v>
      </c>
      <c r="D207" s="99"/>
      <c r="E207" s="99" t="n">
        <v>5600</v>
      </c>
      <c r="F207" s="99" t="n">
        <v>4400</v>
      </c>
      <c r="G207" s="99"/>
      <c r="H207" s="99" t="n">
        <v>4700</v>
      </c>
      <c r="I207" s="99" t="n">
        <v>4200</v>
      </c>
      <c r="J207" s="99"/>
      <c r="K207" s="99"/>
      <c r="L207" s="99"/>
      <c r="M207" s="99"/>
      <c r="N207" s="99" t="n">
        <v>5700</v>
      </c>
      <c r="O207" s="100" t="n">
        <v>5100</v>
      </c>
    </row>
    <row r="208" customFormat="false" ht="15" hidden="false" customHeight="false" outlineLevel="0" collapsed="false">
      <c r="A208" s="95" t="n">
        <v>44924</v>
      </c>
      <c r="B208" s="96" t="s">
        <v>36</v>
      </c>
      <c r="C208" s="97" t="s">
        <v>261</v>
      </c>
      <c r="D208" s="97"/>
      <c r="E208" s="97" t="n">
        <v>24</v>
      </c>
      <c r="F208" s="97" t="n">
        <v>24</v>
      </c>
      <c r="G208" s="97"/>
      <c r="H208" s="97" t="n">
        <v>27</v>
      </c>
      <c r="I208" s="97" t="n">
        <v>27</v>
      </c>
      <c r="J208" s="97"/>
      <c r="K208" s="97"/>
      <c r="L208" s="97"/>
      <c r="M208" s="97"/>
      <c r="N208" s="97" t="n">
        <v>18.5</v>
      </c>
      <c r="O208" s="98" t="n">
        <v>18.5</v>
      </c>
    </row>
    <row r="209" customFormat="false" ht="15" hidden="false" customHeight="false" outlineLevel="0" collapsed="false">
      <c r="A209" s="95"/>
      <c r="B209" s="96"/>
      <c r="C209" s="99" t="s">
        <v>262</v>
      </c>
      <c r="D209" s="99"/>
      <c r="E209" s="99" t="n">
        <v>5500</v>
      </c>
      <c r="F209" s="99" t="n">
        <v>4100</v>
      </c>
      <c r="G209" s="99"/>
      <c r="H209" s="99" t="n">
        <v>4600</v>
      </c>
      <c r="I209" s="99" t="n">
        <v>4100</v>
      </c>
      <c r="J209" s="99"/>
      <c r="K209" s="99"/>
      <c r="L209" s="99"/>
      <c r="M209" s="99"/>
      <c r="N209" s="99" t="n">
        <v>5700</v>
      </c>
      <c r="O209" s="100" t="n">
        <v>5000</v>
      </c>
    </row>
    <row r="210" customFormat="false" ht="15" hidden="false" customHeight="false" outlineLevel="0" collapsed="false">
      <c r="A210" s="95" t="n">
        <v>44925</v>
      </c>
      <c r="B210" s="96" t="s">
        <v>32</v>
      </c>
      <c r="C210" s="97" t="s">
        <v>261</v>
      </c>
      <c r="D210" s="97"/>
      <c r="E210" s="97" t="n">
        <v>21</v>
      </c>
      <c r="F210" s="97" t="n">
        <v>19.8</v>
      </c>
      <c r="G210" s="97"/>
      <c r="H210" s="97" t="n">
        <v>27</v>
      </c>
      <c r="I210" s="97" t="n">
        <v>27</v>
      </c>
      <c r="J210" s="97"/>
      <c r="K210" s="97" t="n">
        <v>0</v>
      </c>
      <c r="L210" s="97" t="n">
        <v>0</v>
      </c>
      <c r="M210" s="97"/>
      <c r="N210" s="97" t="n">
        <v>24</v>
      </c>
      <c r="O210" s="98" t="n">
        <v>24</v>
      </c>
    </row>
    <row r="211" customFormat="false" ht="15" hidden="false" customHeight="false" outlineLevel="0" collapsed="false">
      <c r="A211" s="95"/>
      <c r="B211" s="96"/>
      <c r="C211" s="99" t="s">
        <v>262</v>
      </c>
      <c r="D211" s="99"/>
      <c r="E211" s="99" t="n">
        <v>5934</v>
      </c>
      <c r="F211" s="99" t="n">
        <v>5218</v>
      </c>
      <c r="G211" s="99"/>
      <c r="H211" s="99" t="n">
        <v>5060</v>
      </c>
      <c r="I211" s="99" t="n">
        <v>4113</v>
      </c>
      <c r="J211" s="99"/>
      <c r="K211" s="99" t="n">
        <v>0</v>
      </c>
      <c r="L211" s="99" t="n">
        <v>0</v>
      </c>
      <c r="M211" s="99"/>
      <c r="N211" s="99" t="n">
        <v>5908</v>
      </c>
      <c r="O211" s="100" t="n">
        <v>5437</v>
      </c>
    </row>
    <row r="212" customFormat="false" ht="15" hidden="false" customHeight="false" outlineLevel="0" collapsed="false">
      <c r="A212" s="95" t="n">
        <v>44925</v>
      </c>
      <c r="B212" s="96" t="s">
        <v>36</v>
      </c>
      <c r="C212" s="97" t="s">
        <v>261</v>
      </c>
      <c r="D212" s="97"/>
      <c r="E212" s="97" t="n">
        <v>21</v>
      </c>
      <c r="F212" s="97" t="n">
        <v>19.2</v>
      </c>
      <c r="G212" s="97"/>
      <c r="H212" s="97" t="n">
        <v>27</v>
      </c>
      <c r="I212" s="97" t="n">
        <v>27</v>
      </c>
      <c r="J212" s="97"/>
      <c r="K212" s="97"/>
      <c r="L212" s="97"/>
      <c r="M212" s="97"/>
      <c r="N212" s="97" t="n">
        <v>24</v>
      </c>
      <c r="O212" s="98" t="n">
        <v>24</v>
      </c>
    </row>
    <row r="213" customFormat="false" ht="15" hidden="false" customHeight="false" outlineLevel="0" collapsed="false">
      <c r="A213" s="95"/>
      <c r="B213" s="96"/>
      <c r="C213" s="99" t="s">
        <v>262</v>
      </c>
      <c r="D213" s="99"/>
      <c r="E213" s="99" t="n">
        <v>6100</v>
      </c>
      <c r="F213" s="99" t="n">
        <v>5600</v>
      </c>
      <c r="G213" s="99"/>
      <c r="H213" s="99" t="n">
        <v>5500</v>
      </c>
      <c r="I213" s="99" t="n">
        <v>5000</v>
      </c>
      <c r="J213" s="99"/>
      <c r="K213" s="99"/>
      <c r="L213" s="99"/>
      <c r="M213" s="99"/>
      <c r="N213" s="99" t="n">
        <v>5800</v>
      </c>
      <c r="O213" s="100" t="n">
        <v>5300</v>
      </c>
    </row>
    <row r="214" customFormat="false" ht="15" hidden="false" customHeight="false" outlineLevel="0" collapsed="false">
      <c r="A214" s="95" t="n">
        <v>44926</v>
      </c>
      <c r="B214" s="96" t="s">
        <v>32</v>
      </c>
      <c r="C214" s="97" t="s">
        <v>261</v>
      </c>
      <c r="D214" s="97"/>
      <c r="E214" s="97" t="n">
        <v>23</v>
      </c>
      <c r="F214" s="97" t="n">
        <v>21</v>
      </c>
      <c r="G214" s="97"/>
      <c r="H214" s="97" t="n">
        <v>28</v>
      </c>
      <c r="I214" s="97" t="n">
        <v>27</v>
      </c>
      <c r="J214" s="97"/>
      <c r="K214" s="97" t="n">
        <v>0</v>
      </c>
      <c r="L214" s="97" t="n">
        <v>0</v>
      </c>
      <c r="M214" s="97"/>
      <c r="N214" s="97" t="n">
        <v>24</v>
      </c>
      <c r="O214" s="98" t="n">
        <v>24</v>
      </c>
    </row>
    <row r="215" customFormat="false" ht="15" hidden="false" customHeight="false" outlineLevel="0" collapsed="false">
      <c r="A215" s="95"/>
      <c r="B215" s="96"/>
      <c r="C215" s="99" t="s">
        <v>262</v>
      </c>
      <c r="D215" s="99"/>
      <c r="E215" s="99" t="n">
        <v>5173</v>
      </c>
      <c r="F215" s="99" t="n">
        <v>5173</v>
      </c>
      <c r="G215" s="99"/>
      <c r="H215" s="99" t="n">
        <v>4878</v>
      </c>
      <c r="I215" s="99" t="n">
        <v>4878</v>
      </c>
      <c r="J215" s="99"/>
      <c r="K215" s="99"/>
      <c r="L215" s="99"/>
      <c r="M215" s="99"/>
      <c r="N215" s="99" t="n">
        <v>5004</v>
      </c>
      <c r="O215" s="100" t="n">
        <v>5004</v>
      </c>
    </row>
    <row r="216" customFormat="false" ht="15" hidden="false" customHeight="false" outlineLevel="0" collapsed="false">
      <c r="A216" s="95" t="n">
        <v>44926</v>
      </c>
      <c r="B216" s="96" t="s">
        <v>36</v>
      </c>
      <c r="C216" s="97" t="s">
        <v>261</v>
      </c>
      <c r="D216" s="97"/>
      <c r="E216" s="97" t="n">
        <v>23</v>
      </c>
      <c r="F216" s="97" t="n">
        <v>21</v>
      </c>
      <c r="G216" s="97"/>
      <c r="H216" s="97" t="n">
        <v>28</v>
      </c>
      <c r="I216" s="97" t="n">
        <v>27</v>
      </c>
      <c r="J216" s="97"/>
      <c r="K216" s="97"/>
      <c r="L216" s="97"/>
      <c r="M216" s="97"/>
      <c r="N216" s="97" t="n">
        <v>24</v>
      </c>
      <c r="O216" s="98" t="n">
        <v>24</v>
      </c>
    </row>
    <row r="217" customFormat="false" ht="15" hidden="false" customHeight="false" outlineLevel="0" collapsed="false">
      <c r="A217" s="95"/>
      <c r="B217" s="96"/>
      <c r="C217" s="99" t="s">
        <v>262</v>
      </c>
      <c r="D217" s="99"/>
      <c r="E217" s="99" t="n">
        <v>6300</v>
      </c>
      <c r="F217" s="99" t="n">
        <v>5500</v>
      </c>
      <c r="G217" s="99"/>
      <c r="H217" s="99" t="n">
        <v>5400</v>
      </c>
      <c r="I217" s="99" t="n">
        <v>4900</v>
      </c>
      <c r="J217" s="99"/>
      <c r="K217" s="99"/>
      <c r="L217" s="99"/>
      <c r="M217" s="99"/>
      <c r="N217" s="99" t="n">
        <v>5900</v>
      </c>
      <c r="O217" s="100" t="n">
        <v>5400</v>
      </c>
    </row>
    <row r="218" customFormat="false" ht="15" hidden="false" customHeight="false" outlineLevel="0" collapsed="false">
      <c r="A218" s="95" t="n">
        <v>44927</v>
      </c>
      <c r="B218" s="96" t="s">
        <v>32</v>
      </c>
      <c r="C218" s="97" t="s">
        <v>261</v>
      </c>
      <c r="D218" s="97"/>
      <c r="E218" s="97" t="n">
        <v>23</v>
      </c>
      <c r="F218" s="97" t="n">
        <v>21.6</v>
      </c>
      <c r="G218" s="97"/>
      <c r="H218" s="97" t="n">
        <v>28</v>
      </c>
      <c r="I218" s="97" t="n">
        <v>28</v>
      </c>
      <c r="J218" s="97"/>
      <c r="K218" s="97" t="n">
        <v>0</v>
      </c>
      <c r="L218" s="97" t="n">
        <v>0</v>
      </c>
      <c r="M218" s="97"/>
      <c r="N218" s="97" t="n">
        <v>24</v>
      </c>
      <c r="O218" s="98" t="n">
        <v>22.5</v>
      </c>
    </row>
    <row r="219" customFormat="false" ht="15" hidden="false" customHeight="false" outlineLevel="0" collapsed="false">
      <c r="A219" s="95"/>
      <c r="B219" s="96"/>
      <c r="C219" s="99" t="s">
        <v>262</v>
      </c>
      <c r="D219" s="99"/>
      <c r="E219" s="99" t="n">
        <v>5955</v>
      </c>
      <c r="F219" s="99" t="n">
        <v>5918</v>
      </c>
      <c r="G219" s="99"/>
      <c r="H219" s="99" t="n">
        <v>5036</v>
      </c>
      <c r="I219" s="99" t="n">
        <v>4948</v>
      </c>
      <c r="J219" s="99"/>
      <c r="K219" s="99"/>
      <c r="L219" s="99"/>
      <c r="M219" s="99"/>
      <c r="N219" s="99" t="n">
        <v>6000</v>
      </c>
      <c r="O219" s="100" t="n">
        <v>5704</v>
      </c>
    </row>
    <row r="220" customFormat="false" ht="15" hidden="false" customHeight="false" outlineLevel="0" collapsed="false">
      <c r="A220" s="95" t="n">
        <v>44927</v>
      </c>
      <c r="B220" s="96" t="s">
        <v>36</v>
      </c>
      <c r="C220" s="97" t="s">
        <v>261</v>
      </c>
      <c r="D220" s="97"/>
      <c r="E220" s="97" t="n">
        <v>21</v>
      </c>
      <c r="F220" s="97" t="n">
        <v>21</v>
      </c>
      <c r="G220" s="97"/>
      <c r="H220" s="97" t="n">
        <v>28</v>
      </c>
      <c r="I220" s="97" t="n">
        <v>28</v>
      </c>
      <c r="J220" s="97"/>
      <c r="K220" s="97"/>
      <c r="L220" s="97"/>
      <c r="M220" s="97"/>
      <c r="N220" s="97" t="n">
        <v>22</v>
      </c>
      <c r="O220" s="98" t="n">
        <v>22</v>
      </c>
    </row>
    <row r="221" customFormat="false" ht="15" hidden="false" customHeight="false" outlineLevel="0" collapsed="false">
      <c r="A221" s="95"/>
      <c r="B221" s="96"/>
      <c r="C221" s="99" t="s">
        <v>262</v>
      </c>
      <c r="D221" s="99"/>
      <c r="E221" s="99" t="n">
        <v>5800</v>
      </c>
      <c r="F221" s="99" t="n">
        <v>4900</v>
      </c>
      <c r="G221" s="99"/>
      <c r="H221" s="99" t="n">
        <v>4900</v>
      </c>
      <c r="I221" s="99" t="n">
        <v>4500</v>
      </c>
      <c r="J221" s="99"/>
      <c r="K221" s="99"/>
      <c r="L221" s="99"/>
      <c r="M221" s="99"/>
      <c r="N221" s="99" t="n">
        <v>5900</v>
      </c>
      <c r="O221" s="100" t="n">
        <v>5000</v>
      </c>
    </row>
    <row r="222" customFormat="false" ht="15" hidden="false" customHeight="false" outlineLevel="0" collapsed="false">
      <c r="A222" s="95" t="n">
        <v>44928</v>
      </c>
      <c r="B222" s="96" t="s">
        <v>32</v>
      </c>
      <c r="C222" s="97" t="s">
        <v>261</v>
      </c>
      <c r="D222" s="97"/>
      <c r="E222" s="97" t="n">
        <v>21</v>
      </c>
      <c r="F222" s="97" t="n">
        <v>20</v>
      </c>
      <c r="G222" s="97"/>
      <c r="H222" s="97" t="n">
        <v>28</v>
      </c>
      <c r="I222" s="97" t="n">
        <v>26</v>
      </c>
      <c r="J222" s="97"/>
      <c r="K222" s="97"/>
      <c r="L222" s="97"/>
      <c r="M222" s="97"/>
      <c r="N222" s="97" t="n">
        <v>22</v>
      </c>
      <c r="O222" s="98" t="n">
        <v>22</v>
      </c>
    </row>
    <row r="223" customFormat="false" ht="15" hidden="false" customHeight="false" outlineLevel="0" collapsed="false">
      <c r="A223" s="95"/>
      <c r="B223" s="96"/>
      <c r="C223" s="99" t="s">
        <v>262</v>
      </c>
      <c r="D223" s="99"/>
      <c r="E223" s="99" t="n">
        <v>4800</v>
      </c>
      <c r="F223" s="99" t="n">
        <v>4500</v>
      </c>
      <c r="G223" s="99"/>
      <c r="H223" s="99" t="n">
        <v>4200</v>
      </c>
      <c r="I223" s="99" t="n">
        <v>4000</v>
      </c>
      <c r="J223" s="99"/>
      <c r="K223" s="99"/>
      <c r="L223" s="99"/>
      <c r="M223" s="99"/>
      <c r="N223" s="99" t="n">
        <v>4900</v>
      </c>
      <c r="O223" s="100" t="n">
        <v>4600</v>
      </c>
    </row>
    <row r="224" customFormat="false" ht="15" hidden="false" customHeight="false" outlineLevel="0" collapsed="false">
      <c r="A224" s="95" t="n">
        <v>44928</v>
      </c>
      <c r="B224" s="96" t="s">
        <v>36</v>
      </c>
      <c r="C224" s="97" t="s">
        <v>261</v>
      </c>
      <c r="D224" s="97"/>
      <c r="E224" s="97" t="n">
        <v>20</v>
      </c>
      <c r="F224" s="97" t="n">
        <v>20</v>
      </c>
      <c r="G224" s="97"/>
      <c r="H224" s="97" t="n">
        <v>26</v>
      </c>
      <c r="I224" s="97" t="n">
        <v>26</v>
      </c>
      <c r="J224" s="97"/>
      <c r="K224" s="97"/>
      <c r="L224" s="97"/>
      <c r="M224" s="97"/>
      <c r="N224" s="97" t="n">
        <v>21.5</v>
      </c>
      <c r="O224" s="98" t="n">
        <v>21.5</v>
      </c>
    </row>
    <row r="225" customFormat="false" ht="15" hidden="false" customHeight="false" outlineLevel="0" collapsed="false">
      <c r="A225" s="95"/>
      <c r="B225" s="96"/>
      <c r="C225" s="99" t="s">
        <v>262</v>
      </c>
      <c r="D225" s="99"/>
      <c r="E225" s="99" t="n">
        <v>5900</v>
      </c>
      <c r="F225" s="99" t="n">
        <v>5400</v>
      </c>
      <c r="G225" s="99"/>
      <c r="H225" s="99" t="n">
        <v>5100</v>
      </c>
      <c r="I225" s="99" t="n">
        <v>4700</v>
      </c>
      <c r="J225" s="99"/>
      <c r="K225" s="99"/>
      <c r="L225" s="99"/>
      <c r="M225" s="99"/>
      <c r="N225" s="99" t="n">
        <v>5600</v>
      </c>
      <c r="O225" s="100" t="n">
        <v>5000</v>
      </c>
    </row>
    <row r="226" customFormat="false" ht="15" hidden="false" customHeight="false" outlineLevel="0" collapsed="false">
      <c r="A226" s="95" t="n">
        <v>44929</v>
      </c>
      <c r="B226" s="96" t="s">
        <v>32</v>
      </c>
      <c r="C226" s="97" t="s">
        <v>261</v>
      </c>
      <c r="D226" s="97"/>
      <c r="E226" s="97" t="n">
        <v>20</v>
      </c>
      <c r="F226" s="97" t="n">
        <v>20</v>
      </c>
      <c r="G226" s="97"/>
      <c r="H226" s="97" t="n">
        <v>26</v>
      </c>
      <c r="I226" s="97" t="n">
        <v>26</v>
      </c>
      <c r="J226" s="97"/>
      <c r="K226" s="97"/>
      <c r="L226" s="97"/>
      <c r="M226" s="97"/>
      <c r="N226" s="97" t="n">
        <v>21.5</v>
      </c>
      <c r="O226" s="98" t="n">
        <v>21.5</v>
      </c>
    </row>
    <row r="227" customFormat="false" ht="15" hidden="false" customHeight="false" outlineLevel="0" collapsed="false">
      <c r="A227" s="95"/>
      <c r="B227" s="96"/>
      <c r="C227" s="99" t="s">
        <v>262</v>
      </c>
      <c r="D227" s="99"/>
      <c r="E227" s="99" t="n">
        <v>6000</v>
      </c>
      <c r="F227" s="99" t="n">
        <v>5200</v>
      </c>
      <c r="G227" s="99"/>
      <c r="H227" s="99" t="n">
        <v>5200</v>
      </c>
      <c r="I227" s="99" t="n">
        <v>4900</v>
      </c>
      <c r="J227" s="99"/>
      <c r="K227" s="99"/>
      <c r="L227" s="99"/>
      <c r="M227" s="99"/>
      <c r="N227" s="99" t="n">
        <v>5600</v>
      </c>
      <c r="O227" s="100" t="n">
        <v>5200</v>
      </c>
    </row>
    <row r="228" customFormat="false" ht="15" hidden="false" customHeight="false" outlineLevel="0" collapsed="false">
      <c r="A228" s="95" t="n">
        <v>44929</v>
      </c>
      <c r="B228" s="96" t="s">
        <v>36</v>
      </c>
      <c r="C228" s="97" t="s">
        <v>261</v>
      </c>
      <c r="D228" s="97"/>
      <c r="E228" s="97" t="n">
        <v>18.5</v>
      </c>
      <c r="F228" s="97" t="n">
        <v>18.5</v>
      </c>
      <c r="G228" s="97"/>
      <c r="H228" s="97" t="n">
        <v>25</v>
      </c>
      <c r="I228" s="97" t="n">
        <v>24</v>
      </c>
      <c r="J228" s="97"/>
      <c r="K228" s="97"/>
      <c r="L228" s="97"/>
      <c r="M228" s="97"/>
      <c r="N228" s="97" t="n">
        <v>21.5</v>
      </c>
      <c r="O228" s="98" t="n">
        <v>21.5</v>
      </c>
    </row>
    <row r="229" customFormat="false" ht="15" hidden="false" customHeight="false" outlineLevel="0" collapsed="false">
      <c r="A229" s="95"/>
      <c r="B229" s="96"/>
      <c r="C229" s="99" t="s">
        <v>262</v>
      </c>
      <c r="D229" s="99"/>
      <c r="E229" s="99" t="n">
        <v>6100</v>
      </c>
      <c r="F229" s="99" t="n">
        <v>5700</v>
      </c>
      <c r="G229" s="99"/>
      <c r="H229" s="99" t="n">
        <v>5600</v>
      </c>
      <c r="I229" s="99" t="n">
        <v>4900</v>
      </c>
      <c r="J229" s="99"/>
      <c r="K229" s="99"/>
      <c r="L229" s="99"/>
      <c r="M229" s="99"/>
      <c r="N229" s="99" t="n">
        <v>5600</v>
      </c>
      <c r="O229" s="100" t="n">
        <v>5000</v>
      </c>
    </row>
    <row r="230" customFormat="false" ht="15" hidden="false" customHeight="false" outlineLevel="0" collapsed="false">
      <c r="A230" s="95" t="n">
        <v>44930</v>
      </c>
      <c r="B230" s="96" t="s">
        <v>32</v>
      </c>
      <c r="C230" s="97" t="s">
        <v>261</v>
      </c>
      <c r="D230" s="97"/>
      <c r="E230" s="97" t="n">
        <v>16.2</v>
      </c>
      <c r="F230" s="97" t="n">
        <v>16.2</v>
      </c>
      <c r="G230" s="97"/>
      <c r="H230" s="97" t="n">
        <v>24</v>
      </c>
      <c r="I230" s="97" t="n">
        <v>24</v>
      </c>
      <c r="J230" s="97"/>
      <c r="K230" s="97"/>
      <c r="L230" s="97"/>
      <c r="M230" s="97"/>
      <c r="N230" s="97" t="n">
        <v>21.5</v>
      </c>
      <c r="O230" s="98" t="n">
        <v>21.5</v>
      </c>
    </row>
    <row r="231" customFormat="false" ht="15" hidden="false" customHeight="false" outlineLevel="0" collapsed="false">
      <c r="A231" s="95"/>
      <c r="B231" s="96"/>
      <c r="C231" s="99" t="s">
        <v>262</v>
      </c>
      <c r="D231" s="99"/>
      <c r="E231" s="99" t="n">
        <v>6000</v>
      </c>
      <c r="F231" s="99" t="n">
        <v>5800</v>
      </c>
      <c r="G231" s="99"/>
      <c r="H231" s="99" t="n">
        <v>5300</v>
      </c>
      <c r="I231" s="99" t="n">
        <v>4800</v>
      </c>
      <c r="J231" s="99"/>
      <c r="K231" s="99"/>
      <c r="L231" s="99"/>
      <c r="M231" s="99"/>
      <c r="N231" s="99" t="n">
        <v>5400</v>
      </c>
      <c r="O231" s="100" t="n">
        <v>5200</v>
      </c>
    </row>
    <row r="232" customFormat="false" ht="15" hidden="false" customHeight="false" outlineLevel="0" collapsed="false">
      <c r="A232" s="95" t="n">
        <v>44930</v>
      </c>
      <c r="B232" s="96" t="s">
        <v>36</v>
      </c>
      <c r="C232" s="97" t="s">
        <v>261</v>
      </c>
      <c r="D232" s="97"/>
      <c r="E232" s="97" t="n">
        <v>15.5</v>
      </c>
      <c r="F232" s="97" t="n">
        <v>15.5</v>
      </c>
      <c r="G232" s="97"/>
      <c r="H232" s="97" t="n">
        <v>24</v>
      </c>
      <c r="I232" s="97" t="n">
        <v>24</v>
      </c>
      <c r="J232" s="97"/>
      <c r="K232" s="97"/>
      <c r="L232" s="97"/>
      <c r="M232" s="97"/>
      <c r="N232" s="97" t="n">
        <v>21.5</v>
      </c>
      <c r="O232" s="98" t="n">
        <v>21.5</v>
      </c>
    </row>
    <row r="233" customFormat="false" ht="15" hidden="false" customHeight="false" outlineLevel="0" collapsed="false">
      <c r="A233" s="95"/>
      <c r="B233" s="96"/>
      <c r="C233" s="99" t="s">
        <v>262</v>
      </c>
      <c r="D233" s="99"/>
      <c r="E233" s="99" t="n">
        <v>5900</v>
      </c>
      <c r="F233" s="99" t="n">
        <v>5500</v>
      </c>
      <c r="G233" s="99"/>
      <c r="H233" s="99" t="n">
        <v>5500</v>
      </c>
      <c r="I233" s="99" t="n">
        <v>5100</v>
      </c>
      <c r="J233" s="99"/>
      <c r="K233" s="99"/>
      <c r="L233" s="99"/>
      <c r="M233" s="99"/>
      <c r="N233" s="99" t="n">
        <v>5400</v>
      </c>
      <c r="O233" s="100" t="n">
        <v>5100</v>
      </c>
    </row>
    <row r="234" customFormat="false" ht="15" hidden="false" customHeight="false" outlineLevel="0" collapsed="false">
      <c r="A234" s="95" t="n">
        <v>44931</v>
      </c>
      <c r="B234" s="96" t="s">
        <v>32</v>
      </c>
      <c r="C234" s="97" t="s">
        <v>261</v>
      </c>
      <c r="D234" s="97"/>
      <c r="E234" s="97" t="n">
        <v>19</v>
      </c>
      <c r="F234" s="97" t="n">
        <v>19</v>
      </c>
      <c r="G234" s="97"/>
      <c r="H234" s="97" t="n">
        <v>26</v>
      </c>
      <c r="I234" s="97" t="n">
        <v>26</v>
      </c>
      <c r="J234" s="97"/>
      <c r="K234" s="97"/>
      <c r="L234" s="97"/>
      <c r="M234" s="97"/>
      <c r="N234" s="97" t="n">
        <v>21.5</v>
      </c>
      <c r="O234" s="98" t="n">
        <v>21.5</v>
      </c>
    </row>
    <row r="235" customFormat="false" ht="15" hidden="false" customHeight="false" outlineLevel="0" collapsed="false">
      <c r="A235" s="95"/>
      <c r="B235" s="96"/>
      <c r="C235" s="99" t="s">
        <v>262</v>
      </c>
      <c r="D235" s="99"/>
      <c r="E235" s="99" t="n">
        <v>6026</v>
      </c>
      <c r="F235" s="99" t="n">
        <v>5800</v>
      </c>
      <c r="G235" s="99"/>
      <c r="H235" s="99" t="n">
        <v>5300</v>
      </c>
      <c r="I235" s="99" t="n">
        <v>5200</v>
      </c>
      <c r="J235" s="99"/>
      <c r="K235" s="99"/>
      <c r="L235" s="99"/>
      <c r="M235" s="99"/>
      <c r="N235" s="99" t="n">
        <v>5100</v>
      </c>
      <c r="O235" s="100" t="n">
        <v>5000</v>
      </c>
    </row>
    <row r="236" customFormat="false" ht="15" hidden="false" customHeight="false" outlineLevel="0" collapsed="false">
      <c r="A236" s="95" t="n">
        <v>44931</v>
      </c>
      <c r="B236" s="96" t="s">
        <v>36</v>
      </c>
      <c r="C236" s="97" t="s">
        <v>261</v>
      </c>
      <c r="D236" s="97"/>
      <c r="E236" s="97" t="n">
        <v>20</v>
      </c>
      <c r="F236" s="97" t="n">
        <v>19.7</v>
      </c>
      <c r="G236" s="97"/>
      <c r="H236" s="97" t="n">
        <v>26</v>
      </c>
      <c r="I236" s="97" t="n">
        <v>26</v>
      </c>
      <c r="J236" s="97"/>
      <c r="K236" s="97"/>
      <c r="L236" s="97"/>
      <c r="M236" s="97"/>
      <c r="N236" s="97" t="n">
        <v>21.5</v>
      </c>
      <c r="O236" s="98" t="n">
        <v>21.5</v>
      </c>
    </row>
    <row r="237" customFormat="false" ht="15" hidden="false" customHeight="false" outlineLevel="0" collapsed="false">
      <c r="A237" s="95"/>
      <c r="B237" s="96"/>
      <c r="C237" s="99" t="s">
        <v>262</v>
      </c>
      <c r="D237" s="99"/>
      <c r="E237" s="99" t="n">
        <v>6300</v>
      </c>
      <c r="F237" s="99" t="n">
        <v>5900</v>
      </c>
      <c r="G237" s="99"/>
      <c r="H237" s="99" t="n">
        <v>5500</v>
      </c>
      <c r="I237" s="99" t="n">
        <v>5100</v>
      </c>
      <c r="J237" s="99"/>
      <c r="K237" s="99"/>
      <c r="L237" s="99"/>
      <c r="M237" s="99"/>
      <c r="N237" s="99" t="n">
        <v>5300</v>
      </c>
      <c r="O237" s="100" t="n">
        <v>5000</v>
      </c>
    </row>
    <row r="238" customFormat="false" ht="15" hidden="false" customHeight="false" outlineLevel="0" collapsed="false">
      <c r="A238" s="95" t="n">
        <v>44932</v>
      </c>
      <c r="B238" s="96" t="s">
        <v>32</v>
      </c>
      <c r="C238" s="97" t="s">
        <v>261</v>
      </c>
      <c r="D238" s="97"/>
      <c r="E238" s="97" t="n">
        <v>19.7</v>
      </c>
      <c r="F238" s="97" t="n">
        <v>19.7</v>
      </c>
      <c r="G238" s="97"/>
      <c r="H238" s="97" t="n">
        <v>26</v>
      </c>
      <c r="I238" s="97" t="n">
        <v>26</v>
      </c>
      <c r="J238" s="97"/>
      <c r="K238" s="97"/>
      <c r="L238" s="97"/>
      <c r="M238" s="97"/>
      <c r="N238" s="97" t="n">
        <v>21.5</v>
      </c>
      <c r="O238" s="98" t="n">
        <v>20</v>
      </c>
    </row>
    <row r="239" customFormat="false" ht="15" hidden="false" customHeight="false" outlineLevel="0" collapsed="false">
      <c r="A239" s="95"/>
      <c r="B239" s="96"/>
      <c r="C239" s="99" t="s">
        <v>262</v>
      </c>
      <c r="D239" s="99"/>
      <c r="E239" s="99" t="n">
        <v>5900</v>
      </c>
      <c r="F239" s="99" t="n">
        <v>5400</v>
      </c>
      <c r="G239" s="99"/>
      <c r="H239" s="99" t="n">
        <v>5400</v>
      </c>
      <c r="I239" s="99" t="n">
        <v>5200</v>
      </c>
      <c r="J239" s="99"/>
      <c r="K239" s="99"/>
      <c r="L239" s="99"/>
      <c r="M239" s="99"/>
      <c r="N239" s="99" t="n">
        <v>5500</v>
      </c>
      <c r="O239" s="100" t="n">
        <v>5200</v>
      </c>
    </row>
    <row r="240" customFormat="false" ht="15" hidden="false" customHeight="false" outlineLevel="0" collapsed="false">
      <c r="A240" s="95" t="n">
        <v>44932</v>
      </c>
      <c r="B240" s="96" t="s">
        <v>36</v>
      </c>
      <c r="C240" s="97" t="s">
        <v>261</v>
      </c>
      <c r="D240" s="97"/>
      <c r="E240" s="97" t="n">
        <v>19.7</v>
      </c>
      <c r="F240" s="97" t="n">
        <v>19.7</v>
      </c>
      <c r="G240" s="97"/>
      <c r="H240" s="97" t="n">
        <v>26</v>
      </c>
      <c r="I240" s="97" t="n">
        <v>26</v>
      </c>
      <c r="J240" s="97"/>
      <c r="K240" s="97"/>
      <c r="L240" s="97"/>
      <c r="M240" s="97"/>
      <c r="N240" s="97" t="n">
        <v>20</v>
      </c>
      <c r="O240" s="98" t="n">
        <v>20</v>
      </c>
    </row>
    <row r="241" customFormat="false" ht="15" hidden="false" customHeight="false" outlineLevel="0" collapsed="false">
      <c r="A241" s="95"/>
      <c r="B241" s="96"/>
      <c r="C241" s="99" t="s">
        <v>262</v>
      </c>
      <c r="D241" s="99"/>
      <c r="E241" s="99" t="n">
        <v>5600</v>
      </c>
      <c r="F241" s="99" t="n">
        <v>4400</v>
      </c>
      <c r="G241" s="99"/>
      <c r="H241" s="99" t="n">
        <v>5100</v>
      </c>
      <c r="I241" s="99" t="n">
        <v>4100</v>
      </c>
      <c r="J241" s="99"/>
      <c r="K241" s="99"/>
      <c r="L241" s="99"/>
      <c r="M241" s="99"/>
      <c r="N241" s="99" t="n">
        <v>4900</v>
      </c>
      <c r="O241" s="100" t="n">
        <v>4300</v>
      </c>
    </row>
    <row r="242" customFormat="false" ht="15" hidden="false" customHeight="false" outlineLevel="0" collapsed="false">
      <c r="A242" s="95" t="n">
        <v>44933</v>
      </c>
      <c r="B242" s="96" t="s">
        <v>32</v>
      </c>
      <c r="C242" s="97" t="s">
        <v>261</v>
      </c>
      <c r="D242" s="97"/>
      <c r="E242" s="97" t="n">
        <v>19.7</v>
      </c>
      <c r="F242" s="97" t="n">
        <v>19.7</v>
      </c>
      <c r="G242" s="97"/>
      <c r="H242" s="97" t="n">
        <v>26</v>
      </c>
      <c r="I242" s="97" t="n">
        <v>26</v>
      </c>
      <c r="J242" s="97"/>
      <c r="K242" s="97"/>
      <c r="L242" s="97"/>
      <c r="M242" s="97"/>
      <c r="N242" s="97" t="n">
        <v>20</v>
      </c>
      <c r="O242" s="97" t="n">
        <v>20</v>
      </c>
    </row>
    <row r="243" customFormat="false" ht="15" hidden="false" customHeight="false" outlineLevel="0" collapsed="false">
      <c r="A243" s="95"/>
      <c r="B243" s="96"/>
      <c r="C243" s="99" t="s">
        <v>262</v>
      </c>
      <c r="D243" s="99"/>
      <c r="E243" s="99" t="n">
        <v>5800</v>
      </c>
      <c r="F243" s="99" t="n">
        <v>5200</v>
      </c>
      <c r="G243" s="99"/>
      <c r="H243" s="99" t="n">
        <v>5300</v>
      </c>
      <c r="I243" s="99" t="n">
        <v>4800</v>
      </c>
      <c r="J243" s="99"/>
      <c r="K243" s="99"/>
      <c r="L243" s="99"/>
      <c r="M243" s="99"/>
      <c r="N243" s="99" t="n">
        <v>4900</v>
      </c>
      <c r="O243" s="99" t="n">
        <v>4400</v>
      </c>
    </row>
    <row r="244" customFormat="false" ht="15" hidden="false" customHeight="false" outlineLevel="0" collapsed="false">
      <c r="A244" s="95" t="n">
        <v>44933</v>
      </c>
      <c r="B244" s="96" t="s">
        <v>36</v>
      </c>
      <c r="C244" s="97" t="s">
        <v>261</v>
      </c>
      <c r="D244" s="97"/>
      <c r="E244" s="97" t="n">
        <v>19.7</v>
      </c>
      <c r="F244" s="97" t="n">
        <v>19.7</v>
      </c>
      <c r="G244" s="97"/>
      <c r="H244" s="97" t="n">
        <v>26</v>
      </c>
      <c r="I244" s="97" t="n">
        <v>26</v>
      </c>
      <c r="J244" s="97"/>
      <c r="K244" s="97"/>
      <c r="L244" s="97"/>
      <c r="M244" s="97"/>
      <c r="N244" s="97" t="n">
        <v>20</v>
      </c>
      <c r="O244" s="98" t="n">
        <v>20</v>
      </c>
    </row>
    <row r="245" customFormat="false" ht="15" hidden="false" customHeight="false" outlineLevel="0" collapsed="false">
      <c r="A245" s="95"/>
      <c r="B245" s="96"/>
      <c r="C245" s="99" t="s">
        <v>262</v>
      </c>
      <c r="D245" s="99"/>
      <c r="E245" s="99" t="n">
        <v>5600</v>
      </c>
      <c r="F245" s="99" t="n">
        <v>5000</v>
      </c>
      <c r="G245" s="99"/>
      <c r="H245" s="99" t="n">
        <v>5200</v>
      </c>
      <c r="I245" s="99" t="n">
        <v>4500</v>
      </c>
      <c r="J245" s="99"/>
      <c r="K245" s="99"/>
      <c r="L245" s="99"/>
      <c r="M245" s="99"/>
      <c r="N245" s="99" t="n">
        <v>5200</v>
      </c>
      <c r="O245" s="100" t="n">
        <v>4700</v>
      </c>
    </row>
    <row r="246" customFormat="false" ht="15" hidden="false" customHeight="false" outlineLevel="0" collapsed="false">
      <c r="A246" s="95" t="n">
        <v>44934</v>
      </c>
      <c r="B246" s="96" t="s">
        <v>32</v>
      </c>
      <c r="C246" s="97" t="s">
        <v>261</v>
      </c>
      <c r="D246" s="97"/>
      <c r="E246" s="97" t="n">
        <v>19.7</v>
      </c>
      <c r="F246" s="97" t="n">
        <v>19.7</v>
      </c>
      <c r="G246" s="97"/>
      <c r="H246" s="97" t="n">
        <v>26</v>
      </c>
      <c r="I246" s="97" t="n">
        <v>26</v>
      </c>
      <c r="J246" s="97"/>
      <c r="K246" s="97"/>
      <c r="L246" s="97"/>
      <c r="M246" s="97"/>
      <c r="N246" s="97" t="n">
        <v>20</v>
      </c>
      <c r="O246" s="98" t="n">
        <v>20</v>
      </c>
    </row>
    <row r="247" customFormat="false" ht="15" hidden="false" customHeight="false" outlineLevel="0" collapsed="false">
      <c r="A247" s="95"/>
      <c r="B247" s="96"/>
      <c r="C247" s="99" t="s">
        <v>262</v>
      </c>
      <c r="D247" s="99"/>
      <c r="E247" s="99" t="n">
        <v>5800</v>
      </c>
      <c r="F247" s="99" t="n">
        <v>5400</v>
      </c>
      <c r="G247" s="99"/>
      <c r="H247" s="99" t="n">
        <v>5300</v>
      </c>
      <c r="I247" s="99" t="n">
        <v>4500</v>
      </c>
      <c r="J247" s="99"/>
      <c r="K247" s="99"/>
      <c r="L247" s="99"/>
      <c r="M247" s="99"/>
      <c r="N247" s="99" t="n">
        <v>5300</v>
      </c>
      <c r="O247" s="100" t="n">
        <v>4600</v>
      </c>
    </row>
    <row r="248" customFormat="false" ht="15" hidden="false" customHeight="false" outlineLevel="0" collapsed="false">
      <c r="A248" s="95" t="n">
        <v>44934</v>
      </c>
      <c r="B248" s="96" t="s">
        <v>36</v>
      </c>
      <c r="C248" s="97" t="s">
        <v>261</v>
      </c>
      <c r="D248" s="97"/>
      <c r="E248" s="97" t="n">
        <v>19.7</v>
      </c>
      <c r="F248" s="97" t="n">
        <v>19.7</v>
      </c>
      <c r="G248" s="97"/>
      <c r="H248" s="97" t="n">
        <v>26</v>
      </c>
      <c r="I248" s="97" t="n">
        <v>26</v>
      </c>
      <c r="J248" s="97"/>
      <c r="K248" s="97"/>
      <c r="L248" s="97"/>
      <c r="M248" s="97"/>
      <c r="N248" s="97" t="n">
        <v>20</v>
      </c>
      <c r="O248" s="98" t="n">
        <v>20</v>
      </c>
    </row>
    <row r="249" customFormat="false" ht="15" hidden="false" customHeight="false" outlineLevel="0" collapsed="false">
      <c r="A249" s="95"/>
      <c r="B249" s="96"/>
      <c r="C249" s="99" t="s">
        <v>262</v>
      </c>
      <c r="D249" s="99"/>
      <c r="E249" s="99" t="n">
        <v>6000</v>
      </c>
      <c r="F249" s="99" t="n">
        <v>5300</v>
      </c>
      <c r="G249" s="99"/>
      <c r="H249" s="99" t="n">
        <v>5400</v>
      </c>
      <c r="I249" s="99" t="n">
        <v>4800</v>
      </c>
      <c r="J249" s="99"/>
      <c r="K249" s="99"/>
      <c r="L249" s="99"/>
      <c r="M249" s="99"/>
      <c r="N249" s="99" t="n">
        <v>5100</v>
      </c>
      <c r="O249" s="100" t="n">
        <v>4300</v>
      </c>
    </row>
    <row r="250" customFormat="false" ht="15" hidden="false" customHeight="false" outlineLevel="0" collapsed="false">
      <c r="A250" s="95" t="n">
        <v>44935</v>
      </c>
      <c r="B250" s="96" t="s">
        <v>32</v>
      </c>
      <c r="C250" s="97" t="s">
        <v>261</v>
      </c>
      <c r="D250" s="97"/>
      <c r="E250" s="97" t="n">
        <v>21.5</v>
      </c>
      <c r="F250" s="97" t="n">
        <v>19.7</v>
      </c>
      <c r="G250" s="97"/>
      <c r="H250" s="97" t="n">
        <v>27</v>
      </c>
      <c r="I250" s="97" t="n">
        <v>26</v>
      </c>
      <c r="J250" s="97"/>
      <c r="K250" s="97" t="n">
        <v>0</v>
      </c>
      <c r="L250" s="97" t="n">
        <v>0</v>
      </c>
      <c r="M250" s="97"/>
      <c r="N250" s="97" t="n">
        <v>22</v>
      </c>
      <c r="O250" s="98" t="n">
        <v>20</v>
      </c>
    </row>
    <row r="251" customFormat="false" ht="15" hidden="false" customHeight="false" outlineLevel="0" collapsed="false">
      <c r="A251" s="95"/>
      <c r="B251" s="96"/>
      <c r="C251" s="99" t="s">
        <v>262</v>
      </c>
      <c r="D251" s="99"/>
      <c r="E251" s="99" t="n">
        <v>5700</v>
      </c>
      <c r="F251" s="99" t="n">
        <v>56500</v>
      </c>
      <c r="G251" s="99"/>
      <c r="H251" s="99" t="n">
        <v>5270</v>
      </c>
      <c r="I251" s="99" t="n">
        <v>4900</v>
      </c>
      <c r="J251" s="99"/>
      <c r="K251" s="99"/>
      <c r="L251" s="99"/>
      <c r="M251" s="99"/>
      <c r="N251" s="99" t="n">
        <v>5187</v>
      </c>
      <c r="O251" s="100" t="n">
        <v>4766</v>
      </c>
    </row>
    <row r="252" customFormat="false" ht="15" hidden="false" customHeight="false" outlineLevel="0" collapsed="false">
      <c r="A252" s="95" t="n">
        <v>44935</v>
      </c>
      <c r="B252" s="96" t="s">
        <v>36</v>
      </c>
      <c r="C252" s="97" t="s">
        <v>261</v>
      </c>
      <c r="D252" s="97"/>
      <c r="E252" s="97" t="n">
        <v>21.5</v>
      </c>
      <c r="F252" s="97" t="n">
        <v>21.5</v>
      </c>
      <c r="G252" s="97"/>
      <c r="H252" s="97" t="n">
        <v>28</v>
      </c>
      <c r="I252" s="97" t="n">
        <v>28</v>
      </c>
      <c r="J252" s="97"/>
      <c r="K252" s="97" t="n">
        <v>0</v>
      </c>
      <c r="L252" s="97" t="n">
        <v>0</v>
      </c>
      <c r="M252" s="97"/>
      <c r="N252" s="97" t="n">
        <v>22</v>
      </c>
      <c r="O252" s="98" t="n">
        <v>22</v>
      </c>
    </row>
    <row r="253" customFormat="false" ht="15" hidden="false" customHeight="false" outlineLevel="0" collapsed="false">
      <c r="A253" s="95"/>
      <c r="B253" s="96"/>
      <c r="C253" s="99" t="s">
        <v>262</v>
      </c>
      <c r="D253" s="99"/>
      <c r="E253" s="99" t="n">
        <v>5800</v>
      </c>
      <c r="F253" s="99" t="n">
        <v>5400</v>
      </c>
      <c r="G253" s="99"/>
      <c r="H253" s="99" t="n">
        <v>5200</v>
      </c>
      <c r="I253" s="99" t="n">
        <v>4900</v>
      </c>
      <c r="J253" s="99"/>
      <c r="K253" s="99"/>
      <c r="L253" s="99"/>
      <c r="M253" s="99"/>
      <c r="N253" s="99" t="n">
        <v>5100</v>
      </c>
      <c r="O253" s="100" t="n">
        <v>4900</v>
      </c>
    </row>
    <row r="254" customFormat="false" ht="15" hidden="false" customHeight="false" outlineLevel="0" collapsed="false">
      <c r="A254" s="95" t="n">
        <v>44936</v>
      </c>
      <c r="B254" s="96" t="s">
        <v>32</v>
      </c>
      <c r="C254" s="97" t="s">
        <v>261</v>
      </c>
      <c r="D254" s="97"/>
      <c r="E254" s="97" t="n">
        <v>25</v>
      </c>
      <c r="F254" s="97" t="n">
        <v>24</v>
      </c>
      <c r="G254" s="97"/>
      <c r="H254" s="97" t="n">
        <v>30</v>
      </c>
      <c r="I254" s="97" t="n">
        <v>30</v>
      </c>
      <c r="J254" s="97"/>
      <c r="K254" s="97" t="n">
        <v>0</v>
      </c>
      <c r="L254" s="97" t="n">
        <v>0</v>
      </c>
      <c r="M254" s="97"/>
      <c r="N254" s="97" t="n">
        <v>27</v>
      </c>
      <c r="O254" s="98" t="n">
        <v>24</v>
      </c>
    </row>
    <row r="255" customFormat="false" ht="15" hidden="false" customHeight="false" outlineLevel="0" collapsed="false">
      <c r="A255" s="95"/>
      <c r="B255" s="96"/>
      <c r="C255" s="99" t="s">
        <v>262</v>
      </c>
      <c r="D255" s="99"/>
      <c r="E255" s="99" t="n">
        <v>6123</v>
      </c>
      <c r="F255" s="99" t="n">
        <v>5750</v>
      </c>
      <c r="G255" s="99"/>
      <c r="H255" s="99" t="n">
        <v>5184</v>
      </c>
      <c r="I255" s="99" t="n">
        <v>5002</v>
      </c>
      <c r="J255" s="99"/>
      <c r="K255" s="99"/>
      <c r="L255" s="99"/>
      <c r="M255" s="99"/>
      <c r="N255" s="99" t="n">
        <v>5447</v>
      </c>
      <c r="O255" s="100" t="n">
        <v>5163</v>
      </c>
    </row>
    <row r="256" customFormat="false" ht="15" hidden="false" customHeight="false" outlineLevel="0" collapsed="false">
      <c r="A256" s="95" t="n">
        <v>44936</v>
      </c>
      <c r="B256" s="96" t="s">
        <v>36</v>
      </c>
      <c r="C256" s="97" t="s">
        <v>261</v>
      </c>
      <c r="D256" s="97"/>
      <c r="E256" s="97" t="n">
        <v>25</v>
      </c>
      <c r="F256" s="97" t="n">
        <v>25</v>
      </c>
      <c r="G256" s="97"/>
      <c r="H256" s="97" t="n">
        <v>30</v>
      </c>
      <c r="I256" s="97" t="n">
        <v>30</v>
      </c>
      <c r="J256" s="97"/>
      <c r="K256" s="97" t="n">
        <v>0</v>
      </c>
      <c r="L256" s="97" t="n">
        <v>0</v>
      </c>
      <c r="M256" s="97"/>
      <c r="N256" s="97" t="n">
        <v>25</v>
      </c>
      <c r="O256" s="98" t="n">
        <v>25</v>
      </c>
    </row>
    <row r="257" customFormat="false" ht="15" hidden="false" customHeight="false" outlineLevel="0" collapsed="false">
      <c r="A257" s="95"/>
      <c r="B257" s="96"/>
      <c r="C257" s="99" t="s">
        <v>262</v>
      </c>
      <c r="D257" s="99"/>
      <c r="E257" s="99" t="n">
        <v>6050</v>
      </c>
      <c r="F257" s="99" t="n">
        <v>5800</v>
      </c>
      <c r="G257" s="99"/>
      <c r="H257" s="99" t="n">
        <v>5100</v>
      </c>
      <c r="I257" s="99" t="n">
        <v>4800</v>
      </c>
      <c r="J257" s="99"/>
      <c r="K257" s="99" t="n">
        <v>0</v>
      </c>
      <c r="L257" s="99" t="n">
        <v>0</v>
      </c>
      <c r="M257" s="99"/>
      <c r="N257" s="99" t="n">
        <v>5400</v>
      </c>
      <c r="O257" s="100" t="n">
        <v>5200</v>
      </c>
    </row>
    <row r="258" customFormat="false" ht="15" hidden="false" customHeight="false" outlineLevel="0" collapsed="false">
      <c r="A258" s="95" t="n">
        <v>44937</v>
      </c>
      <c r="B258" s="96" t="s">
        <v>32</v>
      </c>
      <c r="C258" s="97" t="s">
        <v>261</v>
      </c>
      <c r="D258" s="97"/>
      <c r="E258" s="97" t="n">
        <v>25</v>
      </c>
      <c r="F258" s="97" t="n">
        <v>25</v>
      </c>
      <c r="G258" s="97"/>
      <c r="H258" s="97" t="n">
        <v>30</v>
      </c>
      <c r="I258" s="97" t="n">
        <v>30</v>
      </c>
      <c r="J258" s="97"/>
      <c r="K258" s="97"/>
      <c r="L258" s="97"/>
      <c r="M258" s="97"/>
      <c r="N258" s="97" t="n">
        <v>25</v>
      </c>
      <c r="O258" s="98" t="n">
        <v>25</v>
      </c>
    </row>
    <row r="259" customFormat="false" ht="15" hidden="false" customHeight="false" outlineLevel="0" collapsed="false">
      <c r="A259" s="95"/>
      <c r="B259" s="96"/>
      <c r="C259" s="99" t="s">
        <v>262</v>
      </c>
      <c r="D259" s="99"/>
      <c r="E259" s="99" t="n">
        <v>5800</v>
      </c>
      <c r="F259" s="99" t="n">
        <v>5400</v>
      </c>
      <c r="G259" s="99"/>
      <c r="H259" s="99" t="n">
        <v>5000</v>
      </c>
      <c r="I259" s="99" t="n">
        <v>4500</v>
      </c>
      <c r="J259" s="99"/>
      <c r="K259" s="99"/>
      <c r="L259" s="99"/>
      <c r="M259" s="99"/>
      <c r="N259" s="99" t="n">
        <v>5200</v>
      </c>
      <c r="O259" s="100" t="n">
        <v>4700</v>
      </c>
    </row>
    <row r="260" customFormat="false" ht="15" hidden="false" customHeight="false" outlineLevel="0" collapsed="false">
      <c r="A260" s="95" t="n">
        <v>44937</v>
      </c>
      <c r="B260" s="96" t="s">
        <v>36</v>
      </c>
      <c r="C260" s="97" t="s">
        <v>261</v>
      </c>
      <c r="D260" s="97"/>
      <c r="E260" s="97" t="n">
        <v>25</v>
      </c>
      <c r="F260" s="97" t="n">
        <v>25</v>
      </c>
      <c r="G260" s="97"/>
      <c r="H260" s="97" t="n">
        <v>30</v>
      </c>
      <c r="I260" s="97" t="n">
        <v>30</v>
      </c>
      <c r="J260" s="97"/>
      <c r="K260" s="97" t="n">
        <v>32</v>
      </c>
      <c r="L260" s="97" t="n">
        <v>32</v>
      </c>
      <c r="M260" s="97"/>
      <c r="N260" s="97" t="n">
        <v>25</v>
      </c>
      <c r="O260" s="98" t="n">
        <v>25</v>
      </c>
    </row>
    <row r="261" customFormat="false" ht="15" hidden="false" customHeight="false" outlineLevel="0" collapsed="false">
      <c r="A261" s="95"/>
      <c r="B261" s="96"/>
      <c r="C261" s="99" t="s">
        <v>262</v>
      </c>
      <c r="D261" s="99"/>
      <c r="E261" s="99" t="n">
        <v>5800</v>
      </c>
      <c r="F261" s="99" t="n">
        <v>5300</v>
      </c>
      <c r="G261" s="99"/>
      <c r="H261" s="99" t="n">
        <v>4900</v>
      </c>
      <c r="I261" s="99" t="n">
        <v>4300</v>
      </c>
      <c r="J261" s="99"/>
      <c r="K261" s="99" t="n">
        <v>5500</v>
      </c>
      <c r="L261" s="99" t="n">
        <v>4800</v>
      </c>
      <c r="M261" s="99"/>
      <c r="N261" s="99" t="n">
        <v>5200</v>
      </c>
      <c r="O261" s="100" t="n">
        <v>4500</v>
      </c>
    </row>
    <row r="262" customFormat="false" ht="15" hidden="false" customHeight="false" outlineLevel="0" collapsed="false">
      <c r="A262" s="95" t="n">
        <v>44938</v>
      </c>
      <c r="B262" s="96" t="s">
        <v>32</v>
      </c>
      <c r="C262" s="97" t="s">
        <v>261</v>
      </c>
      <c r="D262" s="97"/>
      <c r="E262" s="97" t="n">
        <v>25</v>
      </c>
      <c r="F262" s="97" t="n">
        <v>25</v>
      </c>
      <c r="G262" s="97"/>
      <c r="H262" s="97" t="n">
        <v>30</v>
      </c>
      <c r="I262" s="97" t="n">
        <v>30</v>
      </c>
      <c r="J262" s="97"/>
      <c r="K262" s="97" t="n">
        <v>32</v>
      </c>
      <c r="L262" s="97" t="n">
        <v>32</v>
      </c>
      <c r="M262" s="97"/>
      <c r="N262" s="97" t="n">
        <v>25</v>
      </c>
      <c r="O262" s="98" t="n">
        <v>25</v>
      </c>
    </row>
    <row r="263" customFormat="false" ht="15" hidden="false" customHeight="false" outlineLevel="0" collapsed="false">
      <c r="A263" s="95"/>
      <c r="B263" s="96"/>
      <c r="C263" s="99" t="s">
        <v>262</v>
      </c>
      <c r="D263" s="99"/>
      <c r="E263" s="99" t="n">
        <v>6000</v>
      </c>
      <c r="F263" s="99" t="n">
        <v>5600</v>
      </c>
      <c r="G263" s="99"/>
      <c r="H263" s="99" t="n">
        <v>5400</v>
      </c>
      <c r="I263" s="99" t="n">
        <v>5200</v>
      </c>
      <c r="J263" s="99"/>
      <c r="K263" s="99" t="n">
        <v>5200</v>
      </c>
      <c r="L263" s="99" t="n">
        <v>4800</v>
      </c>
      <c r="M263" s="99"/>
      <c r="N263" s="99" t="n">
        <v>5300</v>
      </c>
      <c r="O263" s="100" t="n">
        <v>5100</v>
      </c>
    </row>
    <row r="264" customFormat="false" ht="15" hidden="false" customHeight="false" outlineLevel="0" collapsed="false">
      <c r="A264" s="95" t="n">
        <v>44938</v>
      </c>
      <c r="B264" s="96" t="s">
        <v>36</v>
      </c>
      <c r="C264" s="97" t="s">
        <v>261</v>
      </c>
      <c r="D264" s="97"/>
      <c r="E264" s="97" t="n">
        <v>25</v>
      </c>
      <c r="F264" s="97" t="n">
        <v>25</v>
      </c>
      <c r="G264" s="97"/>
      <c r="H264" s="97" t="n">
        <v>30</v>
      </c>
      <c r="I264" s="97" t="n">
        <v>30</v>
      </c>
      <c r="J264" s="97"/>
      <c r="K264" s="97" t="n">
        <v>32</v>
      </c>
      <c r="L264" s="97" t="n">
        <v>32</v>
      </c>
      <c r="M264" s="97"/>
      <c r="N264" s="97" t="n">
        <v>25</v>
      </c>
      <c r="O264" s="98" t="n">
        <v>25</v>
      </c>
    </row>
    <row r="265" customFormat="false" ht="15" hidden="false" customHeight="false" outlineLevel="0" collapsed="false">
      <c r="A265" s="95"/>
      <c r="B265" s="96"/>
      <c r="C265" s="99" t="s">
        <v>262</v>
      </c>
      <c r="D265" s="99"/>
      <c r="E265" s="99" t="n">
        <v>5700</v>
      </c>
      <c r="F265" s="99" t="n">
        <v>5000</v>
      </c>
      <c r="G265" s="99"/>
      <c r="H265" s="99" t="n">
        <v>5100</v>
      </c>
      <c r="I265" s="99" t="n">
        <v>4600</v>
      </c>
      <c r="J265" s="99"/>
      <c r="K265" s="99" t="n">
        <v>5100</v>
      </c>
      <c r="L265" s="99" t="n">
        <v>4600</v>
      </c>
      <c r="M265" s="99"/>
      <c r="N265" s="99" t="n">
        <v>5200</v>
      </c>
      <c r="O265" s="100" t="n">
        <v>4800</v>
      </c>
    </row>
    <row r="266" customFormat="false" ht="15" hidden="false" customHeight="false" outlineLevel="0" collapsed="false">
      <c r="A266" s="95" t="n">
        <v>44939</v>
      </c>
      <c r="B266" s="96" t="s">
        <v>32</v>
      </c>
      <c r="C266" s="97" t="s">
        <v>261</v>
      </c>
      <c r="D266" s="97"/>
      <c r="E266" s="97" t="n">
        <v>24</v>
      </c>
      <c r="F266" s="97" t="n">
        <v>24</v>
      </c>
      <c r="G266" s="97"/>
      <c r="H266" s="97" t="n">
        <v>30</v>
      </c>
      <c r="I266" s="97" t="n">
        <v>30</v>
      </c>
      <c r="J266" s="97"/>
      <c r="K266" s="97" t="n">
        <v>32</v>
      </c>
      <c r="L266" s="97" t="n">
        <v>32</v>
      </c>
      <c r="M266" s="97"/>
      <c r="N266" s="97" t="n">
        <v>25</v>
      </c>
      <c r="O266" s="98" t="n">
        <v>25</v>
      </c>
    </row>
    <row r="267" customFormat="false" ht="15" hidden="false" customHeight="false" outlineLevel="0" collapsed="false">
      <c r="A267" s="95"/>
      <c r="B267" s="96"/>
      <c r="C267" s="99" t="s">
        <v>262</v>
      </c>
      <c r="D267" s="99"/>
      <c r="E267" s="99" t="n">
        <v>6111</v>
      </c>
      <c r="F267" s="99" t="n">
        <v>5450</v>
      </c>
      <c r="G267" s="99"/>
      <c r="H267" s="99" t="n">
        <v>5352</v>
      </c>
      <c r="I267" s="99" t="n">
        <v>4646</v>
      </c>
      <c r="J267" s="99"/>
      <c r="K267" s="99" t="n">
        <v>4723</v>
      </c>
      <c r="L267" s="99" t="n">
        <v>4418</v>
      </c>
      <c r="M267" s="99"/>
      <c r="N267" s="99" t="n">
        <v>5384</v>
      </c>
      <c r="O267" s="100" t="n">
        <v>4993</v>
      </c>
    </row>
    <row r="268" customFormat="false" ht="15" hidden="false" customHeight="false" outlineLevel="0" collapsed="false">
      <c r="A268" s="95" t="n">
        <v>44939</v>
      </c>
      <c r="B268" s="96" t="s">
        <v>36</v>
      </c>
      <c r="C268" s="97" t="s">
        <v>261</v>
      </c>
      <c r="D268" s="97"/>
      <c r="E268" s="97" t="n">
        <v>18.8</v>
      </c>
      <c r="F268" s="97" t="n">
        <v>18.2</v>
      </c>
      <c r="G268" s="97"/>
      <c r="H268" s="97" t="n">
        <v>30</v>
      </c>
      <c r="I268" s="97" t="n">
        <v>30</v>
      </c>
      <c r="J268" s="97"/>
      <c r="K268" s="97" t="n">
        <v>32</v>
      </c>
      <c r="L268" s="97" t="n">
        <v>32</v>
      </c>
      <c r="M268" s="97"/>
      <c r="N268" s="97" t="n">
        <v>25</v>
      </c>
      <c r="O268" s="98" t="n">
        <v>25</v>
      </c>
    </row>
    <row r="269" customFormat="false" ht="15" hidden="false" customHeight="false" outlineLevel="0" collapsed="false">
      <c r="A269" s="95"/>
      <c r="B269" s="96"/>
      <c r="C269" s="99" t="s">
        <v>262</v>
      </c>
      <c r="D269" s="99"/>
      <c r="E269" s="99" t="n">
        <v>6300</v>
      </c>
      <c r="F269" s="99" t="n">
        <v>5500</v>
      </c>
      <c r="G269" s="99"/>
      <c r="H269" s="99" t="n">
        <v>5700</v>
      </c>
      <c r="I269" s="99" t="n">
        <v>5200</v>
      </c>
      <c r="J269" s="99"/>
      <c r="K269" s="99" t="n">
        <v>5700</v>
      </c>
      <c r="L269" s="99" t="n">
        <v>5300</v>
      </c>
      <c r="M269" s="99"/>
      <c r="N269" s="99" t="n">
        <v>5100</v>
      </c>
      <c r="O269" s="100" t="n">
        <v>4800</v>
      </c>
    </row>
    <row r="270" customFormat="false" ht="15" hidden="false" customHeight="false" outlineLevel="0" collapsed="false">
      <c r="A270" s="95" t="n">
        <v>44940</v>
      </c>
      <c r="B270" s="96" t="s">
        <v>32</v>
      </c>
      <c r="C270" s="97" t="s">
        <v>261</v>
      </c>
      <c r="D270" s="97"/>
      <c r="E270" s="97" t="n">
        <v>23</v>
      </c>
      <c r="F270" s="97" t="n">
        <v>20</v>
      </c>
      <c r="G270" s="97"/>
      <c r="H270" s="97" t="n">
        <v>30</v>
      </c>
      <c r="I270" s="97" t="n">
        <v>30</v>
      </c>
      <c r="J270" s="97"/>
      <c r="K270" s="97" t="n">
        <v>32</v>
      </c>
      <c r="L270" s="97" t="n">
        <v>32</v>
      </c>
      <c r="M270" s="97"/>
      <c r="N270" s="97" t="n">
        <v>25</v>
      </c>
      <c r="O270" s="98" t="n">
        <v>25</v>
      </c>
    </row>
    <row r="271" customFormat="false" ht="15" hidden="false" customHeight="false" outlineLevel="0" collapsed="false">
      <c r="A271" s="95"/>
      <c r="B271" s="96"/>
      <c r="C271" s="99" t="s">
        <v>262</v>
      </c>
      <c r="D271" s="99"/>
      <c r="E271" s="99" t="n">
        <v>5911</v>
      </c>
      <c r="F271" s="99" t="n">
        <v>5709</v>
      </c>
      <c r="G271" s="99"/>
      <c r="H271" s="99" t="n">
        <v>5193</v>
      </c>
      <c r="I271" s="99" t="n">
        <v>5102</v>
      </c>
      <c r="J271" s="99"/>
      <c r="K271" s="99" t="n">
        <v>5170</v>
      </c>
      <c r="L271" s="99" t="n">
        <v>4992</v>
      </c>
      <c r="M271" s="99"/>
      <c r="N271" s="99" t="n">
        <v>4994</v>
      </c>
      <c r="O271" s="100" t="n">
        <v>4781</v>
      </c>
    </row>
    <row r="272" customFormat="false" ht="15" hidden="false" customHeight="false" outlineLevel="0" collapsed="false">
      <c r="A272" s="95" t="n">
        <v>44940</v>
      </c>
      <c r="B272" s="96" t="s">
        <v>36</v>
      </c>
      <c r="C272" s="97" t="s">
        <v>261</v>
      </c>
      <c r="D272" s="97"/>
      <c r="E272" s="97" t="n">
        <v>25</v>
      </c>
      <c r="F272" s="97" t="n">
        <v>25</v>
      </c>
      <c r="G272" s="97"/>
      <c r="H272" s="97" t="n">
        <v>30</v>
      </c>
      <c r="I272" s="97" t="n">
        <v>30</v>
      </c>
      <c r="J272" s="97"/>
      <c r="K272" s="97" t="n">
        <v>32</v>
      </c>
      <c r="L272" s="97" t="n">
        <v>32</v>
      </c>
      <c r="M272" s="97"/>
      <c r="N272" s="97" t="n">
        <v>25</v>
      </c>
      <c r="O272" s="98" t="n">
        <v>25</v>
      </c>
    </row>
    <row r="273" customFormat="false" ht="15" hidden="false" customHeight="false" outlineLevel="0" collapsed="false">
      <c r="A273" s="95"/>
      <c r="B273" s="96"/>
      <c r="C273" s="99" t="s">
        <v>262</v>
      </c>
      <c r="D273" s="99"/>
      <c r="E273" s="99" t="n">
        <v>6100</v>
      </c>
      <c r="F273" s="99" t="n">
        <v>5300</v>
      </c>
      <c r="G273" s="99"/>
      <c r="H273" s="99" t="n">
        <v>5400</v>
      </c>
      <c r="I273" s="99" t="n">
        <v>4700</v>
      </c>
      <c r="J273" s="99"/>
      <c r="K273" s="99" t="n">
        <v>5000</v>
      </c>
      <c r="L273" s="99" t="n">
        <v>4700</v>
      </c>
      <c r="M273" s="99"/>
      <c r="N273" s="99" t="n">
        <v>5100</v>
      </c>
      <c r="O273" s="100" t="n">
        <v>4400</v>
      </c>
    </row>
    <row r="274" customFormat="false" ht="15" hidden="false" customHeight="false" outlineLevel="0" collapsed="false">
      <c r="A274" s="95" t="n">
        <v>44941</v>
      </c>
      <c r="B274" s="96" t="s">
        <v>32</v>
      </c>
      <c r="C274" s="97" t="s">
        <v>261</v>
      </c>
      <c r="D274" s="97"/>
      <c r="E274" s="97" t="n">
        <v>25</v>
      </c>
      <c r="F274" s="97" t="n">
        <v>25</v>
      </c>
      <c r="G274" s="97"/>
      <c r="H274" s="97" t="n">
        <v>30</v>
      </c>
      <c r="I274" s="97" t="n">
        <v>30</v>
      </c>
      <c r="J274" s="97"/>
      <c r="K274" s="97" t="n">
        <v>32</v>
      </c>
      <c r="L274" s="97" t="n">
        <v>32</v>
      </c>
      <c r="M274" s="97"/>
      <c r="N274" s="97" t="n">
        <v>25</v>
      </c>
      <c r="O274" s="98" t="n">
        <v>25</v>
      </c>
    </row>
    <row r="275" customFormat="false" ht="15" hidden="false" customHeight="false" outlineLevel="0" collapsed="false">
      <c r="A275" s="95"/>
      <c r="B275" s="96"/>
      <c r="C275" s="99" t="s">
        <v>262</v>
      </c>
      <c r="D275" s="99"/>
      <c r="E275" s="99" t="n">
        <v>6000</v>
      </c>
      <c r="F275" s="99" t="n">
        <v>5900</v>
      </c>
      <c r="G275" s="99"/>
      <c r="H275" s="99" t="n">
        <v>5400</v>
      </c>
      <c r="I275" s="99" t="n">
        <v>5300</v>
      </c>
      <c r="J275" s="99"/>
      <c r="K275" s="99" t="n">
        <v>4800</v>
      </c>
      <c r="L275" s="99" t="n">
        <v>4700</v>
      </c>
      <c r="M275" s="99"/>
      <c r="N275" s="99" t="n">
        <v>5200</v>
      </c>
      <c r="O275" s="100" t="n">
        <v>4900</v>
      </c>
    </row>
    <row r="276" customFormat="false" ht="15" hidden="false" customHeight="false" outlineLevel="0" collapsed="false">
      <c r="A276" s="95" t="n">
        <v>44941</v>
      </c>
      <c r="B276" s="96" t="s">
        <v>36</v>
      </c>
      <c r="C276" s="97" t="s">
        <v>261</v>
      </c>
      <c r="D276" s="97"/>
      <c r="E276" s="97" t="n">
        <v>25</v>
      </c>
      <c r="F276" s="97" t="n">
        <v>21</v>
      </c>
      <c r="G276" s="97"/>
      <c r="H276" s="97" t="n">
        <v>32</v>
      </c>
      <c r="I276" s="97" t="n">
        <v>28</v>
      </c>
      <c r="J276" s="97"/>
      <c r="K276" s="97" t="n">
        <v>32</v>
      </c>
      <c r="L276" s="97" t="n">
        <v>32</v>
      </c>
      <c r="M276" s="97"/>
      <c r="N276" s="97" t="n">
        <v>0</v>
      </c>
      <c r="O276" s="98" t="n">
        <v>0</v>
      </c>
    </row>
    <row r="277" customFormat="false" ht="15" hidden="false" customHeight="false" outlineLevel="0" collapsed="false">
      <c r="A277" s="95"/>
      <c r="B277" s="96"/>
      <c r="C277" s="99" t="s">
        <v>262</v>
      </c>
      <c r="D277" s="99"/>
      <c r="E277" s="99" t="n">
        <v>6300</v>
      </c>
      <c r="F277" s="99" t="n">
        <v>5900</v>
      </c>
      <c r="G277" s="99"/>
      <c r="H277" s="99" t="n">
        <v>5700</v>
      </c>
      <c r="I277" s="99" t="n">
        <v>5300</v>
      </c>
      <c r="J277" s="99"/>
      <c r="K277" s="99" t="n">
        <v>5200</v>
      </c>
      <c r="L277" s="99" t="n">
        <v>4500</v>
      </c>
      <c r="M277" s="99"/>
      <c r="N277" s="99" t="n">
        <v>0</v>
      </c>
      <c r="O277" s="100" t="n">
        <v>0</v>
      </c>
    </row>
    <row r="278" customFormat="false" ht="15" hidden="false" customHeight="false" outlineLevel="0" collapsed="false">
      <c r="A278" s="95" t="n">
        <v>44942</v>
      </c>
      <c r="B278" s="96" t="s">
        <v>32</v>
      </c>
      <c r="C278" s="97" t="s">
        <v>261</v>
      </c>
      <c r="D278" s="97"/>
      <c r="E278" s="97" t="n">
        <v>19</v>
      </c>
      <c r="F278" s="97" t="n">
        <v>19</v>
      </c>
      <c r="G278" s="97"/>
      <c r="H278" s="97" t="n">
        <v>29</v>
      </c>
      <c r="I278" s="97" t="n">
        <v>29</v>
      </c>
      <c r="J278" s="97"/>
      <c r="K278" s="97" t="n">
        <v>32</v>
      </c>
      <c r="L278" s="97" t="n">
        <v>32</v>
      </c>
      <c r="M278" s="97"/>
      <c r="N278" s="97"/>
      <c r="O278" s="98"/>
    </row>
    <row r="279" customFormat="false" ht="15" hidden="false" customHeight="false" outlineLevel="0" collapsed="false">
      <c r="A279" s="95"/>
      <c r="B279" s="96"/>
      <c r="C279" s="99" t="s">
        <v>262</v>
      </c>
      <c r="D279" s="99"/>
      <c r="E279" s="99" t="n">
        <v>5600</v>
      </c>
      <c r="F279" s="99" t="n">
        <v>5400</v>
      </c>
      <c r="G279" s="99"/>
      <c r="H279" s="99" t="n">
        <v>5400</v>
      </c>
      <c r="I279" s="99" t="n">
        <v>4800</v>
      </c>
      <c r="J279" s="99"/>
      <c r="K279" s="99" t="n">
        <v>5000</v>
      </c>
      <c r="L279" s="99" t="n">
        <v>4700</v>
      </c>
      <c r="M279" s="99"/>
      <c r="N279" s="99"/>
      <c r="O279" s="100"/>
    </row>
    <row r="280" customFormat="false" ht="15" hidden="false" customHeight="false" outlineLevel="0" collapsed="false">
      <c r="A280" s="95" t="n">
        <v>44942</v>
      </c>
      <c r="B280" s="96" t="s">
        <v>36</v>
      </c>
      <c r="C280" s="97" t="s">
        <v>261</v>
      </c>
      <c r="D280" s="97"/>
      <c r="E280" s="97" t="n">
        <v>19</v>
      </c>
      <c r="F280" s="97" t="n">
        <v>19</v>
      </c>
      <c r="G280" s="97"/>
      <c r="H280" s="97" t="n">
        <v>29</v>
      </c>
      <c r="I280" s="97" t="n">
        <v>29</v>
      </c>
      <c r="J280" s="97"/>
      <c r="K280" s="97" t="n">
        <v>32</v>
      </c>
      <c r="L280" s="97" t="n">
        <v>32</v>
      </c>
      <c r="M280" s="97"/>
      <c r="N280" s="97"/>
      <c r="O280" s="98"/>
    </row>
    <row r="281" customFormat="false" ht="15" hidden="false" customHeight="false" outlineLevel="0" collapsed="false">
      <c r="A281" s="95"/>
      <c r="B281" s="96"/>
      <c r="C281" s="99" t="s">
        <v>262</v>
      </c>
      <c r="D281" s="99"/>
      <c r="E281" s="99" t="n">
        <v>5800</v>
      </c>
      <c r="F281" s="99" t="n">
        <v>5400</v>
      </c>
      <c r="G281" s="99"/>
      <c r="H281" s="99" t="n">
        <v>5700</v>
      </c>
      <c r="I281" s="99" t="n">
        <v>5000</v>
      </c>
      <c r="J281" s="99"/>
      <c r="K281" s="99" t="n">
        <v>5600</v>
      </c>
      <c r="L281" s="99" t="n">
        <v>4900</v>
      </c>
      <c r="M281" s="99"/>
      <c r="N281" s="99"/>
      <c r="O281" s="100"/>
    </row>
    <row r="282" customFormat="false" ht="15" hidden="false" customHeight="false" outlineLevel="0" collapsed="false">
      <c r="A282" s="95" t="n">
        <v>44943</v>
      </c>
      <c r="B282" s="96" t="s">
        <v>32</v>
      </c>
      <c r="C282" s="97" t="s">
        <v>261</v>
      </c>
      <c r="D282" s="97"/>
      <c r="E282" s="97" t="n">
        <v>19</v>
      </c>
      <c r="F282" s="97" t="n">
        <v>19</v>
      </c>
      <c r="G282" s="97"/>
      <c r="H282" s="97" t="n">
        <v>29</v>
      </c>
      <c r="I282" s="97" t="n">
        <v>29</v>
      </c>
      <c r="J282" s="97"/>
      <c r="K282" s="97" t="n">
        <v>32</v>
      </c>
      <c r="L282" s="97" t="n">
        <v>32</v>
      </c>
      <c r="M282" s="97"/>
      <c r="N282" s="97"/>
      <c r="O282" s="98"/>
    </row>
    <row r="283" customFormat="false" ht="15" hidden="false" customHeight="false" outlineLevel="0" collapsed="false">
      <c r="A283" s="95"/>
      <c r="B283" s="96"/>
      <c r="C283" s="99" t="s">
        <v>262</v>
      </c>
      <c r="D283" s="99"/>
      <c r="E283" s="99" t="n">
        <v>6000</v>
      </c>
      <c r="F283" s="99" t="n">
        <v>5700</v>
      </c>
      <c r="G283" s="99"/>
      <c r="H283" s="99" t="n">
        <v>5500</v>
      </c>
      <c r="I283" s="99" t="n">
        <v>4900</v>
      </c>
      <c r="J283" s="99"/>
      <c r="K283" s="99" t="n">
        <v>5100</v>
      </c>
      <c r="L283" s="99" t="n">
        <v>4800</v>
      </c>
      <c r="M283" s="99"/>
      <c r="N283" s="99"/>
      <c r="O283" s="100"/>
    </row>
    <row r="284" customFormat="false" ht="15" hidden="false" customHeight="false" outlineLevel="0" collapsed="false">
      <c r="A284" s="95" t="n">
        <v>44943</v>
      </c>
      <c r="B284" s="96" t="s">
        <v>36</v>
      </c>
      <c r="C284" s="97" t="s">
        <v>261</v>
      </c>
      <c r="D284" s="97"/>
      <c r="E284" s="97" t="n">
        <v>19</v>
      </c>
      <c r="F284" s="97" t="n">
        <v>19</v>
      </c>
      <c r="G284" s="97"/>
      <c r="H284" s="97" t="n">
        <v>29</v>
      </c>
      <c r="I284" s="97" t="n">
        <v>29</v>
      </c>
      <c r="J284" s="97"/>
      <c r="K284" s="97" t="n">
        <v>32</v>
      </c>
      <c r="L284" s="97" t="n">
        <v>32</v>
      </c>
      <c r="M284" s="97"/>
      <c r="N284" s="97"/>
      <c r="O284" s="98"/>
    </row>
    <row r="285" customFormat="false" ht="15" hidden="false" customHeight="false" outlineLevel="0" collapsed="false">
      <c r="A285" s="95"/>
      <c r="B285" s="96"/>
      <c r="C285" s="99" t="s">
        <v>262</v>
      </c>
      <c r="D285" s="99"/>
      <c r="E285" s="99" t="n">
        <v>5700</v>
      </c>
      <c r="F285" s="99" t="n">
        <v>5300</v>
      </c>
      <c r="G285" s="99"/>
      <c r="H285" s="99" t="n">
        <v>5600</v>
      </c>
      <c r="I285" s="99" t="n">
        <v>5200</v>
      </c>
      <c r="J285" s="99"/>
      <c r="K285" s="99" t="n">
        <v>5200</v>
      </c>
      <c r="L285" s="99" t="n">
        <v>4600</v>
      </c>
      <c r="M285" s="99"/>
      <c r="N285" s="99"/>
      <c r="O285" s="100"/>
    </row>
    <row r="286" customFormat="false" ht="15" hidden="false" customHeight="false" outlineLevel="0" collapsed="false">
      <c r="A286" s="95" t="n">
        <v>44944</v>
      </c>
      <c r="B286" s="96" t="s">
        <v>32</v>
      </c>
      <c r="C286" s="97" t="s">
        <v>261</v>
      </c>
      <c r="D286" s="97"/>
      <c r="E286" s="97" t="n">
        <v>24</v>
      </c>
      <c r="F286" s="97" t="n">
        <v>22</v>
      </c>
      <c r="G286" s="97"/>
      <c r="H286" s="97" t="n">
        <v>29</v>
      </c>
      <c r="I286" s="97" t="n">
        <v>29</v>
      </c>
      <c r="J286" s="97"/>
      <c r="K286" s="97" t="n">
        <v>32</v>
      </c>
      <c r="L286" s="97" t="n">
        <v>32</v>
      </c>
      <c r="M286" s="97"/>
      <c r="N286" s="97" t="n">
        <v>0</v>
      </c>
      <c r="O286" s="98" t="n">
        <v>0</v>
      </c>
    </row>
    <row r="287" customFormat="false" ht="15" hidden="false" customHeight="false" outlineLevel="0" collapsed="false">
      <c r="A287" s="95"/>
      <c r="B287" s="96"/>
      <c r="C287" s="99" t="s">
        <v>262</v>
      </c>
      <c r="D287" s="99"/>
      <c r="E287" s="99" t="n">
        <v>5989</v>
      </c>
      <c r="F287" s="99" t="n">
        <v>5855</v>
      </c>
      <c r="G287" s="99"/>
      <c r="H287" s="99" t="n">
        <v>5555</v>
      </c>
      <c r="I287" s="99" t="n">
        <v>5333</v>
      </c>
      <c r="J287" s="99"/>
      <c r="K287" s="99" t="n">
        <v>5210</v>
      </c>
      <c r="L287" s="99" t="n">
        <v>5067</v>
      </c>
      <c r="M287" s="99"/>
      <c r="N287" s="99"/>
      <c r="O287" s="100"/>
    </row>
    <row r="288" customFormat="false" ht="15" hidden="false" customHeight="false" outlineLevel="0" collapsed="false">
      <c r="A288" s="95" t="n">
        <v>44944</v>
      </c>
      <c r="B288" s="96" t="s">
        <v>36</v>
      </c>
      <c r="C288" s="97" t="s">
        <v>261</v>
      </c>
      <c r="D288" s="97"/>
      <c r="E288" s="97" t="n">
        <v>22</v>
      </c>
      <c r="F288" s="97" t="n">
        <v>22</v>
      </c>
      <c r="G288" s="97"/>
      <c r="H288" s="97" t="n">
        <v>30</v>
      </c>
      <c r="I288" s="97" t="n">
        <v>30</v>
      </c>
      <c r="J288" s="97"/>
      <c r="K288" s="97" t="n">
        <v>32</v>
      </c>
      <c r="L288" s="97" t="n">
        <v>32</v>
      </c>
      <c r="M288" s="97"/>
      <c r="N288" s="97" t="n">
        <v>0</v>
      </c>
      <c r="O288" s="98" t="n">
        <v>0</v>
      </c>
    </row>
    <row r="289" customFormat="false" ht="15" hidden="false" customHeight="false" outlineLevel="0" collapsed="false">
      <c r="A289" s="95"/>
      <c r="B289" s="96"/>
      <c r="C289" s="99" t="s">
        <v>262</v>
      </c>
      <c r="D289" s="99"/>
      <c r="E289" s="99" t="n">
        <v>6100</v>
      </c>
      <c r="F289" s="99" t="n">
        <v>5500</v>
      </c>
      <c r="G289" s="99"/>
      <c r="H289" s="99" t="n">
        <v>5500</v>
      </c>
      <c r="I289" s="99" t="n">
        <v>4900</v>
      </c>
      <c r="J289" s="99"/>
      <c r="K289" s="99" t="n">
        <v>5400</v>
      </c>
      <c r="L289" s="99" t="n">
        <v>4900</v>
      </c>
      <c r="M289" s="99"/>
      <c r="N289" s="99"/>
      <c r="O289" s="100"/>
    </row>
    <row r="290" customFormat="false" ht="15" hidden="false" customHeight="false" outlineLevel="0" collapsed="false">
      <c r="A290" s="95" t="n">
        <v>44945</v>
      </c>
      <c r="B290" s="96" t="s">
        <v>32</v>
      </c>
      <c r="C290" s="97" t="s">
        <v>261</v>
      </c>
      <c r="D290" s="97"/>
      <c r="E290" s="97" t="n">
        <v>24</v>
      </c>
      <c r="F290" s="97" t="n">
        <v>22</v>
      </c>
      <c r="G290" s="97"/>
      <c r="H290" s="97" t="n">
        <v>30</v>
      </c>
      <c r="I290" s="97" t="n">
        <v>28</v>
      </c>
      <c r="J290" s="97"/>
      <c r="K290" s="97" t="n">
        <v>32</v>
      </c>
      <c r="L290" s="97" t="n">
        <v>32</v>
      </c>
      <c r="M290" s="97"/>
      <c r="N290" s="97" t="n">
        <v>0</v>
      </c>
      <c r="O290" s="98" t="n">
        <v>0</v>
      </c>
    </row>
    <row r="291" customFormat="false" ht="15" hidden="false" customHeight="false" outlineLevel="0" collapsed="false">
      <c r="A291" s="95"/>
      <c r="B291" s="96"/>
      <c r="C291" s="99" t="s">
        <v>262</v>
      </c>
      <c r="D291" s="99"/>
      <c r="E291" s="99" t="n">
        <v>6083</v>
      </c>
      <c r="F291" s="99" t="n">
        <v>5734</v>
      </c>
      <c r="G291" s="99"/>
      <c r="H291" s="99" t="n">
        <v>5555</v>
      </c>
      <c r="I291" s="99" t="n">
        <v>5175</v>
      </c>
      <c r="J291" s="99"/>
      <c r="K291" s="99" t="n">
        <v>5244</v>
      </c>
      <c r="L291" s="99" t="n">
        <v>4768</v>
      </c>
      <c r="M291" s="99"/>
      <c r="N291" s="99"/>
      <c r="O291" s="100"/>
    </row>
    <row r="292" customFormat="false" ht="15" hidden="false" customHeight="false" outlineLevel="0" collapsed="false">
      <c r="A292" s="95" t="n">
        <v>44945</v>
      </c>
      <c r="B292" s="96" t="s">
        <v>36</v>
      </c>
      <c r="C292" s="97" t="s">
        <v>261</v>
      </c>
      <c r="D292" s="97"/>
      <c r="E292" s="97" t="n">
        <v>0</v>
      </c>
      <c r="F292" s="97" t="n">
        <v>0</v>
      </c>
      <c r="G292" s="97"/>
      <c r="H292" s="97" t="n">
        <v>0</v>
      </c>
      <c r="I292" s="97" t="n">
        <v>0</v>
      </c>
      <c r="J292" s="97"/>
      <c r="K292" s="97" t="n">
        <v>30</v>
      </c>
      <c r="L292" s="97" t="n">
        <v>30</v>
      </c>
      <c r="M292" s="97"/>
      <c r="N292" s="97" t="n">
        <v>0</v>
      </c>
      <c r="O292" s="98" t="n">
        <v>0</v>
      </c>
    </row>
    <row r="293" customFormat="false" ht="15" hidden="false" customHeight="false" outlineLevel="0" collapsed="false">
      <c r="A293" s="95"/>
      <c r="B293" s="96"/>
      <c r="C293" s="99" t="s">
        <v>262</v>
      </c>
      <c r="D293" s="99"/>
      <c r="E293" s="99"/>
      <c r="F293" s="99"/>
      <c r="G293" s="99"/>
      <c r="H293" s="99"/>
      <c r="I293" s="99"/>
      <c r="J293" s="99"/>
      <c r="K293" s="99" t="n">
        <v>5800</v>
      </c>
      <c r="L293" s="99" t="n">
        <v>4900</v>
      </c>
      <c r="M293" s="99"/>
      <c r="N293" s="99"/>
      <c r="O293" s="100"/>
    </row>
    <row r="294" customFormat="false" ht="15" hidden="false" customHeight="false" outlineLevel="0" collapsed="false">
      <c r="A294" s="95" t="n">
        <v>44946</v>
      </c>
      <c r="B294" s="96" t="s">
        <v>32</v>
      </c>
      <c r="C294" s="97" t="s">
        <v>261</v>
      </c>
      <c r="D294" s="97"/>
      <c r="E294" s="97" t="n">
        <v>30</v>
      </c>
      <c r="F294" s="97" t="n">
        <v>30</v>
      </c>
      <c r="G294" s="97"/>
      <c r="H294" s="97" t="n">
        <v>29</v>
      </c>
      <c r="I294" s="97" t="n">
        <v>29</v>
      </c>
      <c r="J294" s="97"/>
      <c r="K294" s="97" t="n">
        <v>32</v>
      </c>
      <c r="L294" s="97" t="n">
        <v>32</v>
      </c>
      <c r="M294" s="97"/>
      <c r="N294" s="97" t="n">
        <v>0</v>
      </c>
      <c r="O294" s="98" t="n">
        <v>0</v>
      </c>
    </row>
    <row r="295" customFormat="false" ht="15" hidden="false" customHeight="false" outlineLevel="0" collapsed="false">
      <c r="A295" s="95"/>
      <c r="B295" s="96"/>
      <c r="C295" s="99" t="s">
        <v>262</v>
      </c>
      <c r="D295" s="99"/>
      <c r="E295" s="99" t="n">
        <v>6000</v>
      </c>
      <c r="F295" s="99" t="n">
        <v>5800</v>
      </c>
      <c r="G295" s="99"/>
      <c r="H295" s="99" t="n">
        <v>5400</v>
      </c>
      <c r="I295" s="99" t="n">
        <v>5000</v>
      </c>
      <c r="J295" s="99"/>
      <c r="K295" s="99" t="n">
        <v>5800</v>
      </c>
      <c r="L295" s="99" t="n">
        <v>4800</v>
      </c>
      <c r="M295" s="99"/>
      <c r="N295" s="99"/>
      <c r="O295" s="100"/>
    </row>
    <row r="296" customFormat="false" ht="15" hidden="false" customHeight="false" outlineLevel="0" collapsed="false">
      <c r="A296" s="95" t="n">
        <v>44946</v>
      </c>
      <c r="B296" s="96" t="s">
        <v>36</v>
      </c>
      <c r="C296" s="97" t="s">
        <v>261</v>
      </c>
      <c r="D296" s="97"/>
      <c r="E296" s="97" t="n">
        <v>29.4</v>
      </c>
      <c r="F296" s="97" t="n">
        <v>29.4</v>
      </c>
      <c r="G296" s="97"/>
      <c r="H296" s="97" t="n">
        <v>0</v>
      </c>
      <c r="I296" s="97" t="n">
        <v>0</v>
      </c>
      <c r="J296" s="97"/>
      <c r="K296" s="97" t="n">
        <v>29</v>
      </c>
      <c r="L296" s="97" t="n">
        <v>29</v>
      </c>
      <c r="M296" s="97"/>
      <c r="N296" s="97" t="n">
        <v>0</v>
      </c>
      <c r="O296" s="98" t="n">
        <v>0</v>
      </c>
    </row>
    <row r="297" customFormat="false" ht="15" hidden="false" customHeight="false" outlineLevel="0" collapsed="false">
      <c r="A297" s="95"/>
      <c r="B297" s="96"/>
      <c r="C297" s="99" t="s">
        <v>262</v>
      </c>
      <c r="D297" s="99"/>
      <c r="E297" s="99" t="n">
        <v>5900</v>
      </c>
      <c r="F297" s="99" t="n">
        <v>5400</v>
      </c>
      <c r="G297" s="99"/>
      <c r="H297" s="99" t="n">
        <v>0</v>
      </c>
      <c r="I297" s="99" t="n">
        <v>0</v>
      </c>
      <c r="J297" s="99"/>
      <c r="K297" s="99" t="n">
        <v>5700</v>
      </c>
      <c r="L297" s="99" t="n">
        <v>5200</v>
      </c>
      <c r="M297" s="99"/>
      <c r="N297" s="99" t="n">
        <v>0</v>
      </c>
      <c r="O297" s="100" t="n">
        <v>0</v>
      </c>
    </row>
    <row r="298" customFormat="false" ht="15" hidden="false" customHeight="false" outlineLevel="0" collapsed="false">
      <c r="A298" s="95" t="n">
        <v>44947</v>
      </c>
      <c r="B298" s="96" t="s">
        <v>32</v>
      </c>
      <c r="C298" s="97" t="s">
        <v>261</v>
      </c>
      <c r="D298" s="97"/>
      <c r="E298" s="97" t="n">
        <v>30</v>
      </c>
      <c r="F298" s="97" t="n">
        <v>28</v>
      </c>
      <c r="G298" s="97"/>
      <c r="H298" s="97" t="n">
        <v>0</v>
      </c>
      <c r="I298" s="97" t="n">
        <v>0</v>
      </c>
      <c r="J298" s="97"/>
      <c r="K298" s="97" t="n">
        <v>32</v>
      </c>
      <c r="L298" s="97" t="n">
        <v>30</v>
      </c>
      <c r="M298" s="97"/>
      <c r="N298" s="97" t="n">
        <v>32</v>
      </c>
      <c r="O298" s="98" t="n">
        <v>30</v>
      </c>
    </row>
    <row r="299" customFormat="false" ht="15" hidden="false" customHeight="false" outlineLevel="0" collapsed="false">
      <c r="A299" s="95"/>
      <c r="B299" s="96"/>
      <c r="C299" s="99" t="s">
        <v>262</v>
      </c>
      <c r="D299" s="99"/>
      <c r="E299" s="99" t="n">
        <v>6000</v>
      </c>
      <c r="F299" s="99" t="n">
        <v>5600</v>
      </c>
      <c r="G299" s="99"/>
      <c r="H299" s="99" t="n">
        <v>0</v>
      </c>
      <c r="I299" s="99" t="n">
        <v>0</v>
      </c>
      <c r="J299" s="99"/>
      <c r="K299" s="99" t="n">
        <v>5800</v>
      </c>
      <c r="L299" s="99" t="n">
        <v>5200</v>
      </c>
      <c r="M299" s="99"/>
      <c r="N299" s="99" t="n">
        <v>5800</v>
      </c>
      <c r="O299" s="100" t="n">
        <v>5100</v>
      </c>
    </row>
    <row r="300" customFormat="false" ht="15" hidden="false" customHeight="false" outlineLevel="0" collapsed="false">
      <c r="A300" s="95" t="n">
        <v>44947</v>
      </c>
      <c r="B300" s="96" t="s">
        <v>36</v>
      </c>
      <c r="C300" s="97" t="s">
        <v>261</v>
      </c>
      <c r="D300" s="97"/>
      <c r="E300" s="97" t="n">
        <v>29</v>
      </c>
      <c r="F300" s="97" t="n">
        <v>27.5</v>
      </c>
      <c r="G300" s="97"/>
      <c r="H300" s="97" t="n">
        <v>0</v>
      </c>
      <c r="I300" s="97" t="n">
        <v>0</v>
      </c>
      <c r="J300" s="97"/>
      <c r="K300" s="97" t="n">
        <v>30</v>
      </c>
      <c r="L300" s="97" t="n">
        <v>30</v>
      </c>
      <c r="M300" s="97"/>
      <c r="N300" s="97" t="n">
        <v>30</v>
      </c>
      <c r="O300" s="98" t="n">
        <v>18</v>
      </c>
    </row>
    <row r="301" customFormat="false" ht="15" hidden="false" customHeight="false" outlineLevel="0" collapsed="false">
      <c r="A301" s="95"/>
      <c r="B301" s="96"/>
      <c r="C301" s="99" t="s">
        <v>262</v>
      </c>
      <c r="D301" s="99"/>
      <c r="E301" s="99" t="n">
        <v>6000</v>
      </c>
      <c r="F301" s="99" t="n">
        <v>5400</v>
      </c>
      <c r="G301" s="99"/>
      <c r="H301" s="99" t="n">
        <v>0</v>
      </c>
      <c r="I301" s="99" t="n">
        <v>0</v>
      </c>
      <c r="J301" s="99"/>
      <c r="K301" s="99" t="n">
        <v>5600</v>
      </c>
      <c r="L301" s="99" t="n">
        <v>4400</v>
      </c>
      <c r="M301" s="99"/>
      <c r="N301" s="99" t="n">
        <v>6600</v>
      </c>
      <c r="O301" s="100" t="n">
        <v>4000</v>
      </c>
    </row>
    <row r="302" customFormat="false" ht="15" hidden="false" customHeight="false" outlineLevel="0" collapsed="false">
      <c r="A302" s="95" t="n">
        <v>44948</v>
      </c>
      <c r="B302" s="96" t="s">
        <v>32</v>
      </c>
      <c r="C302" s="97" t="s">
        <v>261</v>
      </c>
      <c r="D302" s="97"/>
      <c r="E302" s="97" t="n">
        <v>29</v>
      </c>
      <c r="F302" s="97" t="n">
        <v>29</v>
      </c>
      <c r="G302" s="97"/>
      <c r="H302" s="97" t="n">
        <v>0</v>
      </c>
      <c r="I302" s="97" t="n">
        <v>0</v>
      </c>
      <c r="J302" s="97"/>
      <c r="K302" s="97" t="n">
        <v>30</v>
      </c>
      <c r="L302" s="97" t="n">
        <v>30</v>
      </c>
      <c r="M302" s="97"/>
      <c r="N302" s="97" t="n">
        <v>0</v>
      </c>
      <c r="O302" s="98" t="n">
        <v>0</v>
      </c>
    </row>
    <row r="303" customFormat="false" ht="15" hidden="false" customHeight="false" outlineLevel="0" collapsed="false">
      <c r="A303" s="95"/>
      <c r="B303" s="96"/>
      <c r="C303" s="99" t="s">
        <v>262</v>
      </c>
      <c r="D303" s="99"/>
      <c r="E303" s="99" t="n">
        <v>6000</v>
      </c>
      <c r="F303" s="99" t="n">
        <v>5100</v>
      </c>
      <c r="G303" s="99"/>
      <c r="H303" s="99" t="n">
        <v>0</v>
      </c>
      <c r="I303" s="99" t="n">
        <v>0</v>
      </c>
      <c r="J303" s="99"/>
      <c r="K303" s="99" t="n">
        <v>5100</v>
      </c>
      <c r="L303" s="99" t="n">
        <v>4500</v>
      </c>
      <c r="M303" s="99"/>
      <c r="N303" s="99" t="n">
        <v>0</v>
      </c>
      <c r="O303" s="100" t="n">
        <v>0</v>
      </c>
    </row>
    <row r="304" customFormat="false" ht="15" hidden="false" customHeight="false" outlineLevel="0" collapsed="false">
      <c r="A304" s="95" t="n">
        <v>44948</v>
      </c>
      <c r="B304" s="96" t="s">
        <v>36</v>
      </c>
      <c r="C304" s="97" t="s">
        <v>261</v>
      </c>
      <c r="D304" s="97"/>
      <c r="E304" s="97" t="n">
        <v>29</v>
      </c>
      <c r="F304" s="97" t="n">
        <v>27</v>
      </c>
      <c r="G304" s="97"/>
      <c r="H304" s="97" t="n">
        <v>0</v>
      </c>
      <c r="I304" s="97" t="n">
        <v>0</v>
      </c>
      <c r="J304" s="97"/>
      <c r="K304" s="97" t="n">
        <v>30</v>
      </c>
      <c r="L304" s="97" t="n">
        <v>30</v>
      </c>
      <c r="M304" s="97"/>
      <c r="N304" s="97" t="n">
        <v>0</v>
      </c>
      <c r="O304" s="98" t="n">
        <v>0</v>
      </c>
    </row>
    <row r="305" customFormat="false" ht="15" hidden="false" customHeight="false" outlineLevel="0" collapsed="false">
      <c r="A305" s="95"/>
      <c r="B305" s="96"/>
      <c r="C305" s="99" t="s">
        <v>262</v>
      </c>
      <c r="D305" s="99"/>
      <c r="E305" s="99" t="n">
        <v>6000</v>
      </c>
      <c r="F305" s="99" t="n">
        <v>5100</v>
      </c>
      <c r="G305" s="99"/>
      <c r="H305" s="99" t="n">
        <v>0</v>
      </c>
      <c r="I305" s="99" t="n">
        <v>0</v>
      </c>
      <c r="J305" s="99"/>
      <c r="K305" s="99" t="n">
        <v>5000</v>
      </c>
      <c r="L305" s="99" t="n">
        <v>4500</v>
      </c>
      <c r="M305" s="99"/>
      <c r="N305" s="99" t="n">
        <v>0</v>
      </c>
      <c r="O305" s="100" t="n">
        <v>0</v>
      </c>
    </row>
    <row r="306" customFormat="false" ht="15" hidden="false" customHeight="false" outlineLevel="0" collapsed="false">
      <c r="A306" s="95" t="n">
        <v>44949</v>
      </c>
      <c r="B306" s="96" t="s">
        <v>32</v>
      </c>
      <c r="C306" s="97" t="s">
        <v>261</v>
      </c>
      <c r="D306" s="97"/>
      <c r="E306" s="97" t="n">
        <v>27</v>
      </c>
      <c r="F306" s="97" t="n">
        <v>27</v>
      </c>
      <c r="G306" s="97"/>
      <c r="H306" s="97" t="n">
        <v>0</v>
      </c>
      <c r="I306" s="97" t="n">
        <v>0</v>
      </c>
      <c r="J306" s="97"/>
      <c r="K306" s="97" t="n">
        <v>30</v>
      </c>
      <c r="L306" s="97" t="n">
        <v>30</v>
      </c>
      <c r="M306" s="97"/>
      <c r="N306" s="97" t="n">
        <v>0</v>
      </c>
      <c r="O306" s="98" t="n">
        <v>0</v>
      </c>
    </row>
    <row r="307" customFormat="false" ht="15" hidden="false" customHeight="false" outlineLevel="0" collapsed="false">
      <c r="A307" s="95"/>
      <c r="B307" s="96"/>
      <c r="C307" s="99" t="s">
        <v>262</v>
      </c>
      <c r="D307" s="99"/>
      <c r="E307" s="99" t="n">
        <v>5408</v>
      </c>
      <c r="F307" s="99" t="n">
        <v>5238</v>
      </c>
      <c r="G307" s="99"/>
      <c r="H307" s="99" t="n">
        <v>0</v>
      </c>
      <c r="I307" s="99"/>
      <c r="J307" s="99"/>
      <c r="K307" s="99" t="n">
        <v>5017</v>
      </c>
      <c r="L307" s="99" t="n">
        <v>5011</v>
      </c>
      <c r="M307" s="99"/>
      <c r="N307" s="99" t="n">
        <v>0</v>
      </c>
      <c r="O307" s="100" t="n">
        <v>0</v>
      </c>
    </row>
    <row r="308" customFormat="false" ht="15" hidden="false" customHeight="false" outlineLevel="0" collapsed="false">
      <c r="A308" s="95" t="n">
        <v>44949</v>
      </c>
      <c r="B308" s="96" t="s">
        <v>36</v>
      </c>
      <c r="C308" s="97" t="s">
        <v>261</v>
      </c>
      <c r="D308" s="97"/>
      <c r="E308" s="97" t="n">
        <v>27</v>
      </c>
      <c r="F308" s="97" t="n">
        <v>27</v>
      </c>
      <c r="G308" s="97"/>
      <c r="H308" s="97" t="n">
        <v>0</v>
      </c>
      <c r="I308" s="97" t="n">
        <v>0</v>
      </c>
      <c r="J308" s="97"/>
      <c r="K308" s="97" t="n">
        <v>30</v>
      </c>
      <c r="L308" s="97" t="n">
        <v>30</v>
      </c>
      <c r="M308" s="97"/>
      <c r="N308" s="97" t="n">
        <v>0</v>
      </c>
      <c r="O308" s="98" t="n">
        <v>0</v>
      </c>
    </row>
    <row r="309" customFormat="false" ht="15" hidden="false" customHeight="false" outlineLevel="0" collapsed="false">
      <c r="A309" s="95"/>
      <c r="B309" s="96"/>
      <c r="C309" s="99" t="s">
        <v>262</v>
      </c>
      <c r="D309" s="99"/>
      <c r="E309" s="99" t="n">
        <v>5700</v>
      </c>
      <c r="F309" s="99" t="n">
        <v>5300</v>
      </c>
      <c r="G309" s="99"/>
      <c r="H309" s="99" t="n">
        <v>0</v>
      </c>
      <c r="I309" s="99" t="n">
        <v>0</v>
      </c>
      <c r="J309" s="99"/>
      <c r="K309" s="99" t="n">
        <v>5400</v>
      </c>
      <c r="L309" s="99" t="n">
        <v>3900</v>
      </c>
      <c r="M309" s="99"/>
      <c r="N309" s="99" t="n">
        <v>0</v>
      </c>
      <c r="O309" s="100" t="n">
        <v>0</v>
      </c>
    </row>
    <row r="310" customFormat="false" ht="15" hidden="false" customHeight="false" outlineLevel="0" collapsed="false">
      <c r="A310" s="95" t="n">
        <v>44950</v>
      </c>
      <c r="B310" s="96" t="s">
        <v>32</v>
      </c>
      <c r="C310" s="97" t="s">
        <v>261</v>
      </c>
      <c r="D310" s="97"/>
      <c r="E310" s="97" t="n">
        <v>27</v>
      </c>
      <c r="F310" s="97" t="n">
        <v>27</v>
      </c>
      <c r="G310" s="97"/>
      <c r="H310" s="97" t="n">
        <v>32</v>
      </c>
      <c r="I310" s="97" t="n">
        <v>32</v>
      </c>
      <c r="J310" s="97"/>
      <c r="K310" s="97" t="n">
        <v>30</v>
      </c>
      <c r="L310" s="97" t="n">
        <v>30</v>
      </c>
      <c r="M310" s="97"/>
      <c r="N310" s="97" t="n">
        <v>0</v>
      </c>
      <c r="O310" s="98" t="n">
        <v>0</v>
      </c>
    </row>
    <row r="311" customFormat="false" ht="15" hidden="false" customHeight="false" outlineLevel="0" collapsed="false">
      <c r="A311" s="95"/>
      <c r="B311" s="96"/>
      <c r="C311" s="99" t="s">
        <v>262</v>
      </c>
      <c r="D311" s="99"/>
      <c r="E311" s="99" t="n">
        <v>5200</v>
      </c>
      <c r="F311" s="99" t="n">
        <v>4817</v>
      </c>
      <c r="G311" s="99"/>
      <c r="H311" s="99" t="n">
        <v>4710</v>
      </c>
      <c r="I311" s="99" t="n">
        <v>4710</v>
      </c>
      <c r="J311" s="99"/>
      <c r="K311" s="99" t="n">
        <v>5313</v>
      </c>
      <c r="L311" s="99" t="n">
        <v>4644</v>
      </c>
      <c r="M311" s="99"/>
      <c r="N311" s="99" t="n">
        <v>0</v>
      </c>
      <c r="O311" s="100" t="n">
        <v>0</v>
      </c>
    </row>
    <row r="312" customFormat="false" ht="15" hidden="false" customHeight="false" outlineLevel="0" collapsed="false">
      <c r="A312" s="95" t="n">
        <v>44950</v>
      </c>
      <c r="B312" s="96" t="s">
        <v>36</v>
      </c>
      <c r="C312" s="97" t="s">
        <v>261</v>
      </c>
      <c r="D312" s="97"/>
      <c r="E312" s="97" t="n">
        <v>27</v>
      </c>
      <c r="F312" s="97" t="n">
        <v>27</v>
      </c>
      <c r="G312" s="97"/>
      <c r="H312" s="97" t="n">
        <v>32</v>
      </c>
      <c r="I312" s="97" t="n">
        <v>32</v>
      </c>
      <c r="J312" s="97"/>
      <c r="K312" s="97" t="n">
        <v>30</v>
      </c>
      <c r="L312" s="97" t="n">
        <v>30</v>
      </c>
      <c r="M312" s="97"/>
      <c r="N312" s="97" t="n">
        <v>0</v>
      </c>
      <c r="O312" s="98" t="n">
        <v>0</v>
      </c>
    </row>
    <row r="313" customFormat="false" ht="15" hidden="false" customHeight="false" outlineLevel="0" collapsed="false">
      <c r="A313" s="95"/>
      <c r="B313" s="96"/>
      <c r="C313" s="99" t="s">
        <v>262</v>
      </c>
      <c r="D313" s="99"/>
      <c r="E313" s="99" t="n">
        <v>5200</v>
      </c>
      <c r="F313" s="99" t="n">
        <v>4700</v>
      </c>
      <c r="G313" s="99"/>
      <c r="H313" s="99" t="n">
        <v>4850</v>
      </c>
      <c r="I313" s="99" t="n">
        <v>4100</v>
      </c>
      <c r="J313" s="99"/>
      <c r="K313" s="99" t="n">
        <v>4900</v>
      </c>
      <c r="L313" s="99" t="n">
        <v>4200</v>
      </c>
      <c r="M313" s="99"/>
      <c r="N313" s="99" t="n">
        <v>0</v>
      </c>
      <c r="O313" s="100" t="n">
        <v>0</v>
      </c>
    </row>
    <row r="314" customFormat="false" ht="15" hidden="false" customHeight="false" outlineLevel="0" collapsed="false">
      <c r="A314" s="95" t="n">
        <v>44951</v>
      </c>
      <c r="B314" s="96" t="s">
        <v>32</v>
      </c>
      <c r="C314" s="97" t="s">
        <v>261</v>
      </c>
      <c r="D314" s="97"/>
      <c r="E314" s="97" t="n">
        <v>27</v>
      </c>
      <c r="F314" s="97" t="n">
        <v>27</v>
      </c>
      <c r="G314" s="97"/>
      <c r="H314" s="97" t="n">
        <v>32</v>
      </c>
      <c r="I314" s="97" t="n">
        <v>32</v>
      </c>
      <c r="J314" s="97"/>
      <c r="K314" s="97" t="n">
        <v>30</v>
      </c>
      <c r="L314" s="97" t="n">
        <v>30</v>
      </c>
      <c r="M314" s="97"/>
      <c r="N314" s="97" t="n">
        <v>0</v>
      </c>
      <c r="O314" s="98" t="n">
        <v>0</v>
      </c>
    </row>
    <row r="315" customFormat="false" ht="15" hidden="false" customHeight="false" outlineLevel="0" collapsed="false">
      <c r="A315" s="95"/>
      <c r="B315" s="96"/>
      <c r="C315" s="99" t="s">
        <v>262</v>
      </c>
      <c r="D315" s="99"/>
      <c r="E315" s="99" t="n">
        <v>5500</v>
      </c>
      <c r="F315" s="99" t="n">
        <v>5000</v>
      </c>
      <c r="G315" s="99"/>
      <c r="H315" s="99" t="n">
        <v>5200</v>
      </c>
      <c r="I315" s="99" t="n">
        <v>4600</v>
      </c>
      <c r="J315" s="99"/>
      <c r="K315" s="99" t="n">
        <v>5600</v>
      </c>
      <c r="L315" s="99" t="n">
        <v>4900</v>
      </c>
      <c r="M315" s="99"/>
      <c r="N315" s="99" t="n">
        <v>0</v>
      </c>
      <c r="O315" s="100" t="n">
        <v>0</v>
      </c>
    </row>
    <row r="316" customFormat="false" ht="15" hidden="false" customHeight="false" outlineLevel="0" collapsed="false">
      <c r="A316" s="95" t="n">
        <v>44951</v>
      </c>
      <c r="B316" s="96" t="s">
        <v>36</v>
      </c>
      <c r="C316" s="97" t="s">
        <v>261</v>
      </c>
      <c r="D316" s="97"/>
      <c r="E316" s="97" t="n">
        <v>27</v>
      </c>
      <c r="F316" s="97" t="n">
        <v>27</v>
      </c>
      <c r="G316" s="97"/>
      <c r="H316" s="97" t="n">
        <v>32</v>
      </c>
      <c r="I316" s="97" t="n">
        <v>32</v>
      </c>
      <c r="J316" s="97"/>
      <c r="K316" s="97" t="n">
        <v>30</v>
      </c>
      <c r="L316" s="97" t="n">
        <v>30</v>
      </c>
      <c r="M316" s="97"/>
      <c r="N316" s="97" t="n">
        <v>0</v>
      </c>
      <c r="O316" s="98" t="n">
        <v>0</v>
      </c>
    </row>
    <row r="317" customFormat="false" ht="15" hidden="false" customHeight="false" outlineLevel="0" collapsed="false">
      <c r="A317" s="95"/>
      <c r="B317" s="96"/>
      <c r="C317" s="99" t="s">
        <v>262</v>
      </c>
      <c r="D317" s="99"/>
      <c r="E317" s="99" t="n">
        <v>5600</v>
      </c>
      <c r="F317" s="99" t="n">
        <v>5000</v>
      </c>
      <c r="G317" s="99"/>
      <c r="H317" s="99" t="n">
        <v>5200</v>
      </c>
      <c r="I317" s="99" t="n">
        <v>4700</v>
      </c>
      <c r="J317" s="99"/>
      <c r="K317" s="99" t="n">
        <v>5500</v>
      </c>
      <c r="L317" s="99" t="n">
        <v>4900</v>
      </c>
      <c r="M317" s="99"/>
      <c r="N317" s="99" t="n">
        <v>0</v>
      </c>
      <c r="O317" s="100" t="n">
        <v>0</v>
      </c>
    </row>
    <row r="318" customFormat="false" ht="15" hidden="false" customHeight="false" outlineLevel="0" collapsed="false">
      <c r="A318" s="95" t="n">
        <v>44952</v>
      </c>
      <c r="B318" s="96" t="s">
        <v>32</v>
      </c>
      <c r="C318" s="97" t="s">
        <v>261</v>
      </c>
      <c r="D318" s="97"/>
      <c r="E318" s="97" t="n">
        <v>27</v>
      </c>
      <c r="F318" s="97" t="n">
        <v>27</v>
      </c>
      <c r="G318" s="97"/>
      <c r="H318" s="97" t="n">
        <v>32</v>
      </c>
      <c r="I318" s="97" t="n">
        <v>32</v>
      </c>
      <c r="J318" s="97"/>
      <c r="K318" s="97" t="n">
        <v>30</v>
      </c>
      <c r="L318" s="97" t="n">
        <v>30</v>
      </c>
      <c r="M318" s="97"/>
      <c r="N318" s="97" t="n">
        <v>0</v>
      </c>
      <c r="O318" s="98" t="n">
        <v>0</v>
      </c>
    </row>
    <row r="319" customFormat="false" ht="15" hidden="false" customHeight="false" outlineLevel="0" collapsed="false">
      <c r="A319" s="95"/>
      <c r="B319" s="96"/>
      <c r="C319" s="99" t="s">
        <v>262</v>
      </c>
      <c r="D319" s="99"/>
      <c r="E319" s="99" t="n">
        <v>5300</v>
      </c>
      <c r="F319" s="99" t="n">
        <v>4800</v>
      </c>
      <c r="G319" s="99"/>
      <c r="H319" s="99" t="n">
        <v>5000</v>
      </c>
      <c r="I319" s="99" t="n">
        <v>4700</v>
      </c>
      <c r="J319" s="99"/>
      <c r="K319" s="99" t="n">
        <v>5400</v>
      </c>
      <c r="L319" s="99" t="n">
        <v>4300</v>
      </c>
      <c r="M319" s="99"/>
      <c r="N319" s="99" t="n">
        <v>0</v>
      </c>
      <c r="O319" s="100" t="n">
        <v>0</v>
      </c>
    </row>
    <row r="320" customFormat="false" ht="15" hidden="false" customHeight="false" outlineLevel="0" collapsed="false">
      <c r="A320" s="95" t="n">
        <v>44952</v>
      </c>
      <c r="B320" s="96" t="s">
        <v>36</v>
      </c>
      <c r="C320" s="97" t="s">
        <v>261</v>
      </c>
      <c r="D320" s="97"/>
      <c r="E320" s="97" t="n">
        <v>27</v>
      </c>
      <c r="F320" s="97" t="n">
        <v>27</v>
      </c>
      <c r="G320" s="97"/>
      <c r="H320" s="97" t="n">
        <v>32</v>
      </c>
      <c r="I320" s="97" t="n">
        <v>32</v>
      </c>
      <c r="J320" s="97"/>
      <c r="K320" s="97" t="n">
        <v>30</v>
      </c>
      <c r="L320" s="97" t="n">
        <v>30</v>
      </c>
      <c r="M320" s="97"/>
      <c r="N320" s="97" t="n">
        <v>0</v>
      </c>
      <c r="O320" s="98" t="n">
        <v>0</v>
      </c>
    </row>
    <row r="321" customFormat="false" ht="15" hidden="false" customHeight="false" outlineLevel="0" collapsed="false">
      <c r="A321" s="95"/>
      <c r="B321" s="96"/>
      <c r="C321" s="99" t="s">
        <v>262</v>
      </c>
      <c r="D321" s="99"/>
      <c r="E321" s="99" t="n">
        <v>5800</v>
      </c>
      <c r="F321" s="99" t="n">
        <v>4900</v>
      </c>
      <c r="G321" s="99"/>
      <c r="H321" s="99" t="n">
        <v>5400</v>
      </c>
      <c r="I321" s="99" t="n">
        <v>4900</v>
      </c>
      <c r="J321" s="99"/>
      <c r="K321" s="99" t="n">
        <v>5300</v>
      </c>
      <c r="L321" s="99" t="n">
        <v>4200</v>
      </c>
      <c r="M321" s="99"/>
      <c r="N321" s="99" t="n">
        <v>0</v>
      </c>
      <c r="O321" s="100" t="n">
        <v>0</v>
      </c>
    </row>
    <row r="322" customFormat="false" ht="15" hidden="false" customHeight="false" outlineLevel="0" collapsed="false">
      <c r="A322" s="95" t="n">
        <v>44953</v>
      </c>
      <c r="B322" s="96" t="s">
        <v>32</v>
      </c>
      <c r="C322" s="97" t="s">
        <v>261</v>
      </c>
      <c r="D322" s="97"/>
      <c r="E322" s="97" t="n">
        <v>30</v>
      </c>
      <c r="F322" s="97" t="n">
        <v>29</v>
      </c>
      <c r="G322" s="97"/>
      <c r="H322" s="97" t="n">
        <v>32</v>
      </c>
      <c r="I322" s="97" t="n">
        <v>32</v>
      </c>
      <c r="J322" s="97"/>
      <c r="K322" s="97" t="n">
        <v>30</v>
      </c>
      <c r="L322" s="97" t="n">
        <v>30</v>
      </c>
      <c r="M322" s="97"/>
      <c r="N322" s="97" t="n">
        <v>0</v>
      </c>
      <c r="O322" s="98" t="n">
        <v>0</v>
      </c>
    </row>
    <row r="323" customFormat="false" ht="15" hidden="false" customHeight="false" outlineLevel="0" collapsed="false">
      <c r="A323" s="95"/>
      <c r="B323" s="96"/>
      <c r="C323" s="99" t="s">
        <v>262</v>
      </c>
      <c r="D323" s="99"/>
      <c r="E323" s="99" t="n">
        <v>5411</v>
      </c>
      <c r="F323" s="99" t="n">
        <v>5373</v>
      </c>
      <c r="G323" s="99"/>
      <c r="H323" s="99" t="n">
        <v>5096</v>
      </c>
      <c r="I323" s="99" t="n">
        <v>4768</v>
      </c>
      <c r="J323" s="99"/>
      <c r="K323" s="99" t="n">
        <v>5412</v>
      </c>
      <c r="L323" s="99" t="n">
        <v>5124</v>
      </c>
      <c r="M323" s="99"/>
      <c r="N323" s="99" t="n">
        <v>0</v>
      </c>
      <c r="O323" s="100" t="n">
        <v>0</v>
      </c>
    </row>
    <row r="324" customFormat="false" ht="15" hidden="false" customHeight="false" outlineLevel="0" collapsed="false">
      <c r="A324" s="95" t="n">
        <v>44953</v>
      </c>
      <c r="B324" s="96" t="s">
        <v>36</v>
      </c>
      <c r="C324" s="97" t="s">
        <v>261</v>
      </c>
      <c r="D324" s="97"/>
      <c r="E324" s="97" t="n">
        <v>30</v>
      </c>
      <c r="F324" s="97" t="n">
        <v>30</v>
      </c>
      <c r="G324" s="97"/>
      <c r="H324" s="97" t="n">
        <v>32</v>
      </c>
      <c r="I324" s="97" t="n">
        <v>32</v>
      </c>
      <c r="J324" s="97"/>
      <c r="K324" s="97" t="n">
        <v>30</v>
      </c>
      <c r="L324" s="97" t="n">
        <v>30</v>
      </c>
      <c r="M324" s="97"/>
      <c r="N324" s="97"/>
      <c r="O324" s="98"/>
    </row>
    <row r="325" customFormat="false" ht="15" hidden="false" customHeight="false" outlineLevel="0" collapsed="false">
      <c r="A325" s="95"/>
      <c r="B325" s="96"/>
      <c r="C325" s="99" t="s">
        <v>262</v>
      </c>
      <c r="D325" s="99"/>
      <c r="E325" s="99" t="n">
        <v>5900</v>
      </c>
      <c r="F325" s="99" t="n">
        <v>5200</v>
      </c>
      <c r="G325" s="99"/>
      <c r="H325" s="99" t="n">
        <v>5200</v>
      </c>
      <c r="I325" s="99" t="n">
        <v>4600</v>
      </c>
      <c r="J325" s="99"/>
      <c r="K325" s="99" t="n">
        <v>5800</v>
      </c>
      <c r="L325" s="99" t="n">
        <v>5100</v>
      </c>
      <c r="M325" s="99"/>
      <c r="N325" s="99" t="n">
        <v>0</v>
      </c>
      <c r="O325" s="100" t="n">
        <v>0</v>
      </c>
    </row>
    <row r="326" customFormat="false" ht="15" hidden="false" customHeight="false" outlineLevel="0" collapsed="false">
      <c r="A326" s="95" t="n">
        <v>44954</v>
      </c>
      <c r="B326" s="96" t="s">
        <v>32</v>
      </c>
      <c r="C326" s="97" t="s">
        <v>261</v>
      </c>
      <c r="D326" s="97"/>
      <c r="E326" s="97" t="n">
        <v>32</v>
      </c>
      <c r="F326" s="97" t="n">
        <v>32</v>
      </c>
      <c r="G326" s="97"/>
      <c r="H326" s="97" t="n">
        <v>32</v>
      </c>
      <c r="I326" s="97" t="n">
        <v>32</v>
      </c>
      <c r="J326" s="97"/>
      <c r="K326" s="97" t="n">
        <v>31</v>
      </c>
      <c r="L326" s="97" t="n">
        <v>31</v>
      </c>
      <c r="M326" s="97"/>
      <c r="N326" s="97" t="n">
        <v>0</v>
      </c>
      <c r="O326" s="98" t="n">
        <v>0</v>
      </c>
    </row>
    <row r="327" customFormat="false" ht="15" hidden="false" customHeight="false" outlineLevel="0" collapsed="false">
      <c r="A327" s="95"/>
      <c r="B327" s="96"/>
      <c r="C327" s="99" t="s">
        <v>262</v>
      </c>
      <c r="D327" s="99"/>
      <c r="E327" s="99" t="n">
        <v>5877</v>
      </c>
      <c r="F327" s="99" t="n">
        <v>5600</v>
      </c>
      <c r="G327" s="99"/>
      <c r="H327" s="99" t="n">
        <v>5110</v>
      </c>
      <c r="I327" s="99" t="n">
        <v>5014</v>
      </c>
      <c r="J327" s="99"/>
      <c r="K327" s="99" t="n">
        <v>5640</v>
      </c>
      <c r="L327" s="99" t="n">
        <v>5313</v>
      </c>
      <c r="M327" s="99"/>
      <c r="N327" s="99" t="n">
        <v>0</v>
      </c>
      <c r="O327" s="100" t="n">
        <v>0</v>
      </c>
    </row>
    <row r="328" customFormat="false" ht="15" hidden="false" customHeight="false" outlineLevel="0" collapsed="false">
      <c r="A328" s="95" t="n">
        <v>44954</v>
      </c>
      <c r="B328" s="96" t="s">
        <v>36</v>
      </c>
      <c r="C328" s="97" t="s">
        <v>261</v>
      </c>
      <c r="D328" s="97"/>
      <c r="E328" s="97" t="n">
        <v>32</v>
      </c>
      <c r="F328" s="97" t="n">
        <v>31.5</v>
      </c>
      <c r="G328" s="97"/>
      <c r="H328" s="97" t="n">
        <v>30</v>
      </c>
      <c r="I328" s="97" t="n">
        <v>30</v>
      </c>
      <c r="J328" s="97"/>
      <c r="K328" s="97" t="n">
        <v>31</v>
      </c>
      <c r="L328" s="97" t="n">
        <v>30</v>
      </c>
      <c r="M328" s="97"/>
      <c r="N328" s="97" t="n">
        <v>0</v>
      </c>
      <c r="O328" s="98" t="n">
        <v>0</v>
      </c>
    </row>
    <row r="329" customFormat="false" ht="15" hidden="false" customHeight="false" outlineLevel="0" collapsed="false">
      <c r="A329" s="95"/>
      <c r="B329" s="96"/>
      <c r="C329" s="99" t="s">
        <v>262</v>
      </c>
      <c r="D329" s="99"/>
      <c r="E329" s="99" t="n">
        <v>6300</v>
      </c>
      <c r="F329" s="99" t="n">
        <v>5900</v>
      </c>
      <c r="G329" s="99"/>
      <c r="H329" s="99" t="n">
        <v>5300</v>
      </c>
      <c r="I329" s="99" t="n">
        <v>5000</v>
      </c>
      <c r="J329" s="99"/>
      <c r="K329" s="99" t="n">
        <v>6000</v>
      </c>
      <c r="L329" s="99" t="n">
        <v>5400</v>
      </c>
      <c r="M329" s="99"/>
      <c r="N329" s="99" t="n">
        <v>0</v>
      </c>
      <c r="O329" s="100" t="n">
        <v>0</v>
      </c>
    </row>
    <row r="330" customFormat="false" ht="15" hidden="false" customHeight="false" outlineLevel="0" collapsed="false">
      <c r="A330" s="95" t="n">
        <v>44955</v>
      </c>
      <c r="B330" s="96" t="s">
        <v>32</v>
      </c>
      <c r="C330" s="97" t="s">
        <v>261</v>
      </c>
      <c r="D330" s="97"/>
      <c r="E330" s="97" t="n">
        <v>27</v>
      </c>
      <c r="F330" s="97" t="n">
        <v>27</v>
      </c>
      <c r="G330" s="97"/>
      <c r="H330" s="97" t="n">
        <v>27</v>
      </c>
      <c r="I330" s="97" t="n">
        <v>27</v>
      </c>
      <c r="J330" s="97"/>
      <c r="K330" s="97" t="n">
        <v>27</v>
      </c>
      <c r="L330" s="97" t="n">
        <v>27</v>
      </c>
      <c r="M330" s="97"/>
      <c r="N330" s="97" t="n">
        <v>0</v>
      </c>
      <c r="O330" s="98" t="n">
        <v>0</v>
      </c>
    </row>
    <row r="331" customFormat="false" ht="15" hidden="false" customHeight="false" outlineLevel="0" collapsed="false">
      <c r="A331" s="95"/>
      <c r="B331" s="96"/>
      <c r="C331" s="99" t="s">
        <v>262</v>
      </c>
      <c r="D331" s="99"/>
      <c r="E331" s="99" t="n">
        <v>5700</v>
      </c>
      <c r="F331" s="99" t="n">
        <v>5500</v>
      </c>
      <c r="G331" s="99"/>
      <c r="H331" s="99" t="n">
        <v>5100</v>
      </c>
      <c r="I331" s="99" t="n">
        <v>4800</v>
      </c>
      <c r="J331" s="99"/>
      <c r="K331" s="99" t="n">
        <v>5100</v>
      </c>
      <c r="L331" s="99" t="n">
        <v>4700</v>
      </c>
      <c r="M331" s="99"/>
      <c r="N331" s="99" t="n">
        <v>0</v>
      </c>
      <c r="O331" s="100" t="n">
        <v>0</v>
      </c>
    </row>
    <row r="332" customFormat="false" ht="15" hidden="false" customHeight="false" outlineLevel="0" collapsed="false">
      <c r="A332" s="95" t="n">
        <v>44955</v>
      </c>
      <c r="B332" s="96" t="s">
        <v>36</v>
      </c>
      <c r="C332" s="97" t="s">
        <v>261</v>
      </c>
      <c r="D332" s="97"/>
      <c r="E332" s="97" t="n">
        <v>27</v>
      </c>
      <c r="F332" s="97" t="n">
        <v>27</v>
      </c>
      <c r="G332" s="97"/>
      <c r="H332" s="97" t="n">
        <v>27</v>
      </c>
      <c r="I332" s="97" t="n">
        <v>27</v>
      </c>
      <c r="J332" s="97"/>
      <c r="K332" s="97" t="n">
        <v>27</v>
      </c>
      <c r="L332" s="97" t="n">
        <v>27</v>
      </c>
      <c r="M332" s="97"/>
      <c r="N332" s="97" t="n">
        <v>0</v>
      </c>
      <c r="O332" s="98" t="n">
        <v>0</v>
      </c>
    </row>
    <row r="333" customFormat="false" ht="15" hidden="false" customHeight="false" outlineLevel="0" collapsed="false">
      <c r="A333" s="95"/>
      <c r="B333" s="96"/>
      <c r="C333" s="99" t="s">
        <v>262</v>
      </c>
      <c r="D333" s="99"/>
      <c r="E333" s="99" t="n">
        <v>5900</v>
      </c>
      <c r="F333" s="99" t="n">
        <v>5700</v>
      </c>
      <c r="G333" s="99"/>
      <c r="H333" s="99" t="n">
        <v>5200</v>
      </c>
      <c r="I333" s="99" t="n">
        <v>5000</v>
      </c>
      <c r="J333" s="99"/>
      <c r="K333" s="99" t="n">
        <v>5700</v>
      </c>
      <c r="L333" s="99" t="n">
        <v>5300</v>
      </c>
      <c r="M333" s="99"/>
      <c r="N333" s="99" t="n">
        <v>0</v>
      </c>
      <c r="O333" s="100" t="n">
        <v>0</v>
      </c>
    </row>
    <row r="334" customFormat="false" ht="15" hidden="false" customHeight="false" outlineLevel="0" collapsed="false">
      <c r="A334" s="95" t="n">
        <v>44956</v>
      </c>
      <c r="B334" s="96" t="s">
        <v>32</v>
      </c>
      <c r="C334" s="97" t="s">
        <v>261</v>
      </c>
      <c r="D334" s="97"/>
      <c r="E334" s="97" t="n">
        <v>27</v>
      </c>
      <c r="F334" s="97" t="n">
        <v>27</v>
      </c>
      <c r="G334" s="97"/>
      <c r="H334" s="97" t="n">
        <v>27</v>
      </c>
      <c r="I334" s="97" t="n">
        <v>27</v>
      </c>
      <c r="J334" s="97"/>
      <c r="K334" s="97" t="n">
        <v>27</v>
      </c>
      <c r="L334" s="97" t="n">
        <v>27</v>
      </c>
      <c r="M334" s="97"/>
      <c r="N334" s="97" t="n">
        <v>0</v>
      </c>
      <c r="O334" s="98" t="n">
        <v>0</v>
      </c>
    </row>
    <row r="335" customFormat="false" ht="15" hidden="false" customHeight="false" outlineLevel="0" collapsed="false">
      <c r="A335" s="95"/>
      <c r="B335" s="96"/>
      <c r="C335" s="99" t="s">
        <v>262</v>
      </c>
      <c r="D335" s="99"/>
      <c r="E335" s="99" t="n">
        <v>5600</v>
      </c>
      <c r="F335" s="99" t="n">
        <v>5400</v>
      </c>
      <c r="G335" s="99"/>
      <c r="H335" s="99" t="n">
        <v>5200</v>
      </c>
      <c r="I335" s="99" t="n">
        <v>4800</v>
      </c>
      <c r="J335" s="99"/>
      <c r="K335" s="99" t="n">
        <v>5200</v>
      </c>
      <c r="L335" s="99" t="n">
        <v>4900</v>
      </c>
      <c r="M335" s="99"/>
      <c r="N335" s="99" t="n">
        <v>0</v>
      </c>
      <c r="O335" s="100" t="n">
        <v>0</v>
      </c>
    </row>
    <row r="336" customFormat="false" ht="15" hidden="false" customHeight="false" outlineLevel="0" collapsed="false">
      <c r="A336" s="95" t="n">
        <v>44956</v>
      </c>
      <c r="B336" s="96" t="s">
        <v>36</v>
      </c>
      <c r="C336" s="97" t="s">
        <v>261</v>
      </c>
      <c r="D336" s="97"/>
      <c r="E336" s="97" t="n">
        <v>26</v>
      </c>
      <c r="F336" s="97" t="n">
        <v>26</v>
      </c>
      <c r="G336" s="97"/>
      <c r="H336" s="97" t="n">
        <v>27</v>
      </c>
      <c r="I336" s="97" t="n">
        <v>27</v>
      </c>
      <c r="J336" s="97"/>
      <c r="K336" s="97" t="n">
        <v>26</v>
      </c>
      <c r="L336" s="97" t="n">
        <v>26</v>
      </c>
      <c r="M336" s="97"/>
      <c r="N336" s="97" t="n">
        <v>0</v>
      </c>
      <c r="O336" s="98" t="n">
        <v>0</v>
      </c>
    </row>
    <row r="337" customFormat="false" ht="15" hidden="false" customHeight="false" outlineLevel="0" collapsed="false">
      <c r="A337" s="95"/>
      <c r="B337" s="96"/>
      <c r="C337" s="99" t="s">
        <v>262</v>
      </c>
      <c r="D337" s="99"/>
      <c r="E337" s="99" t="n">
        <v>5600</v>
      </c>
      <c r="F337" s="99" t="n">
        <v>5300</v>
      </c>
      <c r="G337" s="99"/>
      <c r="H337" s="99" t="n">
        <v>5200</v>
      </c>
      <c r="I337" s="99" t="n">
        <v>4700</v>
      </c>
      <c r="J337" s="99"/>
      <c r="K337" s="99" t="n">
        <v>5400</v>
      </c>
      <c r="L337" s="99" t="n">
        <v>4700</v>
      </c>
      <c r="M337" s="99"/>
      <c r="N337" s="99" t="n">
        <v>0</v>
      </c>
      <c r="O337" s="100" t="n">
        <v>0</v>
      </c>
    </row>
    <row r="338" customFormat="false" ht="15" hidden="false" customHeight="false" outlineLevel="0" collapsed="false">
      <c r="A338" s="95"/>
      <c r="B338" s="96" t="s">
        <v>32</v>
      </c>
      <c r="C338" s="97" t="s">
        <v>261</v>
      </c>
      <c r="D338" s="97"/>
      <c r="E338" s="97" t="n">
        <v>26</v>
      </c>
      <c r="F338" s="97" t="n">
        <v>26</v>
      </c>
      <c r="G338" s="97"/>
      <c r="H338" s="97" t="n">
        <v>27</v>
      </c>
      <c r="I338" s="97" t="n">
        <v>27</v>
      </c>
      <c r="J338" s="97"/>
      <c r="K338" s="97" t="n">
        <v>26</v>
      </c>
      <c r="L338" s="97" t="n">
        <v>26</v>
      </c>
      <c r="M338" s="97"/>
      <c r="N338" s="97" t="n">
        <v>0</v>
      </c>
      <c r="O338" s="98" t="n">
        <v>0</v>
      </c>
    </row>
    <row r="339" customFormat="false" ht="15" hidden="false" customHeight="false" outlineLevel="0" collapsed="false">
      <c r="A339" s="95"/>
      <c r="B339" s="96"/>
      <c r="C339" s="99" t="s">
        <v>262</v>
      </c>
      <c r="D339" s="99"/>
      <c r="E339" s="99" t="n">
        <v>5600</v>
      </c>
      <c r="F339" s="99" t="n">
        <v>5200</v>
      </c>
      <c r="G339" s="99"/>
      <c r="H339" s="99" t="n">
        <v>4900</v>
      </c>
      <c r="I339" s="99" t="n">
        <v>4500</v>
      </c>
      <c r="J339" s="99"/>
      <c r="K339" s="99" t="n">
        <v>5000</v>
      </c>
      <c r="L339" s="99" t="n">
        <v>4800</v>
      </c>
      <c r="M339" s="99"/>
      <c r="N339" s="99" t="n">
        <v>0</v>
      </c>
      <c r="O339" s="100" t="n">
        <v>0</v>
      </c>
    </row>
    <row r="340" customFormat="false" ht="15" hidden="false" customHeight="false" outlineLevel="0" collapsed="false">
      <c r="A340" s="95" t="n">
        <v>44957</v>
      </c>
      <c r="B340" s="96" t="s">
        <v>36</v>
      </c>
      <c r="C340" s="97" t="s">
        <v>261</v>
      </c>
      <c r="D340" s="97"/>
      <c r="E340" s="97" t="n">
        <v>26</v>
      </c>
      <c r="F340" s="97" t="n">
        <v>26</v>
      </c>
      <c r="G340" s="97"/>
      <c r="H340" s="97" t="n">
        <v>27</v>
      </c>
      <c r="I340" s="97" t="n">
        <v>27</v>
      </c>
      <c r="J340" s="97"/>
      <c r="K340" s="97" t="n">
        <v>26</v>
      </c>
      <c r="L340" s="97" t="n">
        <v>26</v>
      </c>
      <c r="M340" s="97"/>
      <c r="N340" s="97" t="n">
        <v>0</v>
      </c>
      <c r="O340" s="98" t="n">
        <v>0</v>
      </c>
    </row>
    <row r="341" customFormat="false" ht="15" hidden="false" customHeight="false" outlineLevel="0" collapsed="false">
      <c r="A341" s="95"/>
      <c r="B341" s="96"/>
      <c r="C341" s="99" t="s">
        <v>262</v>
      </c>
      <c r="D341" s="99"/>
      <c r="E341" s="99" t="n">
        <v>5400</v>
      </c>
      <c r="F341" s="99" t="n">
        <v>5000</v>
      </c>
      <c r="G341" s="99"/>
      <c r="H341" s="99" t="n">
        <v>4900</v>
      </c>
      <c r="I341" s="99" t="n">
        <v>4600</v>
      </c>
      <c r="J341" s="99"/>
      <c r="K341" s="99" t="n">
        <v>5100</v>
      </c>
      <c r="L341" s="99" t="n">
        <v>4700</v>
      </c>
      <c r="M341" s="99"/>
      <c r="N341" s="99" t="n">
        <v>0</v>
      </c>
      <c r="O341" s="100" t="n">
        <v>0</v>
      </c>
    </row>
    <row r="342" customFormat="false" ht="15" hidden="false" customHeight="false" outlineLevel="0" collapsed="false">
      <c r="A342" s="95" t="n">
        <v>44958</v>
      </c>
      <c r="B342" s="96" t="s">
        <v>32</v>
      </c>
      <c r="C342" s="97" t="s">
        <v>261</v>
      </c>
      <c r="D342" s="97"/>
      <c r="E342" s="97" t="n">
        <v>26</v>
      </c>
      <c r="F342" s="97" t="n">
        <v>26</v>
      </c>
      <c r="G342" s="97"/>
      <c r="H342" s="97" t="n">
        <v>27</v>
      </c>
      <c r="I342" s="97" t="n">
        <v>27</v>
      </c>
      <c r="J342" s="97"/>
      <c r="K342" s="97" t="n">
        <v>26</v>
      </c>
      <c r="L342" s="97" t="n">
        <v>26</v>
      </c>
      <c r="M342" s="97"/>
      <c r="N342" s="97" t="n">
        <v>0</v>
      </c>
      <c r="O342" s="98" t="n">
        <v>0</v>
      </c>
    </row>
    <row r="343" customFormat="false" ht="15" hidden="false" customHeight="false" outlineLevel="0" collapsed="false">
      <c r="A343" s="95"/>
      <c r="B343" s="96"/>
      <c r="C343" s="99" t="s">
        <v>262</v>
      </c>
      <c r="D343" s="99"/>
      <c r="E343" s="99" t="n">
        <v>5479</v>
      </c>
      <c r="F343" s="99" t="n">
        <v>5400</v>
      </c>
      <c r="G343" s="99"/>
      <c r="H343" s="99" t="n">
        <v>4891</v>
      </c>
      <c r="I343" s="99" t="n">
        <v>4600</v>
      </c>
      <c r="J343" s="99"/>
      <c r="K343" s="99" t="n">
        <v>5162</v>
      </c>
      <c r="L343" s="99" t="n">
        <v>4889</v>
      </c>
      <c r="M343" s="99"/>
      <c r="N343" s="99" t="n">
        <v>0</v>
      </c>
      <c r="O343" s="100" t="n">
        <v>0</v>
      </c>
    </row>
    <row r="344" customFormat="false" ht="15" hidden="false" customHeight="false" outlineLevel="0" collapsed="false">
      <c r="A344" s="95" t="n">
        <v>44958</v>
      </c>
      <c r="B344" s="96" t="s">
        <v>36</v>
      </c>
      <c r="C344" s="97" t="s">
        <v>261</v>
      </c>
      <c r="D344" s="97"/>
      <c r="E344" s="97" t="n">
        <v>26</v>
      </c>
      <c r="F344" s="97" t="n">
        <v>26</v>
      </c>
      <c r="G344" s="97"/>
      <c r="H344" s="97" t="n">
        <v>26</v>
      </c>
      <c r="I344" s="97" t="n">
        <v>22</v>
      </c>
      <c r="J344" s="97"/>
      <c r="K344" s="97" t="n">
        <v>26</v>
      </c>
      <c r="L344" s="97" t="n">
        <v>26</v>
      </c>
      <c r="M344" s="97"/>
      <c r="N344" s="97" t="n">
        <v>0</v>
      </c>
      <c r="O344" s="98" t="n">
        <v>0</v>
      </c>
    </row>
    <row r="345" customFormat="false" ht="15" hidden="false" customHeight="false" outlineLevel="0" collapsed="false">
      <c r="A345" s="95"/>
      <c r="B345" s="96"/>
      <c r="C345" s="99" t="s">
        <v>262</v>
      </c>
      <c r="D345" s="99"/>
      <c r="E345" s="99" t="n">
        <v>5100</v>
      </c>
      <c r="F345" s="99" t="n">
        <v>4400</v>
      </c>
      <c r="G345" s="99"/>
      <c r="H345" s="99" t="n">
        <v>6200</v>
      </c>
      <c r="I345" s="99" t="n">
        <v>4800</v>
      </c>
      <c r="J345" s="99"/>
      <c r="K345" s="99" t="n">
        <v>4800</v>
      </c>
      <c r="L345" s="99" t="n">
        <v>4400</v>
      </c>
      <c r="M345" s="99"/>
      <c r="N345" s="99" t="n">
        <v>0</v>
      </c>
      <c r="O345" s="100" t="n">
        <v>0</v>
      </c>
    </row>
    <row r="346" customFormat="false" ht="15" hidden="false" customHeight="false" outlineLevel="0" collapsed="false">
      <c r="A346" s="95" t="n">
        <v>44959</v>
      </c>
      <c r="B346" s="96" t="s">
        <v>32</v>
      </c>
      <c r="C346" s="97" t="s">
        <v>261</v>
      </c>
      <c r="D346" s="97"/>
      <c r="E346" s="97" t="n">
        <v>26</v>
      </c>
      <c r="F346" s="97" t="n">
        <v>26</v>
      </c>
      <c r="G346" s="97"/>
      <c r="H346" s="97" t="n">
        <v>27</v>
      </c>
      <c r="I346" s="97" t="n">
        <v>27</v>
      </c>
      <c r="J346" s="97"/>
      <c r="K346" s="97" t="n">
        <v>27</v>
      </c>
      <c r="L346" s="97" t="n">
        <v>26</v>
      </c>
      <c r="M346" s="97"/>
      <c r="N346" s="97" t="n">
        <v>0</v>
      </c>
      <c r="O346" s="98" t="n">
        <v>0</v>
      </c>
    </row>
    <row r="347" customFormat="false" ht="15" hidden="false" customHeight="false" outlineLevel="0" collapsed="false">
      <c r="A347" s="95"/>
      <c r="B347" s="96"/>
      <c r="C347" s="99" t="s">
        <v>262</v>
      </c>
      <c r="D347" s="99"/>
      <c r="E347" s="99" t="n">
        <v>4844</v>
      </c>
      <c r="F347" s="99" t="n">
        <v>4843</v>
      </c>
      <c r="G347" s="99"/>
      <c r="H347" s="99" t="n">
        <v>4793</v>
      </c>
      <c r="I347" s="99" t="n">
        <v>4902</v>
      </c>
      <c r="J347" s="99"/>
      <c r="K347" s="99" t="n">
        <v>4902</v>
      </c>
      <c r="L347" s="99" t="n">
        <v>4851</v>
      </c>
      <c r="M347" s="99"/>
      <c r="N347" s="99"/>
      <c r="O347" s="100"/>
    </row>
    <row r="348" customFormat="false" ht="15" hidden="false" customHeight="false" outlineLevel="0" collapsed="false">
      <c r="A348" s="95" t="n">
        <v>44959</v>
      </c>
      <c r="B348" s="96" t="s">
        <v>36</v>
      </c>
      <c r="C348" s="97" t="s">
        <v>261</v>
      </c>
      <c r="D348" s="97"/>
      <c r="E348" s="97" t="n">
        <v>26</v>
      </c>
      <c r="F348" s="97" t="n">
        <v>26</v>
      </c>
      <c r="G348" s="97"/>
      <c r="H348" s="97" t="n">
        <v>27</v>
      </c>
      <c r="I348" s="97" t="n">
        <v>27</v>
      </c>
      <c r="J348" s="97"/>
      <c r="K348" s="97" t="n">
        <v>27</v>
      </c>
      <c r="L348" s="97" t="n">
        <v>27</v>
      </c>
      <c r="M348" s="97"/>
      <c r="N348" s="97" t="n">
        <v>0</v>
      </c>
      <c r="O348" s="98" t="n">
        <v>0</v>
      </c>
    </row>
    <row r="349" customFormat="false" ht="15" hidden="false" customHeight="false" outlineLevel="0" collapsed="false">
      <c r="A349" s="95"/>
      <c r="B349" s="96"/>
      <c r="C349" s="99" t="s">
        <v>262</v>
      </c>
      <c r="D349" s="99"/>
      <c r="E349" s="99" t="n">
        <v>4500</v>
      </c>
      <c r="F349" s="99" t="n">
        <v>4300</v>
      </c>
      <c r="G349" s="99"/>
      <c r="H349" s="99" t="n">
        <v>4500</v>
      </c>
      <c r="I349" s="99" t="n">
        <v>4400</v>
      </c>
      <c r="J349" s="99"/>
      <c r="K349" s="99" t="n">
        <v>4900</v>
      </c>
      <c r="L349" s="99" t="n">
        <v>4600</v>
      </c>
      <c r="M349" s="99"/>
      <c r="N349" s="99" t="n">
        <v>0</v>
      </c>
      <c r="O349" s="100" t="n">
        <v>0</v>
      </c>
    </row>
    <row r="350" customFormat="false" ht="15" hidden="false" customHeight="false" outlineLevel="0" collapsed="false">
      <c r="A350" s="95" t="n">
        <v>44960</v>
      </c>
      <c r="B350" s="96" t="s">
        <v>32</v>
      </c>
      <c r="C350" s="97" t="s">
        <v>261</v>
      </c>
      <c r="D350" s="97"/>
      <c r="E350" s="97" t="n">
        <v>26</v>
      </c>
      <c r="F350" s="97" t="n">
        <v>26</v>
      </c>
      <c r="G350" s="97"/>
      <c r="H350" s="97" t="n">
        <v>27</v>
      </c>
      <c r="I350" s="97" t="n">
        <v>27</v>
      </c>
      <c r="J350" s="97"/>
      <c r="K350" s="97" t="n">
        <v>27</v>
      </c>
      <c r="L350" s="97" t="n">
        <v>27</v>
      </c>
      <c r="M350" s="97"/>
      <c r="N350" s="97" t="n">
        <v>0</v>
      </c>
      <c r="O350" s="98" t="n">
        <v>0</v>
      </c>
    </row>
    <row r="351" customFormat="false" ht="15" hidden="false" customHeight="false" outlineLevel="0" collapsed="false">
      <c r="A351" s="95"/>
      <c r="B351" s="96"/>
      <c r="C351" s="99" t="s">
        <v>262</v>
      </c>
      <c r="D351" s="99"/>
      <c r="E351" s="99" t="n">
        <v>5000</v>
      </c>
      <c r="F351" s="99" t="n">
        <v>4800</v>
      </c>
      <c r="G351" s="99"/>
      <c r="H351" s="99" t="n">
        <v>4400</v>
      </c>
      <c r="I351" s="99" t="n">
        <v>4200</v>
      </c>
      <c r="J351" s="99"/>
      <c r="K351" s="99" t="n">
        <v>4500</v>
      </c>
      <c r="L351" s="99" t="n">
        <v>4100</v>
      </c>
      <c r="M351" s="99"/>
      <c r="N351" s="99" t="n">
        <v>0</v>
      </c>
      <c r="O351" s="100" t="n">
        <v>0</v>
      </c>
    </row>
    <row r="352" customFormat="false" ht="15" hidden="false" customHeight="false" outlineLevel="0" collapsed="false">
      <c r="A352" s="95" t="n">
        <v>44960</v>
      </c>
      <c r="B352" s="96" t="s">
        <v>36</v>
      </c>
      <c r="C352" s="97" t="s">
        <v>261</v>
      </c>
      <c r="D352" s="97"/>
      <c r="E352" s="97" t="n">
        <v>26</v>
      </c>
      <c r="F352" s="97" t="n">
        <v>26</v>
      </c>
      <c r="G352" s="97"/>
      <c r="H352" s="97" t="n">
        <v>27</v>
      </c>
      <c r="I352" s="97" t="n">
        <v>27</v>
      </c>
      <c r="J352" s="97"/>
      <c r="K352" s="97" t="n">
        <v>27</v>
      </c>
      <c r="L352" s="97" t="n">
        <v>27</v>
      </c>
      <c r="M352" s="97"/>
      <c r="N352" s="97" t="n">
        <v>0</v>
      </c>
      <c r="O352" s="98" t="n">
        <v>0</v>
      </c>
    </row>
    <row r="353" customFormat="false" ht="15" hidden="false" customHeight="false" outlineLevel="0" collapsed="false">
      <c r="A353" s="95"/>
      <c r="B353" s="96"/>
      <c r="C353" s="99" t="s">
        <v>262</v>
      </c>
      <c r="D353" s="99"/>
      <c r="E353" s="99" t="n">
        <v>4400</v>
      </c>
      <c r="F353" s="99" t="n">
        <v>3900</v>
      </c>
      <c r="G353" s="99"/>
      <c r="H353" s="99" t="n">
        <v>4400</v>
      </c>
      <c r="I353" s="99" t="n">
        <v>3900</v>
      </c>
      <c r="J353" s="99"/>
      <c r="K353" s="99" t="n">
        <v>4700</v>
      </c>
      <c r="L353" s="99" t="n">
        <v>4100</v>
      </c>
      <c r="M353" s="99"/>
      <c r="N353" s="99" t="n">
        <v>0</v>
      </c>
      <c r="O353" s="100" t="n">
        <v>0</v>
      </c>
    </row>
    <row r="354" customFormat="false" ht="15" hidden="false" customHeight="false" outlineLevel="0" collapsed="false">
      <c r="A354" s="95" t="n">
        <v>44961</v>
      </c>
      <c r="B354" s="96" t="s">
        <v>32</v>
      </c>
      <c r="C354" s="97" t="s">
        <v>261</v>
      </c>
      <c r="D354" s="97"/>
      <c r="E354" s="97" t="n">
        <v>26</v>
      </c>
      <c r="F354" s="97" t="n">
        <v>26</v>
      </c>
      <c r="G354" s="97"/>
      <c r="H354" s="97" t="n">
        <v>27</v>
      </c>
      <c r="I354" s="97" t="n">
        <v>27</v>
      </c>
      <c r="J354" s="97"/>
      <c r="K354" s="97" t="n">
        <v>27</v>
      </c>
      <c r="L354" s="97" t="n">
        <v>27</v>
      </c>
      <c r="M354" s="97"/>
      <c r="N354" s="97" t="n">
        <v>0</v>
      </c>
      <c r="O354" s="98" t="n">
        <v>0</v>
      </c>
    </row>
    <row r="355" customFormat="false" ht="15" hidden="false" customHeight="false" outlineLevel="0" collapsed="false">
      <c r="A355" s="95"/>
      <c r="B355" s="96"/>
      <c r="C355" s="99" t="s">
        <v>262</v>
      </c>
      <c r="D355" s="99"/>
      <c r="E355" s="99" t="n">
        <v>4600</v>
      </c>
      <c r="F355" s="99" t="n">
        <v>4200</v>
      </c>
      <c r="G355" s="99"/>
      <c r="H355" s="99" t="n">
        <v>4400</v>
      </c>
      <c r="I355" s="99" t="n">
        <v>3900</v>
      </c>
      <c r="J355" s="99"/>
      <c r="K355" s="99" t="n">
        <v>4600</v>
      </c>
      <c r="L355" s="99" t="n">
        <v>4200</v>
      </c>
      <c r="M355" s="99"/>
      <c r="N355" s="99" t="n">
        <v>0</v>
      </c>
      <c r="O355" s="100" t="n">
        <v>0</v>
      </c>
    </row>
    <row r="356" customFormat="false" ht="15" hidden="false" customHeight="false" outlineLevel="0" collapsed="false">
      <c r="A356" s="95" t="n">
        <v>44961</v>
      </c>
      <c r="B356" s="96" t="s">
        <v>36</v>
      </c>
      <c r="C356" s="97" t="s">
        <v>261</v>
      </c>
      <c r="D356" s="97"/>
      <c r="E356" s="97" t="n">
        <v>26</v>
      </c>
      <c r="F356" s="97" t="n">
        <v>26</v>
      </c>
      <c r="G356" s="97"/>
      <c r="H356" s="97" t="n">
        <v>27</v>
      </c>
      <c r="I356" s="97" t="n">
        <v>27</v>
      </c>
      <c r="J356" s="97"/>
      <c r="K356" s="97" t="n">
        <v>27</v>
      </c>
      <c r="L356" s="97" t="n">
        <v>27</v>
      </c>
      <c r="M356" s="97"/>
      <c r="N356" s="97" t="n">
        <v>0</v>
      </c>
      <c r="O356" s="98" t="n">
        <v>0</v>
      </c>
    </row>
    <row r="357" customFormat="false" ht="15" hidden="false" customHeight="false" outlineLevel="0" collapsed="false">
      <c r="A357" s="95"/>
      <c r="B357" s="96"/>
      <c r="C357" s="99" t="s">
        <v>262</v>
      </c>
      <c r="D357" s="99"/>
      <c r="E357" s="99" t="n">
        <v>4600</v>
      </c>
      <c r="F357" s="99" t="n">
        <v>4100</v>
      </c>
      <c r="G357" s="99"/>
      <c r="H357" s="99" t="n">
        <v>4300</v>
      </c>
      <c r="I357" s="99" t="n">
        <v>4000</v>
      </c>
      <c r="J357" s="99"/>
      <c r="K357" s="99" t="n">
        <v>4500</v>
      </c>
      <c r="L357" s="99" t="n">
        <v>4100</v>
      </c>
      <c r="M357" s="99"/>
      <c r="N357" s="99" t="n">
        <v>0</v>
      </c>
      <c r="O357" s="100" t="n">
        <v>0</v>
      </c>
    </row>
    <row r="358" customFormat="false" ht="15" hidden="false" customHeight="false" outlineLevel="0" collapsed="false">
      <c r="A358" s="95" t="n">
        <v>44962</v>
      </c>
      <c r="B358" s="96" t="s">
        <v>32</v>
      </c>
      <c r="C358" s="97" t="s">
        <v>261</v>
      </c>
      <c r="D358" s="97"/>
      <c r="E358" s="0" t="n">
        <v>26</v>
      </c>
      <c r="F358" s="0" t="n">
        <v>26</v>
      </c>
      <c r="H358" s="0" t="n">
        <v>27</v>
      </c>
      <c r="I358" s="0" t="n">
        <v>27</v>
      </c>
      <c r="K358" s="0" t="n">
        <v>27</v>
      </c>
      <c r="L358" s="0" t="n">
        <v>27</v>
      </c>
      <c r="N358" s="0" t="n">
        <v>0</v>
      </c>
      <c r="O358" s="101" t="n">
        <v>0</v>
      </c>
    </row>
    <row r="359" customFormat="false" ht="15" hidden="false" customHeight="false" outlineLevel="0" collapsed="false">
      <c r="A359" s="95"/>
      <c r="B359" s="96"/>
      <c r="C359" s="99" t="s">
        <v>262</v>
      </c>
      <c r="D359" s="99"/>
      <c r="E359" s="0" t="n">
        <v>5100</v>
      </c>
      <c r="F359" s="0" t="n">
        <v>4700</v>
      </c>
      <c r="H359" s="0" t="n">
        <v>4500</v>
      </c>
      <c r="I359" s="0" t="n">
        <v>4100</v>
      </c>
      <c r="K359" s="0" t="n">
        <v>4500</v>
      </c>
      <c r="L359" s="0" t="n">
        <v>4200</v>
      </c>
      <c r="N359" s="0" t="n">
        <v>0</v>
      </c>
      <c r="O359" s="101" t="n">
        <v>0</v>
      </c>
    </row>
    <row r="360" customFormat="false" ht="15" hidden="false" customHeight="false" outlineLevel="0" collapsed="false">
      <c r="A360" s="95" t="n">
        <v>44962</v>
      </c>
      <c r="B360" s="96" t="s">
        <v>36</v>
      </c>
      <c r="C360" s="97" t="s">
        <v>261</v>
      </c>
      <c r="D360" s="97"/>
      <c r="E360" s="97" t="n">
        <v>26</v>
      </c>
      <c r="F360" s="97" t="n">
        <v>26</v>
      </c>
      <c r="G360" s="97"/>
      <c r="H360" s="97" t="n">
        <v>27</v>
      </c>
      <c r="I360" s="97" t="n">
        <v>27</v>
      </c>
      <c r="J360" s="97"/>
      <c r="K360" s="97" t="n">
        <v>27</v>
      </c>
      <c r="L360" s="97" t="n">
        <v>27</v>
      </c>
      <c r="M360" s="97"/>
      <c r="N360" s="97" t="n">
        <v>0</v>
      </c>
      <c r="O360" s="98" t="n">
        <v>0</v>
      </c>
    </row>
    <row r="361" customFormat="false" ht="15" hidden="false" customHeight="false" outlineLevel="0" collapsed="false">
      <c r="A361" s="95"/>
      <c r="B361" s="96"/>
      <c r="C361" s="99" t="s">
        <v>262</v>
      </c>
      <c r="D361" s="99"/>
      <c r="E361" s="99" t="n">
        <v>4900</v>
      </c>
      <c r="F361" s="99" t="n">
        <v>5400</v>
      </c>
      <c r="G361" s="99"/>
      <c r="H361" s="99" t="n">
        <v>5100</v>
      </c>
      <c r="I361" s="99" t="n">
        <v>4600</v>
      </c>
      <c r="J361" s="99"/>
      <c r="K361" s="99" t="n">
        <v>5300</v>
      </c>
      <c r="L361" s="99" t="n">
        <v>4800</v>
      </c>
      <c r="M361" s="99"/>
      <c r="N361" s="99" t="n">
        <v>0</v>
      </c>
      <c r="O361" s="100" t="n">
        <v>0</v>
      </c>
    </row>
    <row r="362" customFormat="false" ht="15" hidden="false" customHeight="false" outlineLevel="0" collapsed="false">
      <c r="A362" s="95"/>
      <c r="B362" s="96" t="s">
        <v>32</v>
      </c>
      <c r="C362" s="97" t="s">
        <v>261</v>
      </c>
      <c r="D362" s="97"/>
      <c r="E362" s="97" t="n">
        <v>26</v>
      </c>
      <c r="F362" s="97" t="n">
        <v>26</v>
      </c>
      <c r="G362" s="97"/>
      <c r="H362" s="97" t="n">
        <v>27</v>
      </c>
      <c r="I362" s="97" t="n">
        <v>27</v>
      </c>
      <c r="J362" s="97"/>
      <c r="K362" s="97" t="n">
        <v>27</v>
      </c>
      <c r="L362" s="97" t="n">
        <v>24.5</v>
      </c>
      <c r="M362" s="97"/>
      <c r="N362" s="97" t="n">
        <v>0</v>
      </c>
      <c r="O362" s="98" t="n">
        <v>0</v>
      </c>
    </row>
    <row r="363" customFormat="false" ht="15" hidden="false" customHeight="false" outlineLevel="0" collapsed="false">
      <c r="A363" s="95"/>
      <c r="B363" s="96"/>
      <c r="C363" s="99" t="s">
        <v>262</v>
      </c>
      <c r="D363" s="99"/>
      <c r="E363" s="99" t="n">
        <v>5020</v>
      </c>
      <c r="F363" s="99" t="n">
        <v>4600</v>
      </c>
      <c r="G363" s="99"/>
      <c r="H363" s="99" t="n">
        <v>4800</v>
      </c>
      <c r="I363" s="99" t="n">
        <v>4400</v>
      </c>
      <c r="J363" s="99"/>
      <c r="K363" s="99" t="n">
        <v>5300</v>
      </c>
      <c r="L363" s="99" t="n">
        <v>4900</v>
      </c>
      <c r="M363" s="99"/>
      <c r="N363" s="99" t="n">
        <v>0</v>
      </c>
      <c r="O363" s="100" t="n">
        <v>0</v>
      </c>
    </row>
    <row r="364" customFormat="false" ht="15" hidden="false" customHeight="false" outlineLevel="0" collapsed="false">
      <c r="A364" s="95" t="n">
        <v>44963</v>
      </c>
      <c r="B364" s="96" t="s">
        <v>36</v>
      </c>
      <c r="C364" s="97" t="s">
        <v>261</v>
      </c>
      <c r="D364" s="97"/>
      <c r="E364" s="97" t="n">
        <v>24.5</v>
      </c>
      <c r="F364" s="97" t="n">
        <v>24.5</v>
      </c>
      <c r="G364" s="97"/>
      <c r="H364" s="97" t="n">
        <v>27</v>
      </c>
      <c r="I364" s="97" t="n">
        <v>27</v>
      </c>
      <c r="J364" s="97"/>
      <c r="K364" s="97" t="n">
        <v>27</v>
      </c>
      <c r="L364" s="97" t="n">
        <v>27</v>
      </c>
      <c r="M364" s="97"/>
      <c r="N364" s="97" t="n">
        <v>0</v>
      </c>
      <c r="O364" s="98" t="n">
        <v>0</v>
      </c>
    </row>
    <row r="365" customFormat="false" ht="15" hidden="false" customHeight="false" outlineLevel="0" collapsed="false">
      <c r="A365" s="95"/>
      <c r="B365" s="96"/>
      <c r="C365" s="99" t="s">
        <v>262</v>
      </c>
      <c r="D365" s="99"/>
      <c r="E365" s="99" t="n">
        <v>5500</v>
      </c>
      <c r="F365" s="99" t="n">
        <v>4500</v>
      </c>
      <c r="G365" s="99"/>
      <c r="H365" s="99" t="n">
        <v>4900</v>
      </c>
      <c r="I365" s="99" t="n">
        <v>4300</v>
      </c>
      <c r="J365" s="99"/>
      <c r="K365" s="99" t="n">
        <v>5400</v>
      </c>
      <c r="L365" s="99" t="n">
        <v>4900</v>
      </c>
      <c r="M365" s="99"/>
      <c r="N365" s="99" t="n">
        <v>0</v>
      </c>
      <c r="O365" s="100" t="n">
        <v>0</v>
      </c>
    </row>
    <row r="366" customFormat="false" ht="15" hidden="false" customHeight="false" outlineLevel="0" collapsed="false">
      <c r="A366" s="95" t="n">
        <v>44964</v>
      </c>
      <c r="B366" s="96" t="s">
        <v>32</v>
      </c>
      <c r="C366" s="97" t="s">
        <v>261</v>
      </c>
      <c r="D366" s="97"/>
      <c r="E366" s="97" t="n">
        <v>27.5</v>
      </c>
      <c r="F366" s="97" t="n">
        <v>27.5</v>
      </c>
      <c r="G366" s="97"/>
      <c r="H366" s="97" t="n">
        <v>28.5</v>
      </c>
      <c r="I366" s="97" t="n">
        <v>28.5</v>
      </c>
      <c r="J366" s="97"/>
      <c r="K366" s="97" t="n">
        <v>24.5</v>
      </c>
      <c r="L366" s="97" t="n">
        <v>24.5</v>
      </c>
      <c r="M366" s="97"/>
      <c r="N366" s="97" t="n">
        <v>0</v>
      </c>
      <c r="O366" s="98" t="n">
        <v>0</v>
      </c>
    </row>
    <row r="367" customFormat="false" ht="15" hidden="false" customHeight="false" outlineLevel="0" collapsed="false">
      <c r="A367" s="95"/>
      <c r="B367" s="96"/>
      <c r="C367" s="99" t="s">
        <v>262</v>
      </c>
      <c r="D367" s="99"/>
      <c r="E367" s="99" t="n">
        <v>5300</v>
      </c>
      <c r="F367" s="99" t="n">
        <v>4600</v>
      </c>
      <c r="G367" s="99"/>
      <c r="H367" s="99" t="n">
        <v>4900</v>
      </c>
      <c r="I367" s="99" t="n">
        <v>4400</v>
      </c>
      <c r="J367" s="99"/>
      <c r="K367" s="99" t="n">
        <v>4800</v>
      </c>
      <c r="L367" s="99" t="n">
        <v>4600</v>
      </c>
      <c r="M367" s="99"/>
      <c r="N367" s="99" t="n">
        <v>0</v>
      </c>
      <c r="O367" s="100" t="n">
        <v>0</v>
      </c>
    </row>
    <row r="368" customFormat="false" ht="15" hidden="false" customHeight="false" outlineLevel="0" collapsed="false">
      <c r="A368" s="95" t="n">
        <v>44964</v>
      </c>
      <c r="B368" s="96" t="s">
        <v>36</v>
      </c>
      <c r="C368" s="97" t="s">
        <v>261</v>
      </c>
      <c r="D368" s="97"/>
      <c r="E368" s="97" t="n">
        <v>27.5</v>
      </c>
      <c r="F368" s="97" t="n">
        <v>26</v>
      </c>
      <c r="G368" s="97"/>
      <c r="H368" s="97" t="n">
        <v>28.5</v>
      </c>
      <c r="I368" s="97" t="n">
        <v>27</v>
      </c>
      <c r="J368" s="97"/>
      <c r="K368" s="97" t="n">
        <v>24.5</v>
      </c>
      <c r="L368" s="97" t="n">
        <v>24.5</v>
      </c>
      <c r="M368" s="97"/>
      <c r="N368" s="97" t="n">
        <v>0</v>
      </c>
      <c r="O368" s="98" t="n">
        <v>0</v>
      </c>
    </row>
    <row r="369" customFormat="false" ht="15" hidden="false" customHeight="false" outlineLevel="0" collapsed="false">
      <c r="A369" s="95"/>
      <c r="B369" s="96"/>
      <c r="C369" s="99" t="s">
        <v>262</v>
      </c>
      <c r="D369" s="99"/>
      <c r="E369" s="99" t="n">
        <v>4900</v>
      </c>
      <c r="F369" s="99" t="n">
        <v>4400</v>
      </c>
      <c r="G369" s="99"/>
      <c r="H369" s="99" t="n">
        <v>4800</v>
      </c>
      <c r="I369" s="99" t="n">
        <v>4500</v>
      </c>
      <c r="J369" s="99"/>
      <c r="K369" s="99" t="n">
        <v>5200</v>
      </c>
      <c r="L369" s="99" t="n">
        <v>4400</v>
      </c>
      <c r="M369" s="99"/>
      <c r="N369" s="99" t="n">
        <v>0</v>
      </c>
      <c r="O369" s="100" t="n">
        <v>0</v>
      </c>
    </row>
    <row r="370" customFormat="false" ht="15" hidden="false" customHeight="false" outlineLevel="0" collapsed="false">
      <c r="A370" s="95" t="n">
        <v>44965</v>
      </c>
      <c r="B370" s="96" t="s">
        <v>32</v>
      </c>
      <c r="C370" s="97" t="s">
        <v>261</v>
      </c>
      <c r="D370" s="97"/>
      <c r="E370" s="97" t="n">
        <v>26</v>
      </c>
      <c r="F370" s="97" t="n">
        <v>26</v>
      </c>
      <c r="G370" s="97"/>
      <c r="H370" s="97" t="n">
        <v>26.5</v>
      </c>
      <c r="I370" s="97" t="n">
        <v>26.5</v>
      </c>
      <c r="J370" s="97"/>
      <c r="K370" s="97" t="n">
        <v>23</v>
      </c>
      <c r="L370" s="97" t="n">
        <v>23</v>
      </c>
      <c r="M370" s="97"/>
      <c r="N370" s="97" t="n">
        <v>0</v>
      </c>
      <c r="O370" s="98" t="n">
        <v>0</v>
      </c>
    </row>
    <row r="371" customFormat="false" ht="15" hidden="false" customHeight="false" outlineLevel="0" collapsed="false">
      <c r="A371" s="95"/>
      <c r="B371" s="96"/>
      <c r="C371" s="99" t="s">
        <v>262</v>
      </c>
      <c r="D371" s="99"/>
      <c r="E371" s="99" t="n">
        <v>4900</v>
      </c>
      <c r="F371" s="99" t="n">
        <v>4500</v>
      </c>
      <c r="G371" s="99"/>
      <c r="H371" s="99" t="n">
        <v>4500</v>
      </c>
      <c r="I371" s="99" t="n">
        <v>4300</v>
      </c>
      <c r="J371" s="99"/>
      <c r="K371" s="99" t="n">
        <v>3900</v>
      </c>
      <c r="L371" s="99" t="n">
        <v>3600</v>
      </c>
      <c r="M371" s="99"/>
      <c r="N371" s="99" t="n">
        <v>0</v>
      </c>
      <c r="O371" s="100" t="n">
        <v>0</v>
      </c>
    </row>
    <row r="372" customFormat="false" ht="15" hidden="false" customHeight="false" outlineLevel="0" collapsed="false">
      <c r="A372" s="95" t="n">
        <v>44965</v>
      </c>
      <c r="B372" s="96" t="s">
        <v>36</v>
      </c>
      <c r="C372" s="97" t="s">
        <v>261</v>
      </c>
      <c r="D372" s="97"/>
      <c r="E372" s="97" t="n">
        <v>26</v>
      </c>
      <c r="F372" s="97" t="n">
        <v>26</v>
      </c>
      <c r="G372" s="97"/>
      <c r="H372" s="97" t="n">
        <v>26.5</v>
      </c>
      <c r="I372" s="97" t="n">
        <v>26.5</v>
      </c>
      <c r="J372" s="97"/>
      <c r="K372" s="97" t="n">
        <v>23</v>
      </c>
      <c r="L372" s="97" t="n">
        <v>23</v>
      </c>
      <c r="M372" s="97"/>
      <c r="N372" s="97" t="n">
        <v>0</v>
      </c>
      <c r="O372" s="98" t="n">
        <v>0</v>
      </c>
    </row>
    <row r="373" customFormat="false" ht="15" hidden="false" customHeight="false" outlineLevel="0" collapsed="false">
      <c r="A373" s="95"/>
      <c r="B373" s="96"/>
      <c r="C373" s="99" t="s">
        <v>262</v>
      </c>
      <c r="D373" s="99"/>
      <c r="E373" s="99" t="n">
        <v>5000</v>
      </c>
      <c r="F373" s="99" t="n">
        <v>4500</v>
      </c>
      <c r="G373" s="99"/>
      <c r="H373" s="99" t="n">
        <v>4600</v>
      </c>
      <c r="I373" s="99" t="n">
        <v>4100</v>
      </c>
      <c r="J373" s="99"/>
      <c r="K373" s="99" t="n">
        <v>3800</v>
      </c>
      <c r="L373" s="99" t="n">
        <v>3600</v>
      </c>
      <c r="M373" s="99"/>
      <c r="N373" s="99" t="n">
        <v>0</v>
      </c>
      <c r="O373" s="100" t="n">
        <v>0</v>
      </c>
    </row>
    <row r="374" customFormat="false" ht="15" hidden="false" customHeight="false" outlineLevel="0" collapsed="false">
      <c r="A374" s="95" t="n">
        <v>44966</v>
      </c>
      <c r="B374" s="96" t="s">
        <v>32</v>
      </c>
      <c r="C374" s="97" t="s">
        <v>261</v>
      </c>
      <c r="D374" s="97"/>
      <c r="E374" s="97" t="n">
        <v>26</v>
      </c>
      <c r="F374" s="97" t="n">
        <v>26</v>
      </c>
      <c r="G374" s="97"/>
      <c r="H374" s="97" t="n">
        <v>26.5</v>
      </c>
      <c r="I374" s="97" t="n">
        <v>26.5</v>
      </c>
      <c r="J374" s="97"/>
      <c r="K374" s="97" t="n">
        <v>23</v>
      </c>
      <c r="L374" s="97" t="n">
        <v>23</v>
      </c>
      <c r="M374" s="97"/>
      <c r="N374" s="97" t="n">
        <v>0</v>
      </c>
      <c r="O374" s="98" t="n">
        <v>0</v>
      </c>
    </row>
    <row r="375" customFormat="false" ht="15" hidden="false" customHeight="false" outlineLevel="0" collapsed="false">
      <c r="A375" s="95"/>
      <c r="B375" s="96"/>
      <c r="C375" s="99" t="s">
        <v>262</v>
      </c>
      <c r="D375" s="99"/>
      <c r="E375" s="99" t="n">
        <v>4900</v>
      </c>
      <c r="F375" s="99" t="n">
        <v>4600</v>
      </c>
      <c r="G375" s="99"/>
      <c r="H375" s="99" t="n">
        <v>4400</v>
      </c>
      <c r="I375" s="99" t="n">
        <v>4200</v>
      </c>
      <c r="J375" s="99"/>
      <c r="K375" s="99" t="n">
        <v>3400</v>
      </c>
      <c r="L375" s="99" t="n">
        <v>3200</v>
      </c>
      <c r="M375" s="99"/>
      <c r="N375" s="99" t="n">
        <v>0</v>
      </c>
      <c r="O375" s="100" t="n">
        <v>0</v>
      </c>
    </row>
    <row r="376" customFormat="false" ht="15" hidden="false" customHeight="false" outlineLevel="0" collapsed="false">
      <c r="A376" s="95" t="n">
        <v>44966</v>
      </c>
      <c r="B376" s="96" t="s">
        <v>36</v>
      </c>
      <c r="C376" s="97" t="s">
        <v>261</v>
      </c>
      <c r="D376" s="97"/>
      <c r="E376" s="97" t="n">
        <v>25</v>
      </c>
      <c r="F376" s="97" t="n">
        <v>25</v>
      </c>
      <c r="G376" s="97"/>
      <c r="H376" s="97" t="n">
        <v>26.5</v>
      </c>
      <c r="I376" s="97" t="n">
        <v>26.5</v>
      </c>
      <c r="J376" s="97"/>
      <c r="K376" s="97" t="n">
        <v>23</v>
      </c>
      <c r="L376" s="97" t="n">
        <v>23</v>
      </c>
      <c r="M376" s="97"/>
      <c r="N376" s="97" t="n">
        <v>0</v>
      </c>
      <c r="O376" s="98" t="n">
        <v>0</v>
      </c>
    </row>
    <row r="377" customFormat="false" ht="15" hidden="false" customHeight="false" outlineLevel="0" collapsed="false">
      <c r="A377" s="95"/>
      <c r="B377" s="96"/>
      <c r="C377" s="99" t="s">
        <v>262</v>
      </c>
      <c r="D377" s="99"/>
      <c r="E377" s="99" t="n">
        <v>5700</v>
      </c>
      <c r="F377" s="99" t="n">
        <v>5200</v>
      </c>
      <c r="G377" s="99"/>
      <c r="H377" s="99" t="n">
        <v>4700</v>
      </c>
      <c r="I377" s="99" t="n">
        <v>4200</v>
      </c>
      <c r="J377" s="99"/>
      <c r="K377" s="99" t="n">
        <v>3800</v>
      </c>
      <c r="L377" s="99" t="n">
        <v>3400</v>
      </c>
      <c r="M377" s="99"/>
      <c r="N377" s="99" t="n">
        <v>0</v>
      </c>
      <c r="O377" s="100" t="n">
        <v>0</v>
      </c>
    </row>
    <row r="378" customFormat="false" ht="15" hidden="false" customHeight="false" outlineLevel="0" collapsed="false">
      <c r="A378" s="95" t="n">
        <v>44967</v>
      </c>
      <c r="B378" s="96" t="s">
        <v>32</v>
      </c>
      <c r="C378" s="97" t="s">
        <v>261</v>
      </c>
      <c r="D378" s="97"/>
      <c r="E378" s="97" t="n">
        <v>26</v>
      </c>
      <c r="F378" s="97" t="n">
        <v>26</v>
      </c>
      <c r="G378" s="97"/>
      <c r="H378" s="97" t="n">
        <v>26.5</v>
      </c>
      <c r="I378" s="97" t="n">
        <v>26.5</v>
      </c>
      <c r="J378" s="97"/>
      <c r="K378" s="97" t="n">
        <v>23</v>
      </c>
      <c r="L378" s="97" t="n">
        <v>23</v>
      </c>
      <c r="M378" s="97"/>
      <c r="N378" s="97" t="n">
        <v>0</v>
      </c>
      <c r="O378" s="98" t="n">
        <v>0</v>
      </c>
    </row>
    <row r="379" customFormat="false" ht="15" hidden="false" customHeight="false" outlineLevel="0" collapsed="false">
      <c r="A379" s="95"/>
      <c r="B379" s="96"/>
      <c r="C379" s="99" t="s">
        <v>262</v>
      </c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100"/>
    </row>
    <row r="380" customFormat="false" ht="15" hidden="false" customHeight="false" outlineLevel="0" collapsed="false">
      <c r="A380" s="95" t="n">
        <v>44967</v>
      </c>
      <c r="B380" s="96" t="s">
        <v>36</v>
      </c>
      <c r="C380" s="97" t="s">
        <v>261</v>
      </c>
      <c r="D380" s="97"/>
      <c r="E380" s="97" t="n">
        <v>25</v>
      </c>
      <c r="F380" s="97" t="n">
        <v>25</v>
      </c>
      <c r="G380" s="97"/>
      <c r="H380" s="97" t="n">
        <v>22</v>
      </c>
      <c r="I380" s="97" t="n">
        <v>22</v>
      </c>
      <c r="J380" s="97"/>
      <c r="K380" s="97" t="n">
        <v>23</v>
      </c>
      <c r="L380" s="97" t="n">
        <v>23</v>
      </c>
      <c r="M380" s="97"/>
      <c r="N380" s="97" t="n">
        <v>0</v>
      </c>
      <c r="O380" s="98" t="n">
        <v>0</v>
      </c>
    </row>
    <row r="381" customFormat="false" ht="15" hidden="false" customHeight="false" outlineLevel="0" collapsed="false">
      <c r="A381" s="95"/>
      <c r="B381" s="96"/>
      <c r="C381" s="99" t="s">
        <v>262</v>
      </c>
      <c r="D381" s="99"/>
      <c r="E381" s="99" t="n">
        <v>5300</v>
      </c>
      <c r="F381" s="99" t="n">
        <v>5000</v>
      </c>
      <c r="G381" s="99"/>
      <c r="H381" s="99" t="n">
        <v>4300</v>
      </c>
      <c r="I381" s="99" t="n">
        <v>4100</v>
      </c>
      <c r="J381" s="99"/>
      <c r="K381" s="99" t="n">
        <v>3800</v>
      </c>
      <c r="L381" s="99" t="n">
        <v>3700</v>
      </c>
      <c r="M381" s="99"/>
      <c r="N381" s="99" t="n">
        <v>0</v>
      </c>
      <c r="O381" s="100" t="n">
        <v>0</v>
      </c>
    </row>
    <row r="382" customFormat="false" ht="15" hidden="false" customHeight="false" outlineLevel="0" collapsed="false">
      <c r="A382" s="95" t="n">
        <v>44968</v>
      </c>
      <c r="B382" s="96" t="s">
        <v>32</v>
      </c>
      <c r="C382" s="97" t="s">
        <v>261</v>
      </c>
      <c r="D382" s="97"/>
      <c r="E382" s="97" t="n">
        <v>25</v>
      </c>
      <c r="F382" s="97" t="n">
        <v>25</v>
      </c>
      <c r="G382" s="97"/>
      <c r="H382" s="97" t="n">
        <v>26</v>
      </c>
      <c r="I382" s="97" t="n">
        <v>22</v>
      </c>
      <c r="J382" s="97"/>
      <c r="K382" s="97" t="n">
        <v>32</v>
      </c>
      <c r="L382" s="97" t="n">
        <v>23</v>
      </c>
      <c r="M382" s="97"/>
      <c r="N382" s="97" t="n">
        <v>0</v>
      </c>
      <c r="O382" s="98" t="n">
        <v>0</v>
      </c>
    </row>
    <row r="383" customFormat="false" ht="15" hidden="false" customHeight="false" outlineLevel="0" collapsed="false">
      <c r="A383" s="95"/>
      <c r="B383" s="96"/>
      <c r="C383" s="99" t="s">
        <v>262</v>
      </c>
      <c r="D383" s="99"/>
      <c r="E383" s="99" t="n">
        <v>5226</v>
      </c>
      <c r="F383" s="99" t="n">
        <v>5002</v>
      </c>
      <c r="G383" s="99"/>
      <c r="H383" s="99" t="n">
        <v>4356</v>
      </c>
      <c r="I383" s="99" t="n">
        <v>4329</v>
      </c>
      <c r="J383" s="99"/>
      <c r="K383" s="99" t="n">
        <v>4023</v>
      </c>
      <c r="L383" s="99" t="n">
        <v>3920</v>
      </c>
      <c r="M383" s="99"/>
      <c r="N383" s="99" t="n">
        <v>0</v>
      </c>
      <c r="O383" s="100" t="n">
        <v>0</v>
      </c>
    </row>
    <row r="384" customFormat="false" ht="15" hidden="false" customHeight="false" outlineLevel="0" collapsed="false">
      <c r="A384" s="95" t="n">
        <v>44968</v>
      </c>
      <c r="B384" s="96" t="s">
        <v>36</v>
      </c>
      <c r="C384" s="97" t="s">
        <v>261</v>
      </c>
      <c r="D384" s="97"/>
      <c r="E384" s="97" t="n">
        <v>25</v>
      </c>
      <c r="F384" s="97" t="n">
        <v>25</v>
      </c>
      <c r="G384" s="97"/>
      <c r="H384" s="97" t="n">
        <v>26</v>
      </c>
      <c r="I384" s="97" t="n">
        <v>26</v>
      </c>
      <c r="J384" s="97"/>
      <c r="K384" s="97" t="n">
        <v>32</v>
      </c>
      <c r="L384" s="97" t="n">
        <v>27</v>
      </c>
      <c r="M384" s="97"/>
      <c r="N384" s="97" t="n">
        <v>0</v>
      </c>
      <c r="O384" s="98" t="n">
        <v>0</v>
      </c>
    </row>
    <row r="385" customFormat="false" ht="15" hidden="false" customHeight="false" outlineLevel="0" collapsed="false">
      <c r="A385" s="95"/>
      <c r="B385" s="96"/>
      <c r="C385" s="99" t="s">
        <v>262</v>
      </c>
      <c r="D385" s="99"/>
      <c r="E385" s="99" t="n">
        <v>5100</v>
      </c>
      <c r="F385" s="99" t="n">
        <v>4800</v>
      </c>
      <c r="G385" s="99"/>
      <c r="H385" s="99" t="n">
        <v>4400</v>
      </c>
      <c r="I385" s="99" t="n">
        <v>4200</v>
      </c>
      <c r="J385" s="99"/>
      <c r="K385" s="99" t="n">
        <v>4100</v>
      </c>
      <c r="L385" s="99" t="n">
        <v>3300</v>
      </c>
      <c r="M385" s="99"/>
      <c r="N385" s="99" t="n">
        <v>0</v>
      </c>
      <c r="O385" s="100" t="n">
        <v>0</v>
      </c>
    </row>
    <row r="386" customFormat="false" ht="15" hidden="false" customHeight="false" outlineLevel="0" collapsed="false">
      <c r="A386" s="95" t="n">
        <v>44969</v>
      </c>
      <c r="B386" s="96" t="s">
        <v>32</v>
      </c>
      <c r="C386" s="97" t="s">
        <v>261</v>
      </c>
      <c r="D386" s="97"/>
      <c r="E386" s="97" t="n">
        <v>25</v>
      </c>
      <c r="F386" s="97" t="n">
        <v>25</v>
      </c>
      <c r="G386" s="97"/>
      <c r="H386" s="97" t="n">
        <v>26</v>
      </c>
      <c r="I386" s="97" t="n">
        <v>26</v>
      </c>
      <c r="J386" s="97"/>
      <c r="K386" s="97" t="n">
        <v>27</v>
      </c>
      <c r="L386" s="97" t="n">
        <v>27</v>
      </c>
      <c r="M386" s="97"/>
      <c r="N386" s="97" t="n">
        <v>0</v>
      </c>
      <c r="O386" s="98" t="n">
        <v>0</v>
      </c>
    </row>
    <row r="387" customFormat="false" ht="15" hidden="false" customHeight="false" outlineLevel="0" collapsed="false">
      <c r="A387" s="95"/>
      <c r="B387" s="96"/>
      <c r="C387" s="99" t="s">
        <v>262</v>
      </c>
      <c r="D387" s="99"/>
      <c r="E387" s="99" t="n">
        <v>5137</v>
      </c>
      <c r="F387" s="99" t="n">
        <v>5036</v>
      </c>
      <c r="G387" s="99"/>
      <c r="H387" s="99" t="n">
        <v>4565</v>
      </c>
      <c r="I387" s="99" t="n">
        <v>4470</v>
      </c>
      <c r="J387" s="99"/>
      <c r="K387" s="99" t="n">
        <v>3522</v>
      </c>
      <c r="L387" s="99" t="n">
        <v>3521</v>
      </c>
      <c r="M387" s="99"/>
      <c r="N387" s="99" t="n">
        <v>0</v>
      </c>
      <c r="O387" s="100" t="n">
        <v>0</v>
      </c>
    </row>
    <row r="388" customFormat="false" ht="15" hidden="false" customHeight="false" outlineLevel="0" collapsed="false">
      <c r="A388" s="95" t="n">
        <v>44969</v>
      </c>
      <c r="B388" s="96" t="s">
        <v>36</v>
      </c>
      <c r="C388" s="97" t="s">
        <v>261</v>
      </c>
      <c r="D388" s="97"/>
      <c r="E388" s="97" t="n">
        <v>25</v>
      </c>
      <c r="F388" s="97" t="n">
        <v>25</v>
      </c>
      <c r="G388" s="97"/>
      <c r="H388" s="97" t="n">
        <v>26</v>
      </c>
      <c r="I388" s="97" t="n">
        <v>26</v>
      </c>
      <c r="J388" s="97"/>
      <c r="K388" s="97" t="n">
        <v>27</v>
      </c>
      <c r="L388" s="97" t="n">
        <v>16</v>
      </c>
      <c r="M388" s="97"/>
      <c r="N388" s="97" t="n">
        <v>0</v>
      </c>
      <c r="O388" s="98" t="n">
        <v>0</v>
      </c>
    </row>
    <row r="389" customFormat="false" ht="15" hidden="false" customHeight="false" outlineLevel="0" collapsed="false">
      <c r="A389" s="95"/>
      <c r="B389" s="96"/>
      <c r="C389" s="99" t="s">
        <v>262</v>
      </c>
      <c r="D389" s="99"/>
      <c r="E389" s="99" t="n">
        <v>5400</v>
      </c>
      <c r="F389" s="99" t="n">
        <v>5100</v>
      </c>
      <c r="G389" s="99"/>
      <c r="H389" s="99" t="n">
        <v>4800</v>
      </c>
      <c r="I389" s="99" t="n">
        <v>4500</v>
      </c>
      <c r="J389" s="99"/>
      <c r="K389" s="99" t="n">
        <v>3500</v>
      </c>
      <c r="L389" s="99" t="n">
        <v>3000</v>
      </c>
      <c r="M389" s="99"/>
      <c r="N389" s="99" t="n">
        <v>0</v>
      </c>
      <c r="O389" s="100" t="n">
        <v>0</v>
      </c>
    </row>
    <row r="390" customFormat="false" ht="15" hidden="false" customHeight="false" outlineLevel="0" collapsed="false">
      <c r="A390" s="95" t="n">
        <v>44970</v>
      </c>
      <c r="B390" s="96" t="s">
        <v>32</v>
      </c>
      <c r="C390" s="97" t="s">
        <v>261</v>
      </c>
      <c r="D390" s="97"/>
      <c r="E390" s="97" t="n">
        <v>25</v>
      </c>
      <c r="F390" s="97" t="n">
        <v>25</v>
      </c>
      <c r="G390" s="97"/>
      <c r="H390" s="97" t="n">
        <v>24</v>
      </c>
      <c r="I390" s="97" t="n">
        <v>24</v>
      </c>
      <c r="J390" s="97"/>
      <c r="K390" s="97" t="n">
        <v>20</v>
      </c>
      <c r="L390" s="97" t="n">
        <v>14</v>
      </c>
      <c r="M390" s="97"/>
      <c r="N390" s="97" t="n">
        <v>0</v>
      </c>
      <c r="O390" s="98" t="n">
        <v>0</v>
      </c>
    </row>
    <row r="391" customFormat="false" ht="15" hidden="false" customHeight="false" outlineLevel="0" collapsed="false">
      <c r="A391" s="95"/>
      <c r="B391" s="96"/>
      <c r="C391" s="99" t="s">
        <v>262</v>
      </c>
      <c r="D391" s="99"/>
      <c r="E391" s="99" t="n">
        <v>5600</v>
      </c>
      <c r="F391" s="99" t="n">
        <v>5200</v>
      </c>
      <c r="G391" s="99"/>
      <c r="H391" s="99" t="n">
        <v>4800</v>
      </c>
      <c r="I391" s="99" t="n">
        <v>4500</v>
      </c>
      <c r="J391" s="99"/>
      <c r="K391" s="99" t="n">
        <v>3900</v>
      </c>
      <c r="L391" s="99" t="n">
        <v>37</v>
      </c>
      <c r="M391" s="99"/>
      <c r="N391" s="99" t="n">
        <v>0</v>
      </c>
      <c r="O391" s="100" t="n">
        <v>0</v>
      </c>
    </row>
    <row r="392" customFormat="false" ht="15" hidden="false" customHeight="false" outlineLevel="0" collapsed="false">
      <c r="A392" s="95" t="n">
        <v>44970</v>
      </c>
      <c r="B392" s="96" t="s">
        <v>36</v>
      </c>
      <c r="C392" s="97" t="s">
        <v>261</v>
      </c>
      <c r="D392" s="97"/>
      <c r="E392" s="97" t="n">
        <v>25</v>
      </c>
      <c r="F392" s="97" t="n">
        <v>25</v>
      </c>
      <c r="G392" s="97"/>
      <c r="H392" s="97" t="n">
        <v>26.5</v>
      </c>
      <c r="I392" s="97" t="n">
        <v>26.5</v>
      </c>
      <c r="J392" s="97"/>
      <c r="K392" s="97" t="n">
        <v>0</v>
      </c>
      <c r="L392" s="97" t="n">
        <v>0</v>
      </c>
      <c r="M392" s="97"/>
      <c r="N392" s="97" t="n">
        <v>0</v>
      </c>
      <c r="O392" s="98" t="n">
        <v>0</v>
      </c>
    </row>
    <row r="393" customFormat="false" ht="15" hidden="false" customHeight="false" outlineLevel="0" collapsed="false">
      <c r="A393" s="95"/>
      <c r="B393" s="96"/>
      <c r="C393" s="99" t="s">
        <v>262</v>
      </c>
      <c r="D393" s="99"/>
      <c r="E393" s="99" t="n">
        <v>5900</v>
      </c>
      <c r="F393" s="99" t="n">
        <v>5500</v>
      </c>
      <c r="G393" s="99"/>
      <c r="H393" s="99" t="n">
        <v>5900</v>
      </c>
      <c r="I393" s="99" t="n">
        <v>5200</v>
      </c>
      <c r="J393" s="99"/>
      <c r="K393" s="99" t="n">
        <v>0</v>
      </c>
      <c r="L393" s="99" t="n">
        <v>0</v>
      </c>
      <c r="M393" s="99"/>
      <c r="N393" s="99" t="n">
        <v>0</v>
      </c>
      <c r="O393" s="100" t="n">
        <v>0</v>
      </c>
    </row>
    <row r="394" customFormat="false" ht="15" hidden="false" customHeight="false" outlineLevel="0" collapsed="false">
      <c r="A394" s="95" t="n">
        <v>44971</v>
      </c>
      <c r="B394" s="96" t="s">
        <v>32</v>
      </c>
      <c r="C394" s="97" t="s">
        <v>261</v>
      </c>
      <c r="D394" s="97"/>
      <c r="E394" s="97" t="n">
        <v>25</v>
      </c>
      <c r="F394" s="97" t="n">
        <v>25</v>
      </c>
      <c r="G394" s="97"/>
      <c r="H394" s="97" t="n">
        <v>24</v>
      </c>
      <c r="I394" s="97" t="n">
        <v>24</v>
      </c>
      <c r="J394" s="97"/>
      <c r="K394" s="97" t="n">
        <v>0</v>
      </c>
      <c r="L394" s="97" t="n">
        <v>0</v>
      </c>
      <c r="M394" s="97"/>
      <c r="N394" s="97" t="n">
        <v>0</v>
      </c>
      <c r="O394" s="98" t="n">
        <v>0</v>
      </c>
    </row>
    <row r="395" customFormat="false" ht="15" hidden="false" customHeight="false" outlineLevel="0" collapsed="false">
      <c r="A395" s="95"/>
      <c r="B395" s="96"/>
      <c r="C395" s="99" t="s">
        <v>262</v>
      </c>
      <c r="D395" s="99"/>
      <c r="E395" s="99" t="n">
        <v>5900</v>
      </c>
      <c r="F395" s="99" t="n">
        <v>5600</v>
      </c>
      <c r="G395" s="99"/>
      <c r="H395" s="99" t="n">
        <v>5200</v>
      </c>
      <c r="I395" s="99" t="n">
        <v>4400</v>
      </c>
      <c r="J395" s="99"/>
      <c r="K395" s="99" t="n">
        <v>0</v>
      </c>
      <c r="L395" s="99" t="n">
        <v>0</v>
      </c>
      <c r="M395" s="99"/>
      <c r="N395" s="99" t="n">
        <v>0</v>
      </c>
      <c r="O395" s="100" t="n">
        <v>0</v>
      </c>
    </row>
    <row r="396" customFormat="false" ht="15" hidden="false" customHeight="false" outlineLevel="0" collapsed="false">
      <c r="A396" s="95" t="n">
        <v>44971</v>
      </c>
      <c r="B396" s="96" t="s">
        <v>36</v>
      </c>
      <c r="C396" s="97" t="s">
        <v>261</v>
      </c>
      <c r="D396" s="97"/>
      <c r="E396" s="97" t="n">
        <v>25</v>
      </c>
      <c r="F396" s="97" t="n">
        <v>25</v>
      </c>
      <c r="G396" s="97"/>
      <c r="H396" s="97" t="n">
        <v>24</v>
      </c>
      <c r="I396" s="97" t="n">
        <v>24</v>
      </c>
      <c r="J396" s="97"/>
      <c r="K396" s="97" t="n">
        <v>0</v>
      </c>
      <c r="L396" s="97" t="n">
        <v>0</v>
      </c>
      <c r="M396" s="97"/>
      <c r="N396" s="97" t="n">
        <v>30</v>
      </c>
      <c r="O396" s="98" t="n">
        <v>30</v>
      </c>
    </row>
    <row r="397" customFormat="false" ht="15" hidden="false" customHeight="false" outlineLevel="0" collapsed="false">
      <c r="A397" s="95"/>
      <c r="B397" s="96"/>
      <c r="C397" s="99" t="s">
        <v>262</v>
      </c>
      <c r="D397" s="99"/>
      <c r="E397" s="99" t="n">
        <v>6100</v>
      </c>
      <c r="F397" s="99" t="n">
        <v>5500</v>
      </c>
      <c r="G397" s="99"/>
      <c r="H397" s="99" t="n">
        <v>5900</v>
      </c>
      <c r="I397" s="99" t="n">
        <v>4400</v>
      </c>
      <c r="J397" s="99"/>
      <c r="K397" s="99" t="n">
        <v>0</v>
      </c>
      <c r="L397" s="99" t="n">
        <v>0</v>
      </c>
      <c r="M397" s="99"/>
      <c r="N397" s="99" t="n">
        <v>5400</v>
      </c>
      <c r="O397" s="100" t="n">
        <v>5300</v>
      </c>
    </row>
    <row r="398" customFormat="false" ht="15" hidden="false" customHeight="false" outlineLevel="0" collapsed="false">
      <c r="A398" s="95" t="n">
        <v>44972</v>
      </c>
      <c r="B398" s="96" t="s">
        <v>32</v>
      </c>
      <c r="C398" s="97" t="s">
        <v>261</v>
      </c>
      <c r="D398" s="97"/>
      <c r="E398" s="97" t="n">
        <v>25</v>
      </c>
      <c r="F398" s="97" t="n">
        <v>25</v>
      </c>
      <c r="G398" s="97"/>
      <c r="H398" s="97" t="n">
        <v>28</v>
      </c>
      <c r="I398" s="97" t="n">
        <v>28</v>
      </c>
      <c r="J398" s="97"/>
      <c r="K398" s="97" t="n">
        <v>0</v>
      </c>
      <c r="L398" s="97" t="n">
        <v>0</v>
      </c>
      <c r="M398" s="97"/>
      <c r="N398" s="97" t="n">
        <v>28</v>
      </c>
      <c r="O398" s="98" t="n">
        <v>24</v>
      </c>
    </row>
    <row r="399" customFormat="false" ht="15" hidden="false" customHeight="false" outlineLevel="0" collapsed="false">
      <c r="A399" s="95"/>
      <c r="B399" s="96"/>
      <c r="C399" s="99" t="s">
        <v>262</v>
      </c>
      <c r="D399" s="99"/>
      <c r="E399" s="99" t="n">
        <v>5933</v>
      </c>
      <c r="F399" s="99" t="n">
        <v>5799</v>
      </c>
      <c r="G399" s="99"/>
      <c r="H399" s="99" t="n">
        <v>5524</v>
      </c>
      <c r="I399" s="99" t="n">
        <v>3138</v>
      </c>
      <c r="J399" s="99"/>
      <c r="K399" s="99" t="n">
        <v>0</v>
      </c>
      <c r="L399" s="99" t="n">
        <v>0</v>
      </c>
      <c r="M399" s="99"/>
      <c r="N399" s="99" t="n">
        <v>5516</v>
      </c>
      <c r="O399" s="100" t="n">
        <v>4758</v>
      </c>
    </row>
    <row r="400" customFormat="false" ht="15" hidden="false" customHeight="false" outlineLevel="0" collapsed="false">
      <c r="A400" s="95" t="n">
        <v>44972</v>
      </c>
      <c r="B400" s="96" t="s">
        <v>36</v>
      </c>
      <c r="C400" s="97" t="s">
        <v>261</v>
      </c>
      <c r="D400" s="97"/>
      <c r="E400" s="97" t="n">
        <v>24</v>
      </c>
      <c r="F400" s="97" t="n">
        <v>24</v>
      </c>
      <c r="G400" s="97"/>
      <c r="H400" s="97" t="n">
        <v>25</v>
      </c>
      <c r="I400" s="97" t="n">
        <v>25</v>
      </c>
      <c r="J400" s="97"/>
      <c r="K400" s="97" t="n">
        <v>0</v>
      </c>
      <c r="L400" s="97" t="n">
        <v>0</v>
      </c>
      <c r="M400" s="97"/>
      <c r="N400" s="97" t="n">
        <v>25.6</v>
      </c>
      <c r="O400" s="98" t="n">
        <v>25.6</v>
      </c>
    </row>
    <row r="401" customFormat="false" ht="15" hidden="false" customHeight="false" outlineLevel="0" collapsed="false">
      <c r="A401" s="95"/>
      <c r="B401" s="96"/>
      <c r="C401" s="99" t="s">
        <v>262</v>
      </c>
      <c r="D401" s="99"/>
      <c r="E401" s="99" t="n">
        <v>6300</v>
      </c>
      <c r="F401" s="99" t="n">
        <v>5200</v>
      </c>
      <c r="G401" s="99"/>
      <c r="H401" s="99" t="n">
        <v>5700</v>
      </c>
      <c r="I401" s="99" t="n">
        <v>4800</v>
      </c>
      <c r="J401" s="99"/>
      <c r="K401" s="99" t="n">
        <v>0</v>
      </c>
      <c r="L401" s="99" t="n">
        <v>0</v>
      </c>
      <c r="M401" s="99"/>
      <c r="N401" s="99" t="n">
        <v>5281</v>
      </c>
      <c r="O401" s="100" t="n">
        <v>5281</v>
      </c>
    </row>
    <row r="402" customFormat="false" ht="15" hidden="false" customHeight="false" outlineLevel="0" collapsed="false">
      <c r="A402" s="95" t="n">
        <v>44973</v>
      </c>
      <c r="B402" s="96" t="s">
        <v>32</v>
      </c>
      <c r="C402" s="97" t="s">
        <v>261</v>
      </c>
      <c r="D402" s="97"/>
      <c r="E402" s="97" t="n">
        <v>24</v>
      </c>
      <c r="F402" s="97" t="n">
        <v>24</v>
      </c>
      <c r="G402" s="97"/>
      <c r="H402" s="97" t="n">
        <v>25</v>
      </c>
      <c r="I402" s="97" t="n">
        <v>25</v>
      </c>
      <c r="J402" s="97"/>
      <c r="K402" s="97" t="n">
        <v>0</v>
      </c>
      <c r="L402" s="97" t="n">
        <v>0</v>
      </c>
      <c r="M402" s="97"/>
      <c r="N402" s="97" t="n">
        <v>0</v>
      </c>
      <c r="O402" s="98" t="n">
        <v>0</v>
      </c>
    </row>
    <row r="403" customFormat="false" ht="15" hidden="false" customHeight="false" outlineLevel="0" collapsed="false">
      <c r="A403" s="95"/>
      <c r="B403" s="96"/>
      <c r="C403" s="99" t="s">
        <v>262</v>
      </c>
      <c r="D403" s="99"/>
      <c r="E403" s="99" t="n">
        <v>4971</v>
      </c>
      <c r="F403" s="99" t="n">
        <v>4730</v>
      </c>
      <c r="G403" s="99"/>
      <c r="H403" s="99" t="n">
        <v>4548</v>
      </c>
      <c r="I403" s="99" t="n">
        <v>4320</v>
      </c>
      <c r="J403" s="99"/>
      <c r="K403" s="99" t="n">
        <v>0</v>
      </c>
      <c r="L403" s="99" t="n">
        <v>0</v>
      </c>
      <c r="M403" s="99"/>
      <c r="N403" s="99" t="n">
        <v>0</v>
      </c>
      <c r="O403" s="100" t="n">
        <v>0</v>
      </c>
    </row>
    <row r="404" customFormat="false" ht="15" hidden="false" customHeight="false" outlineLevel="0" collapsed="false">
      <c r="A404" s="95" t="n">
        <v>44973</v>
      </c>
      <c r="B404" s="96" t="s">
        <v>36</v>
      </c>
      <c r="C404" s="97" t="s">
        <v>261</v>
      </c>
      <c r="D404" s="97"/>
      <c r="E404" s="97" t="n">
        <v>24</v>
      </c>
      <c r="F404" s="97" t="n">
        <v>24</v>
      </c>
      <c r="G404" s="97"/>
      <c r="H404" s="97" t="n">
        <v>25</v>
      </c>
      <c r="I404" s="97" t="n">
        <v>25</v>
      </c>
      <c r="J404" s="97"/>
      <c r="K404" s="97" t="n">
        <v>0</v>
      </c>
      <c r="L404" s="97" t="n">
        <v>0</v>
      </c>
      <c r="M404" s="97"/>
      <c r="N404" s="97" t="n">
        <v>0</v>
      </c>
      <c r="O404" s="98" t="n">
        <v>0</v>
      </c>
    </row>
    <row r="405" customFormat="false" ht="15" hidden="false" customHeight="false" outlineLevel="0" collapsed="false">
      <c r="A405" s="95"/>
      <c r="B405" s="96"/>
      <c r="C405" s="99" t="s">
        <v>262</v>
      </c>
      <c r="D405" s="99"/>
      <c r="E405" s="99" t="n">
        <v>5200</v>
      </c>
      <c r="F405" s="99" t="n">
        <v>4800</v>
      </c>
      <c r="G405" s="99"/>
      <c r="H405" s="99" t="n">
        <v>4700</v>
      </c>
      <c r="I405" s="99" t="n">
        <v>4400</v>
      </c>
      <c r="J405" s="99"/>
      <c r="K405" s="99" t="n">
        <v>0</v>
      </c>
      <c r="L405" s="99" t="n">
        <v>0</v>
      </c>
      <c r="M405" s="99"/>
      <c r="N405" s="99" t="n">
        <v>0</v>
      </c>
      <c r="O405" s="100" t="n">
        <v>0</v>
      </c>
    </row>
    <row r="406" customFormat="false" ht="15" hidden="false" customHeight="false" outlineLevel="0" collapsed="false">
      <c r="A406" s="95" t="n">
        <v>44974</v>
      </c>
      <c r="B406" s="96" t="s">
        <v>32</v>
      </c>
      <c r="C406" s="97" t="s">
        <v>261</v>
      </c>
      <c r="D406" s="97"/>
      <c r="E406" s="97" t="n">
        <v>24</v>
      </c>
      <c r="F406" s="97" t="n">
        <v>24</v>
      </c>
      <c r="G406" s="97"/>
      <c r="H406" s="97" t="n">
        <v>25</v>
      </c>
      <c r="I406" s="97" t="n">
        <v>25</v>
      </c>
      <c r="J406" s="97"/>
      <c r="K406" s="97" t="n">
        <v>0</v>
      </c>
      <c r="L406" s="97" t="n">
        <v>0</v>
      </c>
      <c r="M406" s="97"/>
      <c r="N406" s="97" t="n">
        <v>0</v>
      </c>
      <c r="O406" s="98" t="n">
        <v>0</v>
      </c>
    </row>
    <row r="407" customFormat="false" ht="15" hidden="false" customHeight="false" outlineLevel="0" collapsed="false">
      <c r="A407" s="95"/>
      <c r="B407" s="96"/>
      <c r="C407" s="99" t="s">
        <v>262</v>
      </c>
      <c r="D407" s="99"/>
      <c r="E407" s="99" t="n">
        <v>5600</v>
      </c>
      <c r="F407" s="99" t="n">
        <v>5200</v>
      </c>
      <c r="G407" s="99"/>
      <c r="H407" s="99" t="n">
        <v>5300</v>
      </c>
      <c r="I407" s="99" t="n">
        <v>4600</v>
      </c>
      <c r="J407" s="99"/>
      <c r="K407" s="99" t="n">
        <v>0</v>
      </c>
      <c r="L407" s="99" t="n">
        <v>0</v>
      </c>
      <c r="M407" s="99"/>
      <c r="N407" s="99" t="n">
        <v>0</v>
      </c>
      <c r="O407" s="100" t="n">
        <v>0</v>
      </c>
    </row>
    <row r="408" customFormat="false" ht="15" hidden="false" customHeight="false" outlineLevel="0" collapsed="false">
      <c r="A408" s="95" t="n">
        <v>44974</v>
      </c>
      <c r="B408" s="96" t="s">
        <v>36</v>
      </c>
      <c r="C408" s="97" t="s">
        <v>261</v>
      </c>
      <c r="D408" s="97"/>
      <c r="E408" s="97" t="n">
        <v>24</v>
      </c>
      <c r="F408" s="97" t="n">
        <v>24</v>
      </c>
      <c r="G408" s="97"/>
      <c r="H408" s="97" t="n">
        <v>24</v>
      </c>
      <c r="I408" s="97" t="n">
        <v>24</v>
      </c>
      <c r="J408" s="97"/>
      <c r="K408" s="97" t="n">
        <v>32</v>
      </c>
      <c r="L408" s="97" t="n">
        <v>30</v>
      </c>
      <c r="M408" s="97"/>
      <c r="N408" s="97" t="n">
        <v>0</v>
      </c>
      <c r="O408" s="98" t="n">
        <v>0</v>
      </c>
    </row>
    <row r="409" customFormat="false" ht="15" hidden="false" customHeight="false" outlineLevel="0" collapsed="false">
      <c r="A409" s="95"/>
      <c r="B409" s="96"/>
      <c r="C409" s="99" t="s">
        <v>262</v>
      </c>
      <c r="D409" s="99"/>
      <c r="E409" s="99" t="n">
        <v>5600</v>
      </c>
      <c r="F409" s="99" t="n">
        <v>5000</v>
      </c>
      <c r="G409" s="99"/>
      <c r="H409" s="99" t="n">
        <v>5200</v>
      </c>
      <c r="I409" s="99" t="n">
        <v>4500</v>
      </c>
      <c r="J409" s="99"/>
      <c r="K409" s="99" t="n">
        <v>5600</v>
      </c>
      <c r="L409" s="99" t="n">
        <v>5200</v>
      </c>
      <c r="M409" s="99"/>
      <c r="N409" s="99" t="n">
        <v>0</v>
      </c>
      <c r="O409" s="100" t="n">
        <v>0</v>
      </c>
    </row>
    <row r="410" customFormat="false" ht="15" hidden="false" customHeight="false" outlineLevel="0" collapsed="false">
      <c r="A410" s="95" t="n">
        <v>44975</v>
      </c>
      <c r="B410" s="96" t="s">
        <v>32</v>
      </c>
      <c r="C410" s="97" t="s">
        <v>261</v>
      </c>
      <c r="D410" s="97"/>
      <c r="E410" s="97" t="n">
        <v>24</v>
      </c>
      <c r="F410" s="97" t="n">
        <v>24</v>
      </c>
      <c r="G410" s="97"/>
      <c r="H410" s="97" t="n">
        <v>25</v>
      </c>
      <c r="I410" s="97" t="n">
        <v>25</v>
      </c>
      <c r="J410" s="97"/>
      <c r="K410" s="97" t="n">
        <v>30</v>
      </c>
      <c r="L410" s="97" t="n">
        <v>30</v>
      </c>
      <c r="M410" s="97"/>
      <c r="N410" s="97" t="n">
        <v>0</v>
      </c>
      <c r="O410" s="98" t="n">
        <v>0</v>
      </c>
    </row>
    <row r="411" customFormat="false" ht="15" hidden="false" customHeight="false" outlineLevel="0" collapsed="false">
      <c r="A411" s="95"/>
      <c r="B411" s="96"/>
      <c r="C411" s="99" t="s">
        <v>262</v>
      </c>
      <c r="D411" s="99"/>
      <c r="E411" s="99" t="n">
        <v>5500</v>
      </c>
      <c r="F411" s="99" t="n">
        <v>5300</v>
      </c>
      <c r="G411" s="99"/>
      <c r="H411" s="99" t="n">
        <v>4900</v>
      </c>
      <c r="I411" s="99" t="n">
        <v>4500</v>
      </c>
      <c r="J411" s="99"/>
      <c r="K411" s="99" t="n">
        <v>4900</v>
      </c>
      <c r="L411" s="99" t="n">
        <v>4400</v>
      </c>
      <c r="M411" s="99"/>
      <c r="N411" s="99" t="n">
        <v>0</v>
      </c>
      <c r="O411" s="100" t="n">
        <v>0</v>
      </c>
    </row>
    <row r="412" customFormat="false" ht="15" hidden="false" customHeight="false" outlineLevel="0" collapsed="false">
      <c r="A412" s="95" t="n">
        <v>44975</v>
      </c>
      <c r="B412" s="96" t="s">
        <v>36</v>
      </c>
      <c r="C412" s="97" t="s">
        <v>261</v>
      </c>
      <c r="D412" s="97"/>
      <c r="E412" s="97" t="n">
        <v>0</v>
      </c>
      <c r="F412" s="97" t="n">
        <v>0</v>
      </c>
      <c r="G412" s="97"/>
      <c r="H412" s="97" t="n">
        <v>25</v>
      </c>
      <c r="I412" s="97" t="n">
        <v>25</v>
      </c>
      <c r="J412" s="97"/>
      <c r="K412" s="97" t="n">
        <v>30</v>
      </c>
      <c r="L412" s="97" t="n">
        <v>30</v>
      </c>
      <c r="M412" s="97"/>
      <c r="N412" s="97" t="n">
        <v>0</v>
      </c>
      <c r="O412" s="98" t="n">
        <v>0</v>
      </c>
    </row>
    <row r="413" customFormat="false" ht="15" hidden="false" customHeight="false" outlineLevel="0" collapsed="false">
      <c r="A413" s="95"/>
      <c r="B413" s="96"/>
      <c r="C413" s="99" t="s">
        <v>262</v>
      </c>
      <c r="D413" s="99"/>
      <c r="E413" s="99" t="n">
        <v>0</v>
      </c>
      <c r="F413" s="99" t="n">
        <v>0</v>
      </c>
      <c r="G413" s="99"/>
      <c r="H413" s="99" t="n">
        <v>4800</v>
      </c>
      <c r="I413" s="99" t="n">
        <v>4400</v>
      </c>
      <c r="J413" s="99"/>
      <c r="K413" s="99" t="n">
        <v>4900</v>
      </c>
      <c r="L413" s="99" t="n">
        <v>4400</v>
      </c>
      <c r="M413" s="99"/>
      <c r="N413" s="99" t="n">
        <v>0</v>
      </c>
      <c r="O413" s="100" t="n">
        <v>0</v>
      </c>
    </row>
    <row r="414" customFormat="false" ht="15" hidden="false" customHeight="false" outlineLevel="0" collapsed="false">
      <c r="A414" s="95" t="n">
        <v>44976</v>
      </c>
      <c r="B414" s="96" t="s">
        <v>32</v>
      </c>
      <c r="C414" s="97" t="s">
        <v>261</v>
      </c>
      <c r="D414" s="97"/>
      <c r="E414" s="97" t="n">
        <v>0</v>
      </c>
      <c r="F414" s="97" t="n">
        <v>0</v>
      </c>
      <c r="G414" s="97"/>
      <c r="H414" s="97" t="n">
        <v>25</v>
      </c>
      <c r="I414" s="97" t="n">
        <v>25</v>
      </c>
      <c r="J414" s="97"/>
      <c r="K414" s="97" t="n">
        <v>30</v>
      </c>
      <c r="L414" s="97" t="n">
        <v>30</v>
      </c>
      <c r="M414" s="97"/>
      <c r="N414" s="97" t="n">
        <v>0</v>
      </c>
      <c r="O414" s="98" t="n">
        <v>0</v>
      </c>
    </row>
    <row r="415" customFormat="false" ht="15" hidden="false" customHeight="false" outlineLevel="0" collapsed="false">
      <c r="A415" s="95"/>
      <c r="B415" s="96"/>
      <c r="C415" s="99" t="s">
        <v>262</v>
      </c>
      <c r="D415" s="99"/>
      <c r="E415" s="99" t="n">
        <v>0</v>
      </c>
      <c r="F415" s="99" t="n">
        <v>0</v>
      </c>
      <c r="G415" s="99"/>
      <c r="H415" s="99" t="n">
        <v>4900</v>
      </c>
      <c r="I415" s="99" t="n">
        <v>4600</v>
      </c>
      <c r="J415" s="99"/>
      <c r="K415" s="99" t="n">
        <v>4800</v>
      </c>
      <c r="L415" s="99" t="n">
        <v>4400</v>
      </c>
      <c r="M415" s="99"/>
      <c r="N415" s="99" t="n">
        <v>0</v>
      </c>
      <c r="O415" s="100" t="n">
        <v>0</v>
      </c>
    </row>
    <row r="416" customFormat="false" ht="15" hidden="false" customHeight="false" outlineLevel="0" collapsed="false">
      <c r="A416" s="95" t="n">
        <v>44976</v>
      </c>
      <c r="B416" s="96" t="s">
        <v>36</v>
      </c>
      <c r="C416" s="97" t="s">
        <v>261</v>
      </c>
      <c r="D416" s="97"/>
      <c r="E416" s="97" t="n">
        <v>0</v>
      </c>
      <c r="F416" s="97" t="n">
        <v>0</v>
      </c>
      <c r="G416" s="97"/>
      <c r="H416" s="97" t="n">
        <v>25</v>
      </c>
      <c r="I416" s="97" t="n">
        <v>25</v>
      </c>
      <c r="J416" s="97"/>
      <c r="K416" s="97" t="n">
        <v>30</v>
      </c>
      <c r="L416" s="97" t="n">
        <v>30</v>
      </c>
      <c r="M416" s="97"/>
      <c r="N416" s="97" t="n">
        <v>0</v>
      </c>
      <c r="O416" s="98" t="n">
        <v>0</v>
      </c>
    </row>
    <row r="417" customFormat="false" ht="15" hidden="false" customHeight="false" outlineLevel="0" collapsed="false">
      <c r="A417" s="95"/>
      <c r="B417" s="96"/>
      <c r="C417" s="99" t="s">
        <v>262</v>
      </c>
      <c r="D417" s="99"/>
      <c r="E417" s="99" t="n">
        <v>0</v>
      </c>
      <c r="F417" s="99" t="n">
        <v>0</v>
      </c>
      <c r="G417" s="99"/>
      <c r="H417" s="99" t="n">
        <v>4800</v>
      </c>
      <c r="I417" s="99" t="n">
        <v>4400</v>
      </c>
      <c r="J417" s="99"/>
      <c r="K417" s="99" t="n">
        <v>4900</v>
      </c>
      <c r="L417" s="99" t="n">
        <v>4400</v>
      </c>
      <c r="M417" s="99"/>
      <c r="N417" s="99" t="n">
        <v>0</v>
      </c>
      <c r="O417" s="100" t="n">
        <v>0</v>
      </c>
    </row>
    <row r="418" customFormat="false" ht="15" hidden="false" customHeight="false" outlineLevel="0" collapsed="false">
      <c r="A418" s="95" t="n">
        <v>44977</v>
      </c>
      <c r="B418" s="96" t="s">
        <v>32</v>
      </c>
      <c r="C418" s="97" t="s">
        <v>261</v>
      </c>
      <c r="D418" s="97"/>
      <c r="E418" s="97" t="n">
        <v>0</v>
      </c>
      <c r="F418" s="97" t="n">
        <v>0</v>
      </c>
      <c r="G418" s="97"/>
      <c r="H418" s="97" t="n">
        <v>25</v>
      </c>
      <c r="I418" s="97" t="n">
        <v>25</v>
      </c>
      <c r="J418" s="97"/>
      <c r="K418" s="97" t="n">
        <v>30</v>
      </c>
      <c r="L418" s="97" t="n">
        <v>26</v>
      </c>
      <c r="M418" s="97"/>
      <c r="N418" s="97" t="n">
        <v>0</v>
      </c>
      <c r="O418" s="98" t="n">
        <v>0</v>
      </c>
    </row>
    <row r="419" customFormat="false" ht="15" hidden="false" customHeight="false" outlineLevel="0" collapsed="false">
      <c r="A419" s="95"/>
      <c r="B419" s="96"/>
      <c r="C419" s="99" t="s">
        <v>262</v>
      </c>
      <c r="D419" s="99"/>
      <c r="E419" s="99" t="n">
        <v>0</v>
      </c>
      <c r="F419" s="99" t="n">
        <v>0</v>
      </c>
      <c r="G419" s="99"/>
      <c r="H419" s="99" t="n">
        <v>4551</v>
      </c>
      <c r="I419" s="99" t="n">
        <v>4612</v>
      </c>
      <c r="J419" s="99"/>
      <c r="K419" s="99" t="n">
        <v>4768</v>
      </c>
      <c r="L419" s="99" t="n">
        <v>4304</v>
      </c>
      <c r="M419" s="99"/>
      <c r="N419" s="99" t="n">
        <v>0</v>
      </c>
      <c r="O419" s="100" t="n">
        <v>0</v>
      </c>
    </row>
    <row r="420" customFormat="false" ht="15" hidden="false" customHeight="false" outlineLevel="0" collapsed="false">
      <c r="A420" s="95" t="n">
        <v>44977</v>
      </c>
      <c r="B420" s="96" t="s">
        <v>36</v>
      </c>
      <c r="C420" s="97" t="s">
        <v>261</v>
      </c>
      <c r="D420" s="97"/>
      <c r="E420" s="97" t="n">
        <v>0</v>
      </c>
      <c r="F420" s="97" t="n">
        <v>0</v>
      </c>
      <c r="G420" s="97"/>
      <c r="H420" s="97" t="n">
        <v>23</v>
      </c>
      <c r="I420" s="97" t="n">
        <v>0</v>
      </c>
      <c r="J420" s="97"/>
      <c r="K420" s="97" t="n">
        <v>26</v>
      </c>
      <c r="L420" s="97" t="n">
        <v>26</v>
      </c>
      <c r="M420" s="97"/>
      <c r="N420" s="97" t="n">
        <v>0</v>
      </c>
      <c r="O420" s="98" t="n">
        <v>0</v>
      </c>
    </row>
    <row r="421" customFormat="false" ht="15" hidden="false" customHeight="false" outlineLevel="0" collapsed="false">
      <c r="A421" s="95"/>
      <c r="B421" s="96"/>
      <c r="C421" s="99" t="s">
        <v>262</v>
      </c>
      <c r="D421" s="99"/>
      <c r="E421" s="99" t="n">
        <v>0</v>
      </c>
      <c r="F421" s="99" t="n">
        <v>0</v>
      </c>
      <c r="G421" s="99"/>
      <c r="H421" s="99" t="n">
        <v>4191</v>
      </c>
      <c r="I421" s="99" t="n">
        <v>0</v>
      </c>
      <c r="J421" s="99"/>
      <c r="K421" s="99" t="n">
        <v>4300</v>
      </c>
      <c r="L421" s="99" t="n">
        <v>3700</v>
      </c>
      <c r="M421" s="99"/>
      <c r="N421" s="99" t="n">
        <v>0</v>
      </c>
      <c r="O421" s="100" t="n">
        <v>0</v>
      </c>
    </row>
    <row r="422" customFormat="false" ht="15" hidden="false" customHeight="false" outlineLevel="0" collapsed="false">
      <c r="A422" s="95" t="n">
        <v>44978</v>
      </c>
      <c r="B422" s="96" t="s">
        <v>32</v>
      </c>
      <c r="C422" s="97" t="s">
        <v>261</v>
      </c>
      <c r="D422" s="97"/>
      <c r="E422" s="97" t="n">
        <v>0</v>
      </c>
      <c r="F422" s="97" t="n">
        <v>0</v>
      </c>
      <c r="G422" s="97"/>
      <c r="H422" s="97" t="n">
        <v>0</v>
      </c>
      <c r="I422" s="97" t="n">
        <v>0</v>
      </c>
      <c r="J422" s="97"/>
      <c r="K422" s="97" t="n">
        <v>26</v>
      </c>
      <c r="L422" s="97" t="n">
        <v>26</v>
      </c>
      <c r="M422" s="97"/>
      <c r="N422" s="97" t="n">
        <v>0</v>
      </c>
      <c r="O422" s="98" t="n">
        <v>0</v>
      </c>
    </row>
    <row r="423" customFormat="false" ht="15" hidden="false" customHeight="false" outlineLevel="0" collapsed="false">
      <c r="A423" s="95"/>
      <c r="B423" s="96"/>
      <c r="C423" s="99" t="s">
        <v>262</v>
      </c>
      <c r="D423" s="99"/>
      <c r="E423" s="99" t="n">
        <v>0</v>
      </c>
      <c r="F423" s="99" t="n">
        <v>0</v>
      </c>
      <c r="G423" s="99"/>
      <c r="H423" s="99" t="n">
        <v>0</v>
      </c>
      <c r="I423" s="99" t="n">
        <v>0</v>
      </c>
      <c r="J423" s="99"/>
      <c r="K423" s="99" t="n">
        <v>4400</v>
      </c>
      <c r="L423" s="99" t="n">
        <v>4303</v>
      </c>
      <c r="M423" s="99"/>
      <c r="N423" s="99" t="n">
        <v>0</v>
      </c>
      <c r="O423" s="100" t="n">
        <v>0</v>
      </c>
    </row>
    <row r="424" customFormat="false" ht="15" hidden="false" customHeight="false" outlineLevel="0" collapsed="false">
      <c r="A424" s="95" t="n">
        <v>44978</v>
      </c>
      <c r="B424" s="96" t="s">
        <v>36</v>
      </c>
      <c r="C424" s="97" t="s">
        <v>261</v>
      </c>
      <c r="D424" s="97"/>
      <c r="E424" s="97" t="n">
        <v>0</v>
      </c>
      <c r="F424" s="97" t="n">
        <v>0</v>
      </c>
      <c r="G424" s="97"/>
      <c r="H424" s="97" t="n">
        <v>0</v>
      </c>
      <c r="I424" s="97" t="n">
        <v>0</v>
      </c>
      <c r="J424" s="97"/>
      <c r="K424" s="97" t="n">
        <v>26</v>
      </c>
      <c r="L424" s="97" t="n">
        <v>26</v>
      </c>
      <c r="M424" s="97"/>
      <c r="N424" s="97" t="n">
        <v>0</v>
      </c>
      <c r="O424" s="98" t="n">
        <v>0</v>
      </c>
    </row>
    <row r="425" customFormat="false" ht="15" hidden="false" customHeight="false" outlineLevel="0" collapsed="false">
      <c r="A425" s="95"/>
      <c r="B425" s="96"/>
      <c r="C425" s="99" t="s">
        <v>262</v>
      </c>
      <c r="D425" s="99"/>
      <c r="E425" s="99" t="n">
        <v>0</v>
      </c>
      <c r="F425" s="99" t="n">
        <v>0</v>
      </c>
      <c r="G425" s="99"/>
      <c r="H425" s="99" t="n">
        <v>0</v>
      </c>
      <c r="I425" s="99" t="n">
        <v>0</v>
      </c>
      <c r="J425" s="99"/>
      <c r="K425" s="99" t="n">
        <v>4200</v>
      </c>
      <c r="L425" s="99" t="n">
        <v>3900</v>
      </c>
      <c r="M425" s="99"/>
      <c r="N425" s="99" t="n">
        <v>0</v>
      </c>
      <c r="O425" s="100" t="n">
        <v>0</v>
      </c>
    </row>
    <row r="426" customFormat="false" ht="15" hidden="false" customHeight="false" outlineLevel="0" collapsed="false">
      <c r="A426" s="95" t="n">
        <v>44979</v>
      </c>
      <c r="B426" s="96" t="s">
        <v>32</v>
      </c>
      <c r="C426" s="97" t="s">
        <v>261</v>
      </c>
      <c r="D426" s="97"/>
      <c r="E426" s="97" t="n">
        <v>0</v>
      </c>
      <c r="F426" s="97" t="n">
        <v>0</v>
      </c>
      <c r="G426" s="97"/>
      <c r="H426" s="97" t="n">
        <v>0</v>
      </c>
      <c r="I426" s="97" t="n">
        <v>0</v>
      </c>
      <c r="J426" s="97"/>
      <c r="K426" s="97" t="n">
        <v>26</v>
      </c>
      <c r="L426" s="97" t="n">
        <v>26</v>
      </c>
      <c r="M426" s="97"/>
      <c r="N426" s="97" t="n">
        <v>0</v>
      </c>
      <c r="O426" s="98" t="n">
        <v>0</v>
      </c>
    </row>
    <row r="427" customFormat="false" ht="15" hidden="false" customHeight="false" outlineLevel="0" collapsed="false">
      <c r="A427" s="95"/>
      <c r="B427" s="96"/>
      <c r="C427" s="99" t="s">
        <v>262</v>
      </c>
      <c r="D427" s="99"/>
      <c r="E427" s="99" t="n">
        <v>0</v>
      </c>
      <c r="F427" s="99" t="n">
        <v>0</v>
      </c>
      <c r="G427" s="99"/>
      <c r="H427" s="99" t="n">
        <v>0</v>
      </c>
      <c r="I427" s="99" t="n">
        <v>0</v>
      </c>
      <c r="J427" s="99"/>
      <c r="K427" s="99" t="n">
        <v>5000</v>
      </c>
      <c r="L427" s="99" t="n">
        <v>4000</v>
      </c>
      <c r="M427" s="99"/>
      <c r="N427" s="99" t="n">
        <v>0</v>
      </c>
      <c r="O427" s="100" t="n">
        <v>0</v>
      </c>
    </row>
    <row r="428" customFormat="false" ht="15" hidden="false" customHeight="false" outlineLevel="0" collapsed="false">
      <c r="A428" s="95" t="n">
        <v>44979</v>
      </c>
      <c r="B428" s="96" t="s">
        <v>36</v>
      </c>
      <c r="C428" s="97" t="s">
        <v>261</v>
      </c>
      <c r="D428" s="97"/>
      <c r="E428" s="97" t="n">
        <v>0</v>
      </c>
      <c r="F428" s="97" t="n">
        <v>0</v>
      </c>
      <c r="G428" s="97"/>
      <c r="H428" s="97" t="n">
        <v>0</v>
      </c>
      <c r="I428" s="97" t="n">
        <v>0</v>
      </c>
      <c r="J428" s="97"/>
      <c r="K428" s="97" t="n">
        <v>28</v>
      </c>
      <c r="L428" s="97" t="n">
        <v>26</v>
      </c>
      <c r="M428" s="97"/>
      <c r="N428" s="97" t="n">
        <v>0</v>
      </c>
      <c r="O428" s="98" t="n">
        <v>0</v>
      </c>
    </row>
    <row r="429" customFormat="false" ht="15" hidden="false" customHeight="false" outlineLevel="0" collapsed="false">
      <c r="A429" s="95"/>
      <c r="B429" s="96"/>
      <c r="C429" s="99" t="s">
        <v>262</v>
      </c>
      <c r="D429" s="99"/>
      <c r="E429" s="99" t="n">
        <v>0</v>
      </c>
      <c r="F429" s="99" t="n">
        <v>0</v>
      </c>
      <c r="G429" s="99"/>
      <c r="H429" s="99" t="n">
        <v>0</v>
      </c>
      <c r="I429" s="99" t="n">
        <v>0</v>
      </c>
      <c r="J429" s="99"/>
      <c r="K429" s="99" t="n">
        <v>5000</v>
      </c>
      <c r="L429" s="99" t="n">
        <v>4000</v>
      </c>
      <c r="M429" s="99"/>
      <c r="N429" s="99" t="n">
        <v>0</v>
      </c>
      <c r="O429" s="100" t="n">
        <v>0</v>
      </c>
    </row>
    <row r="430" customFormat="false" ht="15" hidden="false" customHeight="false" outlineLevel="0" collapsed="false">
      <c r="A430" s="95" t="n">
        <v>44980</v>
      </c>
      <c r="B430" s="96" t="s">
        <v>32</v>
      </c>
      <c r="C430" s="97" t="s">
        <v>261</v>
      </c>
      <c r="D430" s="97"/>
      <c r="E430" s="97" t="n">
        <v>0</v>
      </c>
      <c r="F430" s="97" t="n">
        <v>0</v>
      </c>
      <c r="G430" s="97"/>
      <c r="H430" s="97" t="n">
        <v>0</v>
      </c>
      <c r="I430" s="97" t="n">
        <v>0</v>
      </c>
      <c r="J430" s="97"/>
      <c r="K430" s="97" t="n">
        <v>26</v>
      </c>
      <c r="L430" s="97" t="n">
        <v>26</v>
      </c>
      <c r="M430" s="97"/>
      <c r="N430" s="97" t="n">
        <v>0</v>
      </c>
      <c r="O430" s="98" t="n">
        <v>0</v>
      </c>
    </row>
    <row r="431" customFormat="false" ht="15" hidden="false" customHeight="false" outlineLevel="0" collapsed="false">
      <c r="A431" s="95"/>
      <c r="B431" s="96"/>
      <c r="C431" s="99" t="s">
        <v>262</v>
      </c>
      <c r="D431" s="99"/>
      <c r="E431" s="99" t="n">
        <v>0</v>
      </c>
      <c r="F431" s="99" t="n">
        <v>0</v>
      </c>
      <c r="G431" s="99"/>
      <c r="H431" s="99" t="n">
        <v>0</v>
      </c>
      <c r="I431" s="99" t="n">
        <v>0</v>
      </c>
      <c r="J431" s="99"/>
      <c r="K431" s="99" t="n">
        <v>5000</v>
      </c>
      <c r="L431" s="99" t="n">
        <v>4200</v>
      </c>
      <c r="M431" s="99"/>
      <c r="N431" s="99" t="n">
        <v>0</v>
      </c>
      <c r="O431" s="100" t="n">
        <v>0</v>
      </c>
    </row>
    <row r="432" customFormat="false" ht="15" hidden="false" customHeight="false" outlineLevel="0" collapsed="false">
      <c r="A432" s="95" t="n">
        <v>44980</v>
      </c>
      <c r="B432" s="96" t="s">
        <v>36</v>
      </c>
      <c r="C432" s="97" t="s">
        <v>261</v>
      </c>
      <c r="D432" s="97"/>
      <c r="E432" s="97" t="n">
        <v>0</v>
      </c>
      <c r="F432" s="97" t="n">
        <v>0</v>
      </c>
      <c r="G432" s="97"/>
      <c r="H432" s="97" t="n">
        <v>0</v>
      </c>
      <c r="I432" s="97" t="n">
        <v>0</v>
      </c>
      <c r="J432" s="97"/>
      <c r="K432" s="97" t="n">
        <v>26</v>
      </c>
      <c r="L432" s="97" t="n">
        <v>26</v>
      </c>
      <c r="M432" s="97"/>
      <c r="N432" s="97" t="n">
        <v>28</v>
      </c>
      <c r="O432" s="98" t="n">
        <v>28</v>
      </c>
    </row>
    <row r="433" customFormat="false" ht="15" hidden="false" customHeight="false" outlineLevel="0" collapsed="false">
      <c r="A433" s="95"/>
      <c r="B433" s="96"/>
      <c r="C433" s="99" t="s">
        <v>262</v>
      </c>
      <c r="D433" s="99"/>
      <c r="E433" s="99" t="n">
        <v>0</v>
      </c>
      <c r="F433" s="99" t="n">
        <v>0</v>
      </c>
      <c r="G433" s="99"/>
      <c r="H433" s="99" t="n">
        <v>0</v>
      </c>
      <c r="I433" s="99" t="n">
        <v>0</v>
      </c>
      <c r="J433" s="99"/>
      <c r="K433" s="99" t="n">
        <v>5000</v>
      </c>
      <c r="L433" s="99" t="n">
        <v>4300</v>
      </c>
      <c r="M433" s="99"/>
      <c r="N433" s="99" t="n">
        <v>6200</v>
      </c>
      <c r="O433" s="100" t="n">
        <v>5400</v>
      </c>
    </row>
    <row r="434" customFormat="false" ht="15" hidden="false" customHeight="false" outlineLevel="0" collapsed="false">
      <c r="A434" s="95" t="n">
        <v>44981</v>
      </c>
      <c r="B434" s="96" t="s">
        <v>32</v>
      </c>
      <c r="C434" s="97" t="s">
        <v>261</v>
      </c>
      <c r="D434" s="97"/>
      <c r="E434" s="97" t="n">
        <v>0</v>
      </c>
      <c r="F434" s="97" t="n">
        <v>0</v>
      </c>
      <c r="G434" s="97"/>
      <c r="H434" s="97" t="n">
        <v>0</v>
      </c>
      <c r="I434" s="97" t="n">
        <v>0</v>
      </c>
      <c r="J434" s="97"/>
      <c r="K434" s="97" t="n">
        <v>26</v>
      </c>
      <c r="L434" s="97" t="n">
        <v>26</v>
      </c>
      <c r="M434" s="97"/>
      <c r="N434" s="97" t="n">
        <v>27.5</v>
      </c>
      <c r="O434" s="98" t="n">
        <v>22.3</v>
      </c>
    </row>
    <row r="435" customFormat="false" ht="15" hidden="false" customHeight="false" outlineLevel="0" collapsed="false">
      <c r="A435" s="95"/>
      <c r="B435" s="96"/>
      <c r="C435" s="99" t="s">
        <v>262</v>
      </c>
      <c r="D435" s="99"/>
      <c r="E435" s="99" t="n">
        <v>0</v>
      </c>
      <c r="F435" s="99" t="n">
        <v>0</v>
      </c>
      <c r="G435" s="99"/>
      <c r="H435" s="99" t="n">
        <v>0</v>
      </c>
      <c r="I435" s="99" t="n">
        <v>0</v>
      </c>
      <c r="J435" s="99"/>
      <c r="K435" s="99" t="n">
        <v>4803</v>
      </c>
      <c r="L435" s="99" t="n">
        <v>4616</v>
      </c>
      <c r="M435" s="99"/>
      <c r="N435" s="99" t="n">
        <v>6060</v>
      </c>
      <c r="O435" s="100" t="n">
        <v>5442</v>
      </c>
    </row>
    <row r="436" customFormat="false" ht="15" hidden="false" customHeight="false" outlineLevel="0" collapsed="false">
      <c r="A436" s="95" t="n">
        <v>44981</v>
      </c>
      <c r="B436" s="96" t="s">
        <v>36</v>
      </c>
      <c r="C436" s="97" t="s">
        <v>261</v>
      </c>
      <c r="D436" s="97"/>
      <c r="E436" s="97" t="n">
        <v>0</v>
      </c>
      <c r="F436" s="97" t="n">
        <v>0</v>
      </c>
      <c r="G436" s="97"/>
      <c r="H436" s="97" t="n">
        <v>0</v>
      </c>
      <c r="I436" s="97" t="n">
        <v>0</v>
      </c>
      <c r="J436" s="97"/>
      <c r="K436" s="97" t="n">
        <v>26</v>
      </c>
      <c r="L436" s="97" t="n">
        <v>26</v>
      </c>
      <c r="M436" s="97"/>
      <c r="N436" s="97" t="n">
        <v>20.8</v>
      </c>
      <c r="O436" s="98" t="n">
        <v>20.8</v>
      </c>
    </row>
    <row r="437" customFormat="false" ht="15" hidden="false" customHeight="false" outlineLevel="0" collapsed="false">
      <c r="A437" s="95"/>
      <c r="B437" s="96"/>
      <c r="C437" s="99" t="s">
        <v>262</v>
      </c>
      <c r="D437" s="99"/>
      <c r="E437" s="99" t="n">
        <v>0</v>
      </c>
      <c r="F437" s="99" t="n">
        <v>0</v>
      </c>
      <c r="G437" s="99"/>
      <c r="H437" s="99" t="n">
        <v>0</v>
      </c>
      <c r="I437" s="99" t="n">
        <v>0</v>
      </c>
      <c r="J437" s="99"/>
      <c r="K437" s="99" t="n">
        <v>4900</v>
      </c>
      <c r="L437" s="99" t="n">
        <v>4100</v>
      </c>
      <c r="M437" s="99"/>
      <c r="N437" s="99" t="n">
        <v>5200</v>
      </c>
      <c r="O437" s="100" t="n">
        <v>4600</v>
      </c>
    </row>
    <row r="438" customFormat="false" ht="15" hidden="false" customHeight="false" outlineLevel="0" collapsed="false">
      <c r="A438" s="95" t="n">
        <v>44982</v>
      </c>
      <c r="B438" s="96" t="s">
        <v>32</v>
      </c>
      <c r="C438" s="97" t="s">
        <v>261</v>
      </c>
      <c r="D438" s="97"/>
      <c r="E438" s="97" t="n">
        <v>0</v>
      </c>
      <c r="F438" s="97" t="n">
        <v>0</v>
      </c>
      <c r="G438" s="97"/>
      <c r="H438" s="97" t="n">
        <v>0</v>
      </c>
      <c r="I438" s="97" t="n">
        <v>0</v>
      </c>
      <c r="J438" s="97"/>
      <c r="K438" s="97" t="n">
        <v>24</v>
      </c>
      <c r="L438" s="97" t="n">
        <v>24</v>
      </c>
      <c r="M438" s="97"/>
      <c r="N438" s="97" t="n">
        <v>20.8</v>
      </c>
      <c r="O438" s="98" t="n">
        <v>20.8</v>
      </c>
    </row>
    <row r="439" customFormat="false" ht="15" hidden="false" customHeight="false" outlineLevel="0" collapsed="false">
      <c r="A439" s="95"/>
      <c r="B439" s="96"/>
      <c r="C439" s="99" t="s">
        <v>262</v>
      </c>
      <c r="D439" s="99"/>
      <c r="E439" s="99" t="n">
        <v>0</v>
      </c>
      <c r="F439" s="99" t="n">
        <v>0</v>
      </c>
      <c r="G439" s="99"/>
      <c r="H439" s="99" t="n">
        <v>0</v>
      </c>
      <c r="I439" s="99" t="n">
        <v>0</v>
      </c>
      <c r="J439" s="99"/>
      <c r="K439" s="99" t="n">
        <v>4207</v>
      </c>
      <c r="L439" s="99" t="n">
        <v>4075</v>
      </c>
      <c r="M439" s="99"/>
      <c r="N439" s="99" t="n">
        <v>4648</v>
      </c>
      <c r="O439" s="100" t="n">
        <v>4485</v>
      </c>
    </row>
    <row r="440" customFormat="false" ht="15" hidden="false" customHeight="false" outlineLevel="0" collapsed="false">
      <c r="A440" s="95" t="n">
        <v>44982</v>
      </c>
      <c r="B440" s="96" t="s">
        <v>36</v>
      </c>
      <c r="C440" s="97" t="s">
        <v>261</v>
      </c>
      <c r="D440" s="97"/>
      <c r="E440" s="97" t="n">
        <v>0</v>
      </c>
      <c r="F440" s="97" t="n">
        <v>0</v>
      </c>
      <c r="G440" s="97"/>
      <c r="H440" s="97" t="n">
        <v>0</v>
      </c>
      <c r="I440" s="97" t="n">
        <v>0</v>
      </c>
      <c r="J440" s="97"/>
      <c r="K440" s="97" t="n">
        <v>24</v>
      </c>
      <c r="L440" s="97" t="n">
        <v>24</v>
      </c>
      <c r="M440" s="97"/>
      <c r="N440" s="97" t="n">
        <v>25</v>
      </c>
      <c r="O440" s="98" t="n">
        <v>25</v>
      </c>
    </row>
    <row r="441" customFormat="false" ht="15" hidden="false" customHeight="false" outlineLevel="0" collapsed="false">
      <c r="A441" s="95"/>
      <c r="B441" s="96"/>
      <c r="C441" s="99" t="s">
        <v>262</v>
      </c>
      <c r="D441" s="99"/>
      <c r="E441" s="99" t="n">
        <v>0</v>
      </c>
      <c r="F441" s="99" t="n">
        <v>0</v>
      </c>
      <c r="G441" s="99"/>
      <c r="H441" s="99" t="n">
        <v>0</v>
      </c>
      <c r="I441" s="99" t="n">
        <v>0</v>
      </c>
      <c r="J441" s="99"/>
      <c r="K441" s="99" t="n">
        <v>4300</v>
      </c>
      <c r="L441" s="99" t="n">
        <v>3800</v>
      </c>
      <c r="M441" s="99"/>
      <c r="N441" s="99" t="n">
        <v>5800</v>
      </c>
      <c r="O441" s="100" t="n">
        <v>5000</v>
      </c>
    </row>
    <row r="442" customFormat="false" ht="15" hidden="false" customHeight="false" outlineLevel="0" collapsed="false">
      <c r="A442" s="95" t="n">
        <v>44983</v>
      </c>
      <c r="B442" s="96" t="s">
        <v>32</v>
      </c>
      <c r="C442" s="97" t="s">
        <v>261</v>
      </c>
      <c r="D442" s="97"/>
      <c r="E442" s="97" t="n">
        <v>0</v>
      </c>
      <c r="F442" s="97" t="n">
        <v>0</v>
      </c>
      <c r="G442" s="97"/>
      <c r="H442" s="97" t="n">
        <v>0</v>
      </c>
      <c r="I442" s="97" t="n">
        <v>0</v>
      </c>
      <c r="J442" s="97"/>
      <c r="K442" s="97" t="n">
        <v>26</v>
      </c>
      <c r="L442" s="97" t="n">
        <v>24</v>
      </c>
      <c r="M442" s="97"/>
      <c r="N442" s="97" t="n">
        <v>26</v>
      </c>
      <c r="O442" s="98" t="n">
        <v>25</v>
      </c>
    </row>
    <row r="443" customFormat="false" ht="15" hidden="false" customHeight="false" outlineLevel="0" collapsed="false">
      <c r="A443" s="95"/>
      <c r="B443" s="96"/>
      <c r="C443" s="99" t="s">
        <v>262</v>
      </c>
      <c r="D443" s="99"/>
      <c r="E443" s="99" t="n">
        <v>0</v>
      </c>
      <c r="F443" s="99" t="n">
        <v>0</v>
      </c>
      <c r="G443" s="99"/>
      <c r="H443" s="99" t="n">
        <v>0</v>
      </c>
      <c r="I443" s="99" t="n">
        <v>0</v>
      </c>
      <c r="J443" s="99"/>
      <c r="K443" s="99"/>
      <c r="L443" s="99"/>
      <c r="M443" s="99"/>
      <c r="N443" s="99"/>
      <c r="O443" s="100"/>
    </row>
    <row r="444" customFormat="false" ht="15" hidden="false" customHeight="false" outlineLevel="0" collapsed="false">
      <c r="A444" s="95" t="n">
        <v>44983</v>
      </c>
      <c r="B444" s="96" t="s">
        <v>36</v>
      </c>
      <c r="C444" s="97" t="s">
        <v>261</v>
      </c>
      <c r="D444" s="97"/>
      <c r="E444" s="97" t="n">
        <v>0</v>
      </c>
      <c r="F444" s="97" t="n">
        <v>0</v>
      </c>
      <c r="G444" s="97"/>
      <c r="H444" s="97" t="n">
        <v>0</v>
      </c>
      <c r="I444" s="97" t="n">
        <v>0</v>
      </c>
      <c r="J444" s="97"/>
      <c r="K444" s="97" t="n">
        <v>26</v>
      </c>
      <c r="L444" s="97" t="n">
        <v>26</v>
      </c>
      <c r="M444" s="97"/>
      <c r="N444" s="97" t="n">
        <v>26.5</v>
      </c>
      <c r="O444" s="98" t="n">
        <v>26.5</v>
      </c>
    </row>
    <row r="445" customFormat="false" ht="15" hidden="false" customHeight="false" outlineLevel="0" collapsed="false">
      <c r="A445" s="95"/>
      <c r="B445" s="96"/>
      <c r="C445" s="99" t="s">
        <v>262</v>
      </c>
      <c r="D445" s="99"/>
      <c r="E445" s="99" t="n">
        <v>0</v>
      </c>
      <c r="F445" s="99" t="n">
        <v>0</v>
      </c>
      <c r="G445" s="99"/>
      <c r="H445" s="99" t="n">
        <v>0</v>
      </c>
      <c r="I445" s="99" t="n">
        <v>0</v>
      </c>
      <c r="J445" s="99"/>
      <c r="K445" s="99" t="n">
        <v>5001</v>
      </c>
      <c r="L445" s="99" t="n">
        <v>5001</v>
      </c>
      <c r="M445" s="99"/>
      <c r="N445" s="99" t="n">
        <v>5900</v>
      </c>
      <c r="O445" s="100" t="n">
        <v>5400</v>
      </c>
    </row>
    <row r="446" customFormat="false" ht="15" hidden="false" customHeight="false" outlineLevel="0" collapsed="false">
      <c r="A446" s="95" t="n">
        <v>44984</v>
      </c>
      <c r="B446" s="96" t="s">
        <v>32</v>
      </c>
      <c r="C446" s="97" t="s">
        <v>261</v>
      </c>
      <c r="D446" s="97"/>
      <c r="E446" s="97" t="n">
        <v>0</v>
      </c>
      <c r="F446" s="97" t="n">
        <v>0</v>
      </c>
      <c r="G446" s="97"/>
      <c r="H446" s="97" t="n">
        <v>0</v>
      </c>
      <c r="I446" s="97" t="n">
        <v>0</v>
      </c>
      <c r="J446" s="97"/>
      <c r="K446" s="97" t="n">
        <v>0</v>
      </c>
      <c r="L446" s="97" t="n">
        <v>0</v>
      </c>
      <c r="M446" s="97"/>
      <c r="N446" s="97" t="n">
        <v>26</v>
      </c>
      <c r="O446" s="98" t="n">
        <v>24</v>
      </c>
    </row>
    <row r="447" customFormat="false" ht="15" hidden="false" customHeight="false" outlineLevel="0" collapsed="false">
      <c r="A447" s="95"/>
      <c r="B447" s="96"/>
      <c r="C447" s="99" t="s">
        <v>262</v>
      </c>
      <c r="D447" s="99"/>
      <c r="E447" s="99" t="n">
        <v>0</v>
      </c>
      <c r="F447" s="99" t="n">
        <v>0</v>
      </c>
      <c r="G447" s="99"/>
      <c r="H447" s="99" t="n">
        <v>0</v>
      </c>
      <c r="I447" s="99" t="n">
        <v>0</v>
      </c>
      <c r="J447" s="99"/>
      <c r="K447" s="99" t="n">
        <v>0</v>
      </c>
      <c r="L447" s="99" t="n">
        <v>0</v>
      </c>
      <c r="M447" s="99"/>
      <c r="N447" s="99" t="n">
        <v>5800</v>
      </c>
      <c r="O447" s="100" t="n">
        <v>5200</v>
      </c>
    </row>
    <row r="448" customFormat="false" ht="15" hidden="false" customHeight="false" outlineLevel="0" collapsed="false">
      <c r="A448" s="95" t="n">
        <v>44984</v>
      </c>
      <c r="B448" s="96" t="s">
        <v>36</v>
      </c>
      <c r="C448" s="97" t="s">
        <v>261</v>
      </c>
      <c r="D448" s="97"/>
      <c r="E448" s="97" t="n">
        <v>0</v>
      </c>
      <c r="F448" s="97" t="n">
        <v>0</v>
      </c>
      <c r="G448" s="97"/>
      <c r="H448" s="97" t="n">
        <v>0</v>
      </c>
      <c r="I448" s="97" t="n">
        <v>0</v>
      </c>
      <c r="J448" s="97"/>
      <c r="K448" s="97" t="n">
        <v>0</v>
      </c>
      <c r="L448" s="97" t="n">
        <v>0</v>
      </c>
      <c r="M448" s="97"/>
      <c r="N448" s="97" t="n">
        <v>24</v>
      </c>
      <c r="O448" s="98" t="n">
        <v>24</v>
      </c>
    </row>
    <row r="449" customFormat="false" ht="15" hidden="false" customHeight="false" outlineLevel="0" collapsed="false">
      <c r="A449" s="95"/>
      <c r="B449" s="96"/>
      <c r="C449" s="99" t="s">
        <v>262</v>
      </c>
      <c r="D449" s="99"/>
      <c r="E449" s="99" t="n">
        <v>0</v>
      </c>
      <c r="F449" s="99" t="n">
        <v>0</v>
      </c>
      <c r="G449" s="99"/>
      <c r="H449" s="99" t="n">
        <v>0</v>
      </c>
      <c r="I449" s="99" t="n">
        <v>0</v>
      </c>
      <c r="J449" s="99"/>
      <c r="K449" s="99" t="n">
        <v>0</v>
      </c>
      <c r="L449" s="99" t="n">
        <v>0</v>
      </c>
      <c r="M449" s="99"/>
      <c r="N449" s="99" t="n">
        <v>5800</v>
      </c>
      <c r="O449" s="100" t="n">
        <v>5100</v>
      </c>
    </row>
    <row r="450" customFormat="false" ht="15" hidden="false" customHeight="false" outlineLevel="0" collapsed="false">
      <c r="A450" s="95" t="n">
        <v>44985</v>
      </c>
      <c r="B450" s="96" t="s">
        <v>32</v>
      </c>
      <c r="C450" s="97" t="s">
        <v>261</v>
      </c>
      <c r="D450" s="97"/>
      <c r="E450" s="97" t="n">
        <v>0</v>
      </c>
      <c r="F450" s="97" t="n">
        <v>0</v>
      </c>
      <c r="G450" s="97"/>
      <c r="H450" s="97" t="n">
        <v>0</v>
      </c>
      <c r="I450" s="97" t="n">
        <v>0</v>
      </c>
      <c r="J450" s="97"/>
      <c r="K450" s="97" t="n">
        <v>0</v>
      </c>
      <c r="L450" s="97" t="n">
        <v>0</v>
      </c>
      <c r="M450" s="97"/>
      <c r="N450" s="97" t="n">
        <v>26.5</v>
      </c>
      <c r="O450" s="98" t="n">
        <v>20</v>
      </c>
    </row>
    <row r="451" customFormat="false" ht="15" hidden="false" customHeight="false" outlineLevel="0" collapsed="false">
      <c r="A451" s="95"/>
      <c r="B451" s="96"/>
      <c r="C451" s="99" t="s">
        <v>262</v>
      </c>
      <c r="D451" s="99"/>
      <c r="E451" s="99" t="n">
        <v>0</v>
      </c>
      <c r="F451" s="99" t="n">
        <v>0</v>
      </c>
      <c r="G451" s="99"/>
      <c r="H451" s="99" t="n">
        <v>0</v>
      </c>
      <c r="I451" s="99" t="n">
        <v>0</v>
      </c>
      <c r="J451" s="99"/>
      <c r="K451" s="99" t="n">
        <v>0</v>
      </c>
      <c r="L451" s="99" t="n">
        <v>0</v>
      </c>
      <c r="M451" s="99"/>
      <c r="N451" s="99" t="n">
        <v>6700</v>
      </c>
      <c r="O451" s="100" t="n">
        <v>5300</v>
      </c>
    </row>
    <row r="452" customFormat="false" ht="15" hidden="false" customHeight="false" outlineLevel="0" collapsed="false">
      <c r="A452" s="95" t="n">
        <v>44985</v>
      </c>
      <c r="B452" s="96" t="s">
        <v>36</v>
      </c>
      <c r="C452" s="97" t="s">
        <v>261</v>
      </c>
      <c r="D452" s="97"/>
      <c r="E452" s="97" t="n">
        <v>0</v>
      </c>
      <c r="F452" s="97" t="n">
        <v>0</v>
      </c>
      <c r="G452" s="97"/>
      <c r="H452" s="97" t="n">
        <v>0</v>
      </c>
      <c r="I452" s="97" t="n">
        <v>0</v>
      </c>
      <c r="J452" s="97"/>
      <c r="K452" s="97" t="n">
        <v>0</v>
      </c>
      <c r="L452" s="97" t="n">
        <v>0</v>
      </c>
      <c r="M452" s="97"/>
      <c r="N452" s="97" t="n">
        <v>20</v>
      </c>
      <c r="O452" s="98" t="n">
        <v>18</v>
      </c>
    </row>
    <row r="453" customFormat="false" ht="15" hidden="false" customHeight="false" outlineLevel="0" collapsed="false">
      <c r="A453" s="95"/>
      <c r="B453" s="96"/>
      <c r="C453" s="99" t="s">
        <v>262</v>
      </c>
      <c r="D453" s="99"/>
      <c r="E453" s="99" t="n">
        <v>0</v>
      </c>
      <c r="F453" s="99" t="n">
        <v>0</v>
      </c>
      <c r="G453" s="99"/>
      <c r="H453" s="99" t="n">
        <v>0</v>
      </c>
      <c r="I453" s="99" t="n">
        <v>0</v>
      </c>
      <c r="J453" s="99"/>
      <c r="K453" s="99" t="n">
        <v>0</v>
      </c>
      <c r="L453" s="99" t="n">
        <v>0</v>
      </c>
      <c r="M453" s="99"/>
      <c r="N453" s="99" t="n">
        <v>6700</v>
      </c>
      <c r="O453" s="100" t="n">
        <v>5300</v>
      </c>
    </row>
    <row r="454" customFormat="false" ht="15" hidden="false" customHeight="false" outlineLevel="0" collapsed="false">
      <c r="A454" s="95" t="n">
        <v>44986</v>
      </c>
      <c r="B454" s="96" t="s">
        <v>32</v>
      </c>
      <c r="C454" s="97" t="s">
        <v>261</v>
      </c>
      <c r="D454" s="97"/>
      <c r="E454" s="97" t="n">
        <v>0</v>
      </c>
      <c r="F454" s="97" t="n">
        <v>0</v>
      </c>
      <c r="G454" s="97"/>
      <c r="H454" s="97" t="n">
        <v>0</v>
      </c>
      <c r="I454" s="97" t="n">
        <v>0</v>
      </c>
      <c r="J454" s="97"/>
      <c r="K454" s="97" t="n">
        <v>0</v>
      </c>
      <c r="L454" s="97" t="n">
        <v>0</v>
      </c>
      <c r="M454" s="97"/>
      <c r="N454" s="97" t="n">
        <v>24</v>
      </c>
      <c r="O454" s="98" t="n">
        <v>18</v>
      </c>
    </row>
    <row r="455" customFormat="false" ht="15" hidden="false" customHeight="false" outlineLevel="0" collapsed="false">
      <c r="A455" s="95"/>
      <c r="B455" s="96"/>
      <c r="C455" s="99" t="s">
        <v>262</v>
      </c>
      <c r="D455" s="99"/>
      <c r="E455" s="99" t="n">
        <v>0</v>
      </c>
      <c r="F455" s="99" t="n">
        <v>0</v>
      </c>
      <c r="G455" s="99"/>
      <c r="H455" s="99" t="n">
        <v>0</v>
      </c>
      <c r="I455" s="99" t="n">
        <v>0</v>
      </c>
      <c r="J455" s="99"/>
      <c r="K455" s="99" t="n">
        <v>0</v>
      </c>
      <c r="L455" s="99" t="n">
        <v>0</v>
      </c>
      <c r="M455" s="99"/>
      <c r="N455" s="99" t="n">
        <v>5700</v>
      </c>
      <c r="O455" s="100" t="n">
        <v>5119</v>
      </c>
    </row>
    <row r="456" customFormat="false" ht="15" hidden="false" customHeight="false" outlineLevel="0" collapsed="false">
      <c r="A456" s="95" t="n">
        <v>44986</v>
      </c>
      <c r="B456" s="96" t="s">
        <v>36</v>
      </c>
      <c r="C456" s="97" t="s">
        <v>261</v>
      </c>
      <c r="D456" s="97"/>
      <c r="E456" s="97" t="n">
        <v>0</v>
      </c>
      <c r="F456" s="97" t="n">
        <v>0</v>
      </c>
      <c r="G456" s="97"/>
      <c r="H456" s="97" t="n">
        <v>0</v>
      </c>
      <c r="I456" s="97" t="n">
        <v>0</v>
      </c>
      <c r="J456" s="97"/>
      <c r="K456" s="97" t="n">
        <v>0</v>
      </c>
      <c r="L456" s="97" t="n">
        <v>0</v>
      </c>
      <c r="M456" s="97"/>
      <c r="N456" s="97" t="n">
        <v>24.2</v>
      </c>
      <c r="O456" s="98" t="n">
        <v>24.2</v>
      </c>
    </row>
    <row r="457" customFormat="false" ht="15" hidden="false" customHeight="false" outlineLevel="0" collapsed="false">
      <c r="A457" s="95"/>
      <c r="B457" s="96"/>
      <c r="C457" s="99" t="s">
        <v>262</v>
      </c>
      <c r="D457" s="99"/>
      <c r="E457" s="99" t="n">
        <v>0</v>
      </c>
      <c r="F457" s="99" t="n">
        <v>0</v>
      </c>
      <c r="G457" s="99"/>
      <c r="H457" s="99" t="n">
        <v>0</v>
      </c>
      <c r="I457" s="99" t="n">
        <v>0</v>
      </c>
      <c r="J457" s="99"/>
      <c r="K457" s="99" t="n">
        <v>0</v>
      </c>
      <c r="L457" s="99" t="n">
        <v>0</v>
      </c>
      <c r="M457" s="99"/>
      <c r="N457" s="99" t="n">
        <v>5600</v>
      </c>
      <c r="O457" s="100" t="n">
        <v>4600</v>
      </c>
    </row>
    <row r="458" customFormat="false" ht="15" hidden="false" customHeight="false" outlineLevel="0" collapsed="false">
      <c r="A458" s="95" t="n">
        <v>44987</v>
      </c>
      <c r="B458" s="96" t="s">
        <v>32</v>
      </c>
      <c r="C458" s="97" t="s">
        <v>261</v>
      </c>
      <c r="D458" s="97"/>
      <c r="E458" s="97" t="n">
        <v>0</v>
      </c>
      <c r="F458" s="97" t="n">
        <v>0</v>
      </c>
      <c r="G458" s="97"/>
      <c r="H458" s="97" t="n">
        <v>0</v>
      </c>
      <c r="I458" s="97" t="n">
        <v>0</v>
      </c>
      <c r="J458" s="97"/>
      <c r="K458" s="97" t="n">
        <v>0</v>
      </c>
      <c r="L458" s="97" t="n">
        <v>0</v>
      </c>
      <c r="M458" s="97"/>
      <c r="N458" s="97" t="n">
        <v>24</v>
      </c>
      <c r="O458" s="98" t="n">
        <v>23.5</v>
      </c>
    </row>
    <row r="459" customFormat="false" ht="15" hidden="false" customHeight="false" outlineLevel="0" collapsed="false">
      <c r="A459" s="95"/>
      <c r="B459" s="96"/>
      <c r="C459" s="99" t="s">
        <v>262</v>
      </c>
      <c r="D459" s="99"/>
      <c r="E459" s="99" t="n">
        <v>0</v>
      </c>
      <c r="F459" s="99" t="n">
        <v>0</v>
      </c>
      <c r="G459" s="99"/>
      <c r="H459" s="99" t="n">
        <v>0</v>
      </c>
      <c r="I459" s="99" t="n">
        <v>0</v>
      </c>
      <c r="J459" s="99"/>
      <c r="K459" s="99" t="n">
        <v>0</v>
      </c>
      <c r="L459" s="99" t="n">
        <v>0</v>
      </c>
      <c r="M459" s="99"/>
      <c r="N459" s="99" t="n">
        <v>5075</v>
      </c>
      <c r="O459" s="100" t="n">
        <v>426</v>
      </c>
    </row>
    <row r="460" customFormat="false" ht="15" hidden="false" customHeight="false" outlineLevel="0" collapsed="false">
      <c r="A460" s="95" t="n">
        <v>44987</v>
      </c>
      <c r="B460" s="96" t="s">
        <v>36</v>
      </c>
      <c r="C460" s="97" t="s">
        <v>261</v>
      </c>
      <c r="D460" s="97"/>
      <c r="E460" s="97" t="n">
        <v>0</v>
      </c>
      <c r="F460" s="97" t="n">
        <v>0</v>
      </c>
      <c r="G460" s="97"/>
      <c r="H460" s="97" t="n">
        <v>0</v>
      </c>
      <c r="I460" s="97" t="n">
        <v>0</v>
      </c>
      <c r="J460" s="97"/>
      <c r="K460" s="97" t="n">
        <v>0</v>
      </c>
      <c r="L460" s="97" t="n">
        <v>0</v>
      </c>
      <c r="M460" s="97"/>
      <c r="N460" s="97" t="n">
        <v>24</v>
      </c>
      <c r="O460" s="98" t="n">
        <v>24</v>
      </c>
    </row>
    <row r="461" customFormat="false" ht="15" hidden="false" customHeight="false" outlineLevel="0" collapsed="false">
      <c r="A461" s="95"/>
      <c r="B461" s="96"/>
      <c r="C461" s="99" t="s">
        <v>262</v>
      </c>
      <c r="D461" s="99"/>
      <c r="E461" s="99" t="n">
        <v>0</v>
      </c>
      <c r="F461" s="99" t="n">
        <v>0</v>
      </c>
      <c r="G461" s="99"/>
      <c r="H461" s="99" t="n">
        <v>0</v>
      </c>
      <c r="I461" s="99" t="n">
        <v>0</v>
      </c>
      <c r="J461" s="99"/>
      <c r="K461" s="99" t="n">
        <v>0</v>
      </c>
      <c r="L461" s="99" t="n">
        <v>0</v>
      </c>
      <c r="M461" s="99"/>
      <c r="N461" s="99" t="n">
        <v>5800</v>
      </c>
      <c r="O461" s="100" t="n">
        <v>4300</v>
      </c>
    </row>
    <row r="462" customFormat="false" ht="15" hidden="false" customHeight="false" outlineLevel="0" collapsed="false">
      <c r="A462" s="95" t="n">
        <v>44988</v>
      </c>
      <c r="B462" s="96" t="s">
        <v>32</v>
      </c>
      <c r="C462" s="97" t="s">
        <v>261</v>
      </c>
      <c r="D462" s="97"/>
      <c r="E462" s="97" t="n">
        <v>0</v>
      </c>
      <c r="F462" s="97" t="n">
        <v>0</v>
      </c>
      <c r="G462" s="97"/>
      <c r="H462" s="97" t="n">
        <v>0</v>
      </c>
      <c r="I462" s="97" t="n">
        <v>0</v>
      </c>
      <c r="J462" s="97"/>
      <c r="K462" s="97" t="n">
        <v>0</v>
      </c>
      <c r="L462" s="97" t="n">
        <v>0</v>
      </c>
      <c r="M462" s="97"/>
      <c r="N462" s="97" t="n">
        <v>24</v>
      </c>
      <c r="O462" s="98" t="n">
        <v>24</v>
      </c>
    </row>
    <row r="463" customFormat="false" ht="15" hidden="false" customHeight="false" outlineLevel="0" collapsed="false">
      <c r="A463" s="95"/>
      <c r="B463" s="96"/>
      <c r="C463" s="99" t="s">
        <v>262</v>
      </c>
      <c r="D463" s="99"/>
      <c r="E463" s="99" t="n">
        <v>0</v>
      </c>
      <c r="F463" s="99" t="n">
        <v>0</v>
      </c>
      <c r="G463" s="99"/>
      <c r="H463" s="99" t="n">
        <v>0</v>
      </c>
      <c r="I463" s="99" t="n">
        <v>0</v>
      </c>
      <c r="J463" s="99"/>
      <c r="K463" s="99" t="n">
        <v>0</v>
      </c>
      <c r="L463" s="99" t="n">
        <v>0</v>
      </c>
      <c r="M463" s="99"/>
      <c r="N463" s="99" t="n">
        <v>5900</v>
      </c>
      <c r="O463" s="100" t="n">
        <v>4400</v>
      </c>
    </row>
    <row r="464" customFormat="false" ht="15" hidden="false" customHeight="false" outlineLevel="0" collapsed="false">
      <c r="A464" s="95" t="n">
        <v>44988</v>
      </c>
      <c r="B464" s="96" t="s">
        <v>36</v>
      </c>
      <c r="C464" s="97" t="s">
        <v>261</v>
      </c>
      <c r="D464" s="97"/>
      <c r="E464" s="97" t="n">
        <v>0</v>
      </c>
      <c r="F464" s="97" t="n">
        <v>0</v>
      </c>
      <c r="G464" s="97"/>
      <c r="H464" s="97" t="n">
        <v>0</v>
      </c>
      <c r="I464" s="97" t="n">
        <v>0</v>
      </c>
      <c r="J464" s="97"/>
      <c r="K464" s="97" t="n">
        <v>0</v>
      </c>
      <c r="L464" s="97" t="n">
        <v>0</v>
      </c>
      <c r="M464" s="97"/>
      <c r="N464" s="97" t="n">
        <v>24</v>
      </c>
      <c r="O464" s="98" t="n">
        <v>24</v>
      </c>
    </row>
    <row r="465" customFormat="false" ht="15" hidden="false" customHeight="false" outlineLevel="0" collapsed="false">
      <c r="A465" s="95"/>
      <c r="B465" s="96"/>
      <c r="C465" s="99" t="s">
        <v>262</v>
      </c>
      <c r="D465" s="99"/>
      <c r="E465" s="99" t="n">
        <v>0</v>
      </c>
      <c r="F465" s="99" t="n">
        <v>0</v>
      </c>
      <c r="G465" s="99"/>
      <c r="H465" s="99" t="n">
        <v>0</v>
      </c>
      <c r="I465" s="99" t="n">
        <v>0</v>
      </c>
      <c r="J465" s="99"/>
      <c r="K465" s="99" t="n">
        <v>0</v>
      </c>
      <c r="L465" s="99" t="n">
        <v>0</v>
      </c>
      <c r="M465" s="99"/>
      <c r="N465" s="99" t="n">
        <v>5700</v>
      </c>
      <c r="O465" s="100" t="n">
        <v>5000</v>
      </c>
    </row>
    <row r="466" customFormat="false" ht="15" hidden="false" customHeight="false" outlineLevel="0" collapsed="false">
      <c r="A466" s="95" t="n">
        <v>44989</v>
      </c>
      <c r="B466" s="96" t="s">
        <v>32</v>
      </c>
      <c r="C466" s="97" t="s">
        <v>261</v>
      </c>
      <c r="D466" s="97"/>
      <c r="E466" s="97" t="n">
        <v>0</v>
      </c>
      <c r="F466" s="97" t="n">
        <v>0</v>
      </c>
      <c r="G466" s="97"/>
      <c r="H466" s="97" t="n">
        <v>0</v>
      </c>
      <c r="I466" s="97" t="n">
        <v>0</v>
      </c>
      <c r="J466" s="97"/>
      <c r="K466" s="97" t="n">
        <v>0</v>
      </c>
      <c r="L466" s="97" t="n">
        <v>0</v>
      </c>
      <c r="M466" s="97"/>
      <c r="N466" s="97" t="n">
        <v>24</v>
      </c>
      <c r="O466" s="98" t="n">
        <v>24</v>
      </c>
    </row>
    <row r="467" customFormat="false" ht="15" hidden="false" customHeight="false" outlineLevel="0" collapsed="false">
      <c r="A467" s="95"/>
      <c r="B467" s="96"/>
      <c r="C467" s="99" t="s">
        <v>262</v>
      </c>
      <c r="D467" s="99"/>
      <c r="E467" s="99" t="n">
        <v>0</v>
      </c>
      <c r="F467" s="99" t="n">
        <v>0</v>
      </c>
      <c r="G467" s="99"/>
      <c r="H467" s="99" t="n">
        <v>0</v>
      </c>
      <c r="I467" s="99" t="n">
        <v>0</v>
      </c>
      <c r="J467" s="99"/>
      <c r="K467" s="99" t="n">
        <v>0</v>
      </c>
      <c r="L467" s="99" t="n">
        <v>0</v>
      </c>
      <c r="M467" s="99"/>
      <c r="N467" s="99" t="n">
        <v>5800</v>
      </c>
      <c r="O467" s="100" t="n">
        <v>4700</v>
      </c>
    </row>
    <row r="468" customFormat="false" ht="15" hidden="false" customHeight="false" outlineLevel="0" collapsed="false">
      <c r="A468" s="95" t="n">
        <v>44989</v>
      </c>
      <c r="B468" s="96" t="s">
        <v>36</v>
      </c>
      <c r="C468" s="97" t="s">
        <v>261</v>
      </c>
      <c r="D468" s="97"/>
      <c r="E468" s="97" t="n">
        <v>0</v>
      </c>
      <c r="F468" s="97" t="n">
        <v>0</v>
      </c>
      <c r="G468" s="97"/>
      <c r="H468" s="97" t="n">
        <v>0</v>
      </c>
      <c r="I468" s="97" t="n">
        <v>0</v>
      </c>
      <c r="J468" s="97"/>
      <c r="K468" s="97" t="n">
        <v>0</v>
      </c>
      <c r="L468" s="97" t="n">
        <v>0</v>
      </c>
      <c r="M468" s="97"/>
      <c r="N468" s="97" t="n">
        <v>24</v>
      </c>
      <c r="O468" s="98" t="n">
        <v>24</v>
      </c>
    </row>
    <row r="469" customFormat="false" ht="15" hidden="false" customHeight="false" outlineLevel="0" collapsed="false">
      <c r="A469" s="95"/>
      <c r="B469" s="96"/>
      <c r="C469" s="99" t="s">
        <v>262</v>
      </c>
      <c r="D469" s="99"/>
      <c r="E469" s="99" t="n">
        <v>0</v>
      </c>
      <c r="F469" s="99" t="n">
        <v>0</v>
      </c>
      <c r="G469" s="99"/>
      <c r="H469" s="99" t="n">
        <v>0</v>
      </c>
      <c r="I469" s="99" t="n">
        <v>0</v>
      </c>
      <c r="J469" s="99"/>
      <c r="K469" s="99" t="n">
        <v>0</v>
      </c>
      <c r="L469" s="99" t="n">
        <v>0</v>
      </c>
      <c r="M469" s="99"/>
      <c r="N469" s="99" t="n">
        <v>5900</v>
      </c>
      <c r="O469" s="100" t="n">
        <v>4500</v>
      </c>
    </row>
    <row r="470" customFormat="false" ht="15" hidden="false" customHeight="false" outlineLevel="0" collapsed="false">
      <c r="A470" s="95" t="n">
        <v>44990</v>
      </c>
      <c r="B470" s="96" t="s">
        <v>32</v>
      </c>
      <c r="C470" s="97" t="s">
        <v>261</v>
      </c>
      <c r="D470" s="97"/>
      <c r="E470" s="97" t="n">
        <v>0</v>
      </c>
      <c r="F470" s="97" t="n">
        <v>0</v>
      </c>
      <c r="G470" s="97"/>
      <c r="H470" s="97" t="n">
        <v>0</v>
      </c>
      <c r="I470" s="97" t="n">
        <v>0</v>
      </c>
      <c r="J470" s="97"/>
      <c r="K470" s="97" t="n">
        <v>0</v>
      </c>
      <c r="L470" s="97" t="n">
        <v>0</v>
      </c>
      <c r="M470" s="97"/>
      <c r="N470" s="97" t="n">
        <v>24</v>
      </c>
      <c r="O470" s="98" t="n">
        <v>24</v>
      </c>
    </row>
    <row r="471" customFormat="false" ht="15" hidden="false" customHeight="false" outlineLevel="0" collapsed="false">
      <c r="A471" s="95"/>
      <c r="B471" s="96"/>
      <c r="C471" s="99" t="s">
        <v>262</v>
      </c>
      <c r="D471" s="99"/>
      <c r="E471" s="99" t="n">
        <v>0</v>
      </c>
      <c r="F471" s="99" t="n">
        <v>0</v>
      </c>
      <c r="G471" s="99"/>
      <c r="H471" s="99" t="n">
        <v>0</v>
      </c>
      <c r="I471" s="99" t="n">
        <v>0</v>
      </c>
      <c r="J471" s="99"/>
      <c r="K471" s="99" t="n">
        <v>0</v>
      </c>
      <c r="L471" s="99" t="n">
        <v>0</v>
      </c>
      <c r="M471" s="99"/>
      <c r="N471" s="99" t="n">
        <v>5900</v>
      </c>
      <c r="O471" s="100" t="n">
        <v>4800</v>
      </c>
    </row>
    <row r="472" customFormat="false" ht="15" hidden="false" customHeight="false" outlineLevel="0" collapsed="false">
      <c r="A472" s="95" t="n">
        <v>44990</v>
      </c>
      <c r="B472" s="96" t="s">
        <v>36</v>
      </c>
      <c r="C472" s="97" t="s">
        <v>261</v>
      </c>
      <c r="D472" s="97"/>
      <c r="E472" s="97" t="n">
        <v>0</v>
      </c>
      <c r="F472" s="97" t="n">
        <v>0</v>
      </c>
      <c r="G472" s="97"/>
      <c r="H472" s="97" t="n">
        <v>0</v>
      </c>
      <c r="I472" s="97" t="n">
        <v>0</v>
      </c>
      <c r="J472" s="97"/>
      <c r="K472" s="97" t="n">
        <v>0</v>
      </c>
      <c r="L472" s="97" t="n">
        <v>0</v>
      </c>
      <c r="M472" s="97"/>
      <c r="N472" s="97" t="n">
        <v>24</v>
      </c>
      <c r="O472" s="98" t="n">
        <v>24</v>
      </c>
    </row>
    <row r="473" customFormat="false" ht="15" hidden="false" customHeight="false" outlineLevel="0" collapsed="false">
      <c r="A473" s="95"/>
      <c r="B473" s="96"/>
      <c r="C473" s="99" t="s">
        <v>262</v>
      </c>
      <c r="D473" s="99"/>
      <c r="E473" s="99" t="n">
        <v>0</v>
      </c>
      <c r="F473" s="99" t="n">
        <v>0</v>
      </c>
      <c r="G473" s="99"/>
      <c r="H473" s="99" t="n">
        <v>0</v>
      </c>
      <c r="I473" s="99" t="n">
        <v>0</v>
      </c>
      <c r="J473" s="99"/>
      <c r="K473" s="99" t="n">
        <v>0</v>
      </c>
      <c r="L473" s="99" t="n">
        <v>0</v>
      </c>
      <c r="M473" s="99"/>
      <c r="N473" s="99" t="n">
        <v>5900</v>
      </c>
      <c r="O473" s="100" t="n">
        <v>4900</v>
      </c>
    </row>
    <row r="474" customFormat="false" ht="15" hidden="false" customHeight="false" outlineLevel="0" collapsed="false">
      <c r="A474" s="95" t="n">
        <v>44991</v>
      </c>
      <c r="B474" s="96" t="s">
        <v>32</v>
      </c>
      <c r="C474" s="97" t="s">
        <v>261</v>
      </c>
      <c r="D474" s="97"/>
      <c r="E474" s="97" t="n">
        <v>0</v>
      </c>
      <c r="F474" s="97" t="n">
        <v>0</v>
      </c>
      <c r="G474" s="97"/>
      <c r="H474" s="97" t="n">
        <v>0</v>
      </c>
      <c r="I474" s="97" t="n">
        <v>0</v>
      </c>
      <c r="J474" s="97"/>
      <c r="K474" s="97" t="n">
        <v>0</v>
      </c>
      <c r="L474" s="97" t="n">
        <v>0</v>
      </c>
      <c r="M474" s="97"/>
      <c r="N474" s="97" t="n">
        <v>24</v>
      </c>
      <c r="O474" s="98" t="n">
        <v>24</v>
      </c>
    </row>
    <row r="475" customFormat="false" ht="15" hidden="false" customHeight="false" outlineLevel="0" collapsed="false">
      <c r="A475" s="95"/>
      <c r="B475" s="96"/>
      <c r="C475" s="99" t="s">
        <v>262</v>
      </c>
      <c r="D475" s="99"/>
      <c r="E475" s="99" t="n">
        <v>0</v>
      </c>
      <c r="F475" s="99" t="n">
        <v>0</v>
      </c>
      <c r="G475" s="99"/>
      <c r="H475" s="99" t="n">
        <v>0</v>
      </c>
      <c r="I475" s="99" t="n">
        <v>0</v>
      </c>
      <c r="J475" s="99"/>
      <c r="K475" s="99" t="n">
        <v>0</v>
      </c>
      <c r="L475" s="99" t="n">
        <v>0</v>
      </c>
      <c r="M475" s="99"/>
      <c r="N475" s="99" t="n">
        <v>5220</v>
      </c>
      <c r="O475" s="100" t="n">
        <v>5214</v>
      </c>
    </row>
    <row r="476" customFormat="false" ht="15" hidden="false" customHeight="false" outlineLevel="0" collapsed="false">
      <c r="A476" s="95" t="n">
        <v>44991</v>
      </c>
      <c r="B476" s="96" t="s">
        <v>36</v>
      </c>
      <c r="C476" s="97" t="s">
        <v>261</v>
      </c>
      <c r="D476" s="97"/>
      <c r="E476" s="97" t="n">
        <v>0</v>
      </c>
      <c r="F476" s="97" t="n">
        <v>0</v>
      </c>
      <c r="G476" s="97"/>
      <c r="H476" s="97" t="n">
        <v>0</v>
      </c>
      <c r="I476" s="97" t="n">
        <v>0</v>
      </c>
      <c r="J476" s="97"/>
      <c r="K476" s="97" t="n">
        <v>0</v>
      </c>
      <c r="L476" s="97" t="n">
        <v>0</v>
      </c>
      <c r="M476" s="97"/>
      <c r="N476" s="97" t="n">
        <v>24</v>
      </c>
      <c r="O476" s="98" t="n">
        <v>24</v>
      </c>
    </row>
    <row r="477" customFormat="false" ht="15" hidden="false" customHeight="false" outlineLevel="0" collapsed="false">
      <c r="A477" s="95"/>
      <c r="B477" s="96"/>
      <c r="C477" s="99" t="s">
        <v>262</v>
      </c>
      <c r="D477" s="99"/>
      <c r="E477" s="99" t="n">
        <v>0</v>
      </c>
      <c r="F477" s="99" t="n">
        <v>0</v>
      </c>
      <c r="G477" s="99"/>
      <c r="H477" s="99" t="n">
        <v>0</v>
      </c>
      <c r="I477" s="99" t="n">
        <v>0</v>
      </c>
      <c r="J477" s="99"/>
      <c r="K477" s="99" t="n">
        <v>0</v>
      </c>
      <c r="L477" s="99" t="n">
        <v>0</v>
      </c>
      <c r="M477" s="99"/>
      <c r="N477" s="99" t="n">
        <v>5300</v>
      </c>
      <c r="O477" s="100" t="n">
        <v>5100</v>
      </c>
    </row>
    <row r="478" customFormat="false" ht="15" hidden="false" customHeight="false" outlineLevel="0" collapsed="false">
      <c r="A478" s="95" t="n">
        <v>44992</v>
      </c>
      <c r="B478" s="96" t="s">
        <v>32</v>
      </c>
      <c r="C478" s="97" t="s">
        <v>261</v>
      </c>
      <c r="D478" s="97"/>
      <c r="E478" s="97" t="n">
        <v>0</v>
      </c>
      <c r="F478" s="97" t="n">
        <v>0</v>
      </c>
      <c r="G478" s="97"/>
      <c r="H478" s="97" t="n">
        <v>0</v>
      </c>
      <c r="I478" s="97" t="n">
        <v>0</v>
      </c>
      <c r="J478" s="97"/>
      <c r="K478" s="97" t="n">
        <v>26</v>
      </c>
      <c r="L478" s="97" t="n">
        <v>25</v>
      </c>
      <c r="M478" s="97"/>
      <c r="N478" s="97" t="n">
        <v>24</v>
      </c>
      <c r="O478" s="98" t="n">
        <v>24</v>
      </c>
    </row>
    <row r="479" customFormat="false" ht="15" hidden="false" customHeight="false" outlineLevel="0" collapsed="false">
      <c r="A479" s="95"/>
      <c r="B479" s="96"/>
      <c r="C479" s="99" t="s">
        <v>262</v>
      </c>
      <c r="D479" s="99"/>
      <c r="E479" s="99" t="n">
        <v>0</v>
      </c>
      <c r="F479" s="99" t="n">
        <v>0</v>
      </c>
      <c r="G479" s="99"/>
      <c r="H479" s="99" t="n">
        <v>0</v>
      </c>
      <c r="I479" s="99" t="n">
        <v>0</v>
      </c>
      <c r="J479" s="99"/>
      <c r="K479" s="99" t="n">
        <v>5671</v>
      </c>
      <c r="L479" s="99" t="n">
        <v>4759</v>
      </c>
      <c r="M479" s="99"/>
      <c r="N479" s="99" t="n">
        <v>5622</v>
      </c>
      <c r="O479" s="100" t="n">
        <v>5464</v>
      </c>
    </row>
    <row r="480" customFormat="false" ht="15" hidden="false" customHeight="false" outlineLevel="0" collapsed="false">
      <c r="A480" s="95" t="n">
        <v>44992</v>
      </c>
      <c r="B480" s="96" t="s">
        <v>36</v>
      </c>
      <c r="C480" s="97" t="s">
        <v>261</v>
      </c>
      <c r="D480" s="97"/>
      <c r="E480" s="97" t="n">
        <v>0</v>
      </c>
      <c r="F480" s="97" t="n">
        <v>0</v>
      </c>
      <c r="G480" s="97"/>
      <c r="H480" s="97" t="n">
        <v>0</v>
      </c>
      <c r="I480" s="97" t="n">
        <v>0</v>
      </c>
      <c r="J480" s="97"/>
      <c r="K480" s="97" t="n">
        <v>26</v>
      </c>
      <c r="L480" s="97" t="n">
        <v>26</v>
      </c>
      <c r="M480" s="97"/>
      <c r="N480" s="97" t="n">
        <v>24</v>
      </c>
      <c r="O480" s="98" t="n">
        <v>24</v>
      </c>
    </row>
    <row r="481" customFormat="false" ht="15" hidden="false" customHeight="false" outlineLevel="0" collapsed="false">
      <c r="A481" s="95"/>
      <c r="B481" s="96"/>
      <c r="C481" s="99" t="s">
        <v>262</v>
      </c>
      <c r="D481" s="99"/>
      <c r="E481" s="99" t="n">
        <v>0</v>
      </c>
      <c r="F481" s="99" t="n">
        <v>0</v>
      </c>
      <c r="G481" s="99"/>
      <c r="H481" s="99" t="n">
        <v>0</v>
      </c>
      <c r="I481" s="99" t="n">
        <v>0</v>
      </c>
      <c r="J481" s="99"/>
      <c r="K481" s="99" t="n">
        <v>5500</v>
      </c>
      <c r="L481" s="99" t="n">
        <v>4700</v>
      </c>
      <c r="M481" s="99"/>
      <c r="N481" s="99" t="n">
        <v>5700</v>
      </c>
      <c r="O481" s="100" t="n">
        <v>5100</v>
      </c>
    </row>
    <row r="482" customFormat="false" ht="15" hidden="false" customHeight="false" outlineLevel="0" collapsed="false">
      <c r="A482" s="95" t="n">
        <v>44993</v>
      </c>
      <c r="B482" s="96" t="s">
        <v>32</v>
      </c>
      <c r="C482" s="97" t="s">
        <v>261</v>
      </c>
      <c r="D482" s="97"/>
      <c r="E482" s="97" t="n">
        <v>0</v>
      </c>
      <c r="F482" s="97" t="n">
        <v>0</v>
      </c>
      <c r="G482" s="97"/>
      <c r="H482" s="97" t="n">
        <v>0</v>
      </c>
      <c r="I482" s="97" t="n">
        <v>0</v>
      </c>
      <c r="J482" s="97"/>
      <c r="K482" s="97" t="n">
        <v>26</v>
      </c>
      <c r="L482" s="97" t="n">
        <v>26</v>
      </c>
      <c r="M482" s="97"/>
      <c r="N482" s="97" t="n">
        <v>24</v>
      </c>
      <c r="O482" s="98" t="n">
        <v>24</v>
      </c>
    </row>
    <row r="483" customFormat="false" ht="15" hidden="false" customHeight="false" outlineLevel="0" collapsed="false">
      <c r="A483" s="95"/>
      <c r="B483" s="96"/>
      <c r="C483" s="99" t="s">
        <v>262</v>
      </c>
      <c r="D483" s="99"/>
      <c r="E483" s="99" t="n">
        <v>0</v>
      </c>
      <c r="F483" s="99" t="n">
        <v>0</v>
      </c>
      <c r="G483" s="99"/>
      <c r="H483" s="99" t="n">
        <v>0</v>
      </c>
      <c r="I483" s="99" t="n">
        <v>0</v>
      </c>
      <c r="J483" s="99"/>
      <c r="K483" s="99" t="n">
        <v>4900</v>
      </c>
      <c r="L483" s="99" t="n">
        <v>4100</v>
      </c>
      <c r="M483" s="99"/>
      <c r="N483" s="99" t="n">
        <v>5900</v>
      </c>
      <c r="O483" s="100" t="n">
        <v>46</v>
      </c>
    </row>
    <row r="484" customFormat="false" ht="15" hidden="false" customHeight="false" outlineLevel="0" collapsed="false">
      <c r="A484" s="95" t="n">
        <v>44993</v>
      </c>
      <c r="B484" s="96" t="s">
        <v>36</v>
      </c>
      <c r="C484" s="97" t="s">
        <v>261</v>
      </c>
      <c r="D484" s="97"/>
      <c r="E484" s="97" t="n">
        <v>0</v>
      </c>
      <c r="F484" s="97" t="n">
        <v>0</v>
      </c>
      <c r="G484" s="97"/>
      <c r="H484" s="97" t="n">
        <v>0</v>
      </c>
      <c r="I484" s="97" t="n">
        <v>0</v>
      </c>
      <c r="J484" s="97"/>
      <c r="K484" s="97" t="n">
        <v>26</v>
      </c>
      <c r="L484" s="97" t="n">
        <v>26</v>
      </c>
      <c r="M484" s="97"/>
      <c r="N484" s="97" t="n">
        <v>24</v>
      </c>
      <c r="O484" s="98" t="n">
        <v>24</v>
      </c>
    </row>
    <row r="485" customFormat="false" ht="15" hidden="false" customHeight="false" outlineLevel="0" collapsed="false">
      <c r="A485" s="95"/>
      <c r="B485" s="96"/>
      <c r="C485" s="99" t="s">
        <v>262</v>
      </c>
      <c r="D485" s="99"/>
      <c r="E485" s="99" t="n">
        <v>0</v>
      </c>
      <c r="F485" s="99" t="n">
        <v>0</v>
      </c>
      <c r="G485" s="99"/>
      <c r="H485" s="99" t="n">
        <v>0</v>
      </c>
      <c r="I485" s="99" t="n">
        <v>0</v>
      </c>
      <c r="J485" s="99"/>
      <c r="K485" s="99" t="n">
        <v>5200</v>
      </c>
      <c r="L485" s="99" t="n">
        <v>4200</v>
      </c>
      <c r="M485" s="99"/>
      <c r="N485" s="99" t="n">
        <v>5800</v>
      </c>
      <c r="O485" s="100" t="n">
        <v>4600</v>
      </c>
    </row>
    <row r="486" customFormat="false" ht="15" hidden="false" customHeight="false" outlineLevel="0" collapsed="false">
      <c r="A486" s="95" t="n">
        <v>44994</v>
      </c>
      <c r="B486" s="96" t="s">
        <v>32</v>
      </c>
      <c r="C486" s="97" t="s">
        <v>261</v>
      </c>
      <c r="D486" s="97"/>
      <c r="E486" s="97" t="n">
        <v>0</v>
      </c>
      <c r="F486" s="97" t="n">
        <v>0</v>
      </c>
      <c r="G486" s="97"/>
      <c r="H486" s="97" t="n">
        <v>0</v>
      </c>
      <c r="I486" s="97" t="n">
        <v>0</v>
      </c>
      <c r="J486" s="97"/>
      <c r="K486" s="97" t="n">
        <v>26</v>
      </c>
      <c r="L486" s="97" t="n">
        <v>26</v>
      </c>
      <c r="M486" s="97"/>
      <c r="N486" s="97" t="n">
        <v>24</v>
      </c>
      <c r="O486" s="98" t="n">
        <v>24</v>
      </c>
    </row>
    <row r="487" customFormat="false" ht="15" hidden="false" customHeight="false" outlineLevel="0" collapsed="false">
      <c r="A487" s="95"/>
      <c r="B487" s="96"/>
      <c r="C487" s="99" t="s">
        <v>262</v>
      </c>
      <c r="D487" s="99"/>
      <c r="E487" s="99" t="n">
        <v>0</v>
      </c>
      <c r="F487" s="99" t="n">
        <v>0</v>
      </c>
      <c r="G487" s="99"/>
      <c r="H487" s="99" t="n">
        <v>0</v>
      </c>
      <c r="I487" s="99" t="n">
        <v>0</v>
      </c>
      <c r="J487" s="99"/>
      <c r="K487" s="99" t="n">
        <v>5100</v>
      </c>
      <c r="L487" s="99" t="n">
        <v>4800</v>
      </c>
      <c r="M487" s="99"/>
      <c r="N487" s="99" t="n">
        <v>5600</v>
      </c>
      <c r="O487" s="100" t="n">
        <v>5200</v>
      </c>
    </row>
    <row r="488" customFormat="false" ht="15" hidden="false" customHeight="false" outlineLevel="0" collapsed="false">
      <c r="A488" s="95" t="n">
        <v>44994</v>
      </c>
      <c r="B488" s="96" t="s">
        <v>36</v>
      </c>
      <c r="C488" s="97" t="s">
        <v>261</v>
      </c>
      <c r="D488" s="97"/>
      <c r="E488" s="97" t="n">
        <v>32</v>
      </c>
      <c r="F488" s="97" t="n">
        <v>27</v>
      </c>
      <c r="G488" s="97"/>
      <c r="H488" s="97" t="n">
        <v>0</v>
      </c>
      <c r="I488" s="97" t="n">
        <v>0</v>
      </c>
      <c r="J488" s="97"/>
      <c r="K488" s="97" t="n">
        <v>26</v>
      </c>
      <c r="L488" s="97" t="n">
        <v>26</v>
      </c>
      <c r="M488" s="97"/>
      <c r="N488" s="97" t="n">
        <v>24</v>
      </c>
      <c r="O488" s="98" t="n">
        <v>24</v>
      </c>
    </row>
    <row r="489" customFormat="false" ht="15" hidden="false" customHeight="false" outlineLevel="0" collapsed="false">
      <c r="A489" s="95"/>
      <c r="B489" s="96"/>
      <c r="C489" s="99" t="s">
        <v>262</v>
      </c>
      <c r="D489" s="99"/>
      <c r="E489" s="99" t="n">
        <v>5900</v>
      </c>
      <c r="F489" s="99" t="n">
        <v>5700</v>
      </c>
      <c r="G489" s="99"/>
      <c r="H489" s="99" t="n">
        <v>0</v>
      </c>
      <c r="I489" s="99" t="n">
        <v>0</v>
      </c>
      <c r="J489" s="99"/>
      <c r="K489" s="99" t="n">
        <v>5200</v>
      </c>
      <c r="L489" s="99" t="n">
        <v>4300</v>
      </c>
      <c r="M489" s="99"/>
      <c r="N489" s="99" t="n">
        <v>5400</v>
      </c>
      <c r="O489" s="100" t="n">
        <v>4400</v>
      </c>
    </row>
    <row r="490" customFormat="false" ht="15" hidden="false" customHeight="false" outlineLevel="0" collapsed="false">
      <c r="A490" s="95" t="n">
        <v>44995</v>
      </c>
      <c r="B490" s="96" t="s">
        <v>32</v>
      </c>
      <c r="C490" s="97" t="s">
        <v>261</v>
      </c>
      <c r="D490" s="97"/>
      <c r="E490" s="97" t="n">
        <v>27</v>
      </c>
      <c r="F490" s="97" t="n">
        <v>27</v>
      </c>
      <c r="G490" s="97"/>
      <c r="H490" s="97" t="n">
        <v>0</v>
      </c>
      <c r="I490" s="97" t="n">
        <v>0</v>
      </c>
      <c r="J490" s="97"/>
      <c r="K490" s="97" t="n">
        <v>26</v>
      </c>
      <c r="L490" s="97" t="n">
        <v>26</v>
      </c>
      <c r="M490" s="97"/>
      <c r="N490" s="97" t="n">
        <v>24</v>
      </c>
      <c r="O490" s="98" t="n">
        <v>24</v>
      </c>
    </row>
    <row r="491" customFormat="false" ht="15" hidden="false" customHeight="false" outlineLevel="0" collapsed="false">
      <c r="A491" s="95"/>
      <c r="B491" s="96"/>
      <c r="C491" s="99" t="s">
        <v>262</v>
      </c>
      <c r="D491" s="99"/>
      <c r="E491" s="99" t="n">
        <v>5859</v>
      </c>
      <c r="F491" s="99" t="n">
        <v>5495</v>
      </c>
      <c r="G491" s="99"/>
      <c r="H491" s="99" t="n">
        <v>0</v>
      </c>
      <c r="I491" s="99" t="n">
        <v>0</v>
      </c>
      <c r="J491" s="99"/>
      <c r="K491" s="99" t="n">
        <v>5006</v>
      </c>
      <c r="L491" s="99" t="n">
        <v>4325</v>
      </c>
      <c r="M491" s="99"/>
      <c r="N491" s="99" t="n">
        <v>5100</v>
      </c>
      <c r="O491" s="100" t="n">
        <v>4592</v>
      </c>
    </row>
    <row r="492" customFormat="false" ht="15" hidden="false" customHeight="false" outlineLevel="0" collapsed="false">
      <c r="A492" s="95" t="n">
        <v>44995</v>
      </c>
      <c r="B492" s="96" t="s">
        <v>36</v>
      </c>
      <c r="C492" s="97" t="s">
        <v>261</v>
      </c>
      <c r="D492" s="97"/>
      <c r="E492" s="97" t="n">
        <v>27</v>
      </c>
      <c r="F492" s="97" t="n">
        <v>27</v>
      </c>
      <c r="G492" s="97"/>
      <c r="H492" s="97" t="n">
        <v>0</v>
      </c>
      <c r="I492" s="97" t="n">
        <v>0</v>
      </c>
      <c r="J492" s="97"/>
      <c r="K492" s="97" t="n">
        <v>26</v>
      </c>
      <c r="L492" s="97" t="n">
        <v>26</v>
      </c>
      <c r="M492" s="97"/>
      <c r="N492" s="97" t="n">
        <v>24</v>
      </c>
      <c r="O492" s="98" t="n">
        <v>24</v>
      </c>
    </row>
    <row r="493" customFormat="false" ht="15" hidden="false" customHeight="false" outlineLevel="0" collapsed="false">
      <c r="A493" s="95"/>
      <c r="B493" s="96"/>
      <c r="C493" s="99" t="s">
        <v>262</v>
      </c>
      <c r="D493" s="99"/>
      <c r="E493" s="99" t="n">
        <v>5800</v>
      </c>
      <c r="F493" s="99" t="n">
        <v>5250</v>
      </c>
      <c r="G493" s="99"/>
      <c r="H493" s="99" t="n">
        <v>0</v>
      </c>
      <c r="I493" s="99" t="n">
        <v>0</v>
      </c>
      <c r="J493" s="99"/>
      <c r="K493" s="99" t="n">
        <v>5000</v>
      </c>
      <c r="L493" s="99" t="n">
        <v>4400</v>
      </c>
      <c r="M493" s="99"/>
      <c r="N493" s="99" t="n">
        <v>5550</v>
      </c>
      <c r="O493" s="100" t="n">
        <v>4700</v>
      </c>
    </row>
    <row r="494" customFormat="false" ht="15" hidden="false" customHeight="false" outlineLevel="0" collapsed="false">
      <c r="A494" s="95" t="n">
        <v>44996</v>
      </c>
      <c r="B494" s="96" t="s">
        <v>32</v>
      </c>
      <c r="C494" s="97" t="s">
        <v>261</v>
      </c>
      <c r="D494" s="97"/>
      <c r="E494" s="97" t="n">
        <v>27</v>
      </c>
      <c r="F494" s="97" t="n">
        <v>27</v>
      </c>
      <c r="G494" s="97"/>
      <c r="H494" s="97" t="n">
        <v>0</v>
      </c>
      <c r="I494" s="97" t="n">
        <v>0</v>
      </c>
      <c r="J494" s="97"/>
      <c r="K494" s="97" t="n">
        <v>26</v>
      </c>
      <c r="L494" s="97" t="n">
        <v>26</v>
      </c>
      <c r="M494" s="97"/>
      <c r="N494" s="97" t="n">
        <v>24</v>
      </c>
      <c r="O494" s="98" t="n">
        <v>24</v>
      </c>
    </row>
    <row r="495" customFormat="false" ht="15" hidden="false" customHeight="false" outlineLevel="0" collapsed="false">
      <c r="A495" s="95"/>
      <c r="B495" s="96"/>
      <c r="C495" s="99" t="s">
        <v>262</v>
      </c>
      <c r="D495" s="99"/>
      <c r="E495" s="99" t="n">
        <v>5600</v>
      </c>
      <c r="F495" s="99" t="n">
        <v>5500</v>
      </c>
      <c r="G495" s="99"/>
      <c r="H495" s="99" t="n">
        <v>0</v>
      </c>
      <c r="I495" s="99" t="n">
        <v>0</v>
      </c>
      <c r="J495" s="99"/>
      <c r="K495" s="99" t="n">
        <v>5000</v>
      </c>
      <c r="L495" s="99" t="n">
        <v>4700</v>
      </c>
      <c r="M495" s="99"/>
      <c r="N495" s="99" t="n">
        <v>5500</v>
      </c>
      <c r="O495" s="100" t="n">
        <v>5200</v>
      </c>
    </row>
    <row r="496" customFormat="false" ht="15" hidden="false" customHeight="false" outlineLevel="0" collapsed="false">
      <c r="A496" s="95" t="n">
        <v>44996</v>
      </c>
      <c r="B496" s="96" t="s">
        <v>36</v>
      </c>
      <c r="C496" s="97" t="s">
        <v>261</v>
      </c>
      <c r="D496" s="97"/>
      <c r="E496" s="97" t="n">
        <v>27</v>
      </c>
      <c r="F496" s="97" t="n">
        <v>27</v>
      </c>
      <c r="G496" s="97"/>
      <c r="H496" s="97" t="n">
        <v>0</v>
      </c>
      <c r="I496" s="97" t="n">
        <v>0</v>
      </c>
      <c r="J496" s="97"/>
      <c r="K496" s="97" t="n">
        <v>26</v>
      </c>
      <c r="L496" s="97" t="n">
        <v>26</v>
      </c>
      <c r="M496" s="97"/>
      <c r="N496" s="97" t="n">
        <v>24</v>
      </c>
      <c r="O496" s="98" t="n">
        <v>24</v>
      </c>
    </row>
    <row r="497" customFormat="false" ht="15" hidden="false" customHeight="false" outlineLevel="0" collapsed="false">
      <c r="A497" s="95"/>
      <c r="B497" s="96"/>
      <c r="C497" s="99" t="s">
        <v>262</v>
      </c>
      <c r="D497" s="99"/>
      <c r="E497" s="99" t="n">
        <v>5700</v>
      </c>
      <c r="F497" s="99" t="n">
        <v>5500</v>
      </c>
      <c r="G497" s="99"/>
      <c r="H497" s="99" t="n">
        <v>0</v>
      </c>
      <c r="I497" s="99" t="n">
        <v>0</v>
      </c>
      <c r="J497" s="99"/>
      <c r="K497" s="99" t="n">
        <v>5100</v>
      </c>
      <c r="L497" s="99" t="n">
        <v>4300</v>
      </c>
      <c r="M497" s="99"/>
      <c r="N497" s="99" t="n">
        <v>5700</v>
      </c>
      <c r="O497" s="100" t="n">
        <v>4900</v>
      </c>
    </row>
    <row r="498" customFormat="false" ht="15" hidden="false" customHeight="false" outlineLevel="0" collapsed="false">
      <c r="A498" s="95" t="n">
        <v>44997</v>
      </c>
      <c r="B498" s="96" t="s">
        <v>32</v>
      </c>
      <c r="C498" s="97" t="s">
        <v>261</v>
      </c>
      <c r="D498" s="97"/>
      <c r="E498" s="97" t="n">
        <v>27</v>
      </c>
      <c r="F498" s="97" t="n">
        <v>27</v>
      </c>
      <c r="G498" s="97"/>
      <c r="H498" s="97" t="n">
        <v>0</v>
      </c>
      <c r="I498" s="97" t="n">
        <v>0</v>
      </c>
      <c r="J498" s="97"/>
      <c r="K498" s="97" t="n">
        <v>26</v>
      </c>
      <c r="L498" s="97" t="n">
        <v>26</v>
      </c>
      <c r="M498" s="97"/>
      <c r="N498" s="97" t="n">
        <v>24</v>
      </c>
      <c r="O498" s="98" t="n">
        <v>24</v>
      </c>
    </row>
    <row r="499" customFormat="false" ht="15" hidden="false" customHeight="false" outlineLevel="0" collapsed="false">
      <c r="A499" s="95"/>
      <c r="B499" s="96"/>
      <c r="C499" s="99" t="s">
        <v>262</v>
      </c>
      <c r="D499" s="99"/>
      <c r="E499" s="99" t="n">
        <v>5700</v>
      </c>
      <c r="F499" s="99" t="n">
        <v>5500</v>
      </c>
      <c r="G499" s="99"/>
      <c r="H499" s="99" t="n">
        <v>0</v>
      </c>
      <c r="I499" s="99" t="n">
        <v>0</v>
      </c>
      <c r="J499" s="99"/>
      <c r="K499" s="99" t="n">
        <v>5100</v>
      </c>
      <c r="L499" s="99" t="n">
        <v>5000</v>
      </c>
      <c r="M499" s="99"/>
      <c r="N499" s="99" t="n">
        <v>5900</v>
      </c>
      <c r="O499" s="100" t="n">
        <v>5500</v>
      </c>
    </row>
    <row r="500" customFormat="false" ht="15" hidden="false" customHeight="false" outlineLevel="0" collapsed="false">
      <c r="A500" s="95" t="n">
        <v>44997</v>
      </c>
      <c r="B500" s="96" t="s">
        <v>36</v>
      </c>
      <c r="C500" s="97" t="s">
        <v>261</v>
      </c>
      <c r="D500" s="97"/>
      <c r="E500" s="97" t="n">
        <v>27</v>
      </c>
      <c r="F500" s="97" t="n">
        <v>27</v>
      </c>
      <c r="G500" s="97"/>
      <c r="H500" s="97" t="n">
        <v>0</v>
      </c>
      <c r="I500" s="97" t="n">
        <v>0</v>
      </c>
      <c r="J500" s="97"/>
      <c r="K500" s="97" t="n">
        <v>26</v>
      </c>
      <c r="L500" s="97" t="n">
        <v>26</v>
      </c>
      <c r="M500" s="97"/>
      <c r="N500" s="97" t="n">
        <v>24</v>
      </c>
      <c r="O500" s="98" t="n">
        <v>24</v>
      </c>
    </row>
    <row r="501" customFormat="false" ht="15" hidden="false" customHeight="false" outlineLevel="0" collapsed="false">
      <c r="A501" s="95"/>
      <c r="B501" s="96"/>
      <c r="C501" s="99" t="s">
        <v>262</v>
      </c>
      <c r="D501" s="99"/>
      <c r="E501" s="99" t="n">
        <v>5200</v>
      </c>
      <c r="F501" s="99" t="n">
        <v>4900</v>
      </c>
      <c r="G501" s="99"/>
      <c r="H501" s="99" t="n">
        <v>0</v>
      </c>
      <c r="I501" s="99" t="n">
        <v>0</v>
      </c>
      <c r="J501" s="99"/>
      <c r="K501" s="99" t="n">
        <v>5100</v>
      </c>
      <c r="L501" s="99" t="n">
        <v>4800</v>
      </c>
      <c r="M501" s="99"/>
      <c r="N501" s="99" t="n">
        <v>5700</v>
      </c>
      <c r="O501" s="100" t="n">
        <v>5000</v>
      </c>
    </row>
    <row r="502" customFormat="false" ht="15" hidden="false" customHeight="false" outlineLevel="0" collapsed="false">
      <c r="A502" s="95" t="n">
        <v>44998</v>
      </c>
      <c r="B502" s="96" t="s">
        <v>32</v>
      </c>
      <c r="C502" s="97" t="s">
        <v>261</v>
      </c>
      <c r="D502" s="97"/>
      <c r="E502" s="97" t="n">
        <v>27</v>
      </c>
      <c r="F502" s="97" t="n">
        <v>27</v>
      </c>
      <c r="G502" s="97"/>
      <c r="H502" s="97" t="n">
        <v>0</v>
      </c>
      <c r="I502" s="97" t="n">
        <v>0</v>
      </c>
      <c r="J502" s="97"/>
      <c r="K502" s="97" t="n">
        <v>26</v>
      </c>
      <c r="L502" s="97" t="n">
        <v>26</v>
      </c>
      <c r="M502" s="97"/>
      <c r="N502" s="97" t="n">
        <v>23</v>
      </c>
      <c r="O502" s="98" t="n">
        <v>23</v>
      </c>
    </row>
    <row r="503" customFormat="false" ht="15" hidden="false" customHeight="false" outlineLevel="0" collapsed="false">
      <c r="A503" s="95"/>
      <c r="B503" s="96"/>
      <c r="C503" s="99" t="s">
        <v>262</v>
      </c>
      <c r="D503" s="99"/>
      <c r="E503" s="99" t="n">
        <v>5800</v>
      </c>
      <c r="F503" s="99" t="n">
        <v>4900</v>
      </c>
      <c r="G503" s="99"/>
      <c r="H503" s="99" t="n">
        <v>0</v>
      </c>
      <c r="I503" s="99" t="n">
        <v>0</v>
      </c>
      <c r="J503" s="99"/>
      <c r="K503" s="99" t="n">
        <v>5200</v>
      </c>
      <c r="L503" s="99" t="n">
        <v>4900</v>
      </c>
      <c r="M503" s="99"/>
      <c r="N503" s="99" t="n">
        <v>5500</v>
      </c>
      <c r="O503" s="100" t="n">
        <v>4900</v>
      </c>
    </row>
    <row r="504" customFormat="false" ht="15" hidden="false" customHeight="false" outlineLevel="0" collapsed="false">
      <c r="A504" s="95" t="n">
        <v>44998</v>
      </c>
      <c r="B504" s="96" t="s">
        <v>36</v>
      </c>
      <c r="C504" s="97" t="s">
        <v>261</v>
      </c>
      <c r="D504" s="97"/>
      <c r="E504" s="97" t="n">
        <v>27</v>
      </c>
      <c r="F504" s="97" t="n">
        <v>27</v>
      </c>
      <c r="G504" s="97"/>
      <c r="H504" s="97" t="n">
        <v>0</v>
      </c>
      <c r="I504" s="97" t="n">
        <v>0</v>
      </c>
      <c r="J504" s="97"/>
      <c r="K504" s="97" t="n">
        <v>26</v>
      </c>
      <c r="L504" s="97" t="n">
        <v>26</v>
      </c>
      <c r="M504" s="97"/>
      <c r="N504" s="97" t="n">
        <v>23</v>
      </c>
      <c r="O504" s="98" t="n">
        <v>23</v>
      </c>
    </row>
    <row r="505" customFormat="false" ht="15" hidden="false" customHeight="false" outlineLevel="0" collapsed="false">
      <c r="A505" s="95"/>
      <c r="B505" s="96"/>
      <c r="C505" s="99" t="s">
        <v>262</v>
      </c>
      <c r="D505" s="99"/>
      <c r="E505" s="99" t="n">
        <v>5700</v>
      </c>
      <c r="F505" s="99" t="n">
        <v>4800</v>
      </c>
      <c r="G505" s="99"/>
      <c r="H505" s="99" t="n">
        <v>0</v>
      </c>
      <c r="I505" s="99" t="n">
        <v>0</v>
      </c>
      <c r="J505" s="99"/>
      <c r="K505" s="99" t="n">
        <v>5900</v>
      </c>
      <c r="L505" s="99" t="n">
        <v>4900</v>
      </c>
      <c r="M505" s="99"/>
      <c r="N505" s="99" t="n">
        <v>5700</v>
      </c>
      <c r="O505" s="100" t="n">
        <v>4900</v>
      </c>
    </row>
    <row r="506" customFormat="false" ht="15" hidden="false" customHeight="false" outlineLevel="0" collapsed="false">
      <c r="A506" s="95" t="n">
        <v>44999</v>
      </c>
      <c r="B506" s="96" t="s">
        <v>32</v>
      </c>
      <c r="C506" s="97" t="s">
        <v>261</v>
      </c>
      <c r="D506" s="97"/>
      <c r="E506" s="97" t="n">
        <v>27</v>
      </c>
      <c r="F506" s="97" t="n">
        <v>27</v>
      </c>
      <c r="G506" s="97"/>
      <c r="H506" s="97" t="n">
        <v>30</v>
      </c>
      <c r="I506" s="97" t="n">
        <v>30</v>
      </c>
      <c r="J506" s="97"/>
      <c r="K506" s="97" t="n">
        <v>0</v>
      </c>
      <c r="L506" s="97" t="n">
        <v>0</v>
      </c>
      <c r="M506" s="97"/>
      <c r="N506" s="97" t="n">
        <v>23</v>
      </c>
      <c r="O506" s="98" t="n">
        <v>23</v>
      </c>
    </row>
    <row r="507" customFormat="false" ht="15" hidden="false" customHeight="false" outlineLevel="0" collapsed="false">
      <c r="A507" s="95"/>
      <c r="B507" s="96"/>
      <c r="C507" s="99" t="s">
        <v>262</v>
      </c>
      <c r="D507" s="99"/>
      <c r="E507" s="99" t="n">
        <v>5700</v>
      </c>
      <c r="F507" s="99" t="n">
        <v>5600</v>
      </c>
      <c r="G507" s="99"/>
      <c r="H507" s="99" t="n">
        <v>5900</v>
      </c>
      <c r="I507" s="99" t="n">
        <v>5600</v>
      </c>
      <c r="J507" s="99"/>
      <c r="K507" s="99" t="n">
        <v>0</v>
      </c>
      <c r="L507" s="99" t="n">
        <v>0</v>
      </c>
      <c r="M507" s="99"/>
      <c r="N507" s="99" t="n">
        <v>5600</v>
      </c>
      <c r="O507" s="100" t="n">
        <v>5100</v>
      </c>
    </row>
    <row r="508" customFormat="false" ht="15" hidden="false" customHeight="false" outlineLevel="0" collapsed="false">
      <c r="A508" s="95" t="n">
        <v>44999</v>
      </c>
      <c r="B508" s="96" t="s">
        <v>36</v>
      </c>
      <c r="C508" s="97" t="s">
        <v>261</v>
      </c>
      <c r="D508" s="97"/>
      <c r="E508" s="97" t="n">
        <v>27</v>
      </c>
      <c r="F508" s="97" t="n">
        <v>27</v>
      </c>
      <c r="G508" s="97"/>
      <c r="H508" s="97" t="n">
        <v>30</v>
      </c>
      <c r="I508" s="97" t="n">
        <v>30</v>
      </c>
      <c r="J508" s="97"/>
      <c r="K508" s="97" t="n">
        <v>0</v>
      </c>
      <c r="L508" s="97" t="n">
        <v>0</v>
      </c>
      <c r="M508" s="97"/>
      <c r="N508" s="97" t="n">
        <v>23</v>
      </c>
      <c r="O508" s="98" t="n">
        <v>23</v>
      </c>
    </row>
    <row r="509" customFormat="false" ht="15" hidden="false" customHeight="false" outlineLevel="0" collapsed="false">
      <c r="A509" s="95"/>
      <c r="B509" s="96"/>
      <c r="C509" s="99" t="s">
        <v>262</v>
      </c>
      <c r="D509" s="99"/>
      <c r="E509" s="99" t="n">
        <v>5800</v>
      </c>
      <c r="F509" s="99" t="n">
        <v>5600</v>
      </c>
      <c r="G509" s="99"/>
      <c r="H509" s="99" t="n">
        <v>5700</v>
      </c>
      <c r="I509" s="99" t="n">
        <v>5500</v>
      </c>
      <c r="J509" s="99"/>
      <c r="K509" s="99" t="n">
        <v>0</v>
      </c>
      <c r="L509" s="99" t="n">
        <v>0</v>
      </c>
      <c r="M509" s="99"/>
      <c r="N509" s="99" t="n">
        <v>5400</v>
      </c>
      <c r="O509" s="100" t="n">
        <v>4900</v>
      </c>
    </row>
    <row r="510" customFormat="false" ht="15" hidden="false" customHeight="false" outlineLevel="0" collapsed="false">
      <c r="A510" s="95" t="n">
        <v>45000</v>
      </c>
      <c r="B510" s="96" t="s">
        <v>32</v>
      </c>
      <c r="C510" s="97" t="s">
        <v>261</v>
      </c>
      <c r="D510" s="97"/>
      <c r="E510" s="97" t="n">
        <v>27</v>
      </c>
      <c r="F510" s="97" t="n">
        <v>27</v>
      </c>
      <c r="G510" s="97"/>
      <c r="H510" s="97" t="n">
        <v>29</v>
      </c>
      <c r="I510" s="97" t="n">
        <v>29</v>
      </c>
      <c r="J510" s="97"/>
      <c r="K510" s="97" t="n">
        <v>0</v>
      </c>
      <c r="L510" s="97" t="n">
        <v>0</v>
      </c>
      <c r="M510" s="97"/>
      <c r="N510" s="97" t="n">
        <v>25</v>
      </c>
      <c r="O510" s="98" t="n">
        <v>23</v>
      </c>
    </row>
    <row r="511" customFormat="false" ht="15" hidden="false" customHeight="false" outlineLevel="0" collapsed="false">
      <c r="A511" s="95"/>
      <c r="B511" s="96"/>
      <c r="C511" s="99" t="s">
        <v>262</v>
      </c>
      <c r="D511" s="99"/>
      <c r="E511" s="99" t="n">
        <v>5817</v>
      </c>
      <c r="F511" s="99" t="n">
        <v>5255</v>
      </c>
      <c r="G511" s="99"/>
      <c r="H511" s="99" t="n">
        <v>5823</v>
      </c>
      <c r="I511" s="99" t="n">
        <v>5810</v>
      </c>
      <c r="J511" s="99"/>
      <c r="K511" s="99" t="n">
        <v>0</v>
      </c>
      <c r="L511" s="99" t="n">
        <v>0</v>
      </c>
      <c r="M511" s="99"/>
      <c r="N511" s="99" t="n">
        <v>5381</v>
      </c>
      <c r="O511" s="100" t="n">
        <v>5033</v>
      </c>
    </row>
    <row r="512" customFormat="false" ht="15" hidden="false" customHeight="false" outlineLevel="0" collapsed="false">
      <c r="A512" s="95" t="n">
        <v>45000</v>
      </c>
      <c r="B512" s="96" t="s">
        <v>36</v>
      </c>
      <c r="C512" s="97" t="s">
        <v>261</v>
      </c>
      <c r="D512" s="97"/>
      <c r="E512" s="97" t="n">
        <v>27</v>
      </c>
      <c r="F512" s="97" t="n">
        <v>27</v>
      </c>
      <c r="G512" s="97"/>
      <c r="H512" s="97" t="n">
        <v>23.4</v>
      </c>
      <c r="I512" s="97" t="n">
        <v>20.2</v>
      </c>
      <c r="J512" s="97"/>
      <c r="K512" s="97" t="n">
        <v>0</v>
      </c>
      <c r="L512" s="97" t="n">
        <v>0</v>
      </c>
      <c r="M512" s="97"/>
      <c r="N512" s="97" t="n">
        <v>25</v>
      </c>
      <c r="O512" s="98" t="n">
        <v>25</v>
      </c>
    </row>
    <row r="513" customFormat="false" ht="15" hidden="false" customHeight="false" outlineLevel="0" collapsed="false">
      <c r="A513" s="95"/>
      <c r="B513" s="96"/>
      <c r="C513" s="99" t="s">
        <v>262</v>
      </c>
      <c r="D513" s="99"/>
      <c r="E513" s="99" t="n">
        <v>5700</v>
      </c>
      <c r="F513" s="99" t="n">
        <v>5200</v>
      </c>
      <c r="G513" s="99"/>
      <c r="H513" s="99" t="n">
        <v>6300</v>
      </c>
      <c r="I513" s="99" t="n">
        <v>5400</v>
      </c>
      <c r="J513" s="99"/>
      <c r="K513" s="99" t="n">
        <v>0</v>
      </c>
      <c r="L513" s="99" t="n">
        <v>0</v>
      </c>
      <c r="M513" s="99"/>
      <c r="N513" s="99" t="n">
        <v>5300</v>
      </c>
      <c r="O513" s="100" t="n">
        <v>4600</v>
      </c>
    </row>
    <row r="514" customFormat="false" ht="15" hidden="false" customHeight="false" outlineLevel="0" collapsed="false">
      <c r="A514" s="95" t="n">
        <v>45001</v>
      </c>
      <c r="B514" s="96" t="s">
        <v>32</v>
      </c>
      <c r="C514" s="97" t="s">
        <v>261</v>
      </c>
      <c r="D514" s="97"/>
      <c r="E514" s="97" t="n">
        <v>27</v>
      </c>
      <c r="F514" s="97" t="n">
        <v>27</v>
      </c>
      <c r="G514" s="97"/>
      <c r="H514" s="97" t="n">
        <v>30</v>
      </c>
      <c r="I514" s="97" t="n">
        <v>30</v>
      </c>
      <c r="J514" s="97"/>
      <c r="K514" s="97" t="n">
        <v>0</v>
      </c>
      <c r="L514" s="97" t="n">
        <v>0</v>
      </c>
      <c r="M514" s="97"/>
      <c r="N514" s="97" t="n">
        <v>25</v>
      </c>
      <c r="O514" s="98" t="n">
        <v>25</v>
      </c>
    </row>
    <row r="515" customFormat="false" ht="15" hidden="false" customHeight="false" outlineLevel="0" collapsed="false">
      <c r="A515" s="95"/>
      <c r="B515" s="96"/>
      <c r="C515" s="99" t="s">
        <v>262</v>
      </c>
      <c r="D515" s="99"/>
      <c r="E515" s="99" t="n">
        <v>5699</v>
      </c>
      <c r="F515" s="99" t="n">
        <v>5635</v>
      </c>
      <c r="G515" s="99"/>
      <c r="H515" s="99" t="n">
        <v>5641</v>
      </c>
      <c r="I515" s="99" t="n">
        <v>5505</v>
      </c>
      <c r="J515" s="99"/>
      <c r="K515" s="99" t="n">
        <v>0</v>
      </c>
      <c r="L515" s="99" t="n">
        <v>0</v>
      </c>
      <c r="M515" s="99"/>
      <c r="N515" s="99" t="n">
        <v>5266</v>
      </c>
      <c r="O515" s="100" t="n">
        <v>5265</v>
      </c>
    </row>
    <row r="516" customFormat="false" ht="15" hidden="false" customHeight="false" outlineLevel="0" collapsed="false">
      <c r="A516" s="95" t="n">
        <v>45001</v>
      </c>
      <c r="B516" s="96" t="s">
        <v>36</v>
      </c>
      <c r="C516" s="97" t="s">
        <v>261</v>
      </c>
      <c r="D516" s="97"/>
      <c r="E516" s="97" t="n">
        <v>26.3</v>
      </c>
      <c r="F516" s="97" t="n">
        <v>25.5</v>
      </c>
      <c r="G516" s="97"/>
      <c r="H516" s="97" t="n">
        <v>17.9</v>
      </c>
      <c r="I516" s="97" t="n">
        <v>16.5</v>
      </c>
      <c r="J516" s="97"/>
      <c r="K516" s="97" t="n">
        <v>0</v>
      </c>
      <c r="L516" s="97" t="n">
        <v>0</v>
      </c>
      <c r="M516" s="97"/>
      <c r="N516" s="97" t="n">
        <v>25</v>
      </c>
      <c r="O516" s="98" t="n">
        <v>25</v>
      </c>
    </row>
    <row r="517" customFormat="false" ht="15" hidden="false" customHeight="false" outlineLevel="0" collapsed="false">
      <c r="A517" s="95"/>
      <c r="B517" s="96"/>
      <c r="C517" s="99" t="s">
        <v>262</v>
      </c>
      <c r="D517" s="99"/>
      <c r="E517" s="99" t="n">
        <v>6100</v>
      </c>
      <c r="F517" s="99" t="n">
        <v>5700</v>
      </c>
      <c r="G517" s="99"/>
      <c r="H517" s="99" t="n">
        <v>6200</v>
      </c>
      <c r="I517" s="99" t="n">
        <v>5600</v>
      </c>
      <c r="J517" s="99"/>
      <c r="K517" s="99" t="n">
        <v>0</v>
      </c>
      <c r="L517" s="99" t="n">
        <v>0</v>
      </c>
      <c r="M517" s="99"/>
      <c r="N517" s="99" t="n">
        <v>5600</v>
      </c>
      <c r="O517" s="100" t="n">
        <v>5000</v>
      </c>
    </row>
    <row r="518" customFormat="false" ht="15" hidden="false" customHeight="false" outlineLevel="0" collapsed="false">
      <c r="A518" s="95" t="n">
        <v>45002</v>
      </c>
      <c r="B518" s="96" t="s">
        <v>32</v>
      </c>
      <c r="C518" s="97" t="s">
        <v>261</v>
      </c>
      <c r="D518" s="97"/>
      <c r="E518" s="97" t="n">
        <v>25.5</v>
      </c>
      <c r="F518" s="97" t="n">
        <v>25.5</v>
      </c>
      <c r="G518" s="97"/>
      <c r="H518" s="97" t="n">
        <v>30</v>
      </c>
      <c r="I518" s="97" t="n">
        <v>25</v>
      </c>
      <c r="J518" s="97"/>
      <c r="K518" s="97" t="n">
        <v>0</v>
      </c>
      <c r="L518" s="97" t="n">
        <v>0</v>
      </c>
      <c r="M518" s="97"/>
      <c r="N518" s="97" t="n">
        <v>25</v>
      </c>
      <c r="O518" s="98" t="n">
        <v>25</v>
      </c>
    </row>
    <row r="519" customFormat="false" ht="15" hidden="false" customHeight="false" outlineLevel="0" collapsed="false">
      <c r="A519" s="95"/>
      <c r="B519" s="96"/>
      <c r="C519" s="99" t="s">
        <v>262</v>
      </c>
      <c r="D519" s="99"/>
      <c r="E519" s="99" t="n">
        <v>6200</v>
      </c>
      <c r="F519" s="99" t="n">
        <v>5600</v>
      </c>
      <c r="G519" s="99"/>
      <c r="H519" s="99" t="n">
        <v>6600</v>
      </c>
      <c r="I519" s="99" t="n">
        <v>5900</v>
      </c>
      <c r="J519" s="99"/>
      <c r="K519" s="99" t="n">
        <v>0</v>
      </c>
      <c r="L519" s="99" t="n">
        <v>0</v>
      </c>
      <c r="M519" s="99"/>
      <c r="N519" s="99" t="n">
        <v>6000</v>
      </c>
      <c r="O519" s="100" t="n">
        <v>5300</v>
      </c>
    </row>
    <row r="520" customFormat="false" ht="15" hidden="false" customHeight="false" outlineLevel="0" collapsed="false">
      <c r="A520" s="95" t="n">
        <v>45002</v>
      </c>
      <c r="B520" s="96" t="s">
        <v>36</v>
      </c>
      <c r="C520" s="97" t="s">
        <v>261</v>
      </c>
      <c r="D520" s="97"/>
      <c r="E520" s="97" t="n">
        <v>25.5</v>
      </c>
      <c r="F520" s="97" t="n">
        <v>25.5</v>
      </c>
      <c r="G520" s="97"/>
      <c r="H520" s="97" t="n">
        <v>25</v>
      </c>
      <c r="I520" s="97" t="n">
        <v>22</v>
      </c>
      <c r="J520" s="97"/>
      <c r="K520" s="97" t="n">
        <v>0</v>
      </c>
      <c r="L520" s="97" t="n">
        <v>0</v>
      </c>
      <c r="M520" s="97"/>
      <c r="N520" s="97" t="n">
        <v>25</v>
      </c>
      <c r="O520" s="98" t="n">
        <v>25</v>
      </c>
    </row>
    <row r="521" customFormat="false" ht="15" hidden="false" customHeight="false" outlineLevel="0" collapsed="false">
      <c r="A521" s="95"/>
      <c r="B521" s="96"/>
      <c r="C521" s="99" t="s">
        <v>262</v>
      </c>
      <c r="D521" s="99"/>
      <c r="E521" s="99" t="n">
        <v>6300</v>
      </c>
      <c r="F521" s="99" t="n">
        <v>5300</v>
      </c>
      <c r="G521" s="99"/>
      <c r="H521" s="99" t="n">
        <v>6800</v>
      </c>
      <c r="I521" s="99" t="n">
        <v>5700</v>
      </c>
      <c r="J521" s="99"/>
      <c r="K521" s="99" t="n">
        <v>0</v>
      </c>
      <c r="L521" s="99" t="n">
        <v>0</v>
      </c>
      <c r="M521" s="99"/>
      <c r="N521" s="99" t="n">
        <v>6300</v>
      </c>
      <c r="O521" s="100" t="n">
        <v>5300</v>
      </c>
    </row>
    <row r="522" customFormat="false" ht="15" hidden="false" customHeight="false" outlineLevel="0" collapsed="false">
      <c r="A522" s="95" t="n">
        <v>45003</v>
      </c>
      <c r="B522" s="96" t="s">
        <v>32</v>
      </c>
      <c r="C522" s="97" t="s">
        <v>261</v>
      </c>
      <c r="D522" s="97"/>
      <c r="E522" s="97" t="n">
        <v>24</v>
      </c>
      <c r="F522" s="97" t="n">
        <v>24</v>
      </c>
      <c r="G522" s="97"/>
      <c r="H522" s="97" t="n">
        <v>27</v>
      </c>
      <c r="I522" s="97" t="n">
        <v>21.5</v>
      </c>
      <c r="J522" s="97"/>
      <c r="K522" s="97" t="n">
        <v>0</v>
      </c>
      <c r="L522" s="97" t="n">
        <v>0</v>
      </c>
      <c r="M522" s="97"/>
      <c r="N522" s="97" t="n">
        <v>23</v>
      </c>
      <c r="O522" s="98" t="n">
        <v>23</v>
      </c>
    </row>
    <row r="523" customFormat="false" ht="15" hidden="false" customHeight="false" outlineLevel="0" collapsed="false">
      <c r="A523" s="95"/>
      <c r="B523" s="96"/>
      <c r="C523" s="99" t="s">
        <v>262</v>
      </c>
      <c r="D523" s="99"/>
      <c r="E523" s="99" t="n">
        <v>5900</v>
      </c>
      <c r="F523" s="99" t="n">
        <v>5700</v>
      </c>
      <c r="G523" s="99"/>
      <c r="H523" s="99" t="n">
        <v>6300</v>
      </c>
      <c r="I523" s="99" t="n">
        <v>5900</v>
      </c>
      <c r="J523" s="99"/>
      <c r="K523" s="99" t="n">
        <v>0</v>
      </c>
      <c r="L523" s="99" t="n">
        <v>0</v>
      </c>
      <c r="M523" s="99"/>
      <c r="N523" s="99" t="n">
        <v>5800</v>
      </c>
      <c r="O523" s="100" t="n">
        <v>5500</v>
      </c>
    </row>
    <row r="524" customFormat="false" ht="15" hidden="false" customHeight="false" outlineLevel="0" collapsed="false">
      <c r="A524" s="95" t="n">
        <v>45003</v>
      </c>
      <c r="B524" s="96" t="s">
        <v>36</v>
      </c>
      <c r="C524" s="97" t="s">
        <v>261</v>
      </c>
      <c r="D524" s="97"/>
      <c r="E524" s="97" t="n">
        <v>24</v>
      </c>
      <c r="F524" s="97" t="n">
        <v>24</v>
      </c>
      <c r="G524" s="97"/>
      <c r="H524" s="97" t="n">
        <v>24</v>
      </c>
      <c r="I524" s="97" t="n">
        <v>24</v>
      </c>
      <c r="J524" s="97"/>
      <c r="K524" s="97" t="n">
        <v>0</v>
      </c>
      <c r="L524" s="97" t="n">
        <v>0</v>
      </c>
      <c r="M524" s="97"/>
      <c r="N524" s="97" t="n">
        <v>23</v>
      </c>
      <c r="O524" s="98" t="n">
        <v>23</v>
      </c>
    </row>
    <row r="525" customFormat="false" ht="15" hidden="false" customHeight="false" outlineLevel="0" collapsed="false">
      <c r="A525" s="95"/>
      <c r="B525" s="96"/>
      <c r="C525" s="99" t="s">
        <v>262</v>
      </c>
      <c r="D525" s="99"/>
      <c r="E525" s="99" t="n">
        <v>5700</v>
      </c>
      <c r="F525" s="99" t="n">
        <v>4800</v>
      </c>
      <c r="G525" s="99"/>
      <c r="H525" s="99" t="n">
        <v>5700</v>
      </c>
      <c r="I525" s="99" t="n">
        <v>4900</v>
      </c>
      <c r="J525" s="99"/>
      <c r="K525" s="99" t="n">
        <v>0</v>
      </c>
      <c r="L525" s="99" t="n">
        <v>0</v>
      </c>
      <c r="M525" s="99"/>
      <c r="N525" s="99" t="n">
        <v>6300</v>
      </c>
      <c r="O525" s="100" t="n">
        <v>4900</v>
      </c>
    </row>
    <row r="526" customFormat="false" ht="15" hidden="false" customHeight="false" outlineLevel="0" collapsed="false">
      <c r="A526" s="95" t="n">
        <v>45004</v>
      </c>
      <c r="B526" s="96" t="s">
        <v>32</v>
      </c>
      <c r="C526" s="97" t="s">
        <v>261</v>
      </c>
      <c r="D526" s="97"/>
      <c r="E526" s="97" t="n">
        <v>25</v>
      </c>
      <c r="F526" s="97" t="n">
        <v>24</v>
      </c>
      <c r="G526" s="97"/>
      <c r="H526" s="97" t="n">
        <v>28</v>
      </c>
      <c r="I526" s="97" t="n">
        <v>24</v>
      </c>
      <c r="J526" s="97"/>
      <c r="K526" s="97" t="n">
        <v>0</v>
      </c>
      <c r="L526" s="97" t="n">
        <v>0</v>
      </c>
      <c r="M526" s="97"/>
      <c r="N526" s="97" t="n">
        <v>23</v>
      </c>
      <c r="O526" s="98" t="n">
        <v>23</v>
      </c>
    </row>
    <row r="527" customFormat="false" ht="15" hidden="false" customHeight="false" outlineLevel="0" collapsed="false">
      <c r="A527" s="95"/>
      <c r="B527" s="96"/>
      <c r="C527" s="99" t="s">
        <v>262</v>
      </c>
      <c r="D527" s="99"/>
      <c r="E527" s="99" t="n">
        <v>5100</v>
      </c>
      <c r="F527" s="99" t="n">
        <v>4600</v>
      </c>
      <c r="G527" s="99"/>
      <c r="H527" s="99" t="n">
        <v>5800</v>
      </c>
      <c r="I527" s="99" t="n">
        <v>5200</v>
      </c>
      <c r="J527" s="99"/>
      <c r="K527" s="99" t="n">
        <v>0</v>
      </c>
      <c r="L527" s="99" t="n">
        <v>0</v>
      </c>
      <c r="M527" s="99"/>
      <c r="N527" s="99" t="n">
        <v>5200</v>
      </c>
      <c r="O527" s="100" t="n">
        <v>4900</v>
      </c>
    </row>
    <row r="528" customFormat="false" ht="15" hidden="false" customHeight="false" outlineLevel="0" collapsed="false">
      <c r="A528" s="95" t="n">
        <v>45004</v>
      </c>
      <c r="B528" s="96" t="s">
        <v>36</v>
      </c>
      <c r="C528" s="97" t="s">
        <v>261</v>
      </c>
      <c r="D528" s="97"/>
      <c r="E528" s="97" t="n">
        <v>25</v>
      </c>
      <c r="F528" s="97" t="n">
        <v>25</v>
      </c>
      <c r="G528" s="97"/>
      <c r="H528" s="97" t="n">
        <v>28</v>
      </c>
      <c r="I528" s="97" t="n">
        <v>28</v>
      </c>
      <c r="J528" s="97"/>
      <c r="K528" s="97" t="n">
        <v>0</v>
      </c>
      <c r="L528" s="97" t="n">
        <v>0</v>
      </c>
      <c r="M528" s="97"/>
      <c r="N528" s="97" t="n">
        <v>23</v>
      </c>
      <c r="O528" s="98" t="n">
        <v>23</v>
      </c>
    </row>
    <row r="529" customFormat="false" ht="15" hidden="false" customHeight="false" outlineLevel="0" collapsed="false">
      <c r="A529" s="95"/>
      <c r="B529" s="96"/>
      <c r="C529" s="99" t="s">
        <v>262</v>
      </c>
      <c r="D529" s="99"/>
      <c r="E529" s="99" t="n">
        <v>5000</v>
      </c>
      <c r="F529" s="99" t="n">
        <v>3900</v>
      </c>
      <c r="G529" s="99"/>
      <c r="H529" s="99" t="n">
        <v>5700</v>
      </c>
      <c r="I529" s="99" t="n">
        <v>5000</v>
      </c>
      <c r="J529" s="99"/>
      <c r="K529" s="99" t="n">
        <v>0</v>
      </c>
      <c r="L529" s="99" t="n">
        <v>0</v>
      </c>
      <c r="M529" s="99"/>
      <c r="N529" s="99" t="n">
        <v>5100</v>
      </c>
      <c r="O529" s="100" t="n">
        <v>4100</v>
      </c>
    </row>
    <row r="530" customFormat="false" ht="15" hidden="false" customHeight="false" outlineLevel="0" collapsed="false">
      <c r="A530" s="95" t="n">
        <v>45005</v>
      </c>
      <c r="B530" s="96" t="s">
        <v>32</v>
      </c>
      <c r="C530" s="97" t="s">
        <v>261</v>
      </c>
      <c r="D530" s="97"/>
      <c r="E530" s="97" t="n">
        <v>26</v>
      </c>
      <c r="F530" s="97" t="n">
        <v>26</v>
      </c>
      <c r="G530" s="97"/>
      <c r="H530" s="97" t="n">
        <v>28</v>
      </c>
      <c r="I530" s="97" t="n">
        <v>28</v>
      </c>
      <c r="J530" s="97"/>
      <c r="K530" s="97" t="n">
        <v>27</v>
      </c>
      <c r="L530" s="97" t="n">
        <v>27</v>
      </c>
      <c r="M530" s="97"/>
      <c r="N530" s="97" t="n">
        <v>0</v>
      </c>
      <c r="O530" s="98" t="n">
        <v>0</v>
      </c>
    </row>
    <row r="531" customFormat="false" ht="15" hidden="false" customHeight="false" outlineLevel="0" collapsed="false">
      <c r="A531" s="95"/>
      <c r="B531" s="96"/>
      <c r="C531" s="99" t="s">
        <v>262</v>
      </c>
      <c r="D531" s="99"/>
      <c r="E531" s="99" t="n">
        <v>4900</v>
      </c>
      <c r="F531" s="99" t="n">
        <v>4700</v>
      </c>
      <c r="G531" s="99"/>
      <c r="H531" s="99" t="n">
        <v>5600</v>
      </c>
      <c r="I531" s="99" t="n">
        <v>5400</v>
      </c>
      <c r="J531" s="99"/>
      <c r="K531" s="99" t="n">
        <v>5800</v>
      </c>
      <c r="L531" s="99" t="n">
        <v>5000</v>
      </c>
      <c r="M531" s="99"/>
      <c r="N531" s="99" t="n">
        <v>0</v>
      </c>
      <c r="O531" s="100" t="n">
        <v>0</v>
      </c>
    </row>
    <row r="532" customFormat="false" ht="15" hidden="false" customHeight="false" outlineLevel="0" collapsed="false">
      <c r="A532" s="95" t="n">
        <v>45005</v>
      </c>
      <c r="B532" s="96" t="s">
        <v>36</v>
      </c>
      <c r="C532" s="97" t="s">
        <v>261</v>
      </c>
      <c r="D532" s="97"/>
      <c r="E532" s="97" t="n">
        <v>26</v>
      </c>
      <c r="F532" s="97" t="n">
        <v>26</v>
      </c>
      <c r="G532" s="97"/>
      <c r="H532" s="97" t="n">
        <v>28</v>
      </c>
      <c r="I532" s="97" t="n">
        <v>28</v>
      </c>
      <c r="J532" s="97"/>
      <c r="K532" s="97" t="n">
        <v>27</v>
      </c>
      <c r="L532" s="97" t="n">
        <v>27</v>
      </c>
      <c r="M532" s="97"/>
      <c r="N532" s="97" t="n">
        <v>0</v>
      </c>
      <c r="O532" s="98" t="n">
        <v>0</v>
      </c>
    </row>
    <row r="533" customFormat="false" ht="15" hidden="false" customHeight="false" outlineLevel="0" collapsed="false">
      <c r="A533" s="95"/>
      <c r="B533" s="96"/>
      <c r="C533" s="99" t="s">
        <v>262</v>
      </c>
      <c r="D533" s="99"/>
      <c r="E533" s="99" t="n">
        <v>5700</v>
      </c>
      <c r="F533" s="99" t="n">
        <v>4800</v>
      </c>
      <c r="G533" s="99"/>
      <c r="H533" s="99" t="n">
        <v>5500</v>
      </c>
      <c r="I533" s="99" t="n">
        <v>5100</v>
      </c>
      <c r="J533" s="99"/>
      <c r="K533" s="99" t="n">
        <v>5700</v>
      </c>
      <c r="L533" s="99" t="n">
        <v>5100</v>
      </c>
      <c r="M533" s="99"/>
      <c r="N533" s="99" t="n">
        <v>0</v>
      </c>
      <c r="O533" s="100" t="n">
        <v>0</v>
      </c>
    </row>
    <row r="534" customFormat="false" ht="15" hidden="false" customHeight="false" outlineLevel="0" collapsed="false">
      <c r="A534" s="95" t="n">
        <v>45006</v>
      </c>
      <c r="B534" s="96" t="s">
        <v>32</v>
      </c>
      <c r="C534" s="97" t="s">
        <v>261</v>
      </c>
      <c r="D534" s="97"/>
      <c r="E534" s="97" t="n">
        <v>26</v>
      </c>
      <c r="F534" s="97" t="n">
        <v>26</v>
      </c>
      <c r="G534" s="97"/>
      <c r="H534" s="97" t="n">
        <v>30</v>
      </c>
      <c r="I534" s="97" t="n">
        <v>27.5</v>
      </c>
      <c r="J534" s="97"/>
      <c r="K534" s="97" t="n">
        <v>27.6</v>
      </c>
      <c r="L534" s="97" t="n">
        <v>27</v>
      </c>
      <c r="M534" s="97"/>
      <c r="N534" s="97" t="n">
        <v>0</v>
      </c>
      <c r="O534" s="98" t="n">
        <v>0</v>
      </c>
    </row>
    <row r="535" customFormat="false" ht="15" hidden="false" customHeight="false" outlineLevel="0" collapsed="false">
      <c r="A535" s="95"/>
      <c r="B535" s="96"/>
      <c r="C535" s="99" t="s">
        <v>262</v>
      </c>
      <c r="D535" s="99"/>
      <c r="E535" s="99" t="n">
        <v>5625</v>
      </c>
      <c r="F535" s="99" t="n">
        <v>5515</v>
      </c>
      <c r="G535" s="99"/>
      <c r="H535" s="99" t="n">
        <v>5978</v>
      </c>
      <c r="I535" s="99" t="n">
        <v>5458</v>
      </c>
      <c r="J535" s="99"/>
      <c r="K535" s="99" t="n">
        <v>5515</v>
      </c>
      <c r="L535" s="99" t="n">
        <v>4992</v>
      </c>
      <c r="M535" s="99"/>
      <c r="N535" s="99" t="n">
        <v>0</v>
      </c>
      <c r="O535" s="100" t="n">
        <v>0</v>
      </c>
    </row>
    <row r="536" customFormat="false" ht="15" hidden="false" customHeight="false" outlineLevel="0" collapsed="false">
      <c r="A536" s="95" t="n">
        <v>45006</v>
      </c>
      <c r="B536" s="96" t="s">
        <v>36</v>
      </c>
      <c r="C536" s="97" t="s">
        <v>261</v>
      </c>
      <c r="D536" s="97"/>
      <c r="E536" s="97" t="n">
        <v>26</v>
      </c>
      <c r="F536" s="97" t="n">
        <v>26</v>
      </c>
      <c r="G536" s="97"/>
      <c r="H536" s="97" t="n">
        <v>27.5</v>
      </c>
      <c r="I536" s="97" t="n">
        <v>27.5</v>
      </c>
      <c r="J536" s="97"/>
      <c r="K536" s="97" t="n">
        <v>27.6</v>
      </c>
      <c r="L536" s="97" t="n">
        <v>27.6</v>
      </c>
      <c r="M536" s="97"/>
      <c r="N536" s="97" t="n">
        <v>0</v>
      </c>
      <c r="O536" s="98" t="n">
        <v>0</v>
      </c>
    </row>
    <row r="537" customFormat="false" ht="15" hidden="false" customHeight="false" outlineLevel="0" collapsed="false">
      <c r="A537" s="95"/>
      <c r="B537" s="96"/>
      <c r="C537" s="99" t="s">
        <v>262</v>
      </c>
      <c r="D537" s="99"/>
      <c r="E537" s="99" t="n">
        <v>5600</v>
      </c>
      <c r="F537" s="99" t="n">
        <v>5200</v>
      </c>
      <c r="G537" s="99"/>
      <c r="H537" s="99" t="n">
        <v>5500</v>
      </c>
      <c r="I537" s="99" t="n">
        <v>5100</v>
      </c>
      <c r="J537" s="99"/>
      <c r="K537" s="99" t="n">
        <v>5300</v>
      </c>
      <c r="L537" s="99" t="n">
        <v>4000</v>
      </c>
      <c r="M537" s="99"/>
      <c r="N537" s="99" t="n">
        <v>0</v>
      </c>
      <c r="O537" s="100" t="n">
        <v>0</v>
      </c>
    </row>
    <row r="538" customFormat="false" ht="15" hidden="false" customHeight="false" outlineLevel="0" collapsed="false">
      <c r="A538" s="95" t="n">
        <v>45007</v>
      </c>
      <c r="B538" s="96" t="s">
        <v>32</v>
      </c>
      <c r="C538" s="97" t="s">
        <v>261</v>
      </c>
      <c r="D538" s="97"/>
      <c r="E538" s="97" t="n">
        <v>26</v>
      </c>
      <c r="F538" s="97" t="n">
        <v>26</v>
      </c>
      <c r="G538" s="97"/>
      <c r="H538" s="97" t="n">
        <v>27.5</v>
      </c>
      <c r="I538" s="97" t="n">
        <v>27.5</v>
      </c>
      <c r="J538" s="97"/>
      <c r="K538" s="97" t="n">
        <v>27.6</v>
      </c>
      <c r="L538" s="97" t="n">
        <v>27.6</v>
      </c>
      <c r="M538" s="97"/>
      <c r="N538" s="97" t="n">
        <v>0</v>
      </c>
      <c r="O538" s="98" t="n">
        <v>0</v>
      </c>
    </row>
    <row r="539" customFormat="false" ht="15" hidden="false" customHeight="false" outlineLevel="0" collapsed="false">
      <c r="A539" s="95"/>
      <c r="B539" s="96"/>
      <c r="C539" s="99" t="s">
        <v>262</v>
      </c>
      <c r="D539" s="99"/>
      <c r="E539" s="99" t="n">
        <v>5500</v>
      </c>
      <c r="F539" s="99" t="n">
        <v>5300</v>
      </c>
      <c r="G539" s="99"/>
      <c r="H539" s="99" t="n">
        <v>5000</v>
      </c>
      <c r="I539" s="99" t="n">
        <v>4900</v>
      </c>
      <c r="J539" s="99"/>
      <c r="K539" s="99" t="n">
        <v>4200</v>
      </c>
      <c r="L539" s="99" t="n">
        <v>3900</v>
      </c>
      <c r="M539" s="99"/>
      <c r="N539" s="99" t="n">
        <v>0</v>
      </c>
      <c r="O539" s="100" t="n">
        <v>0</v>
      </c>
    </row>
    <row r="540" customFormat="false" ht="15" hidden="false" customHeight="false" outlineLevel="0" collapsed="false">
      <c r="A540" s="95" t="n">
        <v>45007</v>
      </c>
      <c r="B540" s="96" t="s">
        <v>36</v>
      </c>
      <c r="C540" s="97" t="s">
        <v>261</v>
      </c>
      <c r="D540" s="97"/>
      <c r="E540" s="97" t="n">
        <v>26</v>
      </c>
      <c r="F540" s="97" t="n">
        <v>26</v>
      </c>
      <c r="G540" s="97"/>
      <c r="H540" s="97" t="n">
        <v>27.5</v>
      </c>
      <c r="I540" s="97" t="n">
        <v>27.5</v>
      </c>
      <c r="J540" s="97"/>
      <c r="K540" s="97" t="n">
        <v>27.6</v>
      </c>
      <c r="L540" s="97" t="n">
        <v>27.6</v>
      </c>
      <c r="M540" s="97"/>
      <c r="N540" s="97" t="n">
        <v>0</v>
      </c>
      <c r="O540" s="98" t="n">
        <v>0</v>
      </c>
    </row>
    <row r="541" customFormat="false" ht="15" hidden="false" customHeight="false" outlineLevel="0" collapsed="false">
      <c r="A541" s="95"/>
      <c r="B541" s="96"/>
      <c r="C541" s="99" t="s">
        <v>262</v>
      </c>
      <c r="D541" s="99"/>
      <c r="E541" s="99" t="n">
        <v>5600</v>
      </c>
      <c r="F541" s="99" t="n">
        <v>4800</v>
      </c>
      <c r="G541" s="99"/>
      <c r="H541" s="99" t="n">
        <v>5500</v>
      </c>
      <c r="I541" s="99" t="n">
        <v>4900</v>
      </c>
      <c r="J541" s="99"/>
      <c r="K541" s="99" t="n">
        <v>4500</v>
      </c>
      <c r="L541" s="99" t="n">
        <v>3500</v>
      </c>
      <c r="M541" s="99"/>
      <c r="N541" s="99" t="n">
        <v>0</v>
      </c>
      <c r="O541" s="100" t="n">
        <v>0</v>
      </c>
    </row>
    <row r="542" customFormat="false" ht="15" hidden="false" customHeight="false" outlineLevel="0" collapsed="false">
      <c r="A542" s="95" t="n">
        <v>45008</v>
      </c>
      <c r="B542" s="96" t="s">
        <v>32</v>
      </c>
      <c r="C542" s="97" t="s">
        <v>261</v>
      </c>
      <c r="D542" s="97"/>
      <c r="E542" s="97" t="n">
        <v>26</v>
      </c>
      <c r="F542" s="97" t="n">
        <v>26</v>
      </c>
      <c r="G542" s="97"/>
      <c r="H542" s="97" t="n">
        <v>27.5</v>
      </c>
      <c r="I542" s="97" t="n">
        <v>27.5</v>
      </c>
      <c r="J542" s="97"/>
      <c r="K542" s="97" t="n">
        <v>27</v>
      </c>
      <c r="L542" s="97" t="n">
        <v>27</v>
      </c>
      <c r="M542" s="97"/>
      <c r="N542" s="97" t="n">
        <v>0</v>
      </c>
      <c r="O542" s="98" t="n">
        <v>0</v>
      </c>
    </row>
    <row r="543" customFormat="false" ht="15" hidden="false" customHeight="false" outlineLevel="0" collapsed="false">
      <c r="A543" s="95"/>
      <c r="B543" s="96"/>
      <c r="C543" s="99" t="s">
        <v>262</v>
      </c>
      <c r="D543" s="99"/>
      <c r="E543" s="99" t="n">
        <v>5000</v>
      </c>
      <c r="F543" s="99" t="n">
        <v>4900</v>
      </c>
      <c r="G543" s="99"/>
      <c r="H543" s="99" t="n">
        <v>5100</v>
      </c>
      <c r="I543" s="99" t="n">
        <v>4900</v>
      </c>
      <c r="J543" s="99"/>
      <c r="K543" s="99" t="n">
        <v>4000</v>
      </c>
      <c r="L543" s="99" t="n">
        <v>3900</v>
      </c>
      <c r="M543" s="99"/>
      <c r="N543" s="99" t="n">
        <v>0</v>
      </c>
      <c r="O543" s="100" t="n">
        <v>0</v>
      </c>
    </row>
    <row r="544" customFormat="false" ht="15" hidden="false" customHeight="false" outlineLevel="0" collapsed="false">
      <c r="A544" s="95" t="n">
        <v>45008</v>
      </c>
      <c r="B544" s="96" t="s">
        <v>36</v>
      </c>
      <c r="C544" s="97" t="s">
        <v>261</v>
      </c>
      <c r="D544" s="97"/>
      <c r="E544" s="97" t="n">
        <v>26</v>
      </c>
      <c r="F544" s="97" t="n">
        <v>26</v>
      </c>
      <c r="G544" s="97"/>
      <c r="H544" s="97" t="n">
        <v>27.5</v>
      </c>
      <c r="I544" s="97" t="n">
        <v>27.5</v>
      </c>
      <c r="J544" s="97"/>
      <c r="K544" s="97" t="n">
        <v>27</v>
      </c>
      <c r="L544" s="97" t="n">
        <v>27</v>
      </c>
      <c r="M544" s="97"/>
      <c r="N544" s="97" t="n">
        <v>0</v>
      </c>
      <c r="O544" s="98" t="n">
        <v>0</v>
      </c>
    </row>
    <row r="545" customFormat="false" ht="15" hidden="false" customHeight="false" outlineLevel="0" collapsed="false">
      <c r="A545" s="95"/>
      <c r="B545" s="96"/>
      <c r="C545" s="99" t="s">
        <v>262</v>
      </c>
      <c r="D545" s="99"/>
      <c r="E545" s="99" t="n">
        <v>5500</v>
      </c>
      <c r="F545" s="99" t="n">
        <v>5000</v>
      </c>
      <c r="G545" s="99"/>
      <c r="H545" s="99" t="n">
        <v>5300</v>
      </c>
      <c r="I545" s="99" t="n">
        <v>4800</v>
      </c>
      <c r="J545" s="99"/>
      <c r="K545" s="99" t="n">
        <v>4200</v>
      </c>
      <c r="L545" s="99" t="n">
        <v>3600</v>
      </c>
      <c r="M545" s="99"/>
      <c r="N545" s="99" t="n">
        <v>0</v>
      </c>
      <c r="O545" s="100" t="n">
        <v>0</v>
      </c>
    </row>
    <row r="546" customFormat="false" ht="15" hidden="false" customHeight="false" outlineLevel="0" collapsed="false">
      <c r="A546" s="95" t="n">
        <v>45009</v>
      </c>
      <c r="B546" s="96" t="s">
        <v>32</v>
      </c>
      <c r="C546" s="97" t="s">
        <v>261</v>
      </c>
      <c r="D546" s="97"/>
      <c r="E546" s="97" t="n">
        <v>26</v>
      </c>
      <c r="F546" s="97" t="n">
        <v>26</v>
      </c>
      <c r="G546" s="97"/>
      <c r="H546" s="97" t="n">
        <v>27.5</v>
      </c>
      <c r="I546" s="97" t="n">
        <v>27.5</v>
      </c>
      <c r="J546" s="97"/>
      <c r="K546" s="97" t="n">
        <v>27</v>
      </c>
      <c r="L546" s="97" t="n">
        <v>27</v>
      </c>
      <c r="M546" s="97"/>
      <c r="N546" s="97" t="n">
        <v>0</v>
      </c>
      <c r="O546" s="98" t="n">
        <v>0</v>
      </c>
    </row>
    <row r="547" customFormat="false" ht="15" hidden="false" customHeight="false" outlineLevel="0" collapsed="false">
      <c r="A547" s="95"/>
      <c r="B547" s="96"/>
      <c r="C547" s="99" t="s">
        <v>262</v>
      </c>
      <c r="D547" s="99"/>
      <c r="E547" s="99" t="n">
        <v>5223</v>
      </c>
      <c r="F547" s="99" t="n">
        <v>5191</v>
      </c>
      <c r="G547" s="99"/>
      <c r="H547" s="99" t="n">
        <v>5110</v>
      </c>
      <c r="I547" s="99" t="n">
        <v>5095</v>
      </c>
      <c r="J547" s="99"/>
      <c r="K547" s="99" t="n">
        <v>3767</v>
      </c>
      <c r="L547" s="99" t="n">
        <v>3715</v>
      </c>
      <c r="M547" s="99"/>
      <c r="N547" s="99" t="n">
        <v>0</v>
      </c>
      <c r="O547" s="100" t="n">
        <v>0</v>
      </c>
    </row>
    <row r="548" customFormat="false" ht="15" hidden="false" customHeight="false" outlineLevel="0" collapsed="false">
      <c r="A548" s="95" t="n">
        <v>45009</v>
      </c>
      <c r="B548" s="96" t="s">
        <v>36</v>
      </c>
      <c r="C548" s="97" t="s">
        <v>261</v>
      </c>
      <c r="D548" s="97"/>
      <c r="E548" s="97" t="n">
        <v>26</v>
      </c>
      <c r="F548" s="97" t="n">
        <v>26</v>
      </c>
      <c r="G548" s="97"/>
      <c r="H548" s="97" t="n">
        <v>27.5</v>
      </c>
      <c r="I548" s="97" t="n">
        <v>27.5</v>
      </c>
      <c r="J548" s="97"/>
      <c r="K548" s="97" t="n">
        <v>29</v>
      </c>
      <c r="L548" s="97" t="n">
        <v>29</v>
      </c>
      <c r="M548" s="97"/>
      <c r="N548" s="97" t="n">
        <v>0</v>
      </c>
      <c r="O548" s="98" t="n">
        <v>0</v>
      </c>
    </row>
    <row r="549" customFormat="false" ht="15" hidden="false" customHeight="false" outlineLevel="0" collapsed="false">
      <c r="A549" s="95"/>
      <c r="B549" s="96"/>
      <c r="C549" s="99" t="s">
        <v>262</v>
      </c>
      <c r="D549" s="99"/>
      <c r="E549" s="99" t="n">
        <v>5200</v>
      </c>
      <c r="F549" s="99" t="n">
        <v>4800</v>
      </c>
      <c r="G549" s="99"/>
      <c r="H549" s="99" t="n">
        <v>5100</v>
      </c>
      <c r="I549" s="99" t="n">
        <v>4800</v>
      </c>
      <c r="J549" s="99"/>
      <c r="K549" s="99" t="n">
        <v>3800</v>
      </c>
      <c r="L549" s="99" t="n">
        <v>3500</v>
      </c>
      <c r="M549" s="99"/>
      <c r="N549" s="99" t="n">
        <v>0</v>
      </c>
      <c r="O549" s="100" t="n">
        <v>0</v>
      </c>
    </row>
    <row r="550" customFormat="false" ht="15" hidden="false" customHeight="false" outlineLevel="0" collapsed="false">
      <c r="A550" s="95" t="n">
        <v>45010</v>
      </c>
      <c r="B550" s="96" t="s">
        <v>32</v>
      </c>
      <c r="C550" s="97" t="s">
        <v>261</v>
      </c>
      <c r="D550" s="97"/>
      <c r="E550" s="97" t="n">
        <v>25</v>
      </c>
      <c r="F550" s="97" t="n">
        <v>25</v>
      </c>
      <c r="G550" s="97"/>
      <c r="H550" s="97" t="n">
        <v>27.5</v>
      </c>
      <c r="I550" s="97" t="n">
        <v>27.5</v>
      </c>
      <c r="J550" s="97"/>
      <c r="K550" s="97" t="n">
        <v>29</v>
      </c>
      <c r="L550" s="97" t="n">
        <v>29</v>
      </c>
      <c r="M550" s="97"/>
      <c r="N550" s="97" t="n">
        <v>0</v>
      </c>
      <c r="O550" s="98" t="n">
        <v>0</v>
      </c>
    </row>
    <row r="551" customFormat="false" ht="15" hidden="false" customHeight="false" outlineLevel="0" collapsed="false">
      <c r="A551" s="95"/>
      <c r="B551" s="96"/>
      <c r="C551" s="99" t="s">
        <v>262</v>
      </c>
      <c r="D551" s="99"/>
      <c r="E551" s="99" t="n">
        <v>2519</v>
      </c>
      <c r="F551" s="99" t="n">
        <v>2519</v>
      </c>
      <c r="G551" s="99"/>
      <c r="H551" s="99" t="n">
        <v>3163</v>
      </c>
      <c r="I551" s="99" t="n">
        <v>3163</v>
      </c>
      <c r="J551" s="99"/>
      <c r="K551" s="99" t="n">
        <v>2976</v>
      </c>
      <c r="L551" s="99" t="n">
        <v>2976</v>
      </c>
      <c r="M551" s="99"/>
      <c r="N551" s="99" t="n">
        <v>0</v>
      </c>
      <c r="O551" s="100" t="n">
        <v>0</v>
      </c>
    </row>
    <row r="552" customFormat="false" ht="15" hidden="false" customHeight="false" outlineLevel="0" collapsed="false">
      <c r="A552" s="95" t="n">
        <v>45010</v>
      </c>
      <c r="B552" s="96" t="s">
        <v>36</v>
      </c>
      <c r="C552" s="97" t="s">
        <v>261</v>
      </c>
      <c r="D552" s="97"/>
      <c r="E552" s="97" t="n">
        <v>25</v>
      </c>
      <c r="F552" s="97" t="n">
        <v>25</v>
      </c>
      <c r="G552" s="97"/>
      <c r="H552" s="97" t="n">
        <v>27.5</v>
      </c>
      <c r="I552" s="97" t="n">
        <v>27.5</v>
      </c>
      <c r="J552" s="97"/>
      <c r="K552" s="97" t="n">
        <v>29</v>
      </c>
      <c r="L552" s="97" t="n">
        <v>29</v>
      </c>
      <c r="M552" s="97"/>
      <c r="N552" s="97" t="n">
        <v>0</v>
      </c>
      <c r="O552" s="98" t="n">
        <v>0</v>
      </c>
    </row>
    <row r="553" customFormat="false" ht="15" hidden="false" customHeight="false" outlineLevel="0" collapsed="false">
      <c r="A553" s="95"/>
      <c r="B553" s="96"/>
      <c r="C553" s="99" t="s">
        <v>262</v>
      </c>
      <c r="D553" s="99"/>
      <c r="E553" s="99" t="n">
        <v>3600</v>
      </c>
      <c r="F553" s="99" t="n">
        <v>2000</v>
      </c>
      <c r="G553" s="99"/>
      <c r="H553" s="99" t="n">
        <v>3600</v>
      </c>
      <c r="I553" s="99" t="n">
        <v>2800</v>
      </c>
      <c r="J553" s="99"/>
      <c r="K553" s="99" t="n">
        <v>3600</v>
      </c>
      <c r="L553" s="99" t="n">
        <v>2900</v>
      </c>
      <c r="M553" s="99"/>
      <c r="N553" s="99" t="n">
        <v>0</v>
      </c>
      <c r="O553" s="100" t="n">
        <v>0</v>
      </c>
    </row>
    <row r="554" customFormat="false" ht="15" hidden="false" customHeight="false" outlineLevel="0" collapsed="false">
      <c r="A554" s="95" t="n">
        <v>45011</v>
      </c>
      <c r="B554" s="96" t="s">
        <v>32</v>
      </c>
      <c r="C554" s="97" t="s">
        <v>261</v>
      </c>
      <c r="D554" s="97"/>
      <c r="E554" s="97" t="n">
        <v>26</v>
      </c>
      <c r="F554" s="97" t="n">
        <v>26</v>
      </c>
      <c r="G554" s="97"/>
      <c r="H554" s="97" t="n">
        <v>27.5</v>
      </c>
      <c r="I554" s="97" t="n">
        <v>27.5</v>
      </c>
      <c r="J554" s="97"/>
      <c r="K554" s="97" t="n">
        <v>29</v>
      </c>
      <c r="L554" s="97" t="n">
        <v>29</v>
      </c>
      <c r="M554" s="97"/>
      <c r="N554" s="97" t="n">
        <v>0</v>
      </c>
      <c r="O554" s="98" t="n">
        <v>0</v>
      </c>
    </row>
    <row r="555" customFormat="false" ht="15" hidden="false" customHeight="false" outlineLevel="0" collapsed="false">
      <c r="A555" s="95"/>
      <c r="B555" s="96"/>
      <c r="C555" s="99" t="s">
        <v>262</v>
      </c>
      <c r="D555" s="99"/>
      <c r="E555" s="99" t="n">
        <v>3500</v>
      </c>
      <c r="F555" s="99" t="n">
        <v>2200</v>
      </c>
      <c r="G555" s="99"/>
      <c r="H555" s="99" t="n">
        <v>3900</v>
      </c>
      <c r="I555" s="99" t="n">
        <v>3200</v>
      </c>
      <c r="J555" s="99"/>
      <c r="K555" s="99" t="n">
        <v>3200</v>
      </c>
      <c r="L555" s="99" t="n">
        <v>2900</v>
      </c>
      <c r="M555" s="99"/>
      <c r="N555" s="99" t="n">
        <v>0</v>
      </c>
      <c r="O555" s="100" t="n">
        <v>0</v>
      </c>
    </row>
    <row r="556" customFormat="false" ht="15" hidden="false" customHeight="false" outlineLevel="0" collapsed="false">
      <c r="A556" s="95" t="n">
        <v>45011</v>
      </c>
      <c r="B556" s="96" t="s">
        <v>36</v>
      </c>
      <c r="C556" s="97" t="s">
        <v>261</v>
      </c>
      <c r="D556" s="97"/>
      <c r="E556" s="97" t="n">
        <v>28</v>
      </c>
      <c r="F556" s="97" t="n">
        <v>26</v>
      </c>
      <c r="G556" s="97"/>
      <c r="H556" s="97" t="n">
        <v>27.5</v>
      </c>
      <c r="I556" s="97" t="n">
        <v>27.5</v>
      </c>
      <c r="J556" s="97"/>
      <c r="K556" s="97" t="n">
        <v>29</v>
      </c>
      <c r="L556" s="97" t="n">
        <v>29</v>
      </c>
      <c r="M556" s="97"/>
      <c r="N556" s="97" t="n">
        <v>0</v>
      </c>
      <c r="O556" s="98" t="n">
        <v>0</v>
      </c>
    </row>
    <row r="557" customFormat="false" ht="15" hidden="false" customHeight="false" outlineLevel="0" collapsed="false">
      <c r="A557" s="95"/>
      <c r="B557" s="96"/>
      <c r="C557" s="99" t="s">
        <v>262</v>
      </c>
      <c r="D557" s="99"/>
      <c r="E557" s="99" t="n">
        <v>4800</v>
      </c>
      <c r="F557" s="99" t="n">
        <v>3800</v>
      </c>
      <c r="G557" s="99"/>
      <c r="H557" s="99" t="n">
        <v>4700</v>
      </c>
      <c r="I557" s="99" t="n">
        <v>4100</v>
      </c>
      <c r="J557" s="99"/>
      <c r="K557" s="99" t="n">
        <v>3500</v>
      </c>
      <c r="L557" s="99" t="n">
        <v>3200</v>
      </c>
      <c r="M557" s="99"/>
      <c r="N557" s="99" t="n">
        <v>0</v>
      </c>
      <c r="O557" s="100" t="n">
        <v>0</v>
      </c>
    </row>
    <row r="558" customFormat="false" ht="15" hidden="false" customHeight="false" outlineLevel="0" collapsed="false">
      <c r="A558" s="95" t="n">
        <v>45012</v>
      </c>
      <c r="B558" s="96" t="s">
        <v>32</v>
      </c>
      <c r="C558" s="97" t="s">
        <v>261</v>
      </c>
      <c r="D558" s="97"/>
      <c r="E558" s="97" t="n">
        <v>26</v>
      </c>
      <c r="F558" s="97" t="n">
        <v>26</v>
      </c>
      <c r="G558" s="97"/>
      <c r="H558" s="97" t="n">
        <v>27.5</v>
      </c>
      <c r="I558" s="97" t="n">
        <v>27.5</v>
      </c>
      <c r="J558" s="97"/>
      <c r="K558" s="97" t="n">
        <v>26</v>
      </c>
      <c r="L558" s="97" t="n">
        <v>20</v>
      </c>
      <c r="M558" s="97"/>
      <c r="N558" s="97" t="n">
        <v>0</v>
      </c>
      <c r="O558" s="98" t="n">
        <v>0</v>
      </c>
    </row>
    <row r="559" customFormat="false" ht="15" hidden="false" customHeight="false" outlineLevel="0" collapsed="false">
      <c r="A559" s="95"/>
      <c r="B559" s="96"/>
      <c r="C559" s="99" t="s">
        <v>262</v>
      </c>
      <c r="D559" s="99"/>
      <c r="E559" s="99" t="n">
        <v>4400</v>
      </c>
      <c r="F559" s="99" t="n">
        <v>3900</v>
      </c>
      <c r="G559" s="99"/>
      <c r="H559" s="99" t="n">
        <v>5000</v>
      </c>
      <c r="I559" s="99" t="n">
        <v>4500</v>
      </c>
      <c r="J559" s="99"/>
      <c r="K559" s="99" t="n">
        <v>2800</v>
      </c>
      <c r="L559" s="99" t="n">
        <v>2500</v>
      </c>
      <c r="M559" s="99"/>
      <c r="N559" s="99" t="n">
        <v>0</v>
      </c>
      <c r="O559" s="100" t="n">
        <v>0</v>
      </c>
    </row>
    <row r="560" customFormat="false" ht="15" hidden="false" customHeight="false" outlineLevel="0" collapsed="false">
      <c r="A560" s="95" t="n">
        <v>45012</v>
      </c>
      <c r="B560" s="96" t="s">
        <v>36</v>
      </c>
      <c r="C560" s="97" t="s">
        <v>261</v>
      </c>
      <c r="D560" s="97"/>
      <c r="E560" s="97" t="n">
        <v>28</v>
      </c>
      <c r="F560" s="97" t="n">
        <v>28</v>
      </c>
      <c r="G560" s="97"/>
      <c r="H560" s="97" t="n">
        <v>27.5</v>
      </c>
      <c r="I560" s="97" t="n">
        <v>27.5</v>
      </c>
      <c r="J560" s="97"/>
      <c r="K560" s="97" t="n">
        <v>23</v>
      </c>
      <c r="L560" s="97" t="n">
        <v>20</v>
      </c>
      <c r="M560" s="97"/>
      <c r="N560" s="97" t="n">
        <v>0</v>
      </c>
      <c r="O560" s="98" t="n">
        <v>0</v>
      </c>
    </row>
    <row r="561" customFormat="false" ht="15" hidden="false" customHeight="false" outlineLevel="0" collapsed="false">
      <c r="A561" s="95"/>
      <c r="B561" s="96"/>
      <c r="C561" s="99" t="s">
        <v>262</v>
      </c>
      <c r="D561" s="99"/>
      <c r="E561" s="99" t="n">
        <v>5100</v>
      </c>
      <c r="F561" s="99" t="n">
        <v>4600</v>
      </c>
      <c r="G561" s="99"/>
      <c r="H561" s="99" t="n">
        <v>5100</v>
      </c>
      <c r="I561" s="99" t="n">
        <v>4500</v>
      </c>
      <c r="J561" s="99"/>
      <c r="K561" s="99" t="n">
        <v>3300</v>
      </c>
      <c r="L561" s="99" t="n">
        <v>2500</v>
      </c>
      <c r="M561" s="99"/>
      <c r="N561" s="99" t="n">
        <v>0</v>
      </c>
      <c r="O561" s="100" t="n">
        <v>0</v>
      </c>
    </row>
    <row r="562" customFormat="false" ht="15" hidden="false" customHeight="false" outlineLevel="0" collapsed="false">
      <c r="A562" s="95" t="n">
        <v>45013</v>
      </c>
      <c r="B562" s="96" t="s">
        <v>32</v>
      </c>
      <c r="C562" s="97" t="s">
        <v>261</v>
      </c>
      <c r="D562" s="97"/>
      <c r="E562" s="97" t="n">
        <v>26</v>
      </c>
      <c r="F562" s="97" t="n">
        <v>26</v>
      </c>
      <c r="G562" s="97"/>
      <c r="H562" s="97" t="n">
        <v>27.5</v>
      </c>
      <c r="I562" s="97" t="n">
        <v>27.5</v>
      </c>
      <c r="J562" s="97"/>
      <c r="K562" s="97" t="n">
        <v>22</v>
      </c>
      <c r="L562" s="97" t="n">
        <v>20</v>
      </c>
      <c r="M562" s="97"/>
      <c r="N562" s="97" t="n">
        <v>0</v>
      </c>
      <c r="O562" s="98" t="n">
        <v>0</v>
      </c>
    </row>
    <row r="563" customFormat="false" ht="15" hidden="false" customHeight="false" outlineLevel="0" collapsed="false">
      <c r="A563" s="95"/>
      <c r="B563" s="96"/>
      <c r="C563" s="99" t="s">
        <v>262</v>
      </c>
      <c r="D563" s="99"/>
      <c r="E563" s="99" t="n">
        <v>5000</v>
      </c>
      <c r="F563" s="99" t="n">
        <v>4800</v>
      </c>
      <c r="G563" s="99"/>
      <c r="H563" s="99" t="n">
        <v>5300</v>
      </c>
      <c r="I563" s="99" t="n">
        <v>4900</v>
      </c>
      <c r="J563" s="99"/>
      <c r="K563" s="99" t="n">
        <v>2300</v>
      </c>
      <c r="L563" s="99" t="n">
        <v>2200</v>
      </c>
      <c r="M563" s="99"/>
      <c r="N563" s="99" t="n">
        <v>0</v>
      </c>
      <c r="O563" s="100" t="n">
        <v>0</v>
      </c>
    </row>
    <row r="564" customFormat="false" ht="15" hidden="false" customHeight="false" outlineLevel="0" collapsed="false">
      <c r="A564" s="95" t="n">
        <v>45013</v>
      </c>
      <c r="B564" s="96" t="s">
        <v>36</v>
      </c>
      <c r="C564" s="97" t="s">
        <v>261</v>
      </c>
      <c r="D564" s="97"/>
      <c r="E564" s="97" t="n">
        <v>28</v>
      </c>
      <c r="F564" s="97" t="n">
        <v>28</v>
      </c>
      <c r="G564" s="97"/>
      <c r="H564" s="97" t="n">
        <v>27.5</v>
      </c>
      <c r="I564" s="97" t="n">
        <v>27.5</v>
      </c>
      <c r="J564" s="97"/>
      <c r="K564" s="97" t="n">
        <v>0</v>
      </c>
      <c r="L564" s="97" t="n">
        <v>0</v>
      </c>
      <c r="M564" s="97"/>
      <c r="N564" s="97" t="n">
        <v>0</v>
      </c>
      <c r="O564" s="98" t="n">
        <v>0</v>
      </c>
    </row>
    <row r="565" customFormat="false" ht="15" hidden="false" customHeight="false" outlineLevel="0" collapsed="false">
      <c r="A565" s="95"/>
      <c r="B565" s="96"/>
      <c r="C565" s="99" t="s">
        <v>262</v>
      </c>
      <c r="D565" s="99"/>
      <c r="E565" s="99" t="n">
        <v>5200</v>
      </c>
      <c r="F565" s="99" t="n">
        <v>4700</v>
      </c>
      <c r="G565" s="99"/>
      <c r="H565" s="99" t="n">
        <v>5400</v>
      </c>
      <c r="I565" s="99" t="n">
        <v>3600</v>
      </c>
      <c r="J565" s="99"/>
      <c r="K565" s="99" t="n">
        <v>0</v>
      </c>
      <c r="L565" s="99" t="n">
        <v>0</v>
      </c>
      <c r="M565" s="99"/>
      <c r="N565" s="99" t="n">
        <v>0</v>
      </c>
      <c r="O565" s="100" t="n">
        <v>0</v>
      </c>
    </row>
    <row r="566" customFormat="false" ht="15" hidden="false" customHeight="false" outlineLevel="0" collapsed="false">
      <c r="A566" s="95" t="n">
        <v>45014</v>
      </c>
      <c r="B566" s="96" t="s">
        <v>32</v>
      </c>
      <c r="C566" s="97" t="s">
        <v>261</v>
      </c>
      <c r="D566" s="97"/>
      <c r="E566" s="97" t="n">
        <v>28</v>
      </c>
      <c r="F566" s="97" t="n">
        <v>28</v>
      </c>
      <c r="G566" s="97"/>
      <c r="H566" s="97" t="n">
        <v>27.5</v>
      </c>
      <c r="I566" s="97" t="n">
        <v>27.5</v>
      </c>
      <c r="J566" s="97"/>
      <c r="K566" s="97" t="n">
        <v>0</v>
      </c>
      <c r="L566" s="97" t="n">
        <v>0</v>
      </c>
      <c r="M566" s="97"/>
      <c r="N566" s="97" t="n">
        <v>0</v>
      </c>
      <c r="O566" s="98" t="n">
        <v>0</v>
      </c>
    </row>
    <row r="567" customFormat="false" ht="15" hidden="false" customHeight="false" outlineLevel="0" collapsed="false">
      <c r="A567" s="95"/>
      <c r="B567" s="96"/>
      <c r="C567" s="99" t="s">
        <v>262</v>
      </c>
      <c r="D567" s="99"/>
      <c r="E567" s="99" t="n">
        <v>5000</v>
      </c>
      <c r="F567" s="99" t="n">
        <v>5100</v>
      </c>
      <c r="G567" s="99"/>
      <c r="H567" s="99" t="n">
        <v>5000</v>
      </c>
      <c r="I567" s="99" t="n">
        <v>4900</v>
      </c>
      <c r="J567" s="99"/>
      <c r="K567" s="99" t="n">
        <v>0</v>
      </c>
      <c r="L567" s="99" t="n">
        <v>0</v>
      </c>
      <c r="M567" s="99"/>
      <c r="N567" s="99" t="n">
        <v>0</v>
      </c>
      <c r="O567" s="100" t="n">
        <v>0</v>
      </c>
    </row>
    <row r="568" customFormat="false" ht="15" hidden="false" customHeight="false" outlineLevel="0" collapsed="false">
      <c r="A568" s="95" t="n">
        <v>45014</v>
      </c>
      <c r="B568" s="96" t="s">
        <v>36</v>
      </c>
      <c r="C568" s="97" t="s">
        <v>261</v>
      </c>
      <c r="D568" s="97"/>
      <c r="E568" s="97" t="n">
        <v>28</v>
      </c>
      <c r="F568" s="97" t="n">
        <v>28</v>
      </c>
      <c r="G568" s="97"/>
      <c r="H568" s="97" t="n">
        <v>27.5</v>
      </c>
      <c r="I568" s="97" t="n">
        <v>27.5</v>
      </c>
      <c r="J568" s="97"/>
      <c r="K568" s="97" t="n">
        <v>0</v>
      </c>
      <c r="L568" s="97" t="n">
        <v>0</v>
      </c>
      <c r="M568" s="97"/>
      <c r="N568" s="97" t="n">
        <v>0</v>
      </c>
      <c r="O568" s="98" t="n">
        <v>0</v>
      </c>
    </row>
    <row r="569" customFormat="false" ht="15" hidden="false" customHeight="false" outlineLevel="0" collapsed="false">
      <c r="A569" s="95"/>
      <c r="B569" s="96"/>
      <c r="C569" s="99" t="s">
        <v>262</v>
      </c>
      <c r="D569" s="99"/>
      <c r="E569" s="99" t="n">
        <v>5200</v>
      </c>
      <c r="F569" s="99" t="n">
        <v>4500</v>
      </c>
      <c r="G569" s="99"/>
      <c r="H569" s="99" t="n">
        <v>5300</v>
      </c>
      <c r="I569" s="99" t="n">
        <v>4700</v>
      </c>
      <c r="J569" s="99"/>
      <c r="K569" s="99" t="n">
        <v>0</v>
      </c>
      <c r="L569" s="99" t="n">
        <v>0</v>
      </c>
      <c r="M569" s="99"/>
      <c r="N569" s="99" t="n">
        <v>0</v>
      </c>
      <c r="O569" s="100" t="n">
        <v>0</v>
      </c>
    </row>
    <row r="570" customFormat="false" ht="15" hidden="false" customHeight="false" outlineLevel="0" collapsed="false">
      <c r="A570" s="95" t="n">
        <v>45015</v>
      </c>
      <c r="B570" s="96" t="s">
        <v>32</v>
      </c>
      <c r="C570" s="97" t="s">
        <v>261</v>
      </c>
      <c r="D570" s="97"/>
      <c r="E570" s="97" t="n">
        <v>28</v>
      </c>
      <c r="F570" s="97" t="n">
        <v>28</v>
      </c>
      <c r="G570" s="97"/>
      <c r="H570" s="97" t="n">
        <v>27</v>
      </c>
      <c r="I570" s="97" t="n">
        <v>27</v>
      </c>
      <c r="J570" s="97"/>
      <c r="K570" s="97" t="n">
        <v>0</v>
      </c>
      <c r="L570" s="97" t="n">
        <v>0</v>
      </c>
      <c r="M570" s="97"/>
      <c r="N570" s="97" t="n">
        <v>0</v>
      </c>
      <c r="O570" s="98" t="n">
        <v>0</v>
      </c>
    </row>
    <row r="571" customFormat="false" ht="15" hidden="false" customHeight="false" outlineLevel="0" collapsed="false">
      <c r="A571" s="95"/>
      <c r="B571" s="96"/>
      <c r="C571" s="99" t="s">
        <v>262</v>
      </c>
      <c r="D571" s="99"/>
      <c r="E571" s="99" t="n">
        <v>5180</v>
      </c>
      <c r="F571" s="99" t="n">
        <v>5180</v>
      </c>
      <c r="G571" s="99"/>
      <c r="H571" s="99" t="n">
        <v>5251</v>
      </c>
      <c r="I571" s="99" t="n">
        <v>5251</v>
      </c>
      <c r="J571" s="99"/>
      <c r="K571" s="99" t="n">
        <v>0</v>
      </c>
      <c r="L571" s="99" t="n">
        <v>0</v>
      </c>
      <c r="M571" s="99"/>
      <c r="N571" s="99" t="n">
        <v>0</v>
      </c>
      <c r="O571" s="100" t="n">
        <v>0</v>
      </c>
    </row>
    <row r="572" customFormat="false" ht="15" hidden="false" customHeight="false" outlineLevel="0" collapsed="false">
      <c r="A572" s="95" t="n">
        <v>45015</v>
      </c>
      <c r="B572" s="96" t="s">
        <v>36</v>
      </c>
      <c r="C572" s="97" t="s">
        <v>261</v>
      </c>
      <c r="D572" s="97"/>
      <c r="E572" s="97" t="n">
        <v>28</v>
      </c>
      <c r="F572" s="97" t="n">
        <v>28</v>
      </c>
      <c r="G572" s="97"/>
      <c r="H572" s="97" t="n">
        <v>27.5</v>
      </c>
      <c r="I572" s="97" t="n">
        <v>27.5</v>
      </c>
      <c r="J572" s="97"/>
      <c r="K572" s="97" t="n">
        <v>0</v>
      </c>
      <c r="L572" s="97" t="n">
        <v>0</v>
      </c>
      <c r="M572" s="97"/>
      <c r="N572" s="97" t="n">
        <v>32</v>
      </c>
      <c r="O572" s="98" t="n">
        <v>32</v>
      </c>
    </row>
    <row r="573" customFormat="false" ht="15" hidden="false" customHeight="false" outlineLevel="0" collapsed="false">
      <c r="A573" s="95"/>
      <c r="B573" s="96"/>
      <c r="C573" s="99" t="s">
        <v>262</v>
      </c>
      <c r="D573" s="99"/>
      <c r="E573" s="99" t="n">
        <v>5200</v>
      </c>
      <c r="F573" s="99" t="n">
        <v>4900</v>
      </c>
      <c r="G573" s="99"/>
      <c r="H573" s="99" t="n">
        <v>5200</v>
      </c>
      <c r="I573" s="99" t="n">
        <v>4900</v>
      </c>
      <c r="J573" s="99"/>
      <c r="K573" s="99" t="n">
        <v>0</v>
      </c>
      <c r="L573" s="99" t="n">
        <v>0</v>
      </c>
      <c r="M573" s="99"/>
      <c r="N573" s="99" t="n">
        <v>4500</v>
      </c>
      <c r="O573" s="100" t="n">
        <v>3700</v>
      </c>
    </row>
    <row r="574" customFormat="false" ht="15" hidden="false" customHeight="false" outlineLevel="0" collapsed="false">
      <c r="A574" s="95" t="n">
        <v>45016</v>
      </c>
      <c r="B574" s="96" t="s">
        <v>32</v>
      </c>
      <c r="C574" s="97" t="s">
        <v>261</v>
      </c>
      <c r="D574" s="97"/>
      <c r="E574" s="97" t="n">
        <v>28</v>
      </c>
      <c r="F574" s="97" t="n">
        <v>28</v>
      </c>
      <c r="G574" s="97"/>
      <c r="H574" s="97" t="n">
        <v>27.5</v>
      </c>
      <c r="I574" s="97" t="n">
        <v>27.5</v>
      </c>
      <c r="J574" s="97"/>
      <c r="K574" s="97" t="n">
        <v>0</v>
      </c>
      <c r="L574" s="97" t="n">
        <v>0</v>
      </c>
      <c r="M574" s="97"/>
      <c r="N574" s="97" t="n">
        <v>32</v>
      </c>
      <c r="O574" s="98" t="n">
        <v>26</v>
      </c>
    </row>
    <row r="575" customFormat="false" ht="15" hidden="false" customHeight="false" outlineLevel="0" collapsed="false">
      <c r="A575" s="95"/>
      <c r="B575" s="96"/>
      <c r="C575" s="99" t="s">
        <v>262</v>
      </c>
      <c r="D575" s="99"/>
      <c r="E575" s="99" t="n">
        <v>5200</v>
      </c>
      <c r="F575" s="99" t="n">
        <v>4800</v>
      </c>
      <c r="G575" s="99"/>
      <c r="H575" s="99" t="n">
        <v>5100</v>
      </c>
      <c r="I575" s="99" t="n">
        <v>4900</v>
      </c>
      <c r="J575" s="99"/>
      <c r="K575" s="99" t="n">
        <v>0</v>
      </c>
      <c r="L575" s="99" t="n">
        <v>0</v>
      </c>
      <c r="M575" s="99"/>
      <c r="N575" s="99" t="n">
        <v>4500</v>
      </c>
      <c r="O575" s="100" t="n">
        <v>0</v>
      </c>
    </row>
    <row r="576" customFormat="false" ht="15" hidden="false" customHeight="false" outlineLevel="0" collapsed="false">
      <c r="A576" s="95" t="n">
        <v>45016</v>
      </c>
      <c r="B576" s="96" t="s">
        <v>36</v>
      </c>
      <c r="C576" s="97" t="s">
        <v>261</v>
      </c>
      <c r="D576" s="97"/>
      <c r="E576" s="97" t="n">
        <v>28</v>
      </c>
      <c r="F576" s="97" t="n">
        <v>28</v>
      </c>
      <c r="G576" s="97"/>
      <c r="H576" s="97" t="n">
        <v>27</v>
      </c>
      <c r="I576" s="97" t="n">
        <v>27</v>
      </c>
      <c r="J576" s="97"/>
      <c r="K576" s="97" t="n">
        <v>0</v>
      </c>
      <c r="L576" s="97" t="n">
        <v>0</v>
      </c>
      <c r="M576" s="97"/>
      <c r="N576" s="97" t="n">
        <v>0</v>
      </c>
      <c r="O576" s="98" t="n">
        <v>0</v>
      </c>
    </row>
    <row r="577" customFormat="false" ht="15" hidden="false" customHeight="false" outlineLevel="0" collapsed="false">
      <c r="A577" s="95"/>
      <c r="B577" s="96"/>
      <c r="C577" s="99" t="s">
        <v>262</v>
      </c>
      <c r="D577" s="99"/>
      <c r="E577" s="99" t="n">
        <v>4900</v>
      </c>
      <c r="F577" s="99" t="n">
        <v>4400</v>
      </c>
      <c r="G577" s="99"/>
      <c r="H577" s="99" t="n">
        <v>5000</v>
      </c>
      <c r="I577" s="99" t="n">
        <v>4400</v>
      </c>
      <c r="J577" s="99"/>
      <c r="K577" s="99" t="n">
        <v>0</v>
      </c>
      <c r="L577" s="99" t="n">
        <v>0</v>
      </c>
      <c r="M577" s="99"/>
      <c r="N577" s="99" t="n">
        <v>0</v>
      </c>
      <c r="O577" s="100" t="n">
        <v>0</v>
      </c>
    </row>
    <row r="578" customFormat="false" ht="15" hidden="false" customHeight="false" outlineLevel="0" collapsed="false">
      <c r="A578" s="95" t="n">
        <v>45017</v>
      </c>
      <c r="B578" s="96" t="s">
        <v>32</v>
      </c>
      <c r="C578" s="97" t="s">
        <v>261</v>
      </c>
      <c r="D578" s="97"/>
      <c r="E578" s="97" t="n">
        <v>28</v>
      </c>
      <c r="F578" s="97" t="n">
        <v>28</v>
      </c>
      <c r="G578" s="97"/>
      <c r="H578" s="97" t="n">
        <v>27</v>
      </c>
      <c r="I578" s="97" t="n">
        <v>27</v>
      </c>
      <c r="J578" s="97"/>
      <c r="K578" s="97" t="n">
        <v>0</v>
      </c>
      <c r="L578" s="97" t="n">
        <v>0</v>
      </c>
      <c r="M578" s="97"/>
      <c r="N578" s="97" t="n">
        <v>0</v>
      </c>
      <c r="O578" s="98" t="n">
        <v>0</v>
      </c>
    </row>
    <row r="579" customFormat="false" ht="15" hidden="false" customHeight="false" outlineLevel="0" collapsed="false">
      <c r="A579" s="95"/>
      <c r="B579" s="96"/>
      <c r="C579" s="99" t="s">
        <v>262</v>
      </c>
      <c r="D579" s="99"/>
      <c r="E579" s="99" t="n">
        <v>5000</v>
      </c>
      <c r="F579" s="99" t="n">
        <v>4500</v>
      </c>
      <c r="G579" s="99"/>
      <c r="H579" s="99" t="n">
        <v>5100</v>
      </c>
      <c r="I579" s="99" t="n">
        <v>4600</v>
      </c>
      <c r="J579" s="99"/>
      <c r="K579" s="99" t="n">
        <v>0</v>
      </c>
      <c r="L579" s="99" t="n">
        <v>0</v>
      </c>
      <c r="M579" s="99"/>
      <c r="N579" s="99" t="n">
        <v>0</v>
      </c>
      <c r="O579" s="100" t="n">
        <v>0</v>
      </c>
    </row>
    <row r="580" customFormat="false" ht="15" hidden="false" customHeight="false" outlineLevel="0" collapsed="false">
      <c r="A580" s="95" t="n">
        <v>45017</v>
      </c>
      <c r="B580" s="96" t="s">
        <v>36</v>
      </c>
      <c r="C580" s="97" t="s">
        <v>261</v>
      </c>
      <c r="D580" s="97"/>
      <c r="E580" s="97" t="n">
        <v>28</v>
      </c>
      <c r="F580" s="97" t="n">
        <v>28</v>
      </c>
      <c r="G580" s="97"/>
      <c r="H580" s="97" t="n">
        <v>27</v>
      </c>
      <c r="I580" s="97" t="n">
        <v>27</v>
      </c>
      <c r="J580" s="97"/>
      <c r="K580" s="97" t="n">
        <v>0</v>
      </c>
      <c r="L580" s="97" t="n">
        <v>0</v>
      </c>
      <c r="M580" s="97"/>
      <c r="N580" s="97" t="n">
        <v>0</v>
      </c>
      <c r="O580" s="98" t="n">
        <v>0</v>
      </c>
    </row>
    <row r="581" customFormat="false" ht="15" hidden="false" customHeight="false" outlineLevel="0" collapsed="false">
      <c r="A581" s="95"/>
      <c r="B581" s="96"/>
      <c r="C581" s="99" t="s">
        <v>262</v>
      </c>
      <c r="D581" s="99"/>
      <c r="E581" s="99" t="n">
        <v>5200</v>
      </c>
      <c r="F581" s="99" t="n">
        <v>4500</v>
      </c>
      <c r="G581" s="99"/>
      <c r="H581" s="99" t="n">
        <v>4900</v>
      </c>
      <c r="I581" s="99" t="n">
        <v>4500</v>
      </c>
      <c r="J581" s="99"/>
      <c r="K581" s="99" t="n">
        <v>0</v>
      </c>
      <c r="L581" s="99" t="n">
        <v>0</v>
      </c>
      <c r="M581" s="99"/>
      <c r="N581" s="99" t="n">
        <v>0</v>
      </c>
      <c r="O581" s="100" t="n">
        <v>0</v>
      </c>
    </row>
    <row r="582" customFormat="false" ht="15" hidden="false" customHeight="false" outlineLevel="0" collapsed="false">
      <c r="A582" s="95" t="n">
        <v>45018</v>
      </c>
      <c r="B582" s="96" t="s">
        <v>32</v>
      </c>
      <c r="C582" s="97" t="s">
        <v>261</v>
      </c>
      <c r="D582" s="97"/>
      <c r="E582" s="97" t="n">
        <v>28</v>
      </c>
      <c r="F582" s="97" t="n">
        <v>28</v>
      </c>
      <c r="G582" s="97"/>
      <c r="H582" s="97" t="n">
        <v>27</v>
      </c>
      <c r="I582" s="97" t="n">
        <v>27</v>
      </c>
      <c r="J582" s="97"/>
      <c r="K582" s="97" t="n">
        <v>0</v>
      </c>
      <c r="L582" s="97" t="n">
        <v>0</v>
      </c>
      <c r="M582" s="97"/>
      <c r="N582" s="97" t="n">
        <v>0</v>
      </c>
      <c r="O582" s="98" t="n">
        <v>0</v>
      </c>
    </row>
    <row r="583" customFormat="false" ht="15" hidden="false" customHeight="false" outlineLevel="0" collapsed="false">
      <c r="A583" s="95"/>
      <c r="B583" s="96"/>
      <c r="C583" s="99" t="s">
        <v>262</v>
      </c>
      <c r="D583" s="99"/>
      <c r="E583" s="99" t="n">
        <v>5300</v>
      </c>
      <c r="F583" s="99" t="n">
        <v>4500</v>
      </c>
      <c r="G583" s="99"/>
      <c r="H583" s="99" t="n">
        <v>5000</v>
      </c>
      <c r="I583" s="99" t="n">
        <v>4500</v>
      </c>
      <c r="J583" s="99"/>
      <c r="K583" s="99" t="n">
        <v>0</v>
      </c>
      <c r="L583" s="99" t="n">
        <v>0</v>
      </c>
      <c r="M583" s="99"/>
      <c r="N583" s="99" t="n">
        <v>0</v>
      </c>
      <c r="O583" s="100" t="n">
        <v>0</v>
      </c>
    </row>
    <row r="584" customFormat="false" ht="15" hidden="false" customHeight="false" outlineLevel="0" collapsed="false">
      <c r="A584" s="95" t="n">
        <v>45018</v>
      </c>
      <c r="B584" s="96" t="s">
        <v>36</v>
      </c>
      <c r="C584" s="97" t="s">
        <v>261</v>
      </c>
      <c r="D584" s="97"/>
      <c r="E584" s="97" t="n">
        <v>28</v>
      </c>
      <c r="F584" s="97" t="n">
        <v>28</v>
      </c>
      <c r="G584" s="97"/>
      <c r="H584" s="97" t="n">
        <v>27</v>
      </c>
      <c r="I584" s="97" t="n">
        <v>27</v>
      </c>
      <c r="J584" s="97"/>
      <c r="K584" s="97" t="n">
        <v>0</v>
      </c>
      <c r="L584" s="97" t="n">
        <v>0</v>
      </c>
      <c r="M584" s="97"/>
      <c r="N584" s="97" t="n">
        <v>0</v>
      </c>
      <c r="O584" s="98" t="n">
        <v>0</v>
      </c>
    </row>
    <row r="585" customFormat="false" ht="15" hidden="false" customHeight="false" outlineLevel="0" collapsed="false">
      <c r="A585" s="95"/>
      <c r="B585" s="96"/>
      <c r="C585" s="99" t="s">
        <v>262</v>
      </c>
      <c r="D585" s="99"/>
      <c r="E585" s="99" t="n">
        <v>5200</v>
      </c>
      <c r="F585" s="99" t="n">
        <v>4500</v>
      </c>
      <c r="G585" s="99"/>
      <c r="H585" s="99" t="n">
        <v>4900</v>
      </c>
      <c r="I585" s="99" t="n">
        <v>4500</v>
      </c>
      <c r="J585" s="99"/>
      <c r="K585" s="99" t="n">
        <v>0</v>
      </c>
      <c r="L585" s="99" t="n">
        <v>0</v>
      </c>
      <c r="M585" s="99"/>
      <c r="N585" s="99" t="n">
        <v>0</v>
      </c>
      <c r="O585" s="100" t="n">
        <v>0</v>
      </c>
    </row>
    <row r="586" customFormat="false" ht="15" hidden="false" customHeight="false" outlineLevel="0" collapsed="false">
      <c r="A586" s="95" t="n">
        <v>45019</v>
      </c>
      <c r="B586" s="96" t="s">
        <v>32</v>
      </c>
      <c r="C586" s="97" t="s">
        <v>261</v>
      </c>
      <c r="D586" s="97"/>
      <c r="E586" s="97" t="n">
        <v>28</v>
      </c>
      <c r="F586" s="97" t="n">
        <v>28</v>
      </c>
      <c r="G586" s="97"/>
      <c r="H586" s="97" t="n">
        <v>28</v>
      </c>
      <c r="I586" s="97" t="n">
        <v>28</v>
      </c>
      <c r="J586" s="97"/>
      <c r="K586" s="97" t="n">
        <v>0</v>
      </c>
      <c r="L586" s="97" t="n">
        <v>0</v>
      </c>
      <c r="M586" s="97"/>
      <c r="N586" s="97" t="n">
        <v>0</v>
      </c>
      <c r="O586" s="98" t="n">
        <v>0</v>
      </c>
    </row>
    <row r="587" customFormat="false" ht="15" hidden="false" customHeight="false" outlineLevel="0" collapsed="false">
      <c r="A587" s="95"/>
      <c r="B587" s="96"/>
      <c r="C587" s="99" t="s">
        <v>262</v>
      </c>
      <c r="D587" s="99"/>
      <c r="E587" s="99" t="n">
        <v>5300</v>
      </c>
      <c r="F587" s="99" t="n">
        <v>5200</v>
      </c>
      <c r="G587" s="99"/>
      <c r="H587" s="99" t="n">
        <v>3900</v>
      </c>
      <c r="I587" s="99" t="n">
        <v>3800</v>
      </c>
      <c r="J587" s="99"/>
      <c r="K587" s="99" t="n">
        <v>0</v>
      </c>
      <c r="L587" s="99"/>
      <c r="M587" s="99"/>
      <c r="N587" s="99" t="n">
        <v>0</v>
      </c>
      <c r="O587" s="100" t="n">
        <v>0</v>
      </c>
    </row>
    <row r="588" customFormat="false" ht="15" hidden="false" customHeight="false" outlineLevel="0" collapsed="false">
      <c r="A588" s="95" t="n">
        <v>45019</v>
      </c>
      <c r="B588" s="96" t="s">
        <v>36</v>
      </c>
      <c r="C588" s="97" t="s">
        <v>261</v>
      </c>
      <c r="D588" s="97"/>
      <c r="E588" s="97" t="n">
        <v>28</v>
      </c>
      <c r="F588" s="97" t="n">
        <v>28</v>
      </c>
      <c r="G588" s="97"/>
      <c r="H588" s="97" t="n">
        <v>28</v>
      </c>
      <c r="I588" s="97" t="n">
        <v>28</v>
      </c>
      <c r="J588" s="97"/>
      <c r="K588" s="97" t="n">
        <v>0</v>
      </c>
      <c r="L588" s="97" t="n">
        <v>0</v>
      </c>
      <c r="M588" s="97"/>
      <c r="N588" s="97" t="n">
        <v>0</v>
      </c>
      <c r="O588" s="98" t="n">
        <v>0</v>
      </c>
    </row>
    <row r="589" customFormat="false" ht="15" hidden="false" customHeight="false" outlineLevel="0" collapsed="false">
      <c r="A589" s="95"/>
      <c r="B589" s="96"/>
      <c r="C589" s="99" t="s">
        <v>262</v>
      </c>
      <c r="D589" s="99"/>
      <c r="E589" s="99" t="n">
        <v>5800</v>
      </c>
      <c r="F589" s="99" t="n">
        <v>5400</v>
      </c>
      <c r="G589" s="99"/>
      <c r="H589" s="99" t="n">
        <v>5000</v>
      </c>
      <c r="I589" s="99" t="n">
        <v>4100</v>
      </c>
      <c r="J589" s="99"/>
      <c r="K589" s="99" t="n">
        <v>0</v>
      </c>
      <c r="L589" s="99" t="n">
        <v>0</v>
      </c>
      <c r="M589" s="99"/>
      <c r="N589" s="99" t="n">
        <v>0</v>
      </c>
      <c r="O589" s="100" t="n">
        <v>0</v>
      </c>
    </row>
    <row r="590" customFormat="false" ht="15" hidden="false" customHeight="false" outlineLevel="0" collapsed="false">
      <c r="A590" s="95" t="n">
        <v>45020</v>
      </c>
      <c r="B590" s="96" t="s">
        <v>32</v>
      </c>
      <c r="C590" s="97" t="s">
        <v>261</v>
      </c>
      <c r="D590" s="97"/>
      <c r="E590" s="97" t="n">
        <v>28</v>
      </c>
      <c r="F590" s="97" t="n">
        <v>28</v>
      </c>
      <c r="G590" s="97"/>
      <c r="H590" s="97" t="n">
        <v>28</v>
      </c>
      <c r="I590" s="97" t="n">
        <v>28</v>
      </c>
      <c r="J590" s="97"/>
      <c r="K590" s="97" t="n">
        <v>0</v>
      </c>
      <c r="L590" s="97" t="n">
        <v>0</v>
      </c>
      <c r="M590" s="97"/>
      <c r="N590" s="97" t="n">
        <v>0</v>
      </c>
      <c r="O590" s="98" t="n">
        <v>0</v>
      </c>
    </row>
    <row r="591" customFormat="false" ht="15" hidden="false" customHeight="false" outlineLevel="0" collapsed="false">
      <c r="A591" s="95"/>
      <c r="B591" s="96"/>
      <c r="C591" s="99" t="s">
        <v>262</v>
      </c>
      <c r="D591" s="99"/>
      <c r="E591" s="99" t="n">
        <v>5751</v>
      </c>
      <c r="F591" s="99" t="n">
        <v>5731</v>
      </c>
      <c r="G591" s="99"/>
      <c r="H591" s="99" t="n">
        <v>5109</v>
      </c>
      <c r="I591" s="99" t="n">
        <v>5036</v>
      </c>
      <c r="J591" s="99"/>
      <c r="K591" s="99" t="n">
        <v>0</v>
      </c>
      <c r="L591" s="99" t="n">
        <v>0</v>
      </c>
      <c r="M591" s="99"/>
      <c r="N591" s="99" t="n">
        <v>0</v>
      </c>
      <c r="O591" s="100" t="n">
        <v>0</v>
      </c>
    </row>
    <row r="592" customFormat="false" ht="15" hidden="false" customHeight="false" outlineLevel="0" collapsed="false">
      <c r="A592" s="95" t="n">
        <v>45020</v>
      </c>
      <c r="B592" s="96" t="s">
        <v>36</v>
      </c>
      <c r="C592" s="97" t="s">
        <v>261</v>
      </c>
      <c r="D592" s="97"/>
      <c r="E592" s="97" t="n">
        <v>28</v>
      </c>
      <c r="F592" s="97" t="n">
        <v>28</v>
      </c>
      <c r="G592" s="97"/>
      <c r="H592" s="97" t="n">
        <v>28</v>
      </c>
      <c r="I592" s="97" t="n">
        <v>28</v>
      </c>
      <c r="J592" s="97"/>
      <c r="K592" s="97" t="n">
        <v>0</v>
      </c>
      <c r="L592" s="97" t="n">
        <v>0</v>
      </c>
      <c r="M592" s="97"/>
      <c r="N592" s="97" t="n">
        <v>32</v>
      </c>
      <c r="O592" s="98" t="n">
        <v>0</v>
      </c>
    </row>
    <row r="593" customFormat="false" ht="15" hidden="false" customHeight="false" outlineLevel="0" collapsed="false">
      <c r="A593" s="95"/>
      <c r="B593" s="96"/>
      <c r="C593" s="99" t="s">
        <v>262</v>
      </c>
      <c r="D593" s="99"/>
      <c r="E593" s="99" t="n">
        <v>5800</v>
      </c>
      <c r="F593" s="99" t="n">
        <v>5400</v>
      </c>
      <c r="G593" s="99"/>
      <c r="H593" s="99" t="n">
        <v>5200</v>
      </c>
      <c r="I593" s="99" t="n">
        <v>4500</v>
      </c>
      <c r="J593" s="99"/>
      <c r="K593" s="99" t="n">
        <v>0</v>
      </c>
      <c r="L593" s="99" t="n">
        <v>0</v>
      </c>
      <c r="M593" s="99"/>
      <c r="N593" s="99" t="n">
        <v>4700</v>
      </c>
      <c r="O593" s="100" t="n">
        <v>0</v>
      </c>
    </row>
    <row r="594" customFormat="false" ht="15" hidden="false" customHeight="false" outlineLevel="0" collapsed="false">
      <c r="A594" s="95" t="n">
        <v>45021</v>
      </c>
      <c r="B594" s="96" t="s">
        <v>32</v>
      </c>
      <c r="C594" s="97" t="s">
        <v>261</v>
      </c>
      <c r="D594" s="97"/>
      <c r="E594" s="97" t="n">
        <v>28</v>
      </c>
      <c r="F594" s="97" t="n">
        <v>25</v>
      </c>
      <c r="G594" s="97"/>
      <c r="H594" s="97" t="n">
        <v>28</v>
      </c>
      <c r="I594" s="97" t="n">
        <v>28</v>
      </c>
      <c r="J594" s="97"/>
      <c r="K594" s="97" t="n">
        <v>0</v>
      </c>
      <c r="L594" s="97" t="n">
        <v>0</v>
      </c>
      <c r="M594" s="97"/>
      <c r="N594" s="97" t="n">
        <v>0</v>
      </c>
      <c r="O594" s="98" t="n">
        <v>0</v>
      </c>
    </row>
    <row r="595" customFormat="false" ht="15" hidden="false" customHeight="false" outlineLevel="0" collapsed="false">
      <c r="A595" s="95"/>
      <c r="B595" s="96"/>
      <c r="C595" s="99" t="s">
        <v>262</v>
      </c>
      <c r="D595" s="99"/>
      <c r="E595" s="99" t="n">
        <v>6100</v>
      </c>
      <c r="F595" s="99" t="n">
        <v>4700</v>
      </c>
      <c r="G595" s="99"/>
      <c r="H595" s="99" t="n">
        <v>5000</v>
      </c>
      <c r="I595" s="99" t="n">
        <v>4300</v>
      </c>
      <c r="J595" s="99"/>
      <c r="K595" s="99" t="n">
        <v>0</v>
      </c>
      <c r="L595" s="99" t="n">
        <v>0</v>
      </c>
      <c r="M595" s="99"/>
      <c r="N595" s="99" t="n">
        <v>0</v>
      </c>
      <c r="O595" s="100" t="n">
        <v>0</v>
      </c>
    </row>
    <row r="596" customFormat="false" ht="15" hidden="false" customHeight="false" outlineLevel="0" collapsed="false">
      <c r="A596" s="95" t="n">
        <v>45021</v>
      </c>
      <c r="B596" s="96" t="s">
        <v>36</v>
      </c>
      <c r="C596" s="97" t="s">
        <v>261</v>
      </c>
      <c r="D596" s="97"/>
      <c r="E596" s="97" t="n">
        <v>26</v>
      </c>
      <c r="F596" s="97" t="n">
        <v>23.6</v>
      </c>
      <c r="G596" s="97"/>
      <c r="H596" s="97" t="n">
        <v>28</v>
      </c>
      <c r="I596" s="97" t="n">
        <v>28</v>
      </c>
      <c r="J596" s="97"/>
      <c r="K596" s="97" t="n">
        <v>0</v>
      </c>
      <c r="L596" s="97" t="n">
        <v>0</v>
      </c>
      <c r="M596" s="97"/>
      <c r="N596" s="97" t="n">
        <v>0</v>
      </c>
      <c r="O596" s="98" t="n">
        <v>0</v>
      </c>
    </row>
    <row r="597" customFormat="false" ht="15" hidden="false" customHeight="false" outlineLevel="0" collapsed="false">
      <c r="A597" s="95"/>
      <c r="B597" s="96"/>
      <c r="C597" s="99" t="s">
        <v>262</v>
      </c>
      <c r="D597" s="99"/>
      <c r="E597" s="99" t="n">
        <v>6200</v>
      </c>
      <c r="F597" s="99" t="n">
        <v>4700</v>
      </c>
      <c r="G597" s="99"/>
      <c r="H597" s="99" t="n">
        <v>5000</v>
      </c>
      <c r="I597" s="99" t="n">
        <v>4300</v>
      </c>
      <c r="J597" s="99"/>
      <c r="K597" s="99" t="n">
        <v>0</v>
      </c>
      <c r="L597" s="99" t="n">
        <v>0</v>
      </c>
      <c r="M597" s="99"/>
      <c r="N597" s="99" t="n">
        <v>0</v>
      </c>
      <c r="O597" s="100" t="n">
        <v>0</v>
      </c>
    </row>
    <row r="598" customFormat="false" ht="15" hidden="false" customHeight="false" outlineLevel="0" collapsed="false">
      <c r="A598" s="95" t="n">
        <v>45022</v>
      </c>
      <c r="B598" s="96" t="s">
        <v>32</v>
      </c>
      <c r="C598" s="97" t="s">
        <v>261</v>
      </c>
      <c r="D598" s="97"/>
      <c r="E598" s="97" t="n">
        <v>26</v>
      </c>
      <c r="F598" s="97" t="n">
        <v>26</v>
      </c>
      <c r="G598" s="97"/>
      <c r="H598" s="97" t="n">
        <v>28</v>
      </c>
      <c r="I598" s="97" t="n">
        <v>28</v>
      </c>
      <c r="J598" s="97"/>
      <c r="K598" s="97" t="n">
        <v>0</v>
      </c>
      <c r="L598" s="97" t="n">
        <v>0</v>
      </c>
      <c r="M598" s="97"/>
      <c r="N598" s="97" t="n">
        <v>0</v>
      </c>
      <c r="O598" s="98" t="n">
        <v>0</v>
      </c>
    </row>
    <row r="599" customFormat="false" ht="15" hidden="false" customHeight="false" outlineLevel="0" collapsed="false">
      <c r="A599" s="95"/>
      <c r="B599" s="96"/>
      <c r="C599" s="99" t="s">
        <v>262</v>
      </c>
      <c r="D599" s="99"/>
      <c r="E599" s="99" t="n">
        <v>5600</v>
      </c>
      <c r="F599" s="99" t="n">
        <v>4900</v>
      </c>
      <c r="G599" s="99"/>
      <c r="H599" s="99" t="n">
        <v>4800</v>
      </c>
      <c r="I599" s="99" t="n">
        <v>4500</v>
      </c>
      <c r="J599" s="99"/>
      <c r="K599" s="99" t="n">
        <v>0</v>
      </c>
      <c r="L599" s="99" t="n">
        <v>0</v>
      </c>
      <c r="M599" s="99"/>
      <c r="N599" s="99" t="n">
        <v>0</v>
      </c>
      <c r="O599" s="100" t="n">
        <v>0</v>
      </c>
    </row>
    <row r="600" customFormat="false" ht="15" hidden="false" customHeight="false" outlineLevel="0" collapsed="false">
      <c r="A600" s="95" t="n">
        <v>45022</v>
      </c>
      <c r="B600" s="96" t="s">
        <v>36</v>
      </c>
      <c r="C600" s="97" t="s">
        <v>261</v>
      </c>
      <c r="D600" s="97"/>
      <c r="E600" s="97" t="n">
        <v>26</v>
      </c>
      <c r="F600" s="97" t="n">
        <v>26</v>
      </c>
      <c r="G600" s="97"/>
      <c r="H600" s="97" t="n">
        <v>28</v>
      </c>
      <c r="I600" s="97" t="n">
        <v>28</v>
      </c>
      <c r="J600" s="97"/>
      <c r="K600" s="97" t="n">
        <v>0</v>
      </c>
      <c r="L600" s="97" t="n">
        <v>0</v>
      </c>
      <c r="M600" s="97"/>
      <c r="N600" s="97" t="n">
        <v>0</v>
      </c>
      <c r="O600" s="98" t="n">
        <v>0</v>
      </c>
    </row>
    <row r="601" customFormat="false" ht="15" hidden="false" customHeight="false" outlineLevel="0" collapsed="false">
      <c r="A601" s="95"/>
      <c r="B601" s="96"/>
      <c r="C601" s="99" t="s">
        <v>262</v>
      </c>
      <c r="D601" s="99"/>
      <c r="E601" s="99" t="n">
        <v>5500</v>
      </c>
      <c r="F601" s="99" t="n">
        <v>4900</v>
      </c>
      <c r="G601" s="99"/>
      <c r="H601" s="99" t="n">
        <v>4800</v>
      </c>
      <c r="I601" s="99" t="n">
        <v>4300</v>
      </c>
      <c r="J601" s="99"/>
      <c r="K601" s="99" t="n">
        <v>0</v>
      </c>
      <c r="L601" s="99" t="n">
        <v>0</v>
      </c>
      <c r="M601" s="99"/>
      <c r="N601" s="99" t="n">
        <v>0</v>
      </c>
      <c r="O601" s="100" t="n">
        <v>0</v>
      </c>
    </row>
    <row r="602" customFormat="false" ht="15" hidden="false" customHeight="false" outlineLevel="0" collapsed="false">
      <c r="A602" s="95" t="n">
        <v>45023</v>
      </c>
      <c r="B602" s="96" t="s">
        <v>32</v>
      </c>
      <c r="C602" s="97" t="s">
        <v>261</v>
      </c>
      <c r="D602" s="97"/>
      <c r="E602" s="97" t="n">
        <v>26</v>
      </c>
      <c r="F602" s="97" t="n">
        <v>26</v>
      </c>
      <c r="G602" s="97"/>
      <c r="H602" s="97" t="n">
        <v>28</v>
      </c>
      <c r="I602" s="97" t="n">
        <v>28</v>
      </c>
      <c r="J602" s="97"/>
      <c r="K602" s="97" t="n">
        <v>0</v>
      </c>
      <c r="L602" s="97" t="n">
        <v>0</v>
      </c>
      <c r="M602" s="97"/>
      <c r="N602" s="97" t="n">
        <v>0</v>
      </c>
      <c r="O602" s="98" t="n">
        <v>0</v>
      </c>
    </row>
    <row r="603" customFormat="false" ht="15" hidden="false" customHeight="false" outlineLevel="0" collapsed="false">
      <c r="A603" s="95"/>
      <c r="B603" s="96"/>
      <c r="C603" s="99" t="s">
        <v>262</v>
      </c>
      <c r="D603" s="99"/>
      <c r="E603" s="99" t="n">
        <v>5136</v>
      </c>
      <c r="F603" s="99" t="n">
        <v>4868</v>
      </c>
      <c r="G603" s="99"/>
      <c r="H603" s="99" t="n">
        <v>4513</v>
      </c>
      <c r="I603" s="99" t="n">
        <v>4404</v>
      </c>
      <c r="J603" s="99"/>
      <c r="K603" s="99" t="n">
        <v>0</v>
      </c>
      <c r="L603" s="99" t="n">
        <v>0</v>
      </c>
      <c r="M603" s="99"/>
      <c r="N603" s="99" t="n">
        <v>0</v>
      </c>
      <c r="O603" s="100" t="n">
        <v>0</v>
      </c>
    </row>
    <row r="604" customFormat="false" ht="15" hidden="false" customHeight="false" outlineLevel="0" collapsed="false">
      <c r="A604" s="95" t="n">
        <v>45023</v>
      </c>
      <c r="B604" s="96" t="s">
        <v>36</v>
      </c>
      <c r="C604" s="97" t="s">
        <v>261</v>
      </c>
      <c r="D604" s="97"/>
      <c r="E604" s="97" t="n">
        <v>26</v>
      </c>
      <c r="F604" s="97" t="n">
        <v>26</v>
      </c>
      <c r="G604" s="97"/>
      <c r="H604" s="97" t="n">
        <v>28</v>
      </c>
      <c r="I604" s="97" t="n">
        <v>28</v>
      </c>
      <c r="J604" s="97"/>
      <c r="K604" s="97" t="n">
        <v>0</v>
      </c>
      <c r="L604" s="97" t="n">
        <v>0</v>
      </c>
      <c r="M604" s="97"/>
      <c r="N604" s="97" t="n">
        <v>0</v>
      </c>
      <c r="O604" s="98" t="n">
        <v>0</v>
      </c>
    </row>
    <row r="605" customFormat="false" ht="15" hidden="false" customHeight="false" outlineLevel="0" collapsed="false">
      <c r="A605" s="95"/>
      <c r="B605" s="96"/>
      <c r="C605" s="99" t="s">
        <v>262</v>
      </c>
      <c r="D605" s="99"/>
      <c r="E605" s="99" t="n">
        <v>5000</v>
      </c>
      <c r="F605" s="99" t="n">
        <v>4300</v>
      </c>
      <c r="G605" s="99"/>
      <c r="H605" s="99" t="n">
        <v>4400</v>
      </c>
      <c r="I605" s="99" t="n">
        <v>4100</v>
      </c>
      <c r="J605" s="99"/>
      <c r="K605" s="99" t="n">
        <v>0</v>
      </c>
      <c r="L605" s="99" t="n">
        <v>0</v>
      </c>
      <c r="M605" s="99"/>
      <c r="N605" s="99" t="n">
        <v>0</v>
      </c>
      <c r="O605" s="100" t="n">
        <v>0</v>
      </c>
    </row>
    <row r="606" customFormat="false" ht="15" hidden="false" customHeight="false" outlineLevel="0" collapsed="false">
      <c r="A606" s="95" t="n">
        <v>45024</v>
      </c>
      <c r="B606" s="96" t="s">
        <v>32</v>
      </c>
      <c r="C606" s="97" t="s">
        <v>261</v>
      </c>
      <c r="D606" s="97"/>
      <c r="E606" s="97" t="n">
        <v>26</v>
      </c>
      <c r="F606" s="97" t="n">
        <v>26</v>
      </c>
      <c r="G606" s="97"/>
      <c r="H606" s="97" t="n">
        <v>28</v>
      </c>
      <c r="I606" s="97" t="n">
        <v>28</v>
      </c>
      <c r="J606" s="97"/>
      <c r="K606" s="97" t="n">
        <v>0</v>
      </c>
      <c r="L606" s="97" t="n">
        <v>0</v>
      </c>
      <c r="M606" s="97"/>
      <c r="N606" s="97" t="n">
        <v>0</v>
      </c>
      <c r="O606" s="98" t="n">
        <v>0</v>
      </c>
    </row>
    <row r="607" customFormat="false" ht="15" hidden="false" customHeight="false" outlineLevel="0" collapsed="false">
      <c r="A607" s="95"/>
      <c r="B607" s="96"/>
      <c r="C607" s="99" t="s">
        <v>262</v>
      </c>
      <c r="D607" s="99"/>
      <c r="E607" s="99" t="n">
        <v>4420</v>
      </c>
      <c r="F607" s="99" t="n">
        <v>4275</v>
      </c>
      <c r="G607" s="99"/>
      <c r="H607" s="99" t="n">
        <v>4375</v>
      </c>
      <c r="I607" s="99" t="n">
        <v>4165</v>
      </c>
      <c r="J607" s="99"/>
      <c r="K607" s="99" t="n">
        <v>0</v>
      </c>
      <c r="L607" s="99" t="n">
        <v>0</v>
      </c>
      <c r="M607" s="99"/>
      <c r="N607" s="99" t="n">
        <v>0</v>
      </c>
      <c r="O607" s="100" t="n">
        <v>0</v>
      </c>
    </row>
    <row r="608" customFormat="false" ht="15" hidden="false" customHeight="false" outlineLevel="0" collapsed="false">
      <c r="A608" s="95" t="n">
        <v>45024</v>
      </c>
      <c r="B608" s="96" t="s">
        <v>36</v>
      </c>
      <c r="C608" s="97" t="s">
        <v>261</v>
      </c>
      <c r="D608" s="97"/>
      <c r="E608" s="97" t="n">
        <v>26</v>
      </c>
      <c r="F608" s="97" t="n">
        <v>26</v>
      </c>
      <c r="G608" s="97"/>
      <c r="H608" s="97" t="n">
        <v>28</v>
      </c>
      <c r="I608" s="97" t="n">
        <v>28</v>
      </c>
      <c r="J608" s="97"/>
      <c r="K608" s="97" t="n">
        <v>0</v>
      </c>
      <c r="L608" s="97" t="n">
        <v>0</v>
      </c>
      <c r="M608" s="97"/>
      <c r="N608" s="97" t="n">
        <v>0</v>
      </c>
      <c r="O608" s="98" t="n">
        <v>0</v>
      </c>
    </row>
    <row r="609" customFormat="false" ht="15" hidden="false" customHeight="false" outlineLevel="0" collapsed="false">
      <c r="A609" s="95"/>
      <c r="B609" s="96"/>
      <c r="C609" s="99" t="s">
        <v>262</v>
      </c>
      <c r="D609" s="99"/>
      <c r="E609" s="99" t="n">
        <v>4500</v>
      </c>
      <c r="F609" s="99" t="n">
        <v>4300</v>
      </c>
      <c r="G609" s="99"/>
      <c r="H609" s="99" t="n">
        <v>4400</v>
      </c>
      <c r="I609" s="99" t="n">
        <v>4300</v>
      </c>
      <c r="J609" s="99"/>
      <c r="K609" s="99" t="n">
        <v>0</v>
      </c>
      <c r="L609" s="99" t="n">
        <v>0</v>
      </c>
      <c r="M609" s="99"/>
      <c r="N609" s="99" t="n">
        <v>0</v>
      </c>
      <c r="O609" s="100" t="n">
        <v>0</v>
      </c>
    </row>
    <row r="610" customFormat="false" ht="15" hidden="false" customHeight="false" outlineLevel="0" collapsed="false">
      <c r="A610" s="95" t="n">
        <v>45025</v>
      </c>
      <c r="B610" s="96" t="s">
        <v>32</v>
      </c>
      <c r="C610" s="97" t="s">
        <v>261</v>
      </c>
      <c r="D610" s="97"/>
      <c r="E610" s="97" t="n">
        <v>26</v>
      </c>
      <c r="F610" s="97" t="n">
        <v>26</v>
      </c>
      <c r="G610" s="97"/>
      <c r="H610" s="97" t="n">
        <v>28</v>
      </c>
      <c r="I610" s="97" t="n">
        <v>28</v>
      </c>
      <c r="J610" s="97"/>
      <c r="K610" s="97" t="n">
        <v>0</v>
      </c>
      <c r="L610" s="97" t="n">
        <v>0</v>
      </c>
      <c r="M610" s="97"/>
      <c r="N610" s="97" t="n">
        <v>0</v>
      </c>
      <c r="O610" s="98" t="n">
        <v>0</v>
      </c>
    </row>
    <row r="611" customFormat="false" ht="15" hidden="false" customHeight="false" outlineLevel="0" collapsed="false">
      <c r="A611" s="95"/>
      <c r="B611" s="96"/>
      <c r="C611" s="99" t="s">
        <v>262</v>
      </c>
      <c r="D611" s="99"/>
      <c r="E611" s="99" t="n">
        <v>4903</v>
      </c>
      <c r="F611" s="99" t="n">
        <v>4656</v>
      </c>
      <c r="G611" s="99"/>
      <c r="H611" s="99" t="n">
        <v>4527</v>
      </c>
      <c r="I611" s="99" t="n">
        <v>4365</v>
      </c>
      <c r="J611" s="99"/>
      <c r="K611" s="99" t="n">
        <v>0</v>
      </c>
      <c r="L611" s="99" t="n">
        <v>0</v>
      </c>
      <c r="M611" s="99"/>
      <c r="N611" s="99" t="n">
        <v>0</v>
      </c>
      <c r="O611" s="100" t="n">
        <v>0</v>
      </c>
    </row>
    <row r="612" customFormat="false" ht="15" hidden="false" customHeight="false" outlineLevel="0" collapsed="false">
      <c r="A612" s="95" t="n">
        <v>45025</v>
      </c>
      <c r="B612" s="96" t="s">
        <v>36</v>
      </c>
      <c r="C612" s="97" t="s">
        <v>261</v>
      </c>
      <c r="D612" s="97"/>
      <c r="E612" s="97" t="n">
        <v>26</v>
      </c>
      <c r="F612" s="97" t="n">
        <v>26</v>
      </c>
      <c r="G612" s="97"/>
      <c r="H612" s="97" t="n">
        <v>28</v>
      </c>
      <c r="I612" s="97" t="n">
        <v>28</v>
      </c>
      <c r="J612" s="97"/>
      <c r="K612" s="97" t="n">
        <v>0</v>
      </c>
      <c r="L612" s="97" t="n">
        <v>0</v>
      </c>
      <c r="M612" s="97"/>
      <c r="N612" s="97" t="n">
        <v>0</v>
      </c>
      <c r="O612" s="98" t="n">
        <v>0</v>
      </c>
    </row>
    <row r="613" customFormat="false" ht="15" hidden="false" customHeight="false" outlineLevel="0" collapsed="false">
      <c r="A613" s="95"/>
      <c r="B613" s="96"/>
      <c r="C613" s="99" t="s">
        <v>262</v>
      </c>
      <c r="D613" s="99"/>
      <c r="E613" s="99" t="n">
        <v>4500</v>
      </c>
      <c r="F613" s="99" t="n">
        <v>4300</v>
      </c>
      <c r="G613" s="99"/>
      <c r="H613" s="99" t="n">
        <v>4300</v>
      </c>
      <c r="I613" s="99" t="n">
        <v>4200</v>
      </c>
      <c r="J613" s="99"/>
      <c r="K613" s="99" t="n">
        <v>0</v>
      </c>
      <c r="L613" s="99" t="n">
        <v>0</v>
      </c>
      <c r="M613" s="99"/>
      <c r="N613" s="99" t="n">
        <v>0</v>
      </c>
      <c r="O613" s="100" t="n">
        <v>0</v>
      </c>
    </row>
    <row r="614" customFormat="false" ht="15" hidden="false" customHeight="false" outlineLevel="0" collapsed="false">
      <c r="A614" s="95" t="n">
        <v>45026</v>
      </c>
      <c r="B614" s="96" t="s">
        <v>32</v>
      </c>
      <c r="C614" s="97" t="s">
        <v>261</v>
      </c>
      <c r="D614" s="97"/>
      <c r="E614" s="97" t="n">
        <v>26</v>
      </c>
      <c r="F614" s="97" t="n">
        <v>26</v>
      </c>
      <c r="G614" s="97"/>
      <c r="H614" s="97" t="n">
        <v>28</v>
      </c>
      <c r="I614" s="97" t="n">
        <v>28</v>
      </c>
      <c r="J614" s="97"/>
      <c r="K614" s="97" t="n">
        <v>0</v>
      </c>
      <c r="L614" s="97" t="n">
        <v>0</v>
      </c>
      <c r="M614" s="97"/>
      <c r="N614" s="97" t="n">
        <v>0</v>
      </c>
      <c r="O614" s="98" t="n">
        <v>0</v>
      </c>
    </row>
    <row r="615" customFormat="false" ht="15" hidden="false" customHeight="false" outlineLevel="0" collapsed="false">
      <c r="A615" s="95"/>
      <c r="B615" s="96"/>
      <c r="C615" s="99" t="s">
        <v>262</v>
      </c>
      <c r="D615" s="99"/>
      <c r="E615" s="99" t="n">
        <v>4600</v>
      </c>
      <c r="F615" s="99" t="n">
        <v>4300</v>
      </c>
      <c r="G615" s="99"/>
      <c r="H615" s="99" t="n">
        <v>4500</v>
      </c>
      <c r="I615" s="99" t="n">
        <v>4200</v>
      </c>
      <c r="J615" s="99"/>
      <c r="K615" s="99" t="n">
        <v>0</v>
      </c>
      <c r="L615" s="99" t="n">
        <v>0</v>
      </c>
      <c r="M615" s="99"/>
      <c r="N615" s="99" t="n">
        <v>0</v>
      </c>
      <c r="O615" s="100" t="n">
        <v>0</v>
      </c>
    </row>
    <row r="616" customFormat="false" ht="15" hidden="false" customHeight="false" outlineLevel="0" collapsed="false">
      <c r="A616" s="95" t="n">
        <v>45026</v>
      </c>
      <c r="B616" s="96" t="s">
        <v>36</v>
      </c>
      <c r="C616" s="97" t="s">
        <v>261</v>
      </c>
      <c r="D616" s="97"/>
      <c r="E616" s="97" t="n">
        <v>26</v>
      </c>
      <c r="F616" s="97" t="n">
        <v>26</v>
      </c>
      <c r="G616" s="97"/>
      <c r="H616" s="97" t="n">
        <v>28</v>
      </c>
      <c r="I616" s="97" t="n">
        <v>28</v>
      </c>
      <c r="J616" s="97"/>
      <c r="K616" s="97" t="n">
        <v>0</v>
      </c>
      <c r="L616" s="97" t="n">
        <v>0</v>
      </c>
      <c r="M616" s="97"/>
      <c r="N616" s="97" t="n">
        <v>0</v>
      </c>
      <c r="O616" s="98" t="n">
        <v>0</v>
      </c>
    </row>
    <row r="617" customFormat="false" ht="15" hidden="false" customHeight="false" outlineLevel="0" collapsed="false">
      <c r="A617" s="95"/>
      <c r="B617" s="96"/>
      <c r="C617" s="99" t="s">
        <v>262</v>
      </c>
      <c r="D617" s="99"/>
      <c r="E617" s="99" t="n">
        <v>4600</v>
      </c>
      <c r="F617" s="99" t="n">
        <v>4200</v>
      </c>
      <c r="G617" s="99"/>
      <c r="H617" s="99" t="n">
        <v>4500</v>
      </c>
      <c r="I617" s="99" t="n">
        <v>4100</v>
      </c>
      <c r="J617" s="99"/>
      <c r="K617" s="99" t="n">
        <v>0</v>
      </c>
      <c r="L617" s="99" t="n">
        <v>0</v>
      </c>
      <c r="M617" s="99"/>
      <c r="N617" s="99" t="n">
        <v>0</v>
      </c>
      <c r="O617" s="100" t="n">
        <v>0</v>
      </c>
    </row>
    <row r="618" customFormat="false" ht="15" hidden="false" customHeight="false" outlineLevel="0" collapsed="false">
      <c r="A618" s="95" t="n">
        <v>45027</v>
      </c>
      <c r="B618" s="96" t="s">
        <v>32</v>
      </c>
      <c r="C618" s="97" t="s">
        <v>261</v>
      </c>
      <c r="D618" s="97"/>
      <c r="E618" s="97" t="n">
        <v>26</v>
      </c>
      <c r="F618" s="97" t="n">
        <v>26</v>
      </c>
      <c r="G618" s="97"/>
      <c r="H618" s="97" t="n">
        <v>28</v>
      </c>
      <c r="I618" s="97" t="n">
        <v>26</v>
      </c>
      <c r="J618" s="97"/>
      <c r="K618" s="97" t="n">
        <v>0</v>
      </c>
      <c r="L618" s="97" t="n">
        <v>0</v>
      </c>
      <c r="M618" s="97"/>
      <c r="N618" s="97" t="n">
        <v>0</v>
      </c>
      <c r="O618" s="98" t="n">
        <v>0</v>
      </c>
    </row>
    <row r="619" customFormat="false" ht="15" hidden="false" customHeight="false" outlineLevel="0" collapsed="false">
      <c r="A619" s="95"/>
      <c r="B619" s="96"/>
      <c r="C619" s="99" t="s">
        <v>262</v>
      </c>
      <c r="D619" s="99"/>
      <c r="E619" s="99" t="n">
        <v>4900</v>
      </c>
      <c r="F619" s="99" t="n">
        <v>4700</v>
      </c>
      <c r="G619" s="99"/>
      <c r="H619" s="99" t="n">
        <v>4500</v>
      </c>
      <c r="I619" s="99" t="n">
        <v>4200</v>
      </c>
      <c r="J619" s="99"/>
      <c r="K619" s="99" t="n">
        <v>0</v>
      </c>
      <c r="L619" s="99" t="n">
        <v>0</v>
      </c>
      <c r="M619" s="99"/>
      <c r="N619" s="99" t="n">
        <v>0</v>
      </c>
      <c r="O619" s="100" t="n">
        <v>0</v>
      </c>
    </row>
    <row r="620" customFormat="false" ht="15" hidden="false" customHeight="false" outlineLevel="0" collapsed="false">
      <c r="A620" s="95" t="n">
        <v>45027</v>
      </c>
      <c r="B620" s="96" t="s">
        <v>36</v>
      </c>
      <c r="C620" s="97" t="s">
        <v>261</v>
      </c>
      <c r="D620" s="97"/>
      <c r="E620" s="97" t="n">
        <v>26</v>
      </c>
      <c r="F620" s="97" t="n">
        <v>26</v>
      </c>
      <c r="G620" s="97"/>
      <c r="H620" s="97" t="n">
        <v>28</v>
      </c>
      <c r="I620" s="97" t="n">
        <v>28</v>
      </c>
      <c r="J620" s="97"/>
      <c r="K620" s="97" t="n">
        <v>0</v>
      </c>
      <c r="L620" s="97" t="n">
        <v>0</v>
      </c>
      <c r="M620" s="97"/>
      <c r="N620" s="97" t="n">
        <v>0</v>
      </c>
      <c r="O620" s="98" t="n">
        <v>0</v>
      </c>
    </row>
    <row r="621" customFormat="false" ht="15" hidden="false" customHeight="false" outlineLevel="0" collapsed="false">
      <c r="A621" s="95"/>
      <c r="B621" s="96"/>
      <c r="C621" s="99" t="s">
        <v>262</v>
      </c>
      <c r="D621" s="99"/>
      <c r="E621" s="99" t="n">
        <v>5000</v>
      </c>
      <c r="F621" s="99" t="n">
        <v>4500</v>
      </c>
      <c r="G621" s="99"/>
      <c r="H621" s="99" t="n">
        <v>5000</v>
      </c>
      <c r="I621" s="99" t="n">
        <v>4000</v>
      </c>
      <c r="J621" s="99"/>
      <c r="K621" s="99" t="n">
        <v>0</v>
      </c>
      <c r="L621" s="99" t="n">
        <v>0</v>
      </c>
      <c r="M621" s="99"/>
      <c r="N621" s="99" t="n">
        <v>0</v>
      </c>
      <c r="O621" s="100" t="n">
        <v>0</v>
      </c>
    </row>
    <row r="622" customFormat="false" ht="15" hidden="false" customHeight="false" outlineLevel="0" collapsed="false">
      <c r="A622" s="95" t="n">
        <v>45028</v>
      </c>
      <c r="B622" s="96" t="s">
        <v>32</v>
      </c>
      <c r="C622" s="97" t="s">
        <v>261</v>
      </c>
      <c r="D622" s="97"/>
      <c r="E622" s="97" t="n">
        <v>26</v>
      </c>
      <c r="F622" s="97" t="n">
        <v>26</v>
      </c>
      <c r="G622" s="97"/>
      <c r="H622" s="97" t="n">
        <v>28</v>
      </c>
      <c r="I622" s="97" t="n">
        <v>28</v>
      </c>
      <c r="J622" s="97"/>
      <c r="K622" s="97" t="n">
        <v>0</v>
      </c>
      <c r="L622" s="97" t="n">
        <v>0</v>
      </c>
      <c r="M622" s="97"/>
      <c r="N622" s="97" t="n">
        <v>0</v>
      </c>
      <c r="O622" s="98" t="n">
        <v>0</v>
      </c>
    </row>
    <row r="623" customFormat="false" ht="15" hidden="false" customHeight="false" outlineLevel="0" collapsed="false">
      <c r="A623" s="95"/>
      <c r="B623" s="96"/>
      <c r="C623" s="99" t="s">
        <v>262</v>
      </c>
      <c r="D623" s="99"/>
      <c r="E623" s="99" t="n">
        <v>4680</v>
      </c>
      <c r="F623" s="99" t="n">
        <v>4665</v>
      </c>
      <c r="G623" s="99"/>
      <c r="H623" s="99" t="n">
        <v>4327</v>
      </c>
      <c r="I623" s="99" t="n">
        <v>4317</v>
      </c>
      <c r="J623" s="99"/>
      <c r="K623" s="99" t="n">
        <v>0</v>
      </c>
      <c r="L623" s="99" t="n">
        <v>0</v>
      </c>
      <c r="M623" s="99"/>
      <c r="N623" s="99" t="n">
        <v>0</v>
      </c>
      <c r="O623" s="100" t="n">
        <v>0</v>
      </c>
    </row>
    <row r="624" customFormat="false" ht="15" hidden="false" customHeight="false" outlineLevel="0" collapsed="false">
      <c r="A624" s="95" t="n">
        <v>45028</v>
      </c>
      <c r="B624" s="96" t="s">
        <v>36</v>
      </c>
      <c r="C624" s="97" t="s">
        <v>261</v>
      </c>
      <c r="D624" s="97"/>
      <c r="E624" s="97" t="n">
        <v>26</v>
      </c>
      <c r="F624" s="97" t="n">
        <v>26</v>
      </c>
      <c r="G624" s="97"/>
      <c r="H624" s="97" t="n">
        <v>28</v>
      </c>
      <c r="I624" s="97" t="n">
        <v>28</v>
      </c>
      <c r="J624" s="97"/>
      <c r="K624" s="97" t="n">
        <v>0</v>
      </c>
      <c r="L624" s="97" t="n">
        <v>0</v>
      </c>
      <c r="M624" s="97"/>
      <c r="N624" s="97" t="n">
        <v>0</v>
      </c>
      <c r="O624" s="98" t="n">
        <v>0</v>
      </c>
    </row>
    <row r="625" customFormat="false" ht="15" hidden="false" customHeight="false" outlineLevel="0" collapsed="false">
      <c r="A625" s="95"/>
      <c r="B625" s="96"/>
      <c r="C625" s="99" t="s">
        <v>262</v>
      </c>
      <c r="D625" s="99"/>
      <c r="E625" s="99" t="n">
        <v>4700</v>
      </c>
      <c r="F625" s="99" t="n">
        <v>4400</v>
      </c>
      <c r="G625" s="99"/>
      <c r="H625" s="99" t="n">
        <v>4400</v>
      </c>
      <c r="I625" s="99" t="n">
        <v>4000</v>
      </c>
      <c r="J625" s="99"/>
      <c r="K625" s="99" t="n">
        <v>0</v>
      </c>
      <c r="L625" s="99" t="n">
        <v>0</v>
      </c>
      <c r="M625" s="99"/>
      <c r="N625" s="99" t="n">
        <v>0</v>
      </c>
      <c r="O625" s="100" t="n">
        <v>0</v>
      </c>
    </row>
    <row r="626" customFormat="false" ht="15" hidden="false" customHeight="false" outlineLevel="0" collapsed="false">
      <c r="A626" s="95" t="n">
        <v>45029</v>
      </c>
      <c r="B626" s="96" t="s">
        <v>32</v>
      </c>
      <c r="C626" s="97" t="s">
        <v>261</v>
      </c>
      <c r="D626" s="97"/>
      <c r="E626" s="97" t="n">
        <v>26</v>
      </c>
      <c r="F626" s="97" t="n">
        <v>26</v>
      </c>
      <c r="G626" s="97"/>
      <c r="H626" s="97" t="n">
        <v>28</v>
      </c>
      <c r="I626" s="97" t="n">
        <v>28</v>
      </c>
      <c r="J626" s="97"/>
      <c r="K626" s="97" t="n">
        <v>0</v>
      </c>
      <c r="L626" s="97" t="n">
        <v>0</v>
      </c>
      <c r="M626" s="97"/>
      <c r="N626" s="97" t="n">
        <v>28</v>
      </c>
      <c r="O626" s="98" t="n">
        <v>28</v>
      </c>
    </row>
    <row r="627" customFormat="false" ht="15" hidden="false" customHeight="false" outlineLevel="0" collapsed="false">
      <c r="A627" s="95"/>
      <c r="B627" s="96"/>
      <c r="C627" s="99" t="s">
        <v>262</v>
      </c>
      <c r="D627" s="99"/>
      <c r="E627" s="99" t="n">
        <v>4310</v>
      </c>
      <c r="F627" s="99" t="n">
        <v>4046</v>
      </c>
      <c r="G627" s="99"/>
      <c r="H627" s="99" t="n">
        <v>4076</v>
      </c>
      <c r="I627" s="99" t="n">
        <v>4011</v>
      </c>
      <c r="J627" s="99"/>
      <c r="K627" s="99" t="n">
        <v>0</v>
      </c>
      <c r="L627" s="99" t="n">
        <v>0</v>
      </c>
      <c r="M627" s="99"/>
      <c r="N627" s="99" t="n">
        <v>3615</v>
      </c>
      <c r="O627" s="100" t="n">
        <v>3555</v>
      </c>
    </row>
    <row r="628" customFormat="false" ht="15" hidden="false" customHeight="false" outlineLevel="0" collapsed="false">
      <c r="A628" s="95" t="n">
        <v>45029</v>
      </c>
      <c r="B628" s="96" t="s">
        <v>36</v>
      </c>
      <c r="C628" s="97" t="s">
        <v>261</v>
      </c>
      <c r="D628" s="97"/>
      <c r="E628" s="97" t="n">
        <v>27</v>
      </c>
      <c r="F628" s="97" t="n">
        <v>27</v>
      </c>
      <c r="G628" s="97"/>
      <c r="H628" s="97" t="n">
        <v>28</v>
      </c>
      <c r="I628" s="97" t="n">
        <v>28</v>
      </c>
      <c r="J628" s="97"/>
      <c r="K628" s="97" t="n">
        <v>0</v>
      </c>
      <c r="L628" s="97" t="n">
        <v>0</v>
      </c>
      <c r="M628" s="97"/>
      <c r="N628" s="97" t="n">
        <v>28</v>
      </c>
      <c r="O628" s="98" t="n">
        <v>28</v>
      </c>
    </row>
    <row r="629" customFormat="false" ht="15" hidden="false" customHeight="false" outlineLevel="0" collapsed="false">
      <c r="A629" s="95"/>
      <c r="B629" s="96"/>
      <c r="C629" s="99" t="s">
        <v>262</v>
      </c>
      <c r="D629" s="99"/>
      <c r="E629" s="99" t="n">
        <v>4600</v>
      </c>
      <c r="F629" s="99" t="n">
        <v>4200</v>
      </c>
      <c r="G629" s="99"/>
      <c r="H629" s="99" t="n">
        <v>4300</v>
      </c>
      <c r="I629" s="99" t="n">
        <v>4000</v>
      </c>
      <c r="J629" s="99"/>
      <c r="K629" s="99" t="n">
        <v>0</v>
      </c>
      <c r="L629" s="99" t="n">
        <v>0</v>
      </c>
      <c r="M629" s="99"/>
      <c r="N629" s="99" t="n">
        <v>4000</v>
      </c>
      <c r="O629" s="100" t="n">
        <v>3500</v>
      </c>
    </row>
    <row r="630" customFormat="false" ht="15" hidden="false" customHeight="false" outlineLevel="0" collapsed="false">
      <c r="A630" s="95" t="n">
        <v>45030</v>
      </c>
      <c r="B630" s="96" t="s">
        <v>32</v>
      </c>
      <c r="C630" s="97" t="s">
        <v>261</v>
      </c>
      <c r="D630" s="97"/>
      <c r="E630" s="97" t="n">
        <v>27</v>
      </c>
      <c r="F630" s="97" t="n">
        <v>27</v>
      </c>
      <c r="G630" s="97"/>
      <c r="H630" s="97" t="n">
        <v>28</v>
      </c>
      <c r="I630" s="97" t="n">
        <v>28</v>
      </c>
      <c r="J630" s="97"/>
      <c r="K630" s="97" t="n">
        <v>0</v>
      </c>
      <c r="L630" s="97" t="n">
        <v>0</v>
      </c>
      <c r="M630" s="97"/>
      <c r="N630" s="97" t="n">
        <v>28</v>
      </c>
      <c r="O630" s="98" t="n">
        <v>28</v>
      </c>
    </row>
    <row r="631" customFormat="false" ht="15" hidden="false" customHeight="false" outlineLevel="0" collapsed="false">
      <c r="A631" s="95"/>
      <c r="B631" s="96"/>
      <c r="C631" s="99" t="s">
        <v>262</v>
      </c>
      <c r="D631" s="99"/>
      <c r="E631" s="99" t="n">
        <v>4800</v>
      </c>
      <c r="F631" s="99" t="n">
        <v>4300</v>
      </c>
      <c r="G631" s="99"/>
      <c r="H631" s="99" t="n">
        <v>4400</v>
      </c>
      <c r="I631" s="99" t="n">
        <v>4000</v>
      </c>
      <c r="J631" s="99"/>
      <c r="K631" s="99" t="n">
        <v>0</v>
      </c>
      <c r="L631" s="99" t="n">
        <v>0</v>
      </c>
      <c r="M631" s="99"/>
      <c r="N631" s="99" t="n">
        <v>4100</v>
      </c>
      <c r="O631" s="100" t="n">
        <v>3800</v>
      </c>
    </row>
    <row r="632" customFormat="false" ht="15" hidden="false" customHeight="false" outlineLevel="0" collapsed="false">
      <c r="A632" s="95" t="n">
        <v>45030</v>
      </c>
      <c r="B632" s="96" t="s">
        <v>36</v>
      </c>
      <c r="C632" s="97" t="s">
        <v>261</v>
      </c>
      <c r="D632" s="97"/>
      <c r="E632" s="97" t="n">
        <v>27</v>
      </c>
      <c r="F632" s="97" t="n">
        <v>27</v>
      </c>
      <c r="G632" s="97"/>
      <c r="H632" s="97" t="n">
        <v>28</v>
      </c>
      <c r="I632" s="97" t="n">
        <v>28</v>
      </c>
      <c r="J632" s="97"/>
      <c r="K632" s="97" t="n">
        <v>0</v>
      </c>
      <c r="L632" s="97" t="n">
        <v>0</v>
      </c>
      <c r="M632" s="97"/>
      <c r="N632" s="97" t="n">
        <v>28</v>
      </c>
      <c r="O632" s="98" t="n">
        <v>28</v>
      </c>
    </row>
    <row r="633" customFormat="false" ht="15" hidden="false" customHeight="false" outlineLevel="0" collapsed="false">
      <c r="A633" s="95"/>
      <c r="B633" s="96"/>
      <c r="C633" s="99" t="s">
        <v>262</v>
      </c>
      <c r="D633" s="99"/>
      <c r="E633" s="99" t="n">
        <v>5000</v>
      </c>
      <c r="F633" s="99" t="n">
        <v>4500</v>
      </c>
      <c r="G633" s="99"/>
      <c r="H633" s="99" t="n">
        <v>4300</v>
      </c>
      <c r="I633" s="99" t="n">
        <v>4000</v>
      </c>
      <c r="J633" s="99"/>
      <c r="K633" s="99" t="n">
        <v>0</v>
      </c>
      <c r="L633" s="99" t="n">
        <v>0</v>
      </c>
      <c r="M633" s="99"/>
      <c r="N633" s="99" t="n">
        <v>4100</v>
      </c>
      <c r="O633" s="100" t="n">
        <v>3900</v>
      </c>
    </row>
    <row r="634" customFormat="false" ht="15" hidden="false" customHeight="false" outlineLevel="0" collapsed="false">
      <c r="A634" s="95" t="n">
        <v>45031</v>
      </c>
      <c r="B634" s="96" t="s">
        <v>32</v>
      </c>
      <c r="C634" s="97" t="s">
        <v>261</v>
      </c>
      <c r="D634" s="97"/>
      <c r="E634" s="97" t="n">
        <v>30</v>
      </c>
      <c r="F634" s="97" t="n">
        <v>30</v>
      </c>
      <c r="G634" s="97"/>
      <c r="H634" s="97" t="n">
        <v>28</v>
      </c>
      <c r="I634" s="97" t="n">
        <v>28</v>
      </c>
      <c r="J634" s="97"/>
      <c r="K634" s="97" t="n">
        <v>0</v>
      </c>
      <c r="L634" s="97" t="n">
        <v>0</v>
      </c>
      <c r="M634" s="97"/>
      <c r="N634" s="97" t="n">
        <v>28</v>
      </c>
      <c r="O634" s="98" t="n">
        <v>28</v>
      </c>
    </row>
    <row r="635" customFormat="false" ht="15" hidden="false" customHeight="false" outlineLevel="0" collapsed="false">
      <c r="A635" s="95"/>
      <c r="B635" s="96"/>
      <c r="C635" s="99" t="s">
        <v>262</v>
      </c>
      <c r="D635" s="99"/>
      <c r="E635" s="99" t="n">
        <v>5900</v>
      </c>
      <c r="F635" s="99" t="n">
        <v>5200</v>
      </c>
      <c r="G635" s="99"/>
      <c r="H635" s="99" t="n">
        <v>4700</v>
      </c>
      <c r="I635" s="99" t="n">
        <v>4000</v>
      </c>
      <c r="J635" s="99"/>
      <c r="K635" s="99" t="n">
        <v>0</v>
      </c>
      <c r="L635" s="99" t="n">
        <v>0</v>
      </c>
      <c r="M635" s="99"/>
      <c r="N635" s="99" t="n">
        <v>4400</v>
      </c>
      <c r="O635" s="100" t="n">
        <v>3800</v>
      </c>
    </row>
    <row r="636" customFormat="false" ht="15" hidden="false" customHeight="false" outlineLevel="0" collapsed="false">
      <c r="A636" s="95" t="n">
        <v>45031</v>
      </c>
      <c r="B636" s="96" t="s">
        <v>36</v>
      </c>
      <c r="C636" s="97" t="s">
        <v>261</v>
      </c>
      <c r="D636" s="97"/>
      <c r="E636" s="97" t="n">
        <v>30</v>
      </c>
      <c r="F636" s="97" t="n">
        <v>28</v>
      </c>
      <c r="G636" s="97"/>
      <c r="H636" s="97" t="n">
        <v>28</v>
      </c>
      <c r="I636" s="97" t="n">
        <v>28</v>
      </c>
      <c r="J636" s="97"/>
      <c r="K636" s="97" t="n">
        <v>0</v>
      </c>
      <c r="L636" s="97" t="n">
        <v>0</v>
      </c>
      <c r="M636" s="97"/>
      <c r="N636" s="97" t="n">
        <v>28</v>
      </c>
      <c r="O636" s="98" t="n">
        <v>28</v>
      </c>
    </row>
    <row r="637" customFormat="false" ht="15" hidden="false" customHeight="false" outlineLevel="0" collapsed="false">
      <c r="A637" s="95"/>
      <c r="B637" s="96"/>
      <c r="C637" s="99" t="s">
        <v>262</v>
      </c>
      <c r="D637" s="99"/>
      <c r="E637" s="99" t="n">
        <v>5800</v>
      </c>
      <c r="F637" s="99" t="n">
        <v>5000</v>
      </c>
      <c r="G637" s="99"/>
      <c r="H637" s="99" t="n">
        <v>4600</v>
      </c>
      <c r="I637" s="99" t="n">
        <v>3900</v>
      </c>
      <c r="J637" s="99"/>
      <c r="K637" s="99" t="n">
        <v>0</v>
      </c>
      <c r="L637" s="99" t="n">
        <v>0</v>
      </c>
      <c r="M637" s="99"/>
      <c r="N637" s="99" t="n">
        <v>4400</v>
      </c>
      <c r="O637" s="100" t="n">
        <v>3700</v>
      </c>
    </row>
    <row r="638" customFormat="false" ht="15" hidden="false" customHeight="false" outlineLevel="0" collapsed="false">
      <c r="A638" s="95" t="n">
        <v>45032</v>
      </c>
      <c r="B638" s="96" t="s">
        <v>32</v>
      </c>
      <c r="C638" s="97" t="s">
        <v>261</v>
      </c>
      <c r="D638" s="97"/>
      <c r="E638" s="97" t="n">
        <v>28</v>
      </c>
      <c r="F638" s="97" t="n">
        <v>28</v>
      </c>
      <c r="G638" s="97"/>
      <c r="H638" s="97" t="n">
        <v>26</v>
      </c>
      <c r="I638" s="97" t="n">
        <v>26</v>
      </c>
      <c r="J638" s="97"/>
      <c r="K638" s="97" t="n">
        <v>0</v>
      </c>
      <c r="L638" s="97" t="n">
        <v>0</v>
      </c>
      <c r="M638" s="97"/>
      <c r="N638" s="97" t="n">
        <v>27</v>
      </c>
      <c r="O638" s="98" t="n">
        <v>27</v>
      </c>
    </row>
    <row r="639" customFormat="false" ht="15" hidden="false" customHeight="false" outlineLevel="0" collapsed="false">
      <c r="A639" s="95"/>
      <c r="B639" s="96"/>
      <c r="C639" s="99" t="s">
        <v>262</v>
      </c>
      <c r="D639" s="99"/>
      <c r="E639" s="99" t="n">
        <v>5600</v>
      </c>
      <c r="F639" s="99" t="n">
        <v>4900</v>
      </c>
      <c r="G639" s="99"/>
      <c r="H639" s="99" t="n">
        <v>4200</v>
      </c>
      <c r="I639" s="99" t="n">
        <v>3600</v>
      </c>
      <c r="J639" s="99"/>
      <c r="K639" s="99" t="n">
        <v>0</v>
      </c>
      <c r="L639" s="99" t="n">
        <v>0</v>
      </c>
      <c r="M639" s="99"/>
      <c r="N639" s="99" t="n">
        <v>4900</v>
      </c>
      <c r="O639" s="100" t="n">
        <v>4100</v>
      </c>
    </row>
    <row r="640" customFormat="false" ht="15" hidden="false" customHeight="false" outlineLevel="0" collapsed="false">
      <c r="A640" s="95" t="n">
        <v>45032</v>
      </c>
      <c r="B640" s="96" t="s">
        <v>36</v>
      </c>
      <c r="C640" s="97" t="s">
        <v>261</v>
      </c>
      <c r="D640" s="97"/>
      <c r="E640" s="97" t="n">
        <v>28</v>
      </c>
      <c r="F640" s="97" t="n">
        <v>28</v>
      </c>
      <c r="G640" s="97"/>
      <c r="H640" s="97" t="n">
        <v>26</v>
      </c>
      <c r="I640" s="97" t="n">
        <v>26</v>
      </c>
      <c r="J640" s="97"/>
      <c r="K640" s="97" t="n">
        <v>0</v>
      </c>
      <c r="L640" s="97" t="n">
        <v>0</v>
      </c>
      <c r="M640" s="97"/>
      <c r="N640" s="97" t="n">
        <v>27</v>
      </c>
      <c r="O640" s="98" t="n">
        <v>27</v>
      </c>
    </row>
    <row r="641" customFormat="false" ht="15" hidden="false" customHeight="false" outlineLevel="0" collapsed="false">
      <c r="A641" s="95"/>
      <c r="B641" s="96"/>
      <c r="C641" s="99" t="s">
        <v>262</v>
      </c>
      <c r="D641" s="99"/>
      <c r="E641" s="99" t="n">
        <v>5500</v>
      </c>
      <c r="F641" s="99" t="n">
        <v>4800</v>
      </c>
      <c r="G641" s="99"/>
      <c r="H641" s="99" t="n">
        <v>4200</v>
      </c>
      <c r="I641" s="99" t="n">
        <v>3700</v>
      </c>
      <c r="J641" s="99"/>
      <c r="K641" s="99" t="n">
        <v>0</v>
      </c>
      <c r="L641" s="99" t="n">
        <v>0</v>
      </c>
      <c r="M641" s="99"/>
      <c r="N641" s="99" t="n">
        <v>4900</v>
      </c>
      <c r="O641" s="100" t="n">
        <v>4000</v>
      </c>
    </row>
    <row r="642" customFormat="false" ht="15" hidden="false" customHeight="false" outlineLevel="0" collapsed="false">
      <c r="A642" s="95" t="n">
        <v>45033</v>
      </c>
      <c r="B642" s="96" t="s">
        <v>32</v>
      </c>
      <c r="C642" s="97" t="s">
        <v>261</v>
      </c>
      <c r="D642" s="97"/>
      <c r="E642" s="97" t="n">
        <v>27</v>
      </c>
      <c r="F642" s="97" t="n">
        <v>27</v>
      </c>
      <c r="G642" s="97"/>
      <c r="H642" s="97" t="n">
        <v>28</v>
      </c>
      <c r="I642" s="97" t="n">
        <v>22</v>
      </c>
      <c r="J642" s="97"/>
      <c r="K642" s="97" t="n">
        <v>0</v>
      </c>
      <c r="L642" s="97" t="n">
        <v>0</v>
      </c>
      <c r="M642" s="97"/>
      <c r="N642" s="97" t="n">
        <v>26</v>
      </c>
      <c r="O642" s="98" t="n">
        <v>23</v>
      </c>
    </row>
    <row r="643" customFormat="false" ht="15" hidden="false" customHeight="false" outlineLevel="0" collapsed="false">
      <c r="A643" s="95"/>
      <c r="B643" s="96"/>
      <c r="C643" s="99" t="s">
        <v>262</v>
      </c>
      <c r="D643" s="99"/>
      <c r="E643" s="99" t="n">
        <v>5133</v>
      </c>
      <c r="F643" s="99" t="n">
        <v>5133</v>
      </c>
      <c r="G643" s="99"/>
      <c r="H643" s="99" t="n">
        <v>4490</v>
      </c>
      <c r="I643" s="99" t="n">
        <v>3846</v>
      </c>
      <c r="J643" s="99"/>
      <c r="K643" s="99" t="n">
        <v>0</v>
      </c>
      <c r="L643" s="99" t="n">
        <v>0</v>
      </c>
      <c r="M643" s="99"/>
      <c r="N643" s="99" t="n">
        <v>4070</v>
      </c>
      <c r="O643" s="100" t="n">
        <v>3846</v>
      </c>
    </row>
    <row r="644" customFormat="false" ht="15" hidden="false" customHeight="false" outlineLevel="0" collapsed="false">
      <c r="A644" s="95" t="n">
        <v>45033</v>
      </c>
      <c r="B644" s="96" t="s">
        <v>36</v>
      </c>
      <c r="C644" s="97" t="s">
        <v>261</v>
      </c>
      <c r="D644" s="97"/>
      <c r="E644" s="97" t="n">
        <v>27</v>
      </c>
      <c r="F644" s="97" t="n">
        <v>27</v>
      </c>
      <c r="G644" s="97"/>
      <c r="H644" s="97" t="n">
        <v>28</v>
      </c>
      <c r="I644" s="97" t="n">
        <v>28</v>
      </c>
      <c r="J644" s="97"/>
      <c r="K644" s="97" t="n">
        <v>0</v>
      </c>
      <c r="L644" s="97" t="n">
        <v>0</v>
      </c>
      <c r="M644" s="97"/>
      <c r="N644" s="97" t="n">
        <v>24</v>
      </c>
      <c r="O644" s="98" t="n">
        <v>24</v>
      </c>
    </row>
    <row r="645" customFormat="false" ht="15" hidden="false" customHeight="false" outlineLevel="0" collapsed="false">
      <c r="A645" s="95"/>
      <c r="B645" s="96"/>
      <c r="C645" s="99" t="s">
        <v>262</v>
      </c>
      <c r="D645" s="99"/>
      <c r="E645" s="99" t="n">
        <v>5300</v>
      </c>
      <c r="F645" s="99" t="n">
        <v>4800</v>
      </c>
      <c r="G645" s="99"/>
      <c r="H645" s="99" t="n">
        <v>5700</v>
      </c>
      <c r="I645" s="99" t="n">
        <v>5200</v>
      </c>
      <c r="J645" s="99"/>
      <c r="K645" s="99" t="n">
        <v>0</v>
      </c>
      <c r="L645" s="99" t="n">
        <v>0</v>
      </c>
      <c r="M645" s="99"/>
      <c r="N645" s="99" t="n">
        <v>4200</v>
      </c>
      <c r="O645" s="100" t="n">
        <v>3700</v>
      </c>
    </row>
    <row r="646" customFormat="false" ht="15" hidden="false" customHeight="false" outlineLevel="0" collapsed="false">
      <c r="A646" s="95" t="n">
        <v>45034</v>
      </c>
      <c r="B646" s="96" t="s">
        <v>32</v>
      </c>
      <c r="C646" s="97" t="s">
        <v>261</v>
      </c>
      <c r="D646" s="97"/>
      <c r="E646" s="97" t="n">
        <v>26</v>
      </c>
      <c r="F646" s="97" t="n">
        <v>26</v>
      </c>
      <c r="G646" s="97"/>
      <c r="H646" s="97" t="n">
        <v>27</v>
      </c>
      <c r="I646" s="97" t="n">
        <v>27</v>
      </c>
      <c r="J646" s="97"/>
      <c r="K646" s="97" t="n">
        <v>0</v>
      </c>
      <c r="L646" s="97" t="n">
        <v>0</v>
      </c>
      <c r="M646" s="97"/>
      <c r="N646" s="97" t="n">
        <v>24</v>
      </c>
      <c r="O646" s="98" t="n">
        <v>24</v>
      </c>
    </row>
    <row r="647" customFormat="false" ht="15" hidden="false" customHeight="false" outlineLevel="0" collapsed="false">
      <c r="A647" s="95"/>
      <c r="B647" s="96"/>
      <c r="C647" s="99" t="s">
        <v>262</v>
      </c>
      <c r="D647" s="99"/>
      <c r="E647" s="99" t="n">
        <v>4700</v>
      </c>
      <c r="F647" s="99" t="n">
        <v>4500</v>
      </c>
      <c r="G647" s="99"/>
      <c r="H647" s="99" t="n">
        <v>4400</v>
      </c>
      <c r="I647" s="99" t="n">
        <v>4100</v>
      </c>
      <c r="J647" s="99"/>
      <c r="K647" s="99" t="n">
        <v>0</v>
      </c>
      <c r="L647" s="99" t="n">
        <v>0</v>
      </c>
      <c r="M647" s="99"/>
      <c r="N647" s="99" t="n">
        <v>3900</v>
      </c>
      <c r="O647" s="100" t="n">
        <v>3600</v>
      </c>
    </row>
    <row r="648" customFormat="false" ht="15" hidden="false" customHeight="false" outlineLevel="0" collapsed="false">
      <c r="A648" s="95" t="n">
        <v>45034</v>
      </c>
      <c r="B648" s="96" t="s">
        <v>36</v>
      </c>
      <c r="C648" s="97" t="s">
        <v>261</v>
      </c>
      <c r="D648" s="97"/>
      <c r="E648" s="97" t="n">
        <v>26</v>
      </c>
      <c r="F648" s="97" t="n">
        <v>26</v>
      </c>
      <c r="G648" s="97"/>
      <c r="H648" s="97" t="n">
        <v>27</v>
      </c>
      <c r="I648" s="97" t="n">
        <v>27</v>
      </c>
      <c r="J648" s="97"/>
      <c r="K648" s="97" t="n">
        <v>0</v>
      </c>
      <c r="L648" s="97" t="n">
        <v>0</v>
      </c>
      <c r="M648" s="97"/>
      <c r="N648" s="97" t="n">
        <v>24</v>
      </c>
      <c r="O648" s="98" t="n">
        <v>24</v>
      </c>
    </row>
    <row r="649" customFormat="false" ht="15" hidden="false" customHeight="false" outlineLevel="0" collapsed="false">
      <c r="A649" s="95"/>
      <c r="B649" s="96"/>
      <c r="C649" s="99" t="s">
        <v>262</v>
      </c>
      <c r="D649" s="99"/>
      <c r="E649" s="99" t="n">
        <v>4900</v>
      </c>
      <c r="F649" s="99" t="n">
        <v>4500</v>
      </c>
      <c r="G649" s="99"/>
      <c r="H649" s="99" t="n">
        <v>4500</v>
      </c>
      <c r="I649" s="99" t="n">
        <v>4100</v>
      </c>
      <c r="J649" s="99"/>
      <c r="K649" s="99" t="n">
        <v>0</v>
      </c>
      <c r="L649" s="99" t="n">
        <v>0</v>
      </c>
      <c r="M649" s="99"/>
      <c r="N649" s="99" t="n">
        <v>3900</v>
      </c>
      <c r="O649" s="100" t="n">
        <v>3600</v>
      </c>
    </row>
    <row r="650" customFormat="false" ht="15" hidden="false" customHeight="false" outlineLevel="0" collapsed="false">
      <c r="A650" s="95" t="n">
        <v>45035</v>
      </c>
      <c r="B650" s="96" t="s">
        <v>32</v>
      </c>
      <c r="C650" s="97" t="s">
        <v>261</v>
      </c>
      <c r="D650" s="97"/>
      <c r="E650" s="97" t="n">
        <v>26</v>
      </c>
      <c r="F650" s="97" t="n">
        <v>26</v>
      </c>
      <c r="G650" s="97"/>
      <c r="H650" s="97" t="n">
        <v>27</v>
      </c>
      <c r="I650" s="97" t="n">
        <v>27</v>
      </c>
      <c r="J650" s="97"/>
      <c r="K650" s="97" t="n">
        <v>0</v>
      </c>
      <c r="L650" s="97" t="n">
        <v>0</v>
      </c>
      <c r="M650" s="97"/>
      <c r="N650" s="97" t="n">
        <v>24</v>
      </c>
      <c r="O650" s="98" t="n">
        <v>24</v>
      </c>
    </row>
    <row r="651" customFormat="false" ht="15" hidden="false" customHeight="false" outlineLevel="0" collapsed="false">
      <c r="A651" s="95"/>
      <c r="B651" s="96"/>
      <c r="C651" s="99" t="s">
        <v>262</v>
      </c>
      <c r="D651" s="99"/>
      <c r="E651" s="99" t="n">
        <v>4600</v>
      </c>
      <c r="F651" s="99" t="n">
        <v>4400</v>
      </c>
      <c r="G651" s="99"/>
      <c r="H651" s="99" t="n">
        <v>4200</v>
      </c>
      <c r="I651" s="99" t="n">
        <v>4000</v>
      </c>
      <c r="J651" s="99"/>
      <c r="K651" s="99" t="n">
        <v>0</v>
      </c>
      <c r="L651" s="99" t="n">
        <v>0</v>
      </c>
      <c r="M651" s="99"/>
      <c r="N651" s="99" t="n">
        <v>3900</v>
      </c>
      <c r="O651" s="100" t="n">
        <v>3700</v>
      </c>
    </row>
    <row r="652" customFormat="false" ht="15" hidden="false" customHeight="false" outlineLevel="0" collapsed="false">
      <c r="A652" s="95" t="n">
        <v>45035</v>
      </c>
      <c r="B652" s="96" t="s">
        <v>36</v>
      </c>
      <c r="C652" s="97" t="s">
        <v>261</v>
      </c>
      <c r="D652" s="97"/>
      <c r="E652" s="97" t="n">
        <v>26</v>
      </c>
      <c r="F652" s="97" t="n">
        <v>26</v>
      </c>
      <c r="G652" s="97"/>
      <c r="H652" s="97" t="n">
        <v>27</v>
      </c>
      <c r="I652" s="97" t="n">
        <v>27</v>
      </c>
      <c r="J652" s="97"/>
      <c r="K652" s="97" t="n">
        <v>0</v>
      </c>
      <c r="L652" s="97" t="n">
        <v>0</v>
      </c>
      <c r="M652" s="97"/>
      <c r="N652" s="97" t="n">
        <v>24</v>
      </c>
      <c r="O652" s="98" t="n">
        <v>24</v>
      </c>
    </row>
    <row r="653" customFormat="false" ht="15" hidden="false" customHeight="false" outlineLevel="0" collapsed="false">
      <c r="A653" s="95"/>
      <c r="B653" s="96"/>
      <c r="C653" s="99" t="s">
        <v>262</v>
      </c>
      <c r="D653" s="99"/>
      <c r="E653" s="99" t="n">
        <v>4600</v>
      </c>
      <c r="F653" s="99" t="n">
        <v>4500</v>
      </c>
      <c r="G653" s="99"/>
      <c r="H653" s="99" t="n">
        <v>4300</v>
      </c>
      <c r="I653" s="99" t="n">
        <v>4200</v>
      </c>
      <c r="J653" s="99"/>
      <c r="K653" s="99" t="n">
        <v>0</v>
      </c>
      <c r="L653" s="99" t="n">
        <v>0</v>
      </c>
      <c r="M653" s="99"/>
      <c r="N653" s="99" t="n">
        <v>4100</v>
      </c>
      <c r="O653" s="100" t="n">
        <v>3900</v>
      </c>
    </row>
    <row r="654" customFormat="false" ht="15" hidden="false" customHeight="false" outlineLevel="0" collapsed="false">
      <c r="A654" s="95" t="n">
        <v>45036</v>
      </c>
      <c r="B654" s="96" t="s">
        <v>32</v>
      </c>
      <c r="C654" s="97" t="s">
        <v>261</v>
      </c>
      <c r="D654" s="97"/>
      <c r="E654" s="97" t="n">
        <v>26</v>
      </c>
      <c r="F654" s="97" t="n">
        <v>26</v>
      </c>
      <c r="G654" s="97"/>
      <c r="H654" s="97" t="n">
        <v>21</v>
      </c>
      <c r="I654" s="97" t="n">
        <v>21</v>
      </c>
      <c r="J654" s="97"/>
      <c r="K654" s="97" t="n">
        <v>0</v>
      </c>
      <c r="L654" s="97" t="n">
        <v>0</v>
      </c>
      <c r="M654" s="97"/>
      <c r="N654" s="97" t="n">
        <v>24</v>
      </c>
      <c r="O654" s="98" t="n">
        <v>24</v>
      </c>
    </row>
    <row r="655" customFormat="false" ht="15" hidden="false" customHeight="false" outlineLevel="0" collapsed="false">
      <c r="A655" s="95"/>
      <c r="B655" s="96"/>
      <c r="C655" s="99" t="s">
        <v>262</v>
      </c>
      <c r="D655" s="99"/>
      <c r="E655" s="99" t="n">
        <v>4800</v>
      </c>
      <c r="F655" s="99" t="n">
        <v>4700</v>
      </c>
      <c r="G655" s="99"/>
      <c r="H655" s="99" t="n">
        <v>4900</v>
      </c>
      <c r="I655" s="99" t="n">
        <v>4300</v>
      </c>
      <c r="J655" s="99"/>
      <c r="K655" s="99" t="n">
        <v>0</v>
      </c>
      <c r="L655" s="99" t="n">
        <v>0</v>
      </c>
      <c r="M655" s="99"/>
      <c r="N655" s="99" t="n">
        <v>4100</v>
      </c>
      <c r="O655" s="100" t="n">
        <v>3700</v>
      </c>
    </row>
    <row r="656" customFormat="false" ht="15" hidden="false" customHeight="false" outlineLevel="0" collapsed="false">
      <c r="A656" s="95" t="n">
        <v>45036</v>
      </c>
      <c r="B656" s="96" t="s">
        <v>36</v>
      </c>
      <c r="C656" s="97" t="s">
        <v>261</v>
      </c>
      <c r="D656" s="97"/>
      <c r="E656" s="97" t="n">
        <v>26</v>
      </c>
      <c r="F656" s="97" t="n">
        <v>26</v>
      </c>
      <c r="G656" s="97"/>
      <c r="H656" s="97" t="n">
        <v>21</v>
      </c>
      <c r="I656" s="97" t="n">
        <v>21</v>
      </c>
      <c r="J656" s="97"/>
      <c r="K656" s="97" t="n">
        <v>0</v>
      </c>
      <c r="L656" s="97" t="n">
        <v>0</v>
      </c>
      <c r="M656" s="97"/>
      <c r="N656" s="97" t="n">
        <v>24</v>
      </c>
      <c r="O656" s="98" t="n">
        <v>24</v>
      </c>
    </row>
    <row r="657" customFormat="false" ht="15" hidden="false" customHeight="false" outlineLevel="0" collapsed="false">
      <c r="A657" s="95"/>
      <c r="B657" s="96"/>
      <c r="C657" s="99" t="s">
        <v>262</v>
      </c>
      <c r="D657" s="99"/>
      <c r="E657" s="99" t="n">
        <v>5000</v>
      </c>
      <c r="F657" s="99" t="n">
        <v>4600</v>
      </c>
      <c r="G657" s="99"/>
      <c r="H657" s="99" t="n">
        <v>4600</v>
      </c>
      <c r="I657" s="99" t="n">
        <v>4100</v>
      </c>
      <c r="J657" s="99"/>
      <c r="K657" s="99" t="n">
        <v>0</v>
      </c>
      <c r="L657" s="99" t="n">
        <v>0</v>
      </c>
      <c r="M657" s="99"/>
      <c r="N657" s="99" t="n">
        <v>4400</v>
      </c>
      <c r="O657" s="100" t="n">
        <v>3900</v>
      </c>
    </row>
    <row r="658" customFormat="false" ht="15" hidden="false" customHeight="false" outlineLevel="0" collapsed="false">
      <c r="A658" s="95" t="n">
        <v>45037</v>
      </c>
      <c r="B658" s="96" t="s">
        <v>32</v>
      </c>
      <c r="C658" s="97" t="s">
        <v>261</v>
      </c>
      <c r="D658" s="97"/>
      <c r="E658" s="97" t="n">
        <v>26</v>
      </c>
      <c r="F658" s="97" t="n">
        <v>26</v>
      </c>
      <c r="G658" s="97"/>
      <c r="H658" s="97" t="n">
        <v>24</v>
      </c>
      <c r="I658" s="97" t="n">
        <v>24</v>
      </c>
      <c r="J658" s="97"/>
      <c r="K658" s="97" t="n">
        <v>0</v>
      </c>
      <c r="L658" s="97" t="n">
        <v>0</v>
      </c>
      <c r="M658" s="97"/>
      <c r="N658" s="97" t="n">
        <v>24</v>
      </c>
      <c r="O658" s="98" t="n">
        <v>24</v>
      </c>
    </row>
    <row r="659" customFormat="false" ht="15" hidden="false" customHeight="false" outlineLevel="0" collapsed="false">
      <c r="A659" s="95"/>
      <c r="B659" s="96"/>
      <c r="C659" s="99" t="s">
        <v>262</v>
      </c>
      <c r="D659" s="99"/>
      <c r="E659" s="99" t="n">
        <v>4803</v>
      </c>
      <c r="F659" s="99" t="n">
        <v>4803</v>
      </c>
      <c r="G659" s="99"/>
      <c r="H659" s="99" t="n">
        <v>4495</v>
      </c>
      <c r="I659" s="99" t="n">
        <v>4177</v>
      </c>
      <c r="J659" s="99"/>
      <c r="K659" s="99" t="n">
        <v>0</v>
      </c>
      <c r="L659" s="99" t="n">
        <v>0</v>
      </c>
      <c r="M659" s="99"/>
      <c r="N659" s="99" t="n">
        <v>4239</v>
      </c>
      <c r="O659" s="100" t="n">
        <v>4008</v>
      </c>
    </row>
    <row r="660" customFormat="false" ht="15" hidden="false" customHeight="false" outlineLevel="0" collapsed="false">
      <c r="A660" s="95" t="n">
        <v>45037</v>
      </c>
      <c r="B660" s="96" t="s">
        <v>36</v>
      </c>
      <c r="C660" s="97" t="s">
        <v>261</v>
      </c>
      <c r="D660" s="97"/>
      <c r="E660" s="97" t="n">
        <v>25</v>
      </c>
      <c r="F660" s="97" t="n">
        <v>25</v>
      </c>
      <c r="G660" s="97"/>
      <c r="H660" s="97" t="n">
        <v>25</v>
      </c>
      <c r="I660" s="97" t="n">
        <v>25</v>
      </c>
      <c r="J660" s="97"/>
      <c r="K660" s="97" t="n">
        <v>0</v>
      </c>
      <c r="L660" s="97" t="n">
        <v>0</v>
      </c>
      <c r="M660" s="97"/>
      <c r="N660" s="97" t="n">
        <v>24</v>
      </c>
      <c r="O660" s="98" t="n">
        <v>24</v>
      </c>
    </row>
    <row r="661" customFormat="false" ht="15" hidden="false" customHeight="false" outlineLevel="0" collapsed="false">
      <c r="A661" s="95"/>
      <c r="B661" s="96"/>
      <c r="C661" s="99" t="s">
        <v>262</v>
      </c>
      <c r="D661" s="99"/>
      <c r="E661" s="99" t="n">
        <v>5000</v>
      </c>
      <c r="F661" s="99" t="n">
        <v>4700</v>
      </c>
      <c r="G661" s="99"/>
      <c r="H661" s="99" t="n">
        <v>4700</v>
      </c>
      <c r="I661" s="99" t="n">
        <v>4200</v>
      </c>
      <c r="J661" s="99"/>
      <c r="K661" s="99" t="n">
        <v>0</v>
      </c>
      <c r="L661" s="99" t="n">
        <v>0</v>
      </c>
      <c r="M661" s="99"/>
      <c r="N661" s="99" t="n">
        <v>4200</v>
      </c>
      <c r="O661" s="100" t="n">
        <v>3600</v>
      </c>
    </row>
    <row r="662" customFormat="false" ht="15" hidden="false" customHeight="false" outlineLevel="0" collapsed="false">
      <c r="A662" s="95" t="n">
        <v>45038</v>
      </c>
      <c r="B662" s="96" t="s">
        <v>32</v>
      </c>
      <c r="C662" s="97" t="s">
        <v>261</v>
      </c>
      <c r="D662" s="97"/>
      <c r="E662" s="97" t="n">
        <v>25</v>
      </c>
      <c r="F662" s="97" t="n">
        <v>25</v>
      </c>
      <c r="G662" s="97"/>
      <c r="H662" s="97" t="n">
        <v>25</v>
      </c>
      <c r="I662" s="97" t="n">
        <v>25</v>
      </c>
      <c r="J662" s="97"/>
      <c r="K662" s="97" t="n">
        <v>0</v>
      </c>
      <c r="L662" s="97" t="n">
        <v>0</v>
      </c>
      <c r="M662" s="97"/>
      <c r="N662" s="97" t="n">
        <v>24</v>
      </c>
      <c r="O662" s="98" t="n">
        <v>24</v>
      </c>
    </row>
    <row r="663" customFormat="false" ht="15" hidden="false" customHeight="false" outlineLevel="0" collapsed="false">
      <c r="A663" s="95"/>
      <c r="B663" s="96"/>
      <c r="C663" s="99" t="s">
        <v>262</v>
      </c>
      <c r="D663" s="99"/>
      <c r="E663" s="99" t="n">
        <v>4976</v>
      </c>
      <c r="F663" s="99" t="n">
        <v>4915</v>
      </c>
      <c r="G663" s="99"/>
      <c r="H663" s="99" t="n">
        <v>4705</v>
      </c>
      <c r="I663" s="99" t="n">
        <v>4615</v>
      </c>
      <c r="J663" s="99"/>
      <c r="K663" s="99" t="n">
        <v>0</v>
      </c>
      <c r="L663" s="99" t="n">
        <v>0</v>
      </c>
      <c r="M663" s="99"/>
      <c r="N663" s="99" t="n">
        <v>4309</v>
      </c>
      <c r="O663" s="100" t="n">
        <v>3975</v>
      </c>
    </row>
    <row r="664" customFormat="false" ht="15" hidden="false" customHeight="false" outlineLevel="0" collapsed="false">
      <c r="A664" s="95" t="n">
        <v>45038</v>
      </c>
      <c r="B664" s="96" t="s">
        <v>36</v>
      </c>
      <c r="C664" s="97" t="s">
        <v>261</v>
      </c>
      <c r="D664" s="97"/>
      <c r="E664" s="97" t="n">
        <v>25</v>
      </c>
      <c r="F664" s="97" t="n">
        <v>25</v>
      </c>
      <c r="G664" s="97"/>
      <c r="H664" s="97" t="n">
        <v>25</v>
      </c>
      <c r="I664" s="97" t="n">
        <v>25</v>
      </c>
      <c r="J664" s="97"/>
      <c r="K664" s="97" t="n">
        <v>0</v>
      </c>
      <c r="L664" s="97" t="n">
        <v>0</v>
      </c>
      <c r="M664" s="97"/>
      <c r="N664" s="97" t="n">
        <v>24</v>
      </c>
      <c r="O664" s="98" t="n">
        <v>24</v>
      </c>
    </row>
    <row r="665" customFormat="false" ht="15" hidden="false" customHeight="false" outlineLevel="0" collapsed="false">
      <c r="A665" s="95"/>
      <c r="B665" s="96"/>
      <c r="C665" s="99" t="s">
        <v>262</v>
      </c>
      <c r="D665" s="99"/>
      <c r="E665" s="99" t="n">
        <v>5000</v>
      </c>
      <c r="F665" s="99" t="n">
        <v>4800</v>
      </c>
      <c r="G665" s="99"/>
      <c r="H665" s="99" t="n">
        <v>4850</v>
      </c>
      <c r="I665" s="99" t="n">
        <v>4600</v>
      </c>
      <c r="J665" s="99"/>
      <c r="K665" s="99" t="n">
        <v>0</v>
      </c>
      <c r="L665" s="99" t="n">
        <v>0</v>
      </c>
      <c r="M665" s="99"/>
      <c r="N665" s="99" t="n">
        <v>4400</v>
      </c>
      <c r="O665" s="100" t="n">
        <v>4200</v>
      </c>
    </row>
    <row r="666" customFormat="false" ht="15" hidden="false" customHeight="false" outlineLevel="0" collapsed="false">
      <c r="A666" s="95" t="n">
        <v>45039</v>
      </c>
      <c r="B666" s="96" t="s">
        <v>32</v>
      </c>
      <c r="C666" s="97" t="s">
        <v>261</v>
      </c>
      <c r="D666" s="97"/>
      <c r="E666" s="97" t="n">
        <v>25</v>
      </c>
      <c r="F666" s="97" t="n">
        <v>25</v>
      </c>
      <c r="G666" s="97"/>
      <c r="H666" s="97" t="n">
        <v>25</v>
      </c>
      <c r="I666" s="97" t="n">
        <v>25</v>
      </c>
      <c r="J666" s="97"/>
      <c r="K666" s="97" t="n">
        <v>0</v>
      </c>
      <c r="L666" s="97" t="n">
        <v>0</v>
      </c>
      <c r="M666" s="97"/>
      <c r="N666" s="97" t="n">
        <v>24</v>
      </c>
      <c r="O666" s="98" t="n">
        <v>24</v>
      </c>
    </row>
    <row r="667" customFormat="false" ht="15" hidden="false" customHeight="false" outlineLevel="0" collapsed="false">
      <c r="A667" s="95"/>
      <c r="B667" s="96"/>
      <c r="C667" s="99" t="s">
        <v>262</v>
      </c>
      <c r="D667" s="99"/>
      <c r="E667" s="99" t="n">
        <v>5000</v>
      </c>
      <c r="F667" s="99" t="n">
        <v>4800</v>
      </c>
      <c r="G667" s="99"/>
      <c r="H667" s="99" t="n">
        <v>4850</v>
      </c>
      <c r="I667" s="99" t="n">
        <v>4600</v>
      </c>
      <c r="J667" s="99"/>
      <c r="K667" s="99" t="n">
        <v>0</v>
      </c>
      <c r="L667" s="99" t="n">
        <v>0</v>
      </c>
      <c r="M667" s="99"/>
      <c r="N667" s="99" t="n">
        <v>4400</v>
      </c>
      <c r="O667" s="100" t="n">
        <v>4200</v>
      </c>
    </row>
    <row r="668" customFormat="false" ht="15" hidden="false" customHeight="false" outlineLevel="0" collapsed="false">
      <c r="A668" s="95" t="n">
        <v>45039</v>
      </c>
      <c r="B668" s="96" t="s">
        <v>36</v>
      </c>
      <c r="C668" s="97" t="s">
        <v>261</v>
      </c>
      <c r="D668" s="97"/>
      <c r="E668" s="97" t="n">
        <v>25</v>
      </c>
      <c r="F668" s="97" t="n">
        <v>25</v>
      </c>
      <c r="G668" s="97"/>
      <c r="H668" s="97" t="n">
        <v>25</v>
      </c>
      <c r="I668" s="97" t="n">
        <v>25</v>
      </c>
      <c r="J668" s="97"/>
      <c r="K668" s="97" t="n">
        <v>0</v>
      </c>
      <c r="L668" s="97" t="n">
        <v>0</v>
      </c>
      <c r="M668" s="97"/>
      <c r="N668" s="97" t="n">
        <v>24</v>
      </c>
      <c r="O668" s="98" t="n">
        <v>24</v>
      </c>
    </row>
    <row r="669" customFormat="false" ht="15" hidden="false" customHeight="false" outlineLevel="0" collapsed="false">
      <c r="A669" s="95"/>
      <c r="B669" s="96"/>
      <c r="C669" s="99" t="s">
        <v>262</v>
      </c>
      <c r="D669" s="99"/>
      <c r="E669" s="99" t="n">
        <v>5000</v>
      </c>
      <c r="F669" s="99" t="n">
        <v>4700</v>
      </c>
      <c r="G669" s="99"/>
      <c r="H669" s="99" t="n">
        <v>4400</v>
      </c>
      <c r="I669" s="99" t="n">
        <v>4200</v>
      </c>
      <c r="J669" s="99"/>
      <c r="K669" s="99" t="n">
        <v>0</v>
      </c>
      <c r="L669" s="99" t="n">
        <v>0</v>
      </c>
      <c r="M669" s="99"/>
      <c r="N669" s="99" t="n">
        <v>4300</v>
      </c>
      <c r="O669" s="100" t="n">
        <v>3800</v>
      </c>
    </row>
    <row r="670" customFormat="false" ht="15" hidden="false" customHeight="false" outlineLevel="0" collapsed="false">
      <c r="A670" s="95" t="n">
        <v>45040</v>
      </c>
      <c r="B670" s="96" t="s">
        <v>32</v>
      </c>
      <c r="C670" s="97" t="s">
        <v>261</v>
      </c>
      <c r="D670" s="97"/>
      <c r="E670" s="97" t="n">
        <v>25</v>
      </c>
      <c r="F670" s="97" t="n">
        <v>25</v>
      </c>
      <c r="G670" s="97"/>
      <c r="H670" s="97" t="n">
        <v>25</v>
      </c>
      <c r="I670" s="97" t="n">
        <v>25</v>
      </c>
      <c r="J670" s="97"/>
      <c r="K670" s="97" t="n">
        <v>0</v>
      </c>
      <c r="L670" s="97" t="n">
        <v>0</v>
      </c>
      <c r="M670" s="97"/>
      <c r="N670" s="97" t="n">
        <v>25</v>
      </c>
      <c r="O670" s="98" t="n">
        <v>25</v>
      </c>
    </row>
    <row r="671" customFormat="false" ht="15" hidden="false" customHeight="false" outlineLevel="0" collapsed="false">
      <c r="A671" s="95"/>
      <c r="B671" s="96"/>
      <c r="C671" s="99" t="s">
        <v>262</v>
      </c>
      <c r="D671" s="99"/>
      <c r="E671" s="99" t="n">
        <v>5000</v>
      </c>
      <c r="F671" s="99" t="n">
        <v>4900</v>
      </c>
      <c r="G671" s="99"/>
      <c r="H671" s="99" t="n">
        <v>4300</v>
      </c>
      <c r="I671" s="99" t="n">
        <v>4100</v>
      </c>
      <c r="J671" s="99"/>
      <c r="K671" s="99" t="n">
        <v>0</v>
      </c>
      <c r="L671" s="99" t="n">
        <v>0</v>
      </c>
      <c r="M671" s="99"/>
      <c r="N671" s="99" t="n">
        <v>4600</v>
      </c>
      <c r="O671" s="100" t="n">
        <v>4200</v>
      </c>
    </row>
    <row r="672" customFormat="false" ht="15" hidden="false" customHeight="false" outlineLevel="0" collapsed="false">
      <c r="A672" s="95" t="n">
        <v>45040</v>
      </c>
      <c r="B672" s="96" t="s">
        <v>36</v>
      </c>
      <c r="C672" s="97" t="s">
        <v>261</v>
      </c>
      <c r="D672" s="97"/>
      <c r="E672" s="97" t="n">
        <v>25</v>
      </c>
      <c r="F672" s="97" t="n">
        <v>25</v>
      </c>
      <c r="G672" s="97"/>
      <c r="H672" s="97" t="n">
        <v>25</v>
      </c>
      <c r="I672" s="97" t="n">
        <v>25</v>
      </c>
      <c r="J672" s="97"/>
      <c r="K672" s="97" t="n">
        <v>0</v>
      </c>
      <c r="L672" s="97" t="n">
        <v>0</v>
      </c>
      <c r="M672" s="97"/>
      <c r="N672" s="97" t="n">
        <v>25</v>
      </c>
      <c r="O672" s="98" t="n">
        <v>25</v>
      </c>
    </row>
    <row r="673" customFormat="false" ht="15" hidden="false" customHeight="false" outlineLevel="0" collapsed="false">
      <c r="A673" s="95"/>
      <c r="B673" s="96"/>
      <c r="C673" s="99" t="s">
        <v>262</v>
      </c>
      <c r="D673" s="99"/>
      <c r="E673" s="99" t="n">
        <v>4800</v>
      </c>
      <c r="F673" s="99" t="n">
        <v>4400</v>
      </c>
      <c r="G673" s="99"/>
      <c r="H673" s="99" t="n">
        <v>4400</v>
      </c>
      <c r="I673" s="99" t="n">
        <v>3800</v>
      </c>
      <c r="J673" s="99"/>
      <c r="K673" s="99" t="n">
        <v>0</v>
      </c>
      <c r="L673" s="99" t="n">
        <v>0</v>
      </c>
      <c r="M673" s="99"/>
      <c r="N673" s="99" t="n">
        <v>4400</v>
      </c>
      <c r="O673" s="100" t="n">
        <v>3700</v>
      </c>
    </row>
    <row r="674" customFormat="false" ht="15" hidden="false" customHeight="false" outlineLevel="0" collapsed="false">
      <c r="A674" s="95" t="n">
        <v>45041</v>
      </c>
      <c r="B674" s="96" t="s">
        <v>32</v>
      </c>
      <c r="C674" s="97" t="s">
        <v>261</v>
      </c>
      <c r="D674" s="97"/>
      <c r="E674" s="97" t="n">
        <v>25</v>
      </c>
      <c r="F674" s="97" t="n">
        <v>25</v>
      </c>
      <c r="G674" s="97"/>
      <c r="H674" s="97" t="n">
        <v>25</v>
      </c>
      <c r="I674" s="97" t="n">
        <v>25</v>
      </c>
      <c r="J674" s="97"/>
      <c r="K674" s="97" t="n">
        <v>0</v>
      </c>
      <c r="L674" s="97" t="n">
        <v>0</v>
      </c>
      <c r="M674" s="97"/>
      <c r="N674" s="97" t="n">
        <v>25</v>
      </c>
      <c r="O674" s="98" t="n">
        <v>25</v>
      </c>
    </row>
    <row r="675" customFormat="false" ht="15" hidden="false" customHeight="false" outlineLevel="0" collapsed="false">
      <c r="A675" s="95"/>
      <c r="B675" s="96"/>
      <c r="C675" s="99" t="s">
        <v>262</v>
      </c>
      <c r="D675" s="99"/>
      <c r="E675" s="99" t="n">
        <v>4900</v>
      </c>
      <c r="F675" s="99" t="n">
        <v>4600</v>
      </c>
      <c r="G675" s="99"/>
      <c r="H675" s="99" t="n">
        <v>4200</v>
      </c>
      <c r="I675" s="99" t="n">
        <v>4100</v>
      </c>
      <c r="J675" s="99"/>
      <c r="K675" s="99" t="n">
        <v>0</v>
      </c>
      <c r="L675" s="99" t="n">
        <v>0</v>
      </c>
      <c r="M675" s="99"/>
      <c r="N675" s="99" t="n">
        <v>4300</v>
      </c>
      <c r="O675" s="100" t="n">
        <v>4100</v>
      </c>
    </row>
    <row r="676" customFormat="false" ht="15" hidden="false" customHeight="false" outlineLevel="0" collapsed="false">
      <c r="A676" s="95" t="n">
        <v>45041</v>
      </c>
      <c r="B676" s="96" t="s">
        <v>36</v>
      </c>
      <c r="C676" s="97" t="s">
        <v>261</v>
      </c>
      <c r="D676" s="97"/>
      <c r="E676" s="97" t="n">
        <v>25</v>
      </c>
      <c r="F676" s="97" t="n">
        <v>25</v>
      </c>
      <c r="G676" s="97"/>
      <c r="H676" s="97" t="n">
        <v>25</v>
      </c>
      <c r="I676" s="97" t="n">
        <v>25</v>
      </c>
      <c r="J676" s="97"/>
      <c r="K676" s="97" t="n">
        <v>0</v>
      </c>
      <c r="L676" s="97" t="n">
        <v>0</v>
      </c>
      <c r="M676" s="97"/>
      <c r="N676" s="97" t="n">
        <v>0</v>
      </c>
      <c r="O676" s="98" t="n">
        <v>0</v>
      </c>
    </row>
    <row r="677" customFormat="false" ht="15" hidden="false" customHeight="false" outlineLevel="0" collapsed="false">
      <c r="A677" s="95"/>
      <c r="B677" s="96"/>
      <c r="C677" s="99" t="s">
        <v>262</v>
      </c>
      <c r="D677" s="99"/>
      <c r="E677" s="99" t="n">
        <v>5000</v>
      </c>
      <c r="F677" s="99" t="n">
        <v>4400</v>
      </c>
      <c r="G677" s="99"/>
      <c r="H677" s="99" t="n">
        <v>4500</v>
      </c>
      <c r="I677" s="99" t="n">
        <v>3900</v>
      </c>
      <c r="J677" s="99"/>
      <c r="K677" s="99" t="n">
        <v>0</v>
      </c>
      <c r="L677" s="99" t="n">
        <v>0</v>
      </c>
      <c r="M677" s="99"/>
      <c r="N677" s="99" t="n">
        <v>0</v>
      </c>
      <c r="O677" s="100" t="n">
        <v>0</v>
      </c>
    </row>
    <row r="678" customFormat="false" ht="15" hidden="false" customHeight="false" outlineLevel="0" collapsed="false">
      <c r="A678" s="95" t="n">
        <v>45042</v>
      </c>
      <c r="B678" s="96" t="s">
        <v>32</v>
      </c>
      <c r="C678" s="97" t="s">
        <v>261</v>
      </c>
      <c r="D678" s="97"/>
      <c r="E678" s="97" t="n">
        <v>25</v>
      </c>
      <c r="F678" s="97" t="n">
        <v>25</v>
      </c>
      <c r="G678" s="97"/>
      <c r="H678" s="97" t="n">
        <v>25</v>
      </c>
      <c r="I678" s="97" t="n">
        <v>25</v>
      </c>
      <c r="J678" s="97"/>
      <c r="K678" s="97" t="n">
        <v>0</v>
      </c>
      <c r="L678" s="97" t="n">
        <v>0</v>
      </c>
      <c r="M678" s="97"/>
      <c r="N678" s="97" t="n">
        <v>0</v>
      </c>
      <c r="O678" s="98" t="n">
        <v>0</v>
      </c>
    </row>
    <row r="679" customFormat="false" ht="15" hidden="false" customHeight="false" outlineLevel="0" collapsed="false">
      <c r="A679" s="95"/>
      <c r="B679" s="96"/>
      <c r="C679" s="99" t="s">
        <v>262</v>
      </c>
      <c r="D679" s="99"/>
      <c r="E679" s="99" t="n">
        <v>4742</v>
      </c>
      <c r="F679" s="99" t="n">
        <v>4577</v>
      </c>
      <c r="G679" s="99"/>
      <c r="H679" s="99" t="n">
        <v>4227</v>
      </c>
      <c r="I679" s="99" t="n">
        <v>4018</v>
      </c>
      <c r="J679" s="99"/>
      <c r="K679" s="99" t="n">
        <v>0</v>
      </c>
      <c r="L679" s="99" t="n">
        <v>0</v>
      </c>
      <c r="M679" s="99"/>
      <c r="N679" s="99" t="n">
        <v>0</v>
      </c>
      <c r="O679" s="100" t="n">
        <v>0</v>
      </c>
    </row>
    <row r="680" customFormat="false" ht="15" hidden="false" customHeight="false" outlineLevel="0" collapsed="false">
      <c r="A680" s="95" t="n">
        <v>45042</v>
      </c>
      <c r="B680" s="96" t="s">
        <v>36</v>
      </c>
      <c r="C680" s="97" t="s">
        <v>261</v>
      </c>
      <c r="D680" s="97"/>
      <c r="E680" s="97" t="n">
        <v>25</v>
      </c>
      <c r="F680" s="97" t="n">
        <v>25</v>
      </c>
      <c r="G680" s="97"/>
      <c r="H680" s="97" t="n">
        <v>25</v>
      </c>
      <c r="I680" s="97" t="n">
        <v>25</v>
      </c>
      <c r="J680" s="97"/>
      <c r="K680" s="97" t="n">
        <v>0</v>
      </c>
      <c r="L680" s="97" t="n">
        <v>0</v>
      </c>
      <c r="M680" s="97"/>
      <c r="N680" s="97" t="n">
        <v>0</v>
      </c>
      <c r="O680" s="98" t="n">
        <v>0</v>
      </c>
    </row>
    <row r="681" customFormat="false" ht="15" hidden="false" customHeight="false" outlineLevel="0" collapsed="false">
      <c r="A681" s="95"/>
      <c r="B681" s="96"/>
      <c r="C681" s="99" t="s">
        <v>262</v>
      </c>
      <c r="D681" s="99"/>
      <c r="E681" s="99" t="n">
        <v>4900</v>
      </c>
      <c r="F681" s="99" t="n">
        <v>4400</v>
      </c>
      <c r="G681" s="99"/>
      <c r="H681" s="99" t="n">
        <v>4400</v>
      </c>
      <c r="I681" s="99" t="n">
        <v>4000</v>
      </c>
      <c r="J681" s="99"/>
      <c r="K681" s="99" t="n">
        <v>0</v>
      </c>
      <c r="L681" s="99" t="n">
        <v>0</v>
      </c>
      <c r="M681" s="99"/>
      <c r="N681" s="99" t="n">
        <v>0</v>
      </c>
      <c r="O681" s="100" t="n">
        <v>0</v>
      </c>
    </row>
    <row r="682" customFormat="false" ht="15" hidden="false" customHeight="false" outlineLevel="0" collapsed="false">
      <c r="A682" s="95" t="n">
        <v>45043</v>
      </c>
      <c r="B682" s="96" t="s">
        <v>32</v>
      </c>
      <c r="C682" s="97" t="s">
        <v>261</v>
      </c>
      <c r="D682" s="97"/>
      <c r="E682" s="97" t="n">
        <v>25</v>
      </c>
      <c r="F682" s="97" t="n">
        <v>25</v>
      </c>
      <c r="G682" s="97"/>
      <c r="H682" s="97" t="n">
        <v>25</v>
      </c>
      <c r="I682" s="97" t="n">
        <v>25</v>
      </c>
      <c r="J682" s="97"/>
      <c r="K682" s="97" t="n">
        <v>0</v>
      </c>
      <c r="L682" s="97" t="n">
        <v>0</v>
      </c>
      <c r="M682" s="97"/>
      <c r="N682" s="97" t="n">
        <v>0</v>
      </c>
      <c r="O682" s="98" t="n">
        <v>0</v>
      </c>
    </row>
    <row r="683" customFormat="false" ht="15" hidden="false" customHeight="false" outlineLevel="0" collapsed="false">
      <c r="A683" s="95"/>
      <c r="B683" s="96"/>
      <c r="C683" s="99" t="s">
        <v>262</v>
      </c>
      <c r="D683" s="99"/>
      <c r="E683" s="99" t="n">
        <v>4900</v>
      </c>
      <c r="F683" s="99" t="n">
        <v>4400</v>
      </c>
      <c r="G683" s="99"/>
      <c r="H683" s="99" t="n">
        <v>4400</v>
      </c>
      <c r="I683" s="99" t="n">
        <v>4000</v>
      </c>
      <c r="J683" s="99"/>
      <c r="K683" s="99" t="n">
        <v>0</v>
      </c>
      <c r="L683" s="99" t="n">
        <v>0</v>
      </c>
      <c r="M683" s="99"/>
      <c r="N683" s="99" t="n">
        <v>0</v>
      </c>
      <c r="O683" s="100" t="n">
        <v>0</v>
      </c>
    </row>
    <row r="684" customFormat="false" ht="15" hidden="false" customHeight="false" outlineLevel="0" collapsed="false">
      <c r="A684" s="95" t="n">
        <v>45043</v>
      </c>
      <c r="B684" s="96" t="s">
        <v>36</v>
      </c>
      <c r="C684" s="97" t="s">
        <v>261</v>
      </c>
      <c r="D684" s="97"/>
      <c r="E684" s="97" t="n">
        <v>25</v>
      </c>
      <c r="F684" s="97" t="n">
        <v>25</v>
      </c>
      <c r="G684" s="97"/>
      <c r="H684" s="97" t="n">
        <v>25</v>
      </c>
      <c r="I684" s="97" t="n">
        <v>25</v>
      </c>
      <c r="J684" s="97"/>
      <c r="K684" s="97" t="n">
        <v>0</v>
      </c>
      <c r="L684" s="97" t="n">
        <v>0</v>
      </c>
      <c r="M684" s="97"/>
      <c r="N684" s="97" t="n">
        <v>0</v>
      </c>
      <c r="O684" s="98" t="n">
        <v>0</v>
      </c>
    </row>
    <row r="685" customFormat="false" ht="15" hidden="false" customHeight="false" outlineLevel="0" collapsed="false">
      <c r="A685" s="95"/>
      <c r="B685" s="96"/>
      <c r="C685" s="99" t="s">
        <v>262</v>
      </c>
      <c r="D685" s="99"/>
      <c r="E685" s="99" t="n">
        <v>5100</v>
      </c>
      <c r="F685" s="99" t="n">
        <v>4800</v>
      </c>
      <c r="G685" s="99"/>
      <c r="H685" s="99" t="n">
        <v>4500</v>
      </c>
      <c r="I685" s="99" t="n">
        <v>4100</v>
      </c>
      <c r="J685" s="99"/>
      <c r="K685" s="99" t="n">
        <v>0</v>
      </c>
      <c r="L685" s="99" t="n">
        <v>0</v>
      </c>
      <c r="M685" s="99"/>
      <c r="N685" s="99" t="n">
        <v>0</v>
      </c>
      <c r="O685" s="100" t="n">
        <v>0</v>
      </c>
    </row>
    <row r="686" customFormat="false" ht="15" hidden="false" customHeight="false" outlineLevel="0" collapsed="false">
      <c r="A686" s="95" t="n">
        <v>45044</v>
      </c>
      <c r="B686" s="96" t="s">
        <v>32</v>
      </c>
      <c r="C686" s="97" t="s">
        <v>261</v>
      </c>
      <c r="D686" s="97"/>
      <c r="E686" s="97" t="n">
        <v>25</v>
      </c>
      <c r="F686" s="97" t="n">
        <v>25</v>
      </c>
      <c r="G686" s="97"/>
      <c r="H686" s="97" t="n">
        <v>25</v>
      </c>
      <c r="I686" s="97" t="n">
        <v>0</v>
      </c>
      <c r="J686" s="97"/>
      <c r="K686" s="97" t="n">
        <v>0</v>
      </c>
      <c r="L686" s="97" t="n">
        <v>0</v>
      </c>
      <c r="M686" s="97"/>
      <c r="N686" s="97" t="n">
        <v>0</v>
      </c>
      <c r="O686" s="98" t="n">
        <v>0</v>
      </c>
    </row>
    <row r="687" customFormat="false" ht="15" hidden="false" customHeight="false" outlineLevel="0" collapsed="false">
      <c r="A687" s="95"/>
      <c r="B687" s="96"/>
      <c r="C687" s="99" t="s">
        <v>262</v>
      </c>
      <c r="D687" s="99"/>
      <c r="E687" s="99" t="n">
        <v>5000</v>
      </c>
      <c r="F687" s="99" t="n">
        <v>4900</v>
      </c>
      <c r="G687" s="99"/>
      <c r="H687" s="99" t="n">
        <v>4600</v>
      </c>
      <c r="I687" s="99" t="n">
        <v>4400</v>
      </c>
      <c r="J687" s="99"/>
      <c r="K687" s="99" t="n">
        <v>0</v>
      </c>
      <c r="L687" s="99" t="n">
        <v>0</v>
      </c>
      <c r="M687" s="99"/>
      <c r="N687" s="99" t="n">
        <v>0</v>
      </c>
      <c r="O687" s="100" t="n">
        <v>0</v>
      </c>
    </row>
    <row r="688" customFormat="false" ht="15" hidden="false" customHeight="false" outlineLevel="0" collapsed="false">
      <c r="A688" s="95" t="n">
        <v>45044</v>
      </c>
      <c r="B688" s="96" t="s">
        <v>36</v>
      </c>
      <c r="C688" s="97" t="s">
        <v>261</v>
      </c>
      <c r="D688" s="97"/>
      <c r="E688" s="97" t="n">
        <v>25</v>
      </c>
      <c r="F688" s="97" t="n">
        <v>25</v>
      </c>
      <c r="G688" s="97"/>
      <c r="H688" s="97" t="n">
        <v>0</v>
      </c>
      <c r="I688" s="97" t="n">
        <v>0</v>
      </c>
      <c r="J688" s="97"/>
      <c r="K688" s="97" t="n">
        <v>0</v>
      </c>
      <c r="L688" s="97" t="n">
        <v>0</v>
      </c>
      <c r="M688" s="97"/>
      <c r="N688" s="97" t="n">
        <v>0</v>
      </c>
      <c r="O688" s="98" t="n">
        <v>0</v>
      </c>
    </row>
    <row r="689" customFormat="false" ht="15" hidden="false" customHeight="false" outlineLevel="0" collapsed="false">
      <c r="A689" s="95"/>
      <c r="B689" s="96"/>
      <c r="C689" s="99" t="s">
        <v>262</v>
      </c>
      <c r="D689" s="99"/>
      <c r="E689" s="99" t="n">
        <v>5100</v>
      </c>
      <c r="F689" s="99" t="n">
        <v>4500</v>
      </c>
      <c r="G689" s="99"/>
      <c r="H689" s="99" t="n">
        <v>0</v>
      </c>
      <c r="I689" s="99" t="n">
        <v>0</v>
      </c>
      <c r="J689" s="99"/>
      <c r="K689" s="99" t="n">
        <v>0</v>
      </c>
      <c r="L689" s="99" t="n">
        <v>0</v>
      </c>
      <c r="M689" s="99"/>
      <c r="N689" s="99" t="n">
        <v>0</v>
      </c>
      <c r="O689" s="100" t="n">
        <v>0</v>
      </c>
    </row>
    <row r="690" customFormat="false" ht="15" hidden="false" customHeight="false" outlineLevel="0" collapsed="false">
      <c r="A690" s="95" t="n">
        <v>45045</v>
      </c>
      <c r="B690" s="96" t="s">
        <v>32</v>
      </c>
      <c r="C690" s="97" t="s">
        <v>261</v>
      </c>
      <c r="D690" s="97"/>
      <c r="E690" s="97" t="n">
        <v>25</v>
      </c>
      <c r="F690" s="97" t="n">
        <v>25</v>
      </c>
      <c r="G690" s="97"/>
      <c r="H690" s="97" t="n">
        <v>0</v>
      </c>
      <c r="I690" s="97" t="n">
        <v>0</v>
      </c>
      <c r="J690" s="97"/>
      <c r="K690" s="97" t="n">
        <v>0</v>
      </c>
      <c r="L690" s="97" t="n">
        <v>0</v>
      </c>
      <c r="M690" s="97"/>
      <c r="N690" s="97" t="n">
        <v>0</v>
      </c>
      <c r="O690" s="98" t="n">
        <v>0</v>
      </c>
    </row>
    <row r="691" customFormat="false" ht="15" hidden="false" customHeight="false" outlineLevel="0" collapsed="false">
      <c r="A691" s="95"/>
      <c r="B691" s="96"/>
      <c r="C691" s="99" t="s">
        <v>262</v>
      </c>
      <c r="D691" s="99"/>
      <c r="E691" s="99" t="n">
        <v>5000</v>
      </c>
      <c r="F691" s="99" t="n">
        <v>4800</v>
      </c>
      <c r="G691" s="99"/>
      <c r="H691" s="99" t="n">
        <v>0</v>
      </c>
      <c r="I691" s="99" t="n">
        <v>0</v>
      </c>
      <c r="J691" s="99"/>
      <c r="K691" s="99" t="n">
        <v>0</v>
      </c>
      <c r="L691" s="99" t="n">
        <v>0</v>
      </c>
      <c r="M691" s="99"/>
      <c r="N691" s="99" t="n">
        <v>0</v>
      </c>
      <c r="O691" s="100" t="n">
        <v>0</v>
      </c>
    </row>
    <row r="692" customFormat="false" ht="15" hidden="false" customHeight="false" outlineLevel="0" collapsed="false">
      <c r="A692" s="95" t="n">
        <v>45045</v>
      </c>
      <c r="B692" s="96" t="s">
        <v>36</v>
      </c>
      <c r="C692" s="97" t="s">
        <v>261</v>
      </c>
      <c r="D692" s="97"/>
      <c r="E692" s="97" t="n">
        <v>25</v>
      </c>
      <c r="F692" s="97" t="n">
        <v>25</v>
      </c>
      <c r="G692" s="97"/>
      <c r="H692" s="97" t="n">
        <v>0</v>
      </c>
      <c r="I692" s="97" t="n">
        <v>0</v>
      </c>
      <c r="J692" s="97"/>
      <c r="K692" s="97" t="n">
        <v>0</v>
      </c>
      <c r="L692" s="97" t="n">
        <v>0</v>
      </c>
      <c r="M692" s="97"/>
      <c r="N692" s="97" t="n">
        <v>0</v>
      </c>
      <c r="O692" s="98" t="n">
        <v>0</v>
      </c>
    </row>
    <row r="693" customFormat="false" ht="15" hidden="false" customHeight="false" outlineLevel="0" collapsed="false">
      <c r="A693" s="95"/>
      <c r="B693" s="96"/>
      <c r="C693" s="99" t="s">
        <v>262</v>
      </c>
      <c r="D693" s="99"/>
      <c r="E693" s="99" t="n">
        <v>5000</v>
      </c>
      <c r="F693" s="99" t="n">
        <v>4200</v>
      </c>
      <c r="G693" s="99"/>
      <c r="H693" s="99" t="n">
        <v>0</v>
      </c>
      <c r="I693" s="99" t="n">
        <v>0</v>
      </c>
      <c r="J693" s="99"/>
      <c r="K693" s="99" t="n">
        <v>0</v>
      </c>
      <c r="L693" s="99" t="n">
        <v>0</v>
      </c>
      <c r="M693" s="99"/>
      <c r="N693" s="99" t="n">
        <v>0</v>
      </c>
      <c r="O693" s="100" t="n">
        <v>0</v>
      </c>
    </row>
    <row r="694" customFormat="false" ht="15" hidden="false" customHeight="false" outlineLevel="0" collapsed="false">
      <c r="A694" s="95" t="n">
        <v>45046</v>
      </c>
      <c r="B694" s="96" t="s">
        <v>32</v>
      </c>
      <c r="C694" s="97" t="s">
        <v>261</v>
      </c>
      <c r="D694" s="97"/>
      <c r="E694" s="97" t="n">
        <v>25</v>
      </c>
      <c r="F694" s="97" t="n">
        <v>25</v>
      </c>
      <c r="G694" s="97"/>
      <c r="H694" s="97" t="n">
        <v>30</v>
      </c>
      <c r="I694" s="97" t="n">
        <v>30</v>
      </c>
      <c r="J694" s="97"/>
      <c r="K694" s="97" t="n">
        <v>0</v>
      </c>
      <c r="L694" s="97" t="n">
        <v>0</v>
      </c>
      <c r="M694" s="97"/>
      <c r="N694" s="97" t="n">
        <v>0</v>
      </c>
      <c r="O694" s="98" t="n">
        <v>0</v>
      </c>
    </row>
    <row r="695" customFormat="false" ht="15" hidden="false" customHeight="false" outlineLevel="0" collapsed="false">
      <c r="A695" s="95"/>
      <c r="B695" s="96"/>
      <c r="C695" s="99" t="s">
        <v>262</v>
      </c>
      <c r="D695" s="99"/>
      <c r="E695" s="99" t="n">
        <v>4900</v>
      </c>
      <c r="F695" s="99" t="n">
        <v>4800</v>
      </c>
      <c r="G695" s="99"/>
      <c r="H695" s="99" t="n">
        <v>4200</v>
      </c>
      <c r="I695" s="99" t="n">
        <v>4000</v>
      </c>
      <c r="J695" s="99"/>
      <c r="K695" s="99" t="n">
        <v>0</v>
      </c>
      <c r="L695" s="99" t="n">
        <v>0</v>
      </c>
      <c r="M695" s="99"/>
      <c r="N695" s="99" t="n">
        <v>0</v>
      </c>
      <c r="O695" s="100" t="n">
        <v>0</v>
      </c>
    </row>
    <row r="696" customFormat="false" ht="15" hidden="false" customHeight="false" outlineLevel="0" collapsed="false">
      <c r="A696" s="95" t="n">
        <v>45046</v>
      </c>
      <c r="B696" s="96" t="s">
        <v>36</v>
      </c>
      <c r="C696" s="97" t="s">
        <v>261</v>
      </c>
      <c r="D696" s="97"/>
      <c r="E696" s="97" t="n">
        <v>25</v>
      </c>
      <c r="F696" s="97" t="n">
        <v>25</v>
      </c>
      <c r="G696" s="97"/>
      <c r="H696" s="97" t="n">
        <v>30</v>
      </c>
      <c r="I696" s="97" t="n">
        <v>28</v>
      </c>
      <c r="J696" s="97"/>
      <c r="K696" s="97" t="n">
        <v>0</v>
      </c>
      <c r="L696" s="97" t="n">
        <v>0</v>
      </c>
      <c r="M696" s="97"/>
      <c r="N696" s="97" t="n">
        <v>0</v>
      </c>
      <c r="O696" s="98" t="n">
        <v>0</v>
      </c>
    </row>
    <row r="697" customFormat="false" ht="15" hidden="false" customHeight="false" outlineLevel="0" collapsed="false">
      <c r="A697" s="95"/>
      <c r="B697" s="96"/>
      <c r="C697" s="99" t="s">
        <v>262</v>
      </c>
      <c r="D697" s="99"/>
      <c r="E697" s="99" t="n">
        <v>5300</v>
      </c>
      <c r="F697" s="99" t="n">
        <v>4700</v>
      </c>
      <c r="G697" s="99"/>
      <c r="H697" s="99" t="n">
        <v>4300</v>
      </c>
      <c r="I697" s="99" t="n">
        <v>3800</v>
      </c>
      <c r="J697" s="99"/>
      <c r="K697" s="99" t="n">
        <v>0</v>
      </c>
      <c r="L697" s="99" t="n">
        <v>0</v>
      </c>
      <c r="M697" s="99"/>
      <c r="N697" s="99" t="n">
        <v>0</v>
      </c>
      <c r="O697" s="100" t="n">
        <v>0</v>
      </c>
    </row>
    <row r="698" customFormat="false" ht="15" hidden="false" customHeight="false" outlineLevel="0" collapsed="false">
      <c r="A698" s="95" t="n">
        <v>45047</v>
      </c>
      <c r="B698" s="96" t="s">
        <v>32</v>
      </c>
      <c r="C698" s="97" t="s">
        <v>261</v>
      </c>
      <c r="D698" s="97"/>
      <c r="E698" s="97" t="n">
        <v>25</v>
      </c>
      <c r="F698" s="97" t="n">
        <v>25</v>
      </c>
      <c r="G698" s="97"/>
      <c r="H698" s="97" t="n">
        <v>27</v>
      </c>
      <c r="I698" s="97" t="n">
        <v>27</v>
      </c>
      <c r="J698" s="97"/>
      <c r="K698" s="97" t="n">
        <v>0</v>
      </c>
      <c r="L698" s="97" t="n">
        <v>0</v>
      </c>
      <c r="M698" s="97"/>
      <c r="N698" s="97" t="n">
        <v>0</v>
      </c>
      <c r="O698" s="98" t="n">
        <v>0</v>
      </c>
    </row>
    <row r="699" customFormat="false" ht="15" hidden="false" customHeight="false" outlineLevel="0" collapsed="false">
      <c r="A699" s="95"/>
      <c r="B699" s="96"/>
      <c r="C699" s="99" t="s">
        <v>262</v>
      </c>
      <c r="D699" s="99"/>
      <c r="E699" s="99" t="n">
        <v>5032</v>
      </c>
      <c r="F699" s="99" t="n">
        <v>4930</v>
      </c>
      <c r="G699" s="99"/>
      <c r="H699" s="99" t="n">
        <v>4138</v>
      </c>
      <c r="I699" s="99" t="n">
        <v>4028</v>
      </c>
      <c r="J699" s="99"/>
      <c r="K699" s="99" t="n">
        <v>0</v>
      </c>
      <c r="L699" s="99" t="n">
        <v>0</v>
      </c>
      <c r="M699" s="99"/>
      <c r="N699" s="99" t="n">
        <v>0</v>
      </c>
      <c r="O699" s="100" t="n">
        <v>0</v>
      </c>
    </row>
    <row r="700" customFormat="false" ht="15" hidden="false" customHeight="false" outlineLevel="0" collapsed="false">
      <c r="A700" s="95" t="n">
        <v>45047</v>
      </c>
      <c r="B700" s="96" t="s">
        <v>36</v>
      </c>
      <c r="C700" s="97" t="s">
        <v>261</v>
      </c>
      <c r="D700" s="97"/>
      <c r="E700" s="97" t="n">
        <v>25</v>
      </c>
      <c r="F700" s="97" t="n">
        <v>25</v>
      </c>
      <c r="G700" s="97"/>
      <c r="H700" s="97" t="n">
        <v>26</v>
      </c>
      <c r="I700" s="97" t="n">
        <v>26</v>
      </c>
      <c r="J700" s="97"/>
      <c r="K700" s="97" t="n">
        <v>0</v>
      </c>
      <c r="L700" s="97" t="n">
        <v>0</v>
      </c>
      <c r="M700" s="97"/>
      <c r="N700" s="97" t="n">
        <v>0</v>
      </c>
      <c r="O700" s="98" t="n">
        <v>0</v>
      </c>
    </row>
    <row r="701" customFormat="false" ht="15" hidden="false" customHeight="false" outlineLevel="0" collapsed="false">
      <c r="A701" s="95"/>
      <c r="B701" s="96"/>
      <c r="C701" s="99" t="s">
        <v>262</v>
      </c>
      <c r="D701" s="99"/>
      <c r="E701" s="99" t="n">
        <v>5100</v>
      </c>
      <c r="F701" s="99" t="n">
        <v>4800</v>
      </c>
      <c r="G701" s="99"/>
      <c r="H701" s="99" t="n">
        <v>4300</v>
      </c>
      <c r="I701" s="99" t="n">
        <v>3800</v>
      </c>
      <c r="J701" s="99"/>
      <c r="K701" s="99" t="n">
        <v>0</v>
      </c>
      <c r="L701" s="99" t="n">
        <v>0</v>
      </c>
      <c r="M701" s="99"/>
      <c r="N701" s="99" t="n">
        <v>0</v>
      </c>
      <c r="O701" s="100" t="n">
        <v>0</v>
      </c>
    </row>
    <row r="702" customFormat="false" ht="15" hidden="false" customHeight="false" outlineLevel="0" collapsed="false">
      <c r="A702" s="95" t="n">
        <v>45048</v>
      </c>
      <c r="B702" s="96" t="s">
        <v>32</v>
      </c>
      <c r="C702" s="97" t="s">
        <v>261</v>
      </c>
      <c r="D702" s="97"/>
      <c r="E702" s="97" t="n">
        <v>25</v>
      </c>
      <c r="F702" s="97" t="n">
        <v>25</v>
      </c>
      <c r="G702" s="97"/>
      <c r="H702" s="97" t="n">
        <v>26</v>
      </c>
      <c r="I702" s="97" t="n">
        <v>26</v>
      </c>
      <c r="J702" s="97"/>
      <c r="K702" s="97" t="n">
        <v>0</v>
      </c>
      <c r="L702" s="97" t="n">
        <v>0</v>
      </c>
      <c r="M702" s="97"/>
      <c r="N702" s="97" t="n">
        <v>0</v>
      </c>
      <c r="O702" s="98" t="n">
        <v>0</v>
      </c>
    </row>
    <row r="703" customFormat="false" ht="15" hidden="false" customHeight="false" outlineLevel="0" collapsed="false">
      <c r="A703" s="95"/>
      <c r="B703" s="96"/>
      <c r="C703" s="99" t="s">
        <v>262</v>
      </c>
      <c r="D703" s="99"/>
      <c r="E703" s="99" t="n">
        <v>5000</v>
      </c>
      <c r="F703" s="99" t="n">
        <v>4600</v>
      </c>
      <c r="G703" s="99"/>
      <c r="H703" s="99" t="n">
        <v>4000</v>
      </c>
      <c r="I703" s="99" t="n">
        <v>3700</v>
      </c>
      <c r="J703" s="99"/>
      <c r="K703" s="99" t="n">
        <v>0</v>
      </c>
      <c r="L703" s="99" t="n">
        <v>0</v>
      </c>
      <c r="M703" s="99"/>
      <c r="N703" s="99" t="n">
        <v>0</v>
      </c>
      <c r="O703" s="100" t="n">
        <v>0</v>
      </c>
    </row>
    <row r="704" customFormat="false" ht="15" hidden="false" customHeight="false" outlineLevel="0" collapsed="false">
      <c r="A704" s="95" t="n">
        <v>45048</v>
      </c>
      <c r="B704" s="96" t="s">
        <v>36</v>
      </c>
      <c r="C704" s="97" t="s">
        <v>261</v>
      </c>
      <c r="D704" s="97"/>
      <c r="E704" s="97" t="n">
        <v>25</v>
      </c>
      <c r="F704" s="97" t="n">
        <v>25</v>
      </c>
      <c r="G704" s="97"/>
      <c r="H704" s="97" t="n">
        <v>26</v>
      </c>
      <c r="I704" s="97" t="n">
        <v>26</v>
      </c>
      <c r="J704" s="97"/>
      <c r="K704" s="97" t="n">
        <v>0</v>
      </c>
      <c r="L704" s="97" t="n">
        <v>0</v>
      </c>
      <c r="M704" s="97"/>
      <c r="N704" s="97" t="n">
        <v>0</v>
      </c>
      <c r="O704" s="98" t="n">
        <v>0</v>
      </c>
    </row>
    <row r="705" customFormat="false" ht="15" hidden="false" customHeight="false" outlineLevel="0" collapsed="false">
      <c r="A705" s="95"/>
      <c r="B705" s="96"/>
      <c r="C705" s="99" t="s">
        <v>262</v>
      </c>
      <c r="D705" s="99"/>
      <c r="E705" s="99" t="n">
        <v>5200</v>
      </c>
      <c r="F705" s="99" t="n">
        <v>4400</v>
      </c>
      <c r="G705" s="99"/>
      <c r="H705" s="99" t="n">
        <v>4200</v>
      </c>
      <c r="I705" s="99" t="n">
        <v>3600</v>
      </c>
      <c r="J705" s="99"/>
      <c r="K705" s="99" t="n">
        <v>0</v>
      </c>
      <c r="L705" s="99" t="n">
        <v>0</v>
      </c>
      <c r="M705" s="99"/>
      <c r="N705" s="99" t="n">
        <v>0</v>
      </c>
      <c r="O705" s="100" t="n">
        <v>0</v>
      </c>
    </row>
    <row r="706" customFormat="false" ht="15" hidden="false" customHeight="false" outlineLevel="0" collapsed="false">
      <c r="A706" s="95" t="n">
        <v>45049</v>
      </c>
      <c r="B706" s="96" t="s">
        <v>32</v>
      </c>
      <c r="C706" s="97" t="s">
        <v>261</v>
      </c>
      <c r="D706" s="97"/>
      <c r="E706" s="97" t="n">
        <v>25</v>
      </c>
      <c r="F706" s="97" t="n">
        <v>25</v>
      </c>
      <c r="G706" s="97"/>
      <c r="H706" s="97" t="n">
        <v>26</v>
      </c>
      <c r="I706" s="97" t="n">
        <v>26</v>
      </c>
      <c r="J706" s="97"/>
      <c r="K706" s="97" t="n">
        <v>0</v>
      </c>
      <c r="L706" s="97" t="n">
        <v>0</v>
      </c>
      <c r="M706" s="97"/>
      <c r="N706" s="97" t="n">
        <v>0</v>
      </c>
      <c r="O706" s="98" t="n">
        <v>0</v>
      </c>
    </row>
    <row r="707" customFormat="false" ht="15" hidden="false" customHeight="false" outlineLevel="0" collapsed="false">
      <c r="A707" s="95"/>
      <c r="B707" s="96"/>
      <c r="C707" s="99" t="s">
        <v>262</v>
      </c>
      <c r="D707" s="99"/>
      <c r="E707" s="99" t="n">
        <v>5100</v>
      </c>
      <c r="F707" s="99" t="n">
        <v>4800</v>
      </c>
      <c r="G707" s="99"/>
      <c r="H707" s="99" t="n">
        <v>4400</v>
      </c>
      <c r="I707" s="99" t="n">
        <v>4100</v>
      </c>
      <c r="J707" s="99"/>
      <c r="K707" s="99" t="n">
        <v>0</v>
      </c>
      <c r="L707" s="99" t="n">
        <v>0</v>
      </c>
      <c r="M707" s="99"/>
      <c r="N707" s="99" t="n">
        <v>0</v>
      </c>
      <c r="O707" s="100" t="n">
        <v>0</v>
      </c>
    </row>
    <row r="708" customFormat="false" ht="15" hidden="false" customHeight="false" outlineLevel="0" collapsed="false">
      <c r="A708" s="95" t="n">
        <v>45049</v>
      </c>
      <c r="B708" s="96" t="s">
        <v>36</v>
      </c>
      <c r="C708" s="97" t="s">
        <v>261</v>
      </c>
      <c r="D708" s="97"/>
      <c r="E708" s="97" t="n">
        <v>25</v>
      </c>
      <c r="F708" s="97" t="n">
        <v>25</v>
      </c>
      <c r="G708" s="97"/>
      <c r="H708" s="97" t="n">
        <v>26</v>
      </c>
      <c r="I708" s="97" t="n">
        <v>26</v>
      </c>
      <c r="J708" s="97"/>
      <c r="K708" s="97" t="n">
        <v>0</v>
      </c>
      <c r="L708" s="97" t="n">
        <v>0</v>
      </c>
      <c r="M708" s="97"/>
      <c r="N708" s="97" t="n">
        <v>0</v>
      </c>
      <c r="O708" s="98" t="n">
        <v>0</v>
      </c>
    </row>
    <row r="709" customFormat="false" ht="15" hidden="false" customHeight="false" outlineLevel="0" collapsed="false">
      <c r="A709" s="95"/>
      <c r="B709" s="96"/>
      <c r="C709" s="99" t="s">
        <v>262</v>
      </c>
      <c r="D709" s="99"/>
      <c r="E709" s="99" t="n">
        <v>4900</v>
      </c>
      <c r="F709" s="99" t="n">
        <v>4800</v>
      </c>
      <c r="G709" s="99"/>
      <c r="H709" s="99" t="n">
        <v>4200</v>
      </c>
      <c r="I709" s="99" t="n">
        <v>4000</v>
      </c>
      <c r="J709" s="99"/>
      <c r="K709" s="99" t="n">
        <v>0</v>
      </c>
      <c r="L709" s="99" t="n">
        <v>0</v>
      </c>
      <c r="M709" s="99"/>
      <c r="N709" s="99" t="n">
        <v>0</v>
      </c>
      <c r="O709" s="100" t="n">
        <v>0</v>
      </c>
    </row>
    <row r="710" customFormat="false" ht="15" hidden="false" customHeight="false" outlineLevel="0" collapsed="false">
      <c r="A710" s="95" t="n">
        <v>45050</v>
      </c>
      <c r="B710" s="96" t="s">
        <v>32</v>
      </c>
      <c r="C710" s="97" t="s">
        <v>261</v>
      </c>
      <c r="D710" s="97"/>
      <c r="E710" s="97" t="n">
        <v>0</v>
      </c>
      <c r="F710" s="97" t="n">
        <v>0</v>
      </c>
      <c r="G710" s="97"/>
      <c r="H710" s="97" t="n">
        <v>26</v>
      </c>
      <c r="I710" s="97" t="n">
        <v>26</v>
      </c>
      <c r="J710" s="97"/>
      <c r="K710" s="97" t="n">
        <v>0</v>
      </c>
      <c r="L710" s="97" t="n">
        <v>0</v>
      </c>
      <c r="M710" s="97"/>
      <c r="N710" s="97" t="n">
        <v>0</v>
      </c>
      <c r="O710" s="98" t="n">
        <v>0</v>
      </c>
    </row>
    <row r="711" customFormat="false" ht="15" hidden="false" customHeight="false" outlineLevel="0" collapsed="false">
      <c r="A711" s="95"/>
      <c r="B711" s="96"/>
      <c r="C711" s="99" t="s">
        <v>262</v>
      </c>
      <c r="D711" s="99"/>
      <c r="E711" s="99" t="n">
        <v>0</v>
      </c>
      <c r="F711" s="99" t="n">
        <v>0</v>
      </c>
      <c r="G711" s="99"/>
      <c r="H711" s="99" t="n">
        <v>4200</v>
      </c>
      <c r="I711" s="99" t="n">
        <v>4100</v>
      </c>
      <c r="J711" s="99"/>
      <c r="K711" s="99" t="n">
        <v>0</v>
      </c>
      <c r="L711" s="99" t="n">
        <v>0</v>
      </c>
      <c r="M711" s="99"/>
      <c r="N711" s="99" t="n">
        <v>0</v>
      </c>
      <c r="O711" s="100" t="n">
        <v>0</v>
      </c>
    </row>
    <row r="712" customFormat="false" ht="15" hidden="false" customHeight="false" outlineLevel="0" collapsed="false">
      <c r="A712" s="95" t="n">
        <v>45050</v>
      </c>
      <c r="B712" s="96" t="s">
        <v>36</v>
      </c>
      <c r="C712" s="97" t="s">
        <v>261</v>
      </c>
      <c r="D712" s="97"/>
      <c r="E712" s="97" t="n">
        <v>0</v>
      </c>
      <c r="F712" s="97" t="n">
        <v>0</v>
      </c>
      <c r="G712" s="97"/>
      <c r="H712" s="97" t="n">
        <v>0</v>
      </c>
      <c r="I712" s="97" t="n">
        <v>25</v>
      </c>
      <c r="J712" s="97"/>
      <c r="K712" s="97" t="n">
        <v>0</v>
      </c>
      <c r="L712" s="97" t="n">
        <v>0</v>
      </c>
      <c r="M712" s="97"/>
      <c r="N712" s="97" t="n">
        <v>0</v>
      </c>
      <c r="O712" s="98" t="n">
        <v>0</v>
      </c>
    </row>
    <row r="713" customFormat="false" ht="15" hidden="false" customHeight="false" outlineLevel="0" collapsed="false">
      <c r="A713" s="95"/>
      <c r="B713" s="96"/>
      <c r="C713" s="99" t="s">
        <v>262</v>
      </c>
      <c r="D713" s="99"/>
      <c r="E713" s="99" t="n">
        <v>0</v>
      </c>
      <c r="F713" s="99" t="n">
        <v>0</v>
      </c>
      <c r="G713" s="99"/>
      <c r="H713" s="99" t="n">
        <v>4700</v>
      </c>
      <c r="I713" s="99" t="n">
        <v>3800</v>
      </c>
      <c r="J713" s="99"/>
      <c r="K713" s="99" t="n">
        <v>0</v>
      </c>
      <c r="L713" s="99" t="n">
        <v>0</v>
      </c>
      <c r="M713" s="99"/>
      <c r="N713" s="99" t="n">
        <v>0</v>
      </c>
      <c r="O713" s="100" t="n">
        <v>0</v>
      </c>
    </row>
    <row r="714" customFormat="false" ht="15" hidden="false" customHeight="false" outlineLevel="0" collapsed="false">
      <c r="A714" s="95" t="n">
        <v>45051</v>
      </c>
      <c r="B714" s="96" t="s">
        <v>32</v>
      </c>
      <c r="C714" s="97" t="s">
        <v>261</v>
      </c>
      <c r="D714" s="97"/>
      <c r="E714" s="97" t="n">
        <v>0</v>
      </c>
      <c r="F714" s="97" t="n">
        <v>0</v>
      </c>
      <c r="G714" s="97"/>
      <c r="H714" s="97" t="n">
        <v>30</v>
      </c>
      <c r="I714" s="97" t="n">
        <v>24</v>
      </c>
      <c r="J714" s="97"/>
      <c r="K714" s="97" t="n">
        <v>0</v>
      </c>
      <c r="L714" s="97" t="n">
        <v>0</v>
      </c>
      <c r="M714" s="97"/>
      <c r="N714" s="97" t="n">
        <v>0</v>
      </c>
      <c r="O714" s="98" t="n">
        <v>0</v>
      </c>
    </row>
    <row r="715" customFormat="false" ht="15" hidden="false" customHeight="false" outlineLevel="0" collapsed="false">
      <c r="A715" s="95"/>
      <c r="B715" s="96"/>
      <c r="C715" s="99" t="s">
        <v>262</v>
      </c>
      <c r="D715" s="99"/>
      <c r="E715" s="99" t="n">
        <v>0</v>
      </c>
      <c r="F715" s="99" t="n">
        <v>0</v>
      </c>
      <c r="G715" s="99"/>
      <c r="H715" s="99" t="n">
        <v>4284</v>
      </c>
      <c r="I715" s="99" t="n">
        <v>3621</v>
      </c>
      <c r="J715" s="99"/>
      <c r="K715" s="99" t="n">
        <v>0</v>
      </c>
      <c r="L715" s="99" t="n">
        <v>0</v>
      </c>
      <c r="M715" s="99"/>
      <c r="N715" s="99" t="n">
        <v>0</v>
      </c>
      <c r="O715" s="100" t="n">
        <v>0</v>
      </c>
    </row>
    <row r="716" customFormat="false" ht="15" hidden="false" customHeight="false" outlineLevel="0" collapsed="false">
      <c r="A716" s="95" t="n">
        <v>45051</v>
      </c>
      <c r="B716" s="96" t="s">
        <v>36</v>
      </c>
      <c r="C716" s="97" t="s">
        <v>261</v>
      </c>
      <c r="D716" s="97"/>
      <c r="E716" s="97" t="n">
        <v>0</v>
      </c>
      <c r="F716" s="97" t="n">
        <v>0</v>
      </c>
      <c r="G716" s="97"/>
      <c r="H716" s="97" t="n">
        <v>30</v>
      </c>
      <c r="I716" s="97" t="n">
        <v>30</v>
      </c>
      <c r="J716" s="97"/>
      <c r="K716" s="97" t="n">
        <v>0</v>
      </c>
      <c r="L716" s="97" t="n">
        <v>0</v>
      </c>
      <c r="M716" s="97"/>
      <c r="N716" s="97" t="n">
        <v>0</v>
      </c>
      <c r="O716" s="98" t="n">
        <v>0</v>
      </c>
    </row>
    <row r="717" customFormat="false" ht="15" hidden="false" customHeight="false" outlineLevel="0" collapsed="false">
      <c r="A717" s="95"/>
      <c r="B717" s="96"/>
      <c r="C717" s="99" t="s">
        <v>262</v>
      </c>
      <c r="D717" s="99"/>
      <c r="E717" s="99" t="n">
        <v>0</v>
      </c>
      <c r="F717" s="99" t="n">
        <v>0</v>
      </c>
      <c r="G717" s="99"/>
      <c r="H717" s="99" t="n">
        <v>5000</v>
      </c>
      <c r="I717" s="99" t="n">
        <v>2000</v>
      </c>
      <c r="J717" s="99"/>
      <c r="K717" s="99" t="n">
        <v>0</v>
      </c>
      <c r="L717" s="99" t="n">
        <v>0</v>
      </c>
      <c r="M717" s="99"/>
      <c r="N717" s="99" t="n">
        <v>0</v>
      </c>
      <c r="O717" s="100" t="n">
        <v>0</v>
      </c>
    </row>
    <row r="718" customFormat="false" ht="15" hidden="false" customHeight="false" outlineLevel="0" collapsed="false">
      <c r="A718" s="95" t="n">
        <v>45052</v>
      </c>
      <c r="B718" s="96" t="s">
        <v>32</v>
      </c>
      <c r="C718" s="97" t="s">
        <v>261</v>
      </c>
      <c r="D718" s="97"/>
      <c r="E718" s="97" t="n">
        <v>0</v>
      </c>
      <c r="F718" s="97" t="n">
        <v>0</v>
      </c>
      <c r="G718" s="97"/>
      <c r="H718" s="97" t="n">
        <v>30</v>
      </c>
      <c r="I718" s="97" t="n">
        <v>24</v>
      </c>
      <c r="J718" s="97"/>
      <c r="K718" s="97" t="n">
        <v>0</v>
      </c>
      <c r="L718" s="97" t="n">
        <v>0</v>
      </c>
      <c r="M718" s="97"/>
      <c r="N718" s="97" t="n">
        <v>0</v>
      </c>
      <c r="O718" s="98" t="n">
        <v>0</v>
      </c>
    </row>
    <row r="719" customFormat="false" ht="15" hidden="false" customHeight="false" outlineLevel="0" collapsed="false">
      <c r="A719" s="95"/>
      <c r="B719" s="96"/>
      <c r="C719" s="99" t="s">
        <v>262</v>
      </c>
      <c r="D719" s="99"/>
      <c r="E719" s="99" t="n">
        <v>0</v>
      </c>
      <c r="F719" s="99" t="n">
        <v>0</v>
      </c>
      <c r="G719" s="99"/>
      <c r="H719" s="99" t="n">
        <v>2500</v>
      </c>
      <c r="I719" s="99" t="n">
        <v>2400</v>
      </c>
      <c r="J719" s="99"/>
      <c r="K719" s="99" t="n">
        <v>0</v>
      </c>
      <c r="L719" s="99" t="n">
        <v>0</v>
      </c>
      <c r="M719" s="99"/>
      <c r="N719" s="99" t="n">
        <v>0</v>
      </c>
      <c r="O719" s="100" t="n">
        <v>0</v>
      </c>
    </row>
    <row r="720" customFormat="false" ht="15" hidden="false" customHeight="false" outlineLevel="0" collapsed="false">
      <c r="A720" s="95" t="n">
        <v>45052</v>
      </c>
      <c r="B720" s="96" t="s">
        <v>36</v>
      </c>
      <c r="C720" s="97" t="s">
        <v>261</v>
      </c>
      <c r="D720" s="97"/>
      <c r="E720" s="97" t="n">
        <v>0</v>
      </c>
      <c r="F720" s="97" t="n">
        <v>0</v>
      </c>
      <c r="G720" s="97"/>
      <c r="H720" s="97" t="n">
        <v>26</v>
      </c>
      <c r="I720" s="97" t="n">
        <v>26</v>
      </c>
      <c r="J720" s="97"/>
      <c r="K720" s="97" t="n">
        <v>0</v>
      </c>
      <c r="L720" s="97" t="n">
        <v>0</v>
      </c>
      <c r="M720" s="97"/>
      <c r="N720" s="97" t="n">
        <v>0</v>
      </c>
      <c r="O720" s="98" t="n">
        <v>0</v>
      </c>
    </row>
    <row r="721" customFormat="false" ht="15" hidden="false" customHeight="false" outlineLevel="0" collapsed="false">
      <c r="A721" s="95"/>
      <c r="B721" s="96"/>
      <c r="C721" s="99" t="s">
        <v>262</v>
      </c>
      <c r="D721" s="99"/>
      <c r="E721" s="99" t="n">
        <v>0</v>
      </c>
      <c r="F721" s="99" t="n">
        <v>0</v>
      </c>
      <c r="G721" s="99"/>
      <c r="H721" s="99" t="n">
        <v>2500</v>
      </c>
      <c r="I721" s="99" t="n">
        <v>2200</v>
      </c>
      <c r="J721" s="99"/>
      <c r="K721" s="99" t="n">
        <v>0</v>
      </c>
      <c r="L721" s="99" t="n">
        <v>0</v>
      </c>
      <c r="M721" s="99"/>
      <c r="N721" s="99" t="n">
        <v>0</v>
      </c>
      <c r="O721" s="100" t="n">
        <v>0</v>
      </c>
    </row>
    <row r="722" customFormat="false" ht="15" hidden="false" customHeight="false" outlineLevel="0" collapsed="false">
      <c r="A722" s="95" t="n">
        <v>45053</v>
      </c>
      <c r="B722" s="96" t="s">
        <v>32</v>
      </c>
      <c r="C722" s="97" t="s">
        <v>261</v>
      </c>
      <c r="D722" s="97"/>
      <c r="E722" s="97" t="n">
        <v>0</v>
      </c>
      <c r="F722" s="97" t="n">
        <v>0</v>
      </c>
      <c r="G722" s="97"/>
      <c r="H722" s="97" t="n">
        <v>27.5</v>
      </c>
      <c r="I722" s="97" t="n">
        <v>24</v>
      </c>
      <c r="J722" s="97"/>
      <c r="K722" s="97" t="n">
        <v>0</v>
      </c>
      <c r="L722" s="97" t="n">
        <v>0</v>
      </c>
      <c r="M722" s="97"/>
      <c r="N722" s="97" t="n">
        <v>0</v>
      </c>
      <c r="O722" s="98" t="n">
        <v>0</v>
      </c>
    </row>
    <row r="723" customFormat="false" ht="15" hidden="false" customHeight="false" outlineLevel="0" collapsed="false">
      <c r="A723" s="95"/>
      <c r="B723" s="96"/>
      <c r="C723" s="99" t="s">
        <v>262</v>
      </c>
      <c r="D723" s="99"/>
      <c r="E723" s="99" t="n">
        <v>0</v>
      </c>
      <c r="F723" s="99" t="n">
        <v>0</v>
      </c>
      <c r="G723" s="99"/>
      <c r="H723" s="99" t="n">
        <v>2519</v>
      </c>
      <c r="I723" s="99" t="n">
        <v>2290</v>
      </c>
      <c r="J723" s="99"/>
      <c r="K723" s="99" t="n">
        <v>0</v>
      </c>
      <c r="L723" s="99" t="n">
        <v>0</v>
      </c>
      <c r="M723" s="99"/>
      <c r="N723" s="99" t="n">
        <v>0</v>
      </c>
      <c r="O723" s="100" t="n">
        <v>0</v>
      </c>
    </row>
    <row r="724" customFormat="false" ht="15" hidden="false" customHeight="false" outlineLevel="0" collapsed="false">
      <c r="A724" s="95" t="n">
        <v>45053</v>
      </c>
      <c r="B724" s="96" t="s">
        <v>36</v>
      </c>
      <c r="C724" s="97" t="s">
        <v>261</v>
      </c>
      <c r="D724" s="97"/>
      <c r="E724" s="97" t="n">
        <v>0</v>
      </c>
      <c r="F724" s="97" t="n">
        <v>0</v>
      </c>
      <c r="G724" s="97"/>
      <c r="H724" s="97" t="n">
        <v>24</v>
      </c>
      <c r="I724" s="97" t="n">
        <v>12</v>
      </c>
      <c r="J724" s="97"/>
      <c r="K724" s="97" t="n">
        <v>0</v>
      </c>
      <c r="L724" s="97" t="n">
        <v>0</v>
      </c>
      <c r="M724" s="97"/>
      <c r="N724" s="97" t="n">
        <v>0</v>
      </c>
      <c r="O724" s="98" t="n">
        <v>0</v>
      </c>
    </row>
    <row r="725" customFormat="false" ht="15" hidden="false" customHeight="false" outlineLevel="0" collapsed="false">
      <c r="A725" s="95"/>
      <c r="B725" s="96"/>
      <c r="C725" s="99" t="s">
        <v>262</v>
      </c>
      <c r="D725" s="99"/>
      <c r="E725" s="99" t="n">
        <v>0</v>
      </c>
      <c r="F725" s="99" t="n">
        <v>0</v>
      </c>
      <c r="G725" s="99"/>
      <c r="H725" s="99" t="n">
        <v>6169</v>
      </c>
      <c r="I725" s="99" t="n">
        <v>5950</v>
      </c>
      <c r="J725" s="99"/>
      <c r="K725" s="99" t="n">
        <v>0</v>
      </c>
      <c r="L725" s="99" t="n">
        <v>0</v>
      </c>
      <c r="M725" s="99"/>
      <c r="N725" s="99" t="n">
        <v>0</v>
      </c>
      <c r="O725" s="100" t="n">
        <v>0</v>
      </c>
    </row>
    <row r="726" customFormat="false" ht="15" hidden="false" customHeight="false" outlineLevel="0" collapsed="false">
      <c r="A726" s="95" t="n">
        <v>45054</v>
      </c>
      <c r="B726" s="96" t="s">
        <v>32</v>
      </c>
      <c r="C726" s="97" t="s">
        <v>261</v>
      </c>
      <c r="D726" s="97"/>
      <c r="E726" s="97" t="n">
        <v>0</v>
      </c>
      <c r="F726" s="97" t="n">
        <v>0</v>
      </c>
      <c r="G726" s="97"/>
      <c r="H726" s="97" t="n">
        <v>0</v>
      </c>
      <c r="I726" s="97" t="n">
        <v>0</v>
      </c>
      <c r="J726" s="97"/>
      <c r="K726" s="97" t="n">
        <v>0</v>
      </c>
      <c r="L726" s="97" t="n">
        <v>0</v>
      </c>
      <c r="M726" s="97"/>
      <c r="N726" s="97" t="n">
        <v>0</v>
      </c>
      <c r="O726" s="98" t="n">
        <v>0</v>
      </c>
    </row>
    <row r="727" customFormat="false" ht="15" hidden="false" customHeight="false" outlineLevel="0" collapsed="false">
      <c r="A727" s="95"/>
      <c r="B727" s="96"/>
      <c r="C727" s="99" t="s">
        <v>262</v>
      </c>
      <c r="D727" s="99"/>
      <c r="E727" s="99" t="n">
        <v>0</v>
      </c>
      <c r="F727" s="99" t="n">
        <v>0</v>
      </c>
      <c r="G727" s="99"/>
      <c r="H727" s="99" t="n">
        <v>0</v>
      </c>
      <c r="I727" s="99" t="n">
        <v>0</v>
      </c>
      <c r="J727" s="99"/>
      <c r="K727" s="99" t="n">
        <v>0</v>
      </c>
      <c r="L727" s="99" t="n">
        <v>0</v>
      </c>
      <c r="M727" s="99"/>
      <c r="N727" s="99" t="n">
        <v>0</v>
      </c>
      <c r="O727" s="100" t="n">
        <v>0</v>
      </c>
    </row>
    <row r="728" customFormat="false" ht="15" hidden="false" customHeight="false" outlineLevel="0" collapsed="false">
      <c r="A728" s="95" t="n">
        <v>45054</v>
      </c>
      <c r="B728" s="96" t="s">
        <v>36</v>
      </c>
      <c r="C728" s="97" t="s">
        <v>261</v>
      </c>
      <c r="D728" s="97"/>
      <c r="E728" s="97" t="n">
        <v>0</v>
      </c>
      <c r="F728" s="97" t="n">
        <v>0</v>
      </c>
      <c r="G728" s="97"/>
      <c r="H728" s="97" t="n">
        <v>30</v>
      </c>
      <c r="I728" s="97" t="n">
        <v>30</v>
      </c>
      <c r="J728" s="97"/>
      <c r="K728" s="97" t="n">
        <v>0</v>
      </c>
      <c r="L728" s="97" t="n">
        <v>0</v>
      </c>
      <c r="M728" s="97"/>
      <c r="N728" s="97" t="n">
        <v>0</v>
      </c>
      <c r="O728" s="98" t="n">
        <v>0</v>
      </c>
    </row>
    <row r="729" customFormat="false" ht="15" hidden="false" customHeight="false" outlineLevel="0" collapsed="false">
      <c r="A729" s="95"/>
      <c r="B729" s="96"/>
      <c r="C729" s="99" t="s">
        <v>262</v>
      </c>
      <c r="D729" s="99"/>
      <c r="E729" s="99" t="n">
        <v>0</v>
      </c>
      <c r="F729" s="99" t="n">
        <v>0</v>
      </c>
      <c r="G729" s="99"/>
      <c r="H729" s="99" t="n">
        <v>5200</v>
      </c>
      <c r="I729" s="99" t="n">
        <v>0</v>
      </c>
      <c r="J729" s="99"/>
      <c r="K729" s="99" t="n">
        <v>0</v>
      </c>
      <c r="L729" s="99" t="n">
        <v>0</v>
      </c>
      <c r="M729" s="99"/>
      <c r="N729" s="99" t="n">
        <v>0</v>
      </c>
      <c r="O729" s="100" t="n">
        <v>0</v>
      </c>
    </row>
    <row r="730" customFormat="false" ht="15" hidden="false" customHeight="false" outlineLevel="0" collapsed="false">
      <c r="A730" s="95" t="n">
        <v>45055</v>
      </c>
      <c r="B730" s="96" t="s">
        <v>32</v>
      </c>
      <c r="C730" s="97" t="s">
        <v>261</v>
      </c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8"/>
    </row>
    <row r="731" customFormat="false" ht="15" hidden="false" customHeight="false" outlineLevel="0" collapsed="false">
      <c r="A731" s="95"/>
      <c r="B731" s="96"/>
      <c r="C731" s="99" t="s">
        <v>262</v>
      </c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100"/>
    </row>
    <row r="732" customFormat="false" ht="15" hidden="false" customHeight="false" outlineLevel="0" collapsed="false">
      <c r="A732" s="95" t="n">
        <v>45055</v>
      </c>
      <c r="B732" s="96" t="s">
        <v>36</v>
      </c>
      <c r="C732" s="97" t="s">
        <v>261</v>
      </c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8"/>
    </row>
    <row r="733" customFormat="false" ht="15" hidden="false" customHeight="false" outlineLevel="0" collapsed="false">
      <c r="A733" s="95"/>
      <c r="B733" s="96"/>
      <c r="C733" s="99" t="s">
        <v>262</v>
      </c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100"/>
    </row>
    <row r="734" customFormat="false" ht="15" hidden="false" customHeight="false" outlineLevel="0" collapsed="false">
      <c r="A734" s="95" t="n">
        <v>45056</v>
      </c>
      <c r="B734" s="96" t="s">
        <v>32</v>
      </c>
      <c r="C734" s="97" t="s">
        <v>261</v>
      </c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8"/>
    </row>
    <row r="735" customFormat="false" ht="15" hidden="false" customHeight="false" outlineLevel="0" collapsed="false">
      <c r="A735" s="95"/>
      <c r="B735" s="96"/>
      <c r="C735" s="99" t="s">
        <v>262</v>
      </c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100"/>
    </row>
    <row r="736" customFormat="false" ht="15" hidden="false" customHeight="false" outlineLevel="0" collapsed="false">
      <c r="A736" s="95" t="n">
        <v>45056</v>
      </c>
      <c r="B736" s="96" t="s">
        <v>36</v>
      </c>
      <c r="C736" s="97" t="s">
        <v>261</v>
      </c>
      <c r="D736" s="97"/>
      <c r="E736" s="97" t="n">
        <v>0</v>
      </c>
      <c r="F736" s="97" t="n">
        <v>0</v>
      </c>
      <c r="G736" s="97"/>
      <c r="H736" s="97" t="n">
        <v>0</v>
      </c>
      <c r="I736" s="97" t="n">
        <v>0</v>
      </c>
      <c r="J736" s="97"/>
      <c r="K736" s="97" t="n">
        <v>0</v>
      </c>
      <c r="L736" s="97" t="n">
        <v>0</v>
      </c>
      <c r="M736" s="97"/>
      <c r="N736" s="97" t="n">
        <v>0</v>
      </c>
      <c r="O736" s="98" t="n">
        <v>0</v>
      </c>
    </row>
    <row r="737" customFormat="false" ht="15" hidden="false" customHeight="false" outlineLevel="0" collapsed="false">
      <c r="A737" s="95"/>
      <c r="B737" s="96"/>
      <c r="C737" s="99" t="s">
        <v>262</v>
      </c>
      <c r="D737" s="99"/>
      <c r="E737" s="99" t="n">
        <v>0</v>
      </c>
      <c r="F737" s="99" t="n">
        <v>0</v>
      </c>
      <c r="G737" s="99"/>
      <c r="H737" s="99" t="n">
        <v>0</v>
      </c>
      <c r="I737" s="99" t="n">
        <v>0</v>
      </c>
      <c r="J737" s="99"/>
      <c r="K737" s="99" t="n">
        <v>0</v>
      </c>
      <c r="L737" s="99" t="n">
        <v>0</v>
      </c>
      <c r="M737" s="99"/>
      <c r="N737" s="99" t="n">
        <v>0</v>
      </c>
      <c r="O737" s="100" t="n">
        <v>0</v>
      </c>
    </row>
    <row r="738" customFormat="false" ht="15" hidden="false" customHeight="false" outlineLevel="0" collapsed="false">
      <c r="A738" s="95" t="n">
        <v>45057</v>
      </c>
      <c r="B738" s="96" t="s">
        <v>32</v>
      </c>
      <c r="C738" s="97" t="s">
        <v>261</v>
      </c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8"/>
    </row>
    <row r="739" customFormat="false" ht="15" hidden="false" customHeight="false" outlineLevel="0" collapsed="false">
      <c r="A739" s="95"/>
      <c r="B739" s="96"/>
      <c r="C739" s="99" t="s">
        <v>262</v>
      </c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100"/>
    </row>
    <row r="740" customFormat="false" ht="15" hidden="false" customHeight="false" outlineLevel="0" collapsed="false">
      <c r="A740" s="95" t="n">
        <v>45057</v>
      </c>
      <c r="B740" s="96" t="s">
        <v>36</v>
      </c>
      <c r="C740" s="97" t="s">
        <v>261</v>
      </c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8"/>
    </row>
    <row r="741" customFormat="false" ht="15" hidden="false" customHeight="false" outlineLevel="0" collapsed="false">
      <c r="A741" s="95"/>
      <c r="B741" s="96"/>
      <c r="C741" s="99" t="s">
        <v>262</v>
      </c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100"/>
    </row>
    <row r="742" customFormat="false" ht="15" hidden="false" customHeight="false" outlineLevel="0" collapsed="false">
      <c r="A742" s="95" t="n">
        <v>45058</v>
      </c>
      <c r="B742" s="96" t="s">
        <v>32</v>
      </c>
      <c r="C742" s="97" t="s">
        <v>261</v>
      </c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8"/>
    </row>
    <row r="743" customFormat="false" ht="15" hidden="false" customHeight="false" outlineLevel="0" collapsed="false">
      <c r="A743" s="95"/>
      <c r="B743" s="96"/>
      <c r="C743" s="99" t="s">
        <v>262</v>
      </c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100"/>
    </row>
    <row r="744" customFormat="false" ht="15" hidden="false" customHeight="false" outlineLevel="0" collapsed="false">
      <c r="A744" s="95" t="n">
        <v>45058</v>
      </c>
      <c r="B744" s="96" t="s">
        <v>36</v>
      </c>
      <c r="C744" s="97" t="s">
        <v>261</v>
      </c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8"/>
    </row>
    <row r="745" customFormat="false" ht="15" hidden="false" customHeight="false" outlineLevel="0" collapsed="false">
      <c r="A745" s="95"/>
      <c r="B745" s="96"/>
      <c r="C745" s="99" t="s">
        <v>262</v>
      </c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100"/>
    </row>
    <row r="746" customFormat="false" ht="15" hidden="false" customHeight="false" outlineLevel="0" collapsed="false">
      <c r="A746" s="95" t="n">
        <v>45059</v>
      </c>
      <c r="B746" s="96" t="s">
        <v>32</v>
      </c>
      <c r="C746" s="97" t="s">
        <v>261</v>
      </c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8"/>
    </row>
    <row r="747" customFormat="false" ht="15" hidden="false" customHeight="false" outlineLevel="0" collapsed="false">
      <c r="A747" s="95"/>
      <c r="B747" s="96"/>
      <c r="C747" s="99" t="s">
        <v>262</v>
      </c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100"/>
    </row>
    <row r="748" customFormat="false" ht="15" hidden="false" customHeight="false" outlineLevel="0" collapsed="false">
      <c r="A748" s="95" t="n">
        <v>45059</v>
      </c>
      <c r="B748" s="96" t="s">
        <v>36</v>
      </c>
      <c r="C748" s="97" t="s">
        <v>261</v>
      </c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8"/>
    </row>
    <row r="749" customFormat="false" ht="15" hidden="false" customHeight="false" outlineLevel="0" collapsed="false">
      <c r="A749" s="95"/>
      <c r="B749" s="96"/>
      <c r="C749" s="99" t="s">
        <v>262</v>
      </c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100"/>
    </row>
    <row r="750" customFormat="false" ht="15" hidden="false" customHeight="false" outlineLevel="0" collapsed="false">
      <c r="A750" s="95" t="n">
        <v>45060</v>
      </c>
      <c r="B750" s="96" t="s">
        <v>32</v>
      </c>
      <c r="C750" s="97" t="s">
        <v>261</v>
      </c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8"/>
    </row>
    <row r="751" customFormat="false" ht="15" hidden="false" customHeight="false" outlineLevel="0" collapsed="false">
      <c r="A751" s="95"/>
      <c r="B751" s="96"/>
      <c r="C751" s="99" t="s">
        <v>262</v>
      </c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100"/>
    </row>
    <row r="752" customFormat="false" ht="15" hidden="false" customHeight="false" outlineLevel="0" collapsed="false">
      <c r="A752" s="95" t="n">
        <v>45060</v>
      </c>
      <c r="B752" s="96" t="s">
        <v>36</v>
      </c>
      <c r="C752" s="97" t="s">
        <v>261</v>
      </c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8"/>
    </row>
    <row r="753" customFormat="false" ht="15" hidden="false" customHeight="false" outlineLevel="0" collapsed="false">
      <c r="A753" s="95"/>
      <c r="B753" s="96"/>
      <c r="C753" s="99" t="s">
        <v>262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100"/>
    </row>
    <row r="754" customFormat="false" ht="15" hidden="false" customHeight="false" outlineLevel="0" collapsed="false">
      <c r="A754" s="95" t="n">
        <v>45061</v>
      </c>
      <c r="B754" s="96" t="s">
        <v>32</v>
      </c>
      <c r="C754" s="97" t="s">
        <v>261</v>
      </c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8"/>
    </row>
    <row r="755" customFormat="false" ht="15" hidden="false" customHeight="false" outlineLevel="0" collapsed="false">
      <c r="A755" s="95"/>
      <c r="B755" s="96"/>
      <c r="C755" s="99" t="s">
        <v>262</v>
      </c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100"/>
    </row>
    <row r="756" customFormat="false" ht="15" hidden="false" customHeight="false" outlineLevel="0" collapsed="false">
      <c r="A756" s="95" t="n">
        <v>45061</v>
      </c>
      <c r="B756" s="96" t="s">
        <v>36</v>
      </c>
      <c r="C756" s="97" t="s">
        <v>261</v>
      </c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8"/>
    </row>
    <row r="757" customFormat="false" ht="15" hidden="false" customHeight="false" outlineLevel="0" collapsed="false">
      <c r="A757" s="95"/>
      <c r="B757" s="96"/>
      <c r="C757" s="99" t="s">
        <v>262</v>
      </c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100"/>
    </row>
    <row r="758" customFormat="false" ht="15" hidden="false" customHeight="false" outlineLevel="0" collapsed="false">
      <c r="A758" s="95" t="n">
        <v>45062</v>
      </c>
      <c r="B758" s="96" t="s">
        <v>32</v>
      </c>
      <c r="C758" s="97" t="s">
        <v>261</v>
      </c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8"/>
    </row>
    <row r="759" customFormat="false" ht="15" hidden="false" customHeight="false" outlineLevel="0" collapsed="false">
      <c r="A759" s="95"/>
      <c r="B759" s="96"/>
      <c r="C759" s="99" t="s">
        <v>262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100"/>
    </row>
    <row r="760" customFormat="false" ht="15" hidden="false" customHeight="false" outlineLevel="0" collapsed="false">
      <c r="A760" s="95" t="n">
        <v>45062</v>
      </c>
      <c r="B760" s="96" t="s">
        <v>36</v>
      </c>
      <c r="C760" s="97" t="s">
        <v>261</v>
      </c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8"/>
    </row>
    <row r="761" customFormat="false" ht="15" hidden="false" customHeight="false" outlineLevel="0" collapsed="false">
      <c r="A761" s="95"/>
      <c r="B761" s="96"/>
      <c r="C761" s="99" t="s">
        <v>262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100"/>
    </row>
    <row r="1048576" customFormat="false" ht="12.8" hidden="false" customHeight="false" outlineLevel="0" collapsed="false"/>
  </sheetData>
  <mergeCells count="760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A140:A141"/>
    <mergeCell ref="B140:B141"/>
    <mergeCell ref="A142:A143"/>
    <mergeCell ref="B142:B14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34:A235"/>
    <mergeCell ref="B234:B235"/>
    <mergeCell ref="A236:A237"/>
    <mergeCell ref="B236:B237"/>
    <mergeCell ref="A238:A239"/>
    <mergeCell ref="B238:B239"/>
    <mergeCell ref="A240:A241"/>
    <mergeCell ref="B240:B241"/>
    <mergeCell ref="A242:A243"/>
    <mergeCell ref="B242:B24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52:A253"/>
    <mergeCell ref="B252:B253"/>
    <mergeCell ref="A254:A255"/>
    <mergeCell ref="B254:B255"/>
    <mergeCell ref="A256:A257"/>
    <mergeCell ref="B256:B257"/>
    <mergeCell ref="A258:A259"/>
    <mergeCell ref="B258:B259"/>
    <mergeCell ref="A260:A261"/>
    <mergeCell ref="B260:B261"/>
    <mergeCell ref="A262:A263"/>
    <mergeCell ref="B262:B263"/>
    <mergeCell ref="A264:A265"/>
    <mergeCell ref="B264:B265"/>
    <mergeCell ref="A266:A267"/>
    <mergeCell ref="B266:B267"/>
    <mergeCell ref="A268:A269"/>
    <mergeCell ref="B268:B269"/>
    <mergeCell ref="A270:A271"/>
    <mergeCell ref="B270:B271"/>
    <mergeCell ref="A272:A273"/>
    <mergeCell ref="B272:B273"/>
    <mergeCell ref="A274:A275"/>
    <mergeCell ref="B274:B275"/>
    <mergeCell ref="A276:A277"/>
    <mergeCell ref="B276:B277"/>
    <mergeCell ref="A278:A279"/>
    <mergeCell ref="B278:B279"/>
    <mergeCell ref="A280:A281"/>
    <mergeCell ref="B280:B281"/>
    <mergeCell ref="A282:A283"/>
    <mergeCell ref="B282:B283"/>
    <mergeCell ref="A284:A285"/>
    <mergeCell ref="B284:B285"/>
    <mergeCell ref="A286:A287"/>
    <mergeCell ref="B286:B287"/>
    <mergeCell ref="A288:A289"/>
    <mergeCell ref="B288:B289"/>
    <mergeCell ref="A290:A291"/>
    <mergeCell ref="B290:B291"/>
    <mergeCell ref="A292:A293"/>
    <mergeCell ref="B292:B293"/>
    <mergeCell ref="A294:A295"/>
    <mergeCell ref="B294:B295"/>
    <mergeCell ref="A296:A297"/>
    <mergeCell ref="B296:B297"/>
    <mergeCell ref="A298:A299"/>
    <mergeCell ref="B298:B299"/>
    <mergeCell ref="A300:A301"/>
    <mergeCell ref="B300:B301"/>
    <mergeCell ref="A302:A303"/>
    <mergeCell ref="B302:B303"/>
    <mergeCell ref="A304:A305"/>
    <mergeCell ref="B304:B305"/>
    <mergeCell ref="A306:A307"/>
    <mergeCell ref="B306:B307"/>
    <mergeCell ref="A308:A309"/>
    <mergeCell ref="B308:B309"/>
    <mergeCell ref="A310:A311"/>
    <mergeCell ref="B310:B311"/>
    <mergeCell ref="A312:A313"/>
    <mergeCell ref="B312:B313"/>
    <mergeCell ref="A314:A315"/>
    <mergeCell ref="B314:B315"/>
    <mergeCell ref="A316:A317"/>
    <mergeCell ref="B316:B317"/>
    <mergeCell ref="A318:A319"/>
    <mergeCell ref="B318:B319"/>
    <mergeCell ref="A320:A321"/>
    <mergeCell ref="B320:B321"/>
    <mergeCell ref="A322:A323"/>
    <mergeCell ref="B322:B323"/>
    <mergeCell ref="A324:A325"/>
    <mergeCell ref="B324:B325"/>
    <mergeCell ref="A326:A327"/>
    <mergeCell ref="B326:B327"/>
    <mergeCell ref="A328:A329"/>
    <mergeCell ref="B328:B329"/>
    <mergeCell ref="A330:A331"/>
    <mergeCell ref="B330:B331"/>
    <mergeCell ref="A332:A333"/>
    <mergeCell ref="B332:B333"/>
    <mergeCell ref="A334:A335"/>
    <mergeCell ref="B334:B335"/>
    <mergeCell ref="A336:A337"/>
    <mergeCell ref="B336:B337"/>
    <mergeCell ref="A338:A339"/>
    <mergeCell ref="B338:B339"/>
    <mergeCell ref="A340:A341"/>
    <mergeCell ref="B340:B341"/>
    <mergeCell ref="A342:A343"/>
    <mergeCell ref="B342:B343"/>
    <mergeCell ref="A344:A345"/>
    <mergeCell ref="B344:B345"/>
    <mergeCell ref="A346:A347"/>
    <mergeCell ref="B346:B347"/>
    <mergeCell ref="A348:A349"/>
    <mergeCell ref="B348:B349"/>
    <mergeCell ref="A350:A351"/>
    <mergeCell ref="B350:B351"/>
    <mergeCell ref="A352:A353"/>
    <mergeCell ref="B352:B353"/>
    <mergeCell ref="A354:A355"/>
    <mergeCell ref="B354:B355"/>
    <mergeCell ref="A356:A357"/>
    <mergeCell ref="B356:B357"/>
    <mergeCell ref="A358:A359"/>
    <mergeCell ref="B358:B359"/>
    <mergeCell ref="A360:A361"/>
    <mergeCell ref="B360:B361"/>
    <mergeCell ref="A362:A363"/>
    <mergeCell ref="B362:B363"/>
    <mergeCell ref="A364:A365"/>
    <mergeCell ref="B364:B365"/>
    <mergeCell ref="A366:A367"/>
    <mergeCell ref="B366:B367"/>
    <mergeCell ref="A368:A369"/>
    <mergeCell ref="B368:B369"/>
    <mergeCell ref="A370:A371"/>
    <mergeCell ref="B370:B371"/>
    <mergeCell ref="A372:A373"/>
    <mergeCell ref="B372:B373"/>
    <mergeCell ref="A374:A375"/>
    <mergeCell ref="B374:B375"/>
    <mergeCell ref="A376:A377"/>
    <mergeCell ref="B376:B377"/>
    <mergeCell ref="A378:A379"/>
    <mergeCell ref="B378:B379"/>
    <mergeCell ref="A380:A381"/>
    <mergeCell ref="B380:B381"/>
    <mergeCell ref="A382:A383"/>
    <mergeCell ref="B382:B383"/>
    <mergeCell ref="A384:A385"/>
    <mergeCell ref="B384:B385"/>
    <mergeCell ref="A386:A387"/>
    <mergeCell ref="B386:B387"/>
    <mergeCell ref="A388:A389"/>
    <mergeCell ref="B388:B389"/>
    <mergeCell ref="A390:A391"/>
    <mergeCell ref="B390:B391"/>
    <mergeCell ref="A392:A393"/>
    <mergeCell ref="B392:B393"/>
    <mergeCell ref="A394:A395"/>
    <mergeCell ref="B394:B395"/>
    <mergeCell ref="A396:A397"/>
    <mergeCell ref="B396:B397"/>
    <mergeCell ref="A398:A399"/>
    <mergeCell ref="B398:B399"/>
    <mergeCell ref="A400:A401"/>
    <mergeCell ref="B400:B401"/>
    <mergeCell ref="A402:A403"/>
    <mergeCell ref="B402:B403"/>
    <mergeCell ref="A404:A405"/>
    <mergeCell ref="B404:B405"/>
    <mergeCell ref="A406:A407"/>
    <mergeCell ref="B406:B407"/>
    <mergeCell ref="A408:A409"/>
    <mergeCell ref="B408:B409"/>
    <mergeCell ref="A410:A411"/>
    <mergeCell ref="B410:B411"/>
    <mergeCell ref="A412:A413"/>
    <mergeCell ref="B412:B413"/>
    <mergeCell ref="A414:A415"/>
    <mergeCell ref="B414:B415"/>
    <mergeCell ref="A416:A417"/>
    <mergeCell ref="B416:B417"/>
    <mergeCell ref="A418:A419"/>
    <mergeCell ref="B418:B419"/>
    <mergeCell ref="A420:A421"/>
    <mergeCell ref="B420:B421"/>
    <mergeCell ref="A422:A423"/>
    <mergeCell ref="B422:B423"/>
    <mergeCell ref="A424:A425"/>
    <mergeCell ref="B424:B425"/>
    <mergeCell ref="A426:A427"/>
    <mergeCell ref="B426:B427"/>
    <mergeCell ref="A428:A429"/>
    <mergeCell ref="B428:B429"/>
    <mergeCell ref="A430:A431"/>
    <mergeCell ref="B430:B431"/>
    <mergeCell ref="A432:A433"/>
    <mergeCell ref="B432:B433"/>
    <mergeCell ref="A434:A435"/>
    <mergeCell ref="B434:B435"/>
    <mergeCell ref="A436:A437"/>
    <mergeCell ref="B436:B437"/>
    <mergeCell ref="A438:A439"/>
    <mergeCell ref="B438:B439"/>
    <mergeCell ref="A440:A441"/>
    <mergeCell ref="B440:B441"/>
    <mergeCell ref="A442:A443"/>
    <mergeCell ref="B442:B443"/>
    <mergeCell ref="A444:A445"/>
    <mergeCell ref="B444:B445"/>
    <mergeCell ref="A446:A447"/>
    <mergeCell ref="B446:B447"/>
    <mergeCell ref="A448:A449"/>
    <mergeCell ref="B448:B449"/>
    <mergeCell ref="A450:A451"/>
    <mergeCell ref="B450:B451"/>
    <mergeCell ref="A452:A453"/>
    <mergeCell ref="B452:B453"/>
    <mergeCell ref="A454:A455"/>
    <mergeCell ref="B454:B455"/>
    <mergeCell ref="A456:A457"/>
    <mergeCell ref="B456:B457"/>
    <mergeCell ref="A458:A459"/>
    <mergeCell ref="B458:B459"/>
    <mergeCell ref="A460:A461"/>
    <mergeCell ref="B460:B461"/>
    <mergeCell ref="A462:A463"/>
    <mergeCell ref="B462:B463"/>
    <mergeCell ref="A464:A465"/>
    <mergeCell ref="B464:B465"/>
    <mergeCell ref="A466:A467"/>
    <mergeCell ref="B466:B467"/>
    <mergeCell ref="A468:A469"/>
    <mergeCell ref="B468:B469"/>
    <mergeCell ref="A470:A471"/>
    <mergeCell ref="B470:B471"/>
    <mergeCell ref="A472:A473"/>
    <mergeCell ref="B472:B473"/>
    <mergeCell ref="A474:A475"/>
    <mergeCell ref="B474:B475"/>
    <mergeCell ref="A476:A477"/>
    <mergeCell ref="B476:B477"/>
    <mergeCell ref="A478:A479"/>
    <mergeCell ref="B478:B479"/>
    <mergeCell ref="A480:A481"/>
    <mergeCell ref="B480:B481"/>
    <mergeCell ref="A482:A483"/>
    <mergeCell ref="B482:B483"/>
    <mergeCell ref="A484:A485"/>
    <mergeCell ref="B484:B485"/>
    <mergeCell ref="A486:A487"/>
    <mergeCell ref="B486:B487"/>
    <mergeCell ref="A488:A489"/>
    <mergeCell ref="B488:B489"/>
    <mergeCell ref="A490:A491"/>
    <mergeCell ref="B490:B491"/>
    <mergeCell ref="A492:A493"/>
    <mergeCell ref="B492:B493"/>
    <mergeCell ref="A494:A495"/>
    <mergeCell ref="B494:B495"/>
    <mergeCell ref="A496:A497"/>
    <mergeCell ref="B496:B497"/>
    <mergeCell ref="A498:A499"/>
    <mergeCell ref="B498:B499"/>
    <mergeCell ref="A500:A501"/>
    <mergeCell ref="B500:B501"/>
    <mergeCell ref="A502:A503"/>
    <mergeCell ref="B502:B503"/>
    <mergeCell ref="A504:A505"/>
    <mergeCell ref="B504:B505"/>
    <mergeCell ref="A506:A507"/>
    <mergeCell ref="B506:B507"/>
    <mergeCell ref="A508:A509"/>
    <mergeCell ref="B508:B509"/>
    <mergeCell ref="A510:A511"/>
    <mergeCell ref="B510:B511"/>
    <mergeCell ref="A512:A513"/>
    <mergeCell ref="B512:B513"/>
    <mergeCell ref="A514:A515"/>
    <mergeCell ref="B514:B515"/>
    <mergeCell ref="A516:A517"/>
    <mergeCell ref="B516:B517"/>
    <mergeCell ref="A518:A519"/>
    <mergeCell ref="B518:B519"/>
    <mergeCell ref="A520:A521"/>
    <mergeCell ref="B520:B521"/>
    <mergeCell ref="A522:A523"/>
    <mergeCell ref="B522:B523"/>
    <mergeCell ref="A524:A525"/>
    <mergeCell ref="B524:B525"/>
    <mergeCell ref="A526:A527"/>
    <mergeCell ref="B526:B527"/>
    <mergeCell ref="A528:A529"/>
    <mergeCell ref="B528:B529"/>
    <mergeCell ref="A530:A531"/>
    <mergeCell ref="B530:B531"/>
    <mergeCell ref="A532:A533"/>
    <mergeCell ref="B532:B533"/>
    <mergeCell ref="A534:A535"/>
    <mergeCell ref="B534:B535"/>
    <mergeCell ref="A536:A537"/>
    <mergeCell ref="B536:B537"/>
    <mergeCell ref="A538:A539"/>
    <mergeCell ref="B538:B539"/>
    <mergeCell ref="A540:A541"/>
    <mergeCell ref="B540:B541"/>
    <mergeCell ref="A542:A543"/>
    <mergeCell ref="B542:B543"/>
    <mergeCell ref="A544:A545"/>
    <mergeCell ref="B544:B545"/>
    <mergeCell ref="A546:A547"/>
    <mergeCell ref="B546:B547"/>
    <mergeCell ref="A548:A549"/>
    <mergeCell ref="B548:B549"/>
    <mergeCell ref="A550:A551"/>
    <mergeCell ref="B550:B551"/>
    <mergeCell ref="A552:A553"/>
    <mergeCell ref="B552:B553"/>
    <mergeCell ref="A554:A555"/>
    <mergeCell ref="B554:B555"/>
    <mergeCell ref="A556:A557"/>
    <mergeCell ref="B556:B557"/>
    <mergeCell ref="A558:A559"/>
    <mergeCell ref="B558:B559"/>
    <mergeCell ref="A560:A561"/>
    <mergeCell ref="B560:B561"/>
    <mergeCell ref="A562:A563"/>
    <mergeCell ref="B562:B563"/>
    <mergeCell ref="A564:A565"/>
    <mergeCell ref="B564:B565"/>
    <mergeCell ref="A566:A567"/>
    <mergeCell ref="B566:B567"/>
    <mergeCell ref="A568:A569"/>
    <mergeCell ref="B568:B569"/>
    <mergeCell ref="A570:A571"/>
    <mergeCell ref="B570:B571"/>
    <mergeCell ref="A572:A573"/>
    <mergeCell ref="B572:B573"/>
    <mergeCell ref="A574:A575"/>
    <mergeCell ref="B574:B575"/>
    <mergeCell ref="A576:A577"/>
    <mergeCell ref="B576:B577"/>
    <mergeCell ref="A578:A579"/>
    <mergeCell ref="B578:B579"/>
    <mergeCell ref="A580:A581"/>
    <mergeCell ref="B580:B581"/>
    <mergeCell ref="A582:A583"/>
    <mergeCell ref="B582:B583"/>
    <mergeCell ref="A584:A585"/>
    <mergeCell ref="B584:B585"/>
    <mergeCell ref="A586:A587"/>
    <mergeCell ref="B586:B587"/>
    <mergeCell ref="A588:A589"/>
    <mergeCell ref="B588:B589"/>
    <mergeCell ref="A590:A591"/>
    <mergeCell ref="B590:B591"/>
    <mergeCell ref="A592:A593"/>
    <mergeCell ref="B592:B593"/>
    <mergeCell ref="A594:A595"/>
    <mergeCell ref="B594:B595"/>
    <mergeCell ref="A596:A597"/>
    <mergeCell ref="B596:B597"/>
    <mergeCell ref="A598:A599"/>
    <mergeCell ref="B598:B599"/>
    <mergeCell ref="A600:A601"/>
    <mergeCell ref="B600:B601"/>
    <mergeCell ref="A602:A603"/>
    <mergeCell ref="B602:B603"/>
    <mergeCell ref="A604:A605"/>
    <mergeCell ref="B604:B605"/>
    <mergeCell ref="A606:A607"/>
    <mergeCell ref="B606:B607"/>
    <mergeCell ref="A608:A609"/>
    <mergeCell ref="B608:B609"/>
    <mergeCell ref="A610:A611"/>
    <mergeCell ref="B610:B611"/>
    <mergeCell ref="A612:A613"/>
    <mergeCell ref="B612:B613"/>
    <mergeCell ref="A614:A615"/>
    <mergeCell ref="B614:B615"/>
    <mergeCell ref="A616:A617"/>
    <mergeCell ref="B616:B617"/>
    <mergeCell ref="A618:A619"/>
    <mergeCell ref="B618:B619"/>
    <mergeCell ref="A620:A621"/>
    <mergeCell ref="B620:B621"/>
    <mergeCell ref="A622:A623"/>
    <mergeCell ref="B622:B623"/>
    <mergeCell ref="A624:A625"/>
    <mergeCell ref="B624:B625"/>
    <mergeCell ref="A626:A627"/>
    <mergeCell ref="B626:B627"/>
    <mergeCell ref="A628:A629"/>
    <mergeCell ref="B628:B629"/>
    <mergeCell ref="A630:A631"/>
    <mergeCell ref="B630:B631"/>
    <mergeCell ref="A632:A633"/>
    <mergeCell ref="B632:B633"/>
    <mergeCell ref="A634:A635"/>
    <mergeCell ref="B634:B635"/>
    <mergeCell ref="A636:A637"/>
    <mergeCell ref="B636:B637"/>
    <mergeCell ref="A638:A639"/>
    <mergeCell ref="B638:B639"/>
    <mergeCell ref="A640:A641"/>
    <mergeCell ref="B640:B641"/>
    <mergeCell ref="A642:A643"/>
    <mergeCell ref="B642:B643"/>
    <mergeCell ref="A644:A645"/>
    <mergeCell ref="B644:B645"/>
    <mergeCell ref="A646:A647"/>
    <mergeCell ref="B646:B647"/>
    <mergeCell ref="A648:A649"/>
    <mergeCell ref="B648:B649"/>
    <mergeCell ref="A650:A651"/>
    <mergeCell ref="B650:B651"/>
    <mergeCell ref="A652:A653"/>
    <mergeCell ref="B652:B653"/>
    <mergeCell ref="A654:A655"/>
    <mergeCell ref="B654:B655"/>
    <mergeCell ref="A656:A657"/>
    <mergeCell ref="B656:B657"/>
    <mergeCell ref="A658:A659"/>
    <mergeCell ref="B658:B659"/>
    <mergeCell ref="A660:A661"/>
    <mergeCell ref="B660:B661"/>
    <mergeCell ref="A662:A663"/>
    <mergeCell ref="B662:B663"/>
    <mergeCell ref="A664:A665"/>
    <mergeCell ref="B664:B665"/>
    <mergeCell ref="A666:A667"/>
    <mergeCell ref="B666:B667"/>
    <mergeCell ref="A668:A669"/>
    <mergeCell ref="B668:B669"/>
    <mergeCell ref="A670:A671"/>
    <mergeCell ref="B670:B671"/>
    <mergeCell ref="A672:A673"/>
    <mergeCell ref="B672:B673"/>
    <mergeCell ref="A674:A675"/>
    <mergeCell ref="B674:B675"/>
    <mergeCell ref="A676:A677"/>
    <mergeCell ref="B676:B677"/>
    <mergeCell ref="A678:A679"/>
    <mergeCell ref="B678:B679"/>
    <mergeCell ref="A680:A681"/>
    <mergeCell ref="B680:B681"/>
    <mergeCell ref="A682:A683"/>
    <mergeCell ref="B682:B683"/>
    <mergeCell ref="A684:A685"/>
    <mergeCell ref="B684:B685"/>
    <mergeCell ref="A686:A687"/>
    <mergeCell ref="B686:B687"/>
    <mergeCell ref="A688:A689"/>
    <mergeCell ref="B688:B689"/>
    <mergeCell ref="A690:A691"/>
    <mergeCell ref="B690:B691"/>
    <mergeCell ref="A692:A693"/>
    <mergeCell ref="B692:B693"/>
    <mergeCell ref="A694:A695"/>
    <mergeCell ref="B694:B695"/>
    <mergeCell ref="A696:A697"/>
    <mergeCell ref="B696:B697"/>
    <mergeCell ref="A698:A699"/>
    <mergeCell ref="B698:B699"/>
    <mergeCell ref="A700:A701"/>
    <mergeCell ref="B700:B701"/>
    <mergeCell ref="A702:A703"/>
    <mergeCell ref="B702:B703"/>
    <mergeCell ref="A704:A705"/>
    <mergeCell ref="B704:B705"/>
    <mergeCell ref="A706:A707"/>
    <mergeCell ref="B706:B707"/>
    <mergeCell ref="A708:A709"/>
    <mergeCell ref="B708:B709"/>
    <mergeCell ref="A710:A711"/>
    <mergeCell ref="B710:B711"/>
    <mergeCell ref="A712:A713"/>
    <mergeCell ref="B712:B713"/>
    <mergeCell ref="A714:A715"/>
    <mergeCell ref="B714:B715"/>
    <mergeCell ref="A716:A717"/>
    <mergeCell ref="B716:B717"/>
    <mergeCell ref="A718:A719"/>
    <mergeCell ref="B718:B719"/>
    <mergeCell ref="A720:A721"/>
    <mergeCell ref="B720:B721"/>
    <mergeCell ref="A722:A723"/>
    <mergeCell ref="B722:B723"/>
    <mergeCell ref="A724:A725"/>
    <mergeCell ref="B724:B725"/>
    <mergeCell ref="A726:A727"/>
    <mergeCell ref="B726:B727"/>
    <mergeCell ref="A728:A729"/>
    <mergeCell ref="B728:B729"/>
    <mergeCell ref="A730:A731"/>
    <mergeCell ref="B730:B731"/>
    <mergeCell ref="A732:A733"/>
    <mergeCell ref="B732:B733"/>
    <mergeCell ref="A734:A735"/>
    <mergeCell ref="B734:B735"/>
    <mergeCell ref="A736:A737"/>
    <mergeCell ref="B736:B737"/>
    <mergeCell ref="A738:A739"/>
    <mergeCell ref="B738:B739"/>
    <mergeCell ref="A740:A741"/>
    <mergeCell ref="B740:B741"/>
    <mergeCell ref="A742:A743"/>
    <mergeCell ref="B742:B743"/>
    <mergeCell ref="A744:A745"/>
    <mergeCell ref="B744:B745"/>
    <mergeCell ref="A746:A747"/>
    <mergeCell ref="B746:B747"/>
    <mergeCell ref="A748:A749"/>
    <mergeCell ref="B748:B749"/>
    <mergeCell ref="A750:A751"/>
    <mergeCell ref="B750:B751"/>
    <mergeCell ref="A752:A753"/>
    <mergeCell ref="B752:B753"/>
    <mergeCell ref="A754:A755"/>
    <mergeCell ref="B754:B755"/>
    <mergeCell ref="A756:A757"/>
    <mergeCell ref="B756:B757"/>
    <mergeCell ref="A758:A759"/>
    <mergeCell ref="B758:B759"/>
    <mergeCell ref="A760:A761"/>
    <mergeCell ref="B760:B7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ICM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2020-08-18T16:25:03Z</dcterms:created>
  <dc:creator>Kaila Armendariz</dc:creator>
  <dc:description/>
  <dc:language>en-US</dc:language>
  <cp:lastModifiedBy/>
  <cp:lastPrinted>2023-05-04T18:39:29Z</cp:lastPrinted>
  <dcterms:modified xsi:type="dcterms:W3CDTF">2023-11-20T20:16:53Z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