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32" documentId="11_AD4D361C20488DEA4E38A08A2C9E78AC5ADEDD9C" xr6:coauthVersionLast="47" xr6:coauthVersionMax="47" xr10:uidLastSave="{EF877A33-5A74-4A81-93A7-37E96767C3DA}"/>
  <bookViews>
    <workbookView xWindow="20280" yWindow="-1980" windowWidth="19440" windowHeight="15600" activeTab="1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2" i="6"/>
  <c r="B2" i="6"/>
  <c r="K4" i="6"/>
  <c r="J2" i="6"/>
  <c r="K2" i="6"/>
  <c r="B4" i="4"/>
  <c r="B34" i="4"/>
  <c r="F11" i="8"/>
  <c r="D7" i="8"/>
  <c r="F16" i="6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I4" i="6"/>
  <c r="J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1" i="6"/>
  <c r="B7" i="8" l="1"/>
  <c r="B4" i="8" s="1"/>
  <c r="J6" i="6"/>
  <c r="I6" i="6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B28" i="8"/>
  <c r="E4" i="8"/>
  <c r="J4" i="8"/>
  <c r="I4" i="8"/>
  <c r="H4" i="8"/>
  <c r="H2" i="8" s="1"/>
  <c r="G4" i="8"/>
  <c r="F4" i="8"/>
  <c r="D4" i="8"/>
  <c r="C4" i="8"/>
  <c r="B6" i="4"/>
  <c r="G2" i="8" l="1"/>
  <c r="E2" i="8"/>
  <c r="D2" i="8"/>
  <c r="M2" i="8"/>
  <c r="I2" i="8"/>
  <c r="J2" i="8"/>
  <c r="K2" i="8"/>
  <c r="F2" i="8"/>
  <c r="C2" i="8"/>
  <c r="B2" i="8"/>
  <c r="L2" i="8"/>
  <c r="F17" i="6" l="1"/>
  <c r="I16" i="6"/>
  <c r="H16" i="6"/>
  <c r="G16" i="6"/>
  <c r="E16" i="6"/>
  <c r="D16" i="6"/>
  <c r="C16" i="6"/>
  <c r="B16" i="6"/>
  <c r="B5" i="4"/>
  <c r="G2" i="6" l="1"/>
  <c r="K16" i="6"/>
  <c r="K17" i="6"/>
  <c r="H2" i="6"/>
  <c r="K7" i="6"/>
  <c r="I2" i="6"/>
  <c r="F2" i="6" l="1"/>
  <c r="E2" i="6"/>
  <c r="K6" i="6" l="1"/>
</calcChain>
</file>

<file path=xl/sharedStrings.xml><?xml version="1.0" encoding="utf-8"?>
<sst xmlns="http://schemas.openxmlformats.org/spreadsheetml/2006/main" count="91" uniqueCount="62">
  <si>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</si>
  <si>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</si>
  <si>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</si>
  <si>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</si>
  <si>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</si>
  <si>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</si>
  <si>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</si>
  <si>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</si>
  <si>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</si>
  <si>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</si>
  <si>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</si>
  <si>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</si>
  <si>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</si>
  <si>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</si>
  <si>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</si>
  <si>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</si>
  <si>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</si>
  <si>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</si>
  <si>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</si>
  <si>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</si>
  <si>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</si>
  <si>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</si>
  <si>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21 - CDB PRE 1 MÊS - Banco Pan</t>
  </si>
  <si>
    <t>22 - CDB Modal Pré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</si>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</sst>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6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60</v>
      </c>
      <c r="B19" s="1">
        <v>100</v>
      </c>
    </row>
    <row r="20" spans="1:14" x14ac:dyDescent="0.25">
      <c r="A20" t="s">
        <v>48</v>
      </c>
      <c r="B20" s="18">
        <v>0</v>
      </c>
      <c r="C20" s="25"/>
      <c r="D20" s="16"/>
      <c r="E20" s="21"/>
      <c r="F20" s="16"/>
    </row>
    <row r="21" spans="1:14" x14ac:dyDescent="0.25">
      <c r="A21" t="s">
        <v>49</v>
      </c>
      <c r="B21" s="18">
        <v>0</v>
      </c>
      <c r="C21" s="1"/>
      <c r="D21" s="16"/>
      <c r="E21" s="21"/>
      <c r="F21" s="16"/>
    </row>
    <row r="22" spans="1:14" x14ac:dyDescent="0.25">
      <c r="A22" t="s">
        <v>50</v>
      </c>
      <c r="B22" s="1">
        <v>2000</v>
      </c>
      <c r="C22" s="1"/>
      <c r="D22" s="16"/>
      <c r="E22" s="21"/>
      <c r="F22" s="16"/>
    </row>
    <row r="23" spans="1:14" x14ac:dyDescent="0.25">
      <c r="A23" t="s">
        <v>51</v>
      </c>
      <c r="B23" s="18">
        <v>0</v>
      </c>
      <c r="C23" s="18"/>
      <c r="D23" s="19"/>
      <c r="E23" s="21"/>
      <c r="F23" s="16"/>
    </row>
    <row r="24" spans="1:14" x14ac:dyDescent="0.25">
      <c r="A24" t="s">
        <v>57</v>
      </c>
      <c r="B24" s="18">
        <v>1500</v>
      </c>
      <c r="C24" s="1"/>
      <c r="D24" s="19"/>
      <c r="E24" s="22"/>
      <c r="F24" s="19"/>
    </row>
    <row r="25" spans="1:14" x14ac:dyDescent="0.25">
      <c r="A25" t="s">
        <v>45</v>
      </c>
      <c r="B25" s="18">
        <v>0</v>
      </c>
      <c r="C25" s="18"/>
      <c r="D25" s="19"/>
      <c r="E25" s="21"/>
      <c r="F25" s="16"/>
    </row>
    <row r="26" spans="1:14" x14ac:dyDescent="0.25">
      <c r="A26" t="s">
        <v>46</v>
      </c>
      <c r="B26" s="1">
        <v>2000</v>
      </c>
      <c r="C26" s="1"/>
      <c r="D26" s="16"/>
      <c r="E26" s="21"/>
      <c r="F26" s="16"/>
    </row>
    <row r="27" spans="1:14" x14ac:dyDescent="0.25">
      <c r="A27" t="s">
        <v>47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52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61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44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251.07</v>
      </c>
      <c r="E2" s="5">
        <f t="shared" ref="B2:J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4887.88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59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24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4:K21" si="2">SUM(B6:J6)</f>
        <v>472.99</v>
      </c>
    </row>
    <row r="7" spans="1:13" x14ac:dyDescent="0.25">
      <c r="A7" s="11" t="s">
        <v>28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29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30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31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32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33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34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35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40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54</v>
      </c>
      <c r="B16" s="8">
        <f>SUM(B17:B22)</f>
        <v>0</v>
      </c>
      <c r="C16" s="8">
        <f t="shared" ref="C16:I16" si="4">SUM(C17:C22)</f>
        <v>0</v>
      </c>
      <c r="D16" s="8">
        <f t="shared" si="4"/>
        <v>0</v>
      </c>
      <c r="E16" s="8">
        <f t="shared" si="4"/>
        <v>0</v>
      </c>
      <c r="F16" s="8">
        <f>SUM(F17:F22)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SUM(J17:J22)</f>
        <v>259.8</v>
      </c>
      <c r="K16" s="14">
        <f t="shared" si="2"/>
        <v>459.38</v>
      </c>
    </row>
    <row r="17" spans="1:11" x14ac:dyDescent="0.25">
      <c r="A17" s="9" t="s">
        <v>36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37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38</v>
      </c>
      <c r="J19" s="1">
        <v>101.78</v>
      </c>
      <c r="K19" s="15">
        <f t="shared" si="2"/>
        <v>101.78</v>
      </c>
    </row>
    <row r="20" spans="1:11" x14ac:dyDescent="0.25">
      <c r="A20" s="9" t="s">
        <v>39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53</v>
      </c>
      <c r="J21" s="1">
        <v>62.53</v>
      </c>
      <c r="K21" s="15">
        <f t="shared" si="2"/>
        <v>62.53</v>
      </c>
    </row>
  </sheetData>
  <phoneticPr fontId="3" type="noConversion"/>
  <conditionalFormatting sqref="A4:A21 B6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41</v>
      </c>
      <c r="C1" s="5" t="s">
        <v>42</v>
      </c>
      <c r="D1" s="5" t="s">
        <v>43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 t="shared" ref="B4:M4" si="1">SUM(B5:B10)</f>
        <v>1369.33</v>
      </c>
      <c r="C4" s="8">
        <f t="shared" si="1"/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22</v>
      </c>
      <c r="B5" s="10"/>
    </row>
    <row r="6" spans="1:13" x14ac:dyDescent="0.25">
      <c r="A6" s="9" t="s">
        <v>23</v>
      </c>
      <c r="B6" s="10">
        <v>600</v>
      </c>
    </row>
    <row r="7" spans="1:13" x14ac:dyDescent="0.25">
      <c r="A7" s="9" t="s">
        <v>24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25</v>
      </c>
      <c r="G8" s="1">
        <v>30.02</v>
      </c>
      <c r="H8" s="1">
        <v>700</v>
      </c>
    </row>
    <row r="9" spans="1:13" x14ac:dyDescent="0.25">
      <c r="A9" s="9" t="s">
        <v>26</v>
      </c>
      <c r="C9" s="1">
        <v>420.54</v>
      </c>
      <c r="F9" s="1">
        <v>260.08</v>
      </c>
    </row>
    <row r="10" spans="1:13" x14ac:dyDescent="0.25">
      <c r="A10" s="9" t="s">
        <v>27</v>
      </c>
      <c r="B10" s="1">
        <v>767.95</v>
      </c>
      <c r="F10" s="1">
        <v>582.66999999999996</v>
      </c>
    </row>
    <row r="11" spans="1:13" x14ac:dyDescent="0.25">
      <c r="A11" s="11" t="s">
        <v>28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29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30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31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32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33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34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35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40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54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36</v>
      </c>
      <c r="B21" s="1">
        <v>69.489999999999995</v>
      </c>
      <c r="F21" s="1">
        <v>118.95</v>
      </c>
    </row>
    <row r="22" spans="1:13" x14ac:dyDescent="0.25">
      <c r="A22" s="9" t="s">
        <v>37</v>
      </c>
      <c r="G22" s="1">
        <v>37.54</v>
      </c>
    </row>
    <row r="23" spans="1:13" x14ac:dyDescent="0.25">
      <c r="A23" s="9" t="s">
        <v>38</v>
      </c>
      <c r="D23" s="1">
        <v>178</v>
      </c>
    </row>
    <row r="24" spans="1:13" x14ac:dyDescent="0.25">
      <c r="A24" s="9" t="s">
        <v>39</v>
      </c>
    </row>
    <row r="25" spans="1:13" x14ac:dyDescent="0.25">
      <c r="A25" s="9" t="s">
        <v>55</v>
      </c>
      <c r="D25" s="1">
        <v>16.68</v>
      </c>
    </row>
    <row r="26" spans="1:13" x14ac:dyDescent="0.25">
      <c r="A26" s="9" t="s">
        <v>56</v>
      </c>
      <c r="D26" s="1">
        <v>6.27</v>
      </c>
    </row>
    <row r="27" spans="1:13" x14ac:dyDescent="0.25">
      <c r="A27" s="9" t="s">
        <v>58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2024-08-01T21:40:19Z</dcterms:modified>
  <cp:category/>
  <cp:contentStatus/>
</cp:coreProperties>
</file>