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autoCompressPictures="0" defaultThemeVersion="166925"/>
  <mc:AlternateContent xmlns:mc="http://schemas.openxmlformats.org/markup-compatibility/2006">
    <mc:Choice Requires="x15">
      <x15ac:absPath xmlns:x15ac="http://schemas.microsoft.com/office/spreadsheetml/2010/11/ac" url="https://d.docs.live.net/0b12302c76136f69/Programming/.Sync/VS Code/md/doc/"/>
    </mc:Choice>
  </mc:AlternateContent>
  <xr:revisionPtr revIDLastSave="22" documentId="8_{D0DAD530-D70C-4BF4-A399-D375B79D033E}" xr6:coauthVersionLast="46" xr6:coauthVersionMax="46" xr10:uidLastSave="{F0DFB7CE-AB0F-4D6E-AF0C-F9813F84E459}"/>
  <bookViews>
    <workbookView xWindow="-120" yWindow="-120" windowWidth="57840" windowHeight="32040" activeTab="1" xr2:uid="{E717185E-6FEC-4FA0-8A71-659BB1C756FB}"/>
  </bookViews>
  <sheets>
    <sheet name="Sheet1" sheetId="1" r:id="rId1"/>
    <sheet name="Outdated list" sheetId="2" r:id="rId2"/>
  </sheets>
  <definedNames>
    <definedName name="Reference">Sheet1!$H$2:$H$309</definedName>
    <definedName name="SS64DOC" comment="ss64.com list Doc">Sheet1!$M$1:$M$276</definedName>
    <definedName name="System32">Sheet1!$D$2:$D$695</definedName>
    <definedName name="SysWow64">Sheet1!$B$2:$B$337</definedName>
    <definedName name="UniqueList">Sheet1!$K$2:$K$736</definedName>
  </definedNames>
  <calcPr calcId="191029"/>
  <webPublishing vml="1" allowPng="1" targetScreenSize="1920x1200" codePage="65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 i="1" l="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3" i="1"/>
  <c r="G690" i="1"/>
  <c r="G691" i="1"/>
  <c r="G692" i="1"/>
  <c r="G693" i="1"/>
  <c r="G694" i="1"/>
  <c r="G695" i="1"/>
  <c r="G696" i="1"/>
  <c r="G697"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3" i="1"/>
  <c r="G684" i="1"/>
  <c r="G685" i="1"/>
  <c r="G686" i="1"/>
  <c r="G687" i="1"/>
  <c r="G688" i="1"/>
  <c r="G689"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S39" i="1" a="1"/>
  <c r="S45" i="1" a="1"/>
  <c r="S51" i="1" a="1"/>
  <c r="S57" i="1" a="1"/>
  <c r="S63" i="1" a="1"/>
  <c r="S40" i="1" a="1"/>
  <c r="S46" i="1" a="1"/>
  <c r="S52" i="1" a="1"/>
  <c r="S58" i="1" a="1"/>
  <c r="S64" i="1" a="1"/>
  <c r="S68" i="1" a="1"/>
  <c r="S41" i="1" a="1"/>
  <c r="S47" i="1" a="1"/>
  <c r="S53" i="1" a="1"/>
  <c r="S59" i="1" a="1"/>
  <c r="S65" i="1" a="1"/>
  <c r="S42" i="1" a="1"/>
  <c r="S48" i="1" a="1"/>
  <c r="S54" i="1" a="1"/>
  <c r="S60" i="1" a="1"/>
  <c r="S66" i="1" a="1"/>
  <c r="S49" i="1" a="1"/>
  <c r="S43" i="1" a="1"/>
  <c r="S55" i="1" a="1"/>
  <c r="S61" i="1" a="1"/>
  <c r="S67" i="1" a="1"/>
  <c r="S44" i="1" a="1"/>
  <c r="S50" i="1" a="1"/>
  <c r="S56" i="1" a="1"/>
  <c r="S62" i="1" a="1"/>
  <c r="S38" i="1" a="1"/>
  <c r="S62" i="1" l="1"/>
  <c r="S56" i="1"/>
  <c r="S50" i="1"/>
  <c r="S44" i="1"/>
  <c r="S67" i="1"/>
  <c r="S61" i="1"/>
  <c r="S55" i="1"/>
  <c r="S43" i="1"/>
  <c r="S49" i="1"/>
  <c r="S66" i="1"/>
  <c r="S60" i="1"/>
  <c r="S54" i="1"/>
  <c r="S48" i="1"/>
  <c r="S42" i="1"/>
  <c r="S65" i="1"/>
  <c r="S59" i="1"/>
  <c r="S53" i="1"/>
  <c r="S47" i="1"/>
  <c r="S41" i="1"/>
  <c r="S68" i="1"/>
  <c r="S64" i="1"/>
  <c r="S58" i="1"/>
  <c r="S52" i="1"/>
  <c r="S46" i="1"/>
  <c r="S40" i="1"/>
  <c r="S63" i="1"/>
  <c r="S57" i="1"/>
  <c r="S51" i="1"/>
  <c r="S45" i="1"/>
  <c r="S39" i="1"/>
  <c r="S38" i="1"/>
  <c r="C3" i="1"/>
  <c r="G68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<sst xmlns="http://schemas.openxmlformats.org/spreadsheetml/2006/main" count="4400" uniqueCount="2553">
  <si>
    <t>AtBroker.exe</t>
  </si>
  <si>
    <t>BackgroundTransferHost.exe</t>
  </si>
  <si>
    <t>ByteCodeGenerator.exe</t>
  </si>
  <si>
    <t>CameraSettingsUIHost.exe</t>
  </si>
  <si>
    <t>CertEnrollCtrl.exe</t>
  </si>
  <si>
    <t>CheckNetIsolation.exe</t>
  </si>
  <si>
    <t>CloudNotifications.exe</t>
  </si>
  <si>
    <t>ComputerDefaults.exe</t>
  </si>
  <si>
    <t>CredentialUIBroker.exe</t>
  </si>
  <si>
    <t>DXCap.exe</t>
  </si>
  <si>
    <t>DXCpl.exe</t>
  </si>
  <si>
    <t>DevicePairingWizard.exe</t>
  </si>
  <si>
    <t>Dism.exe</t>
  </si>
  <si>
    <t>DpiScaling.exe</t>
  </si>
  <si>
    <t>EaseOfAccessDialog.exe</t>
  </si>
  <si>
    <t>EhStorAuthn.exe</t>
  </si>
  <si>
    <t>Fondue.exe</t>
  </si>
  <si>
    <t>GameBarPresenceWriter.exe</t>
  </si>
  <si>
    <t>GamePanel.exe</t>
  </si>
  <si>
    <t>InfDefaultInstall.exe</t>
  </si>
  <si>
    <t>InputSwitchToastHandler.exe</t>
  </si>
  <si>
    <t>LaunchTM.exe</t>
  </si>
  <si>
    <t>LaunchWinApp.exe</t>
  </si>
  <si>
    <t>Magnify.exe</t>
  </si>
  <si>
    <t>MicrosoftWebDriver.exe</t>
  </si>
  <si>
    <t>MuiUnattend.exe</t>
  </si>
  <si>
    <t>NetCfgNotifyObjectHost.exe</t>
  </si>
  <si>
    <t>Netplwiz.exe</t>
  </si>
  <si>
    <t>NpcapHelper.exe</t>
  </si>
  <si>
    <t>OneDriveSetup.exe</t>
  </si>
  <si>
    <t>OpenWith.exe</t>
  </si>
  <si>
    <t>OposHost.exe</t>
  </si>
  <si>
    <t>PackagedCWALauncher.exe</t>
  </si>
  <si>
    <t>PasswordOnWakeSettingFlyout.exe</t>
  </si>
  <si>
    <t>PickerHost.exe</t>
  </si>
  <si>
    <t>PkgMgr.exe</t>
  </si>
  <si>
    <t>PresentationHost.exe</t>
  </si>
  <si>
    <t>RMActivate.exe</t>
  </si>
  <si>
    <t>RMActivate_isv.exe</t>
  </si>
  <si>
    <t>RMActivate_ssp.exe</t>
  </si>
  <si>
    <t>RMActivate_ssp_isv.exe</t>
  </si>
  <si>
    <t>RdpSa.exe</t>
  </si>
  <si>
    <t>RdpSaProxy.exe</t>
  </si>
  <si>
    <t>RdpSaUacHelper.exe</t>
  </si>
  <si>
    <t>ReAgentc.exe</t>
  </si>
  <si>
    <t>Register-CimProvider.exe</t>
  </si>
  <si>
    <t>RmClient.exe</t>
  </si>
  <si>
    <t>Robocopy.exe</t>
  </si>
  <si>
    <t>RpcPing.exe</t>
  </si>
  <si>
    <t>RunLegacyCPLElevated.exe</t>
  </si>
  <si>
    <t>SearchFilterHost.exe</t>
  </si>
  <si>
    <t>SearchIndexer.exe</t>
  </si>
  <si>
    <t>SearchProtocolHost.exe</t>
  </si>
  <si>
    <t>SecEdit.exe</t>
  </si>
  <si>
    <t>SettingSyncHost.exe</t>
  </si>
  <si>
    <t>SndVol.exe</t>
  </si>
  <si>
    <t>SpatialAudioLicenseSrv.exe</t>
  </si>
  <si>
    <t>SyncHost.exe</t>
  </si>
  <si>
    <t>SystemPropertiesAdvanced.exe</t>
  </si>
  <si>
    <t>SystemPropertiesComputerName.exe</t>
  </si>
  <si>
    <t>SystemPropertiesDataExecutionPrevention.exe</t>
  </si>
  <si>
    <t>SystemPropertiesHardware.exe</t>
  </si>
  <si>
    <t>SystemPropertiesPerformance.exe</t>
  </si>
  <si>
    <t>SystemPropertiesProtection.exe</t>
  </si>
  <si>
    <t>SystemPropertiesRemote.exe</t>
  </si>
  <si>
    <t>SystemUWPLauncher.exe</t>
  </si>
  <si>
    <t>TSTheme.exe</t>
  </si>
  <si>
    <t>TapiUnattend.exe</t>
  </si>
  <si>
    <t>Taskmgr.exe</t>
  </si>
  <si>
    <t>ThumbnailExtractionHost.exe</t>
  </si>
  <si>
    <t>TokenBrokerCookies.exe</t>
  </si>
  <si>
    <t>TpmInit.exe</t>
  </si>
  <si>
    <t>TpmTool.exe</t>
  </si>
  <si>
    <t>TsWpfWrp.exe</t>
  </si>
  <si>
    <t>UserAccountBroker.exe</t>
  </si>
  <si>
    <t>UserAccountControlSettings.exe</t>
  </si>
  <si>
    <t>Utilman.exe</t>
  </si>
  <si>
    <t>VsGraphicsDesktopEngine.exe</t>
  </si>
  <si>
    <t>VsGraphicsRemoteEngine.exe</t>
  </si>
  <si>
    <t>WPDShextAutoplay.exe</t>
  </si>
  <si>
    <t>WSManHTTPConfig.exe</t>
  </si>
  <si>
    <t>WWAHost.exe</t>
  </si>
  <si>
    <t>WerFault.exe</t>
  </si>
  <si>
    <t>WerFaultSecure.exe</t>
  </si>
  <si>
    <t>WinRTNetMUAHostServer.exe</t>
  </si>
  <si>
    <t>Windows.Media.BackgroundPlayback.exe</t>
  </si>
  <si>
    <t>Windows.WARP.JITService.exe</t>
  </si>
  <si>
    <t>WlanHelper.exe</t>
  </si>
  <si>
    <t>agentactivationruntimestarter.exe</t>
  </si>
  <si>
    <t>appidtel.exe</t>
  </si>
  <si>
    <t>appverif.exe</t>
  </si>
  <si>
    <t>at.exe</t>
  </si>
  <si>
    <t>attrib.exe</t>
  </si>
  <si>
    <t>auditpol.exe</t>
  </si>
  <si>
    <t>autochk.exe</t>
  </si>
  <si>
    <t>autoconv.exe</t>
  </si>
  <si>
    <t>autofmt.exe</t>
  </si>
  <si>
    <t>backgroundTaskHost.exe</t>
  </si>
  <si>
    <t>bitsadmin.exe</t>
  </si>
  <si>
    <t>bootcfg.exe</t>
  </si>
  <si>
    <t>bthudtask.exe</t>
  </si>
  <si>
    <t>cacls.exe</t>
  </si>
  <si>
    <t>calc.exe</t>
  </si>
  <si>
    <t>certreq.exe</t>
  </si>
  <si>
    <t>certutil.exe</t>
  </si>
  <si>
    <t>charmap.exe</t>
  </si>
  <si>
    <t>chkdsk.exe</t>
  </si>
  <si>
    <t>chkntfs.exe</t>
  </si>
  <si>
    <t>choice.exe</t>
  </si>
  <si>
    <t>cipher.exe</t>
  </si>
  <si>
    <t>cleanmgr.exe</t>
  </si>
  <si>
    <t>cliconfg.exe</t>
  </si>
  <si>
    <t>clip.exe</t>
  </si>
  <si>
    <t>cmd.exe</t>
  </si>
  <si>
    <t>cmdkey.exe</t>
  </si>
  <si>
    <t>cmdl32.exe</t>
  </si>
  <si>
    <t>cmmon32.exe</t>
  </si>
  <si>
    <t>cmstp.exe</t>
  </si>
  <si>
    <t>colorcpl.exe</t>
  </si>
  <si>
    <t>comp.exe</t>
  </si>
  <si>
    <t>compact.exe</t>
  </si>
  <si>
    <t>control.exe</t>
  </si>
  <si>
    <t>convert.exe</t>
  </si>
  <si>
    <t>credwiz.exe</t>
  </si>
  <si>
    <t>cscript.exe</t>
  </si>
  <si>
    <t>ctfmon.exe</t>
  </si>
  <si>
    <t>cttune.exe</t>
  </si>
  <si>
    <t>cttunesvr.exe</t>
  </si>
  <si>
    <t>curl.exe</t>
  </si>
  <si>
    <t>d3dconfig.exe</t>
  </si>
  <si>
    <t>dccw.exe</t>
  </si>
  <si>
    <t>dcomcnfg.exe</t>
  </si>
  <si>
    <t>ddodiag.exe</t>
  </si>
  <si>
    <t>dfrgui.exe</t>
  </si>
  <si>
    <t>dialer.exe</t>
  </si>
  <si>
    <t>diskpart.exe</t>
  </si>
  <si>
    <t>diskperf.exe</t>
  </si>
  <si>
    <t>dllhost.exe</t>
  </si>
  <si>
    <t>dllhst3g.exe</t>
  </si>
  <si>
    <t>dns-sd.exe</t>
  </si>
  <si>
    <t>doskey.exe</t>
  </si>
  <si>
    <t>dpapimig.exe</t>
  </si>
  <si>
    <t>dplaysvr.exe</t>
  </si>
  <si>
    <t>dpnsvr.exe</t>
  </si>
  <si>
    <t>driverquery.exe</t>
  </si>
  <si>
    <t>dtdump.exe</t>
  </si>
  <si>
    <t>dvdplay.exe</t>
  </si>
  <si>
    <t>dxdiag.exe</t>
  </si>
  <si>
    <t>edpnotify.exe</t>
  </si>
  <si>
    <t>efsui.exe</t>
  </si>
  <si>
    <t>esentutl.exe</t>
  </si>
  <si>
    <t>eudcedit.exe</t>
  </si>
  <si>
    <t>eventcreate.exe</t>
  </si>
  <si>
    <t>eventvwr.exe</t>
  </si>
  <si>
    <t>evntcmd.exe</t>
  </si>
  <si>
    <t>evntwin.exe</t>
  </si>
  <si>
    <t>expand.exe</t>
  </si>
  <si>
    <t>explorer.exe</t>
  </si>
  <si>
    <t>extrac32.exe</t>
  </si>
  <si>
    <t>fc.exe</t>
  </si>
  <si>
    <t>find.exe</t>
  </si>
  <si>
    <t>findstr.exe</t>
  </si>
  <si>
    <t>finger.exe</t>
  </si>
  <si>
    <t>fixmapi.exe</t>
  </si>
  <si>
    <t>fltMC.exe</t>
  </si>
  <si>
    <t>fontdrvhost.exe</t>
  </si>
  <si>
    <t>fontview.exe</t>
  </si>
  <si>
    <t>forfiles.exe</t>
  </si>
  <si>
    <t>fsquirt.exe</t>
  </si>
  <si>
    <t>fsutil.exe</t>
  </si>
  <si>
    <t>ftp.exe</t>
  </si>
  <si>
    <t>getmac.exe</t>
  </si>
  <si>
    <t>gpresult.exe</t>
  </si>
  <si>
    <t>gpscript.exe</t>
  </si>
  <si>
    <t>gpupdate.exe</t>
  </si>
  <si>
    <t>grpconv.exe</t>
  </si>
  <si>
    <t>hdwwiz.exe</t>
  </si>
  <si>
    <t>help.exe</t>
  </si>
  <si>
    <t>hh.exe</t>
  </si>
  <si>
    <t>icacls.exe</t>
  </si>
  <si>
    <t>icsunattend.exe</t>
  </si>
  <si>
    <t>ieUnatt.exe</t>
  </si>
  <si>
    <t>iexpress.exe</t>
  </si>
  <si>
    <t>iisreset.exe</t>
  </si>
  <si>
    <t>imdisk.exe</t>
  </si>
  <si>
    <t>instnm.exe</t>
  </si>
  <si>
    <t>ipconfig.exe</t>
  </si>
  <si>
    <t>iscsicli.exe</t>
  </si>
  <si>
    <t>iscsicpl.exe</t>
  </si>
  <si>
    <t>isoburn.exe</t>
  </si>
  <si>
    <t>javaws.exe</t>
  </si>
  <si>
    <t>ktmutil.exe</t>
  </si>
  <si>
    <t>label.exe</t>
  </si>
  <si>
    <t>lodctr.exe</t>
  </si>
  <si>
    <t>logagent.exe</t>
  </si>
  <si>
    <t>logman.exe</t>
  </si>
  <si>
    <t>makecab.exe</t>
  </si>
  <si>
    <t>mavinject.exe</t>
  </si>
  <si>
    <t>mcbuilder.exe</t>
  </si>
  <si>
    <t>mchpwinusbdevice.exe</t>
  </si>
  <si>
    <t>mfpmp.exe</t>
  </si>
  <si>
    <t>mmc.exe</t>
  </si>
  <si>
    <t>mmgaserver.exe</t>
  </si>
  <si>
    <t>mobsync.exe</t>
  </si>
  <si>
    <t>mountvol.exe</t>
  </si>
  <si>
    <t>msdt.exe</t>
  </si>
  <si>
    <t>msfeedssync.exe</t>
  </si>
  <si>
    <t>mshta.exe</t>
  </si>
  <si>
    <t>msiexec.exe</t>
  </si>
  <si>
    <t>msinfo32.exe</t>
  </si>
  <si>
    <t>mspaint.exe</t>
  </si>
  <si>
    <t>msra.exe</t>
  </si>
  <si>
    <t>mstsc.exe</t>
  </si>
  <si>
    <t>mtstocom.exe</t>
  </si>
  <si>
    <t>ndadmin.exe</t>
  </si>
  <si>
    <t>net.exe</t>
  </si>
  <si>
    <t>net1.exe</t>
  </si>
  <si>
    <t>netbtugc.exe</t>
  </si>
  <si>
    <t>netiougc.exe</t>
  </si>
  <si>
    <t>netsh.exe</t>
  </si>
  <si>
    <t>newdev.exe</t>
  </si>
  <si>
    <t>notepad.exe</t>
  </si>
  <si>
    <t>nslookup.exe</t>
  </si>
  <si>
    <t>ntprint.exe</t>
  </si>
  <si>
    <t>odbcad32.exe</t>
  </si>
  <si>
    <t>odbcconf.exe</t>
  </si>
  <si>
    <t>openfiles.exe</t>
  </si>
  <si>
    <t>pcaui.exe</t>
  </si>
  <si>
    <t>perfhost.exe</t>
  </si>
  <si>
    <t>perfmon.exe</t>
  </si>
  <si>
    <t>poqexec.exe</t>
  </si>
  <si>
    <t>powercfg.exe</t>
  </si>
  <si>
    <t>prevhost.exe</t>
  </si>
  <si>
    <t>print.exe</t>
  </si>
  <si>
    <t>printui.exe</t>
  </si>
  <si>
    <t>proquota.exe</t>
  </si>
  <si>
    <t>provlaunch.exe</t>
  </si>
  <si>
    <t>psr.exe</t>
  </si>
  <si>
    <t>quickassist.exe</t>
  </si>
  <si>
    <t>rasautou.exe</t>
  </si>
  <si>
    <t>rasdial.exe</t>
  </si>
  <si>
    <t>raserver.exe</t>
  </si>
  <si>
    <t>rasphone.exe</t>
  </si>
  <si>
    <t>rdrleakdiag.exe</t>
  </si>
  <si>
    <t>recover.exe</t>
  </si>
  <si>
    <t>reg.exe</t>
  </si>
  <si>
    <t>regedit.exe</t>
  </si>
  <si>
    <t>regedt32.exe</t>
  </si>
  <si>
    <t>regini.exe</t>
  </si>
  <si>
    <t>regsvr32.exe</t>
  </si>
  <si>
    <t>rekeywiz.exe</t>
  </si>
  <si>
    <t>relog.exe</t>
  </si>
  <si>
    <t>replace.exe</t>
  </si>
  <si>
    <t>resmon.exe</t>
  </si>
  <si>
    <t>rrinstaller.exe</t>
  </si>
  <si>
    <t>runas.exe</t>
  </si>
  <si>
    <t>rundll32.exe</t>
  </si>
  <si>
    <t>runonce.exe</t>
  </si>
  <si>
    <t>sc.exe</t>
  </si>
  <si>
    <t>schtasks.exe</t>
  </si>
  <si>
    <t>sdbinst.exe</t>
  </si>
  <si>
    <t>sdchange.exe</t>
  </si>
  <si>
    <t>sdiagnhost.exe</t>
  </si>
  <si>
    <t>secinit.exe</t>
  </si>
  <si>
    <t>sethc.exe</t>
  </si>
  <si>
    <t>setup16.exe</t>
  </si>
  <si>
    <t>setupugc.exe</t>
  </si>
  <si>
    <t>setx.exe</t>
  </si>
  <si>
    <t>sfc.exe</t>
  </si>
  <si>
    <t>shrpubw.exe</t>
  </si>
  <si>
    <t>shutdown.exe</t>
  </si>
  <si>
    <t>snmp.exe</t>
  </si>
  <si>
    <t>sort.exe</t>
  </si>
  <si>
    <t>srdelayed.exe</t>
  </si>
  <si>
    <t>stordiag.exe</t>
  </si>
  <si>
    <t>subst.exe</t>
  </si>
  <si>
    <t>svchost.exe</t>
  </si>
  <si>
    <t>sxstrace.exe</t>
  </si>
  <si>
    <t>systeminfo.exe</t>
  </si>
  <si>
    <t>systray.exe</t>
  </si>
  <si>
    <t>takeown.exe</t>
  </si>
  <si>
    <t>tar.exe</t>
  </si>
  <si>
    <t>taskkill.exe</t>
  </si>
  <si>
    <t>tasklist.exe</t>
  </si>
  <si>
    <t>tcmsetup.exe</t>
  </si>
  <si>
    <t>tdlrecover.exe</t>
  </si>
  <si>
    <t>timeout.exe</t>
  </si>
  <si>
    <t>tracerpt.exe</t>
  </si>
  <si>
    <t>ttdinject.exe</t>
  </si>
  <si>
    <t>tttracer.exe</t>
  </si>
  <si>
    <t>typeperf.exe</t>
  </si>
  <si>
    <t>tzutil.exe</t>
  </si>
  <si>
    <t>unlodctr.exe</t>
  </si>
  <si>
    <t>upnpcont.exe</t>
  </si>
  <si>
    <t>user.exe</t>
  </si>
  <si>
    <t>userinit.exe</t>
  </si>
  <si>
    <t>verclsid.exe</t>
  </si>
  <si>
    <t>verifiergui.exe</t>
  </si>
  <si>
    <t>vsjitdebugger.exe</t>
  </si>
  <si>
    <t>vulkaninfo-1-999-0-0-0.exe</t>
  </si>
  <si>
    <t>vulkaninfo.exe</t>
  </si>
  <si>
    <t>w32tm.exe</t>
  </si>
  <si>
    <t>waitfor.exe</t>
  </si>
  <si>
    <t>wecutil.exe</t>
  </si>
  <si>
    <t>wermgr.exe</t>
  </si>
  <si>
    <t>wevtutil.exe</t>
  </si>
  <si>
    <t>wextract.exe</t>
  </si>
  <si>
    <t>where.exe</t>
  </si>
  <si>
    <t>whoami.exe</t>
  </si>
  <si>
    <t>wiaacmgr.exe</t>
  </si>
  <si>
    <t>winrs.exe</t>
  </si>
  <si>
    <t>winrshost.exe</t>
  </si>
  <si>
    <t>winver.exe</t>
  </si>
  <si>
    <t>wlanext.exe</t>
  </si>
  <si>
    <t>wowreg32.exe</t>
  </si>
  <si>
    <t>write.exe</t>
  </si>
  <si>
    <t>wscadminui.exe</t>
  </si>
  <si>
    <t>wscript.exe</t>
  </si>
  <si>
    <t>wsmprovhost.exe</t>
  </si>
  <si>
    <t>wusa.exe</t>
  </si>
  <si>
    <t>xcopy.exe</t>
  </si>
  <si>
    <t>xpsrchvw.exe</t>
  </si>
  <si>
    <t>xwizard.exe</t>
  </si>
  <si>
    <t>AgentService.exe</t>
  </si>
  <si>
    <t>AppHostRegistrationVerifier.exe</t>
  </si>
  <si>
    <t>AppVClient.exe</t>
  </si>
  <si>
    <t>AppVDllSurrogate.exe</t>
  </si>
  <si>
    <t>AppVNice.exe</t>
  </si>
  <si>
    <t>AppVShNotify.exe</t>
  </si>
  <si>
    <t>ApplicationFrameHost.exe</t>
  </si>
  <si>
    <t>ApplySettingsTemplateCatalog.exe</t>
  </si>
  <si>
    <t>ApplyTrustOffline.exe</t>
  </si>
  <si>
    <t>ApproveChildRequest.exe</t>
  </si>
  <si>
    <t>AssignedAccessGuard.exe</t>
  </si>
  <si>
    <t>AuthHost.exe</t>
  </si>
  <si>
    <t>AxInstUI.exe</t>
  </si>
  <si>
    <t>BdeHdCfg.exe</t>
  </si>
  <si>
    <t>BdeUISrv.exe</t>
  </si>
  <si>
    <t>BioIso.exe</t>
  </si>
  <si>
    <t>BitLockerDeviceEncryption.exe</t>
  </si>
  <si>
    <t>BitLockerWizard.exe</t>
  </si>
  <si>
    <t>BitLockerWizardElev.exe</t>
  </si>
  <si>
    <t>BvEventSource.exe</t>
  </si>
  <si>
    <t>CCG.exe</t>
  </si>
  <si>
    <t>CExecSvc.exe</t>
  </si>
  <si>
    <t>CIDiag.exe</t>
  </si>
  <si>
    <t>CUEInstallPrompt.exe</t>
  </si>
  <si>
    <t>CastSrv.exe</t>
  </si>
  <si>
    <t>ClipRenew.exe</t>
  </si>
  <si>
    <t>ClipUp.exe</t>
  </si>
  <si>
    <t>CloudExperienceHostBroker.exe</t>
  </si>
  <si>
    <t>CompMgmtLauncher.exe</t>
  </si>
  <si>
    <t>CompPkgSrv.exe</t>
  </si>
  <si>
    <t>CompatTelRunner.exe</t>
  </si>
  <si>
    <t>CredentialEnrollmentManager.exe</t>
  </si>
  <si>
    <t>CustomInstallExec.exe</t>
  </si>
  <si>
    <t>CustomShellHost.exe</t>
  </si>
  <si>
    <t>DFDWiz.exe</t>
  </si>
  <si>
    <t>DTUHandler.exe</t>
  </si>
  <si>
    <t>DataExchangeHost.exe</t>
  </si>
  <si>
    <t>DataStoreCacheDumpTool.exe</t>
  </si>
  <si>
    <t>DataUsageLiveTileTask.exe</t>
  </si>
  <si>
    <t>Defrag.exe</t>
  </si>
  <si>
    <t>DeployUtil.exe</t>
  </si>
  <si>
    <t>DevToolsLauncher.exe</t>
  </si>
  <si>
    <t>DeveloperToolsSvc.exe</t>
  </si>
  <si>
    <t>DeviceCensus.exe</t>
  </si>
  <si>
    <t>DeviceCredentialDeployment.exe</t>
  </si>
  <si>
    <t>DeviceEject.exe</t>
  </si>
  <si>
    <t>DeviceEnroller.exe</t>
  </si>
  <si>
    <t>DeviceProperties.exe</t>
  </si>
  <si>
    <t>DiskSnapshot.exe</t>
  </si>
  <si>
    <t>DisplaySwitch.exe</t>
  </si>
  <si>
    <t>DmNotificationBroker.exe</t>
  </si>
  <si>
    <t>DmOmaCpMo.exe</t>
  </si>
  <si>
    <t>DsmUserTask.exe</t>
  </si>
  <si>
    <t>Dxpserver.exe</t>
  </si>
  <si>
    <t>EASPolicyManagerBrokerHost.exe</t>
  </si>
  <si>
    <t>EDPCleanup.exe</t>
  </si>
  <si>
    <t>Eap3Host.exe</t>
  </si>
  <si>
    <t>EduPrintProv.exe</t>
  </si>
  <si>
    <t>EoAExperiences.exe</t>
  </si>
  <si>
    <t>FXSCOVER.exe</t>
  </si>
  <si>
    <t>FXSSVC.exe</t>
  </si>
  <si>
    <t>FXSUNATD.exe</t>
  </si>
  <si>
    <t>FileHistory.exe</t>
  </si>
  <si>
    <t>FsIso.exe</t>
  </si>
  <si>
    <t>GenValObj.exe</t>
  </si>
  <si>
    <t>IESettingSync.exe</t>
  </si>
  <si>
    <t>IcsEntitlementHost.exe</t>
  </si>
  <si>
    <t>LanguageComponentsInstallerComHandler.exe</t>
  </si>
  <si>
    <t>LbfoAdmin.exe</t>
  </si>
  <si>
    <t>LegacyNetUXHost.exe</t>
  </si>
  <si>
    <t>LicenseManagerShellext.exe</t>
  </si>
  <si>
    <t>LicensingUI.exe</t>
  </si>
  <si>
    <t>LocalServiceCredUIBroker.exe</t>
  </si>
  <si>
    <t>LocationNotificationWindows.exe</t>
  </si>
  <si>
    <t>Locator.exe</t>
  </si>
  <si>
    <t>LockAppHost.exe</t>
  </si>
  <si>
    <t>LockScreenContentServer.exe</t>
  </si>
  <si>
    <t>LogonUI.exe</t>
  </si>
  <si>
    <t>LsaIso.exe</t>
  </si>
  <si>
    <t>MCU.exe</t>
  </si>
  <si>
    <t>MDEServer.exe</t>
  </si>
  <si>
    <t>MDMAgent.exe</t>
  </si>
  <si>
    <t>MDMAppInstaller.exe</t>
  </si>
  <si>
    <t>MRT.exe</t>
  </si>
  <si>
    <t>MSchedExe.exe</t>
  </si>
  <si>
    <t>MbaeParserTask.exe</t>
  </si>
  <si>
    <t>MdRes.exe</t>
  </si>
  <si>
    <t>MdSched.exe</t>
  </si>
  <si>
    <t>MdmDiagnosticsTool.exe</t>
  </si>
  <si>
    <t>Microsoft.Uev.CscUnpinTool.exe</t>
  </si>
  <si>
    <t>Microsoft.Uev.SyncController.exe</t>
  </si>
  <si>
    <t>MicrosoftEdgeBCHost.exe</t>
  </si>
  <si>
    <t>MicrosoftEdgeCP.exe</t>
  </si>
  <si>
    <t>MicrosoftEdgeDevTools.exe</t>
  </si>
  <si>
    <t>MicrosoftEdgeSH.exe</t>
  </si>
  <si>
    <t>MoUsoCoreWorker.exe</t>
  </si>
  <si>
    <t>MpSigStub.exe</t>
  </si>
  <si>
    <t>MsSpellCheckingHost.exe</t>
  </si>
  <si>
    <t>MultiDigiMon.exe</t>
  </si>
  <si>
    <t>MusNotification.exe</t>
  </si>
  <si>
    <t>MusNotificationUx.exe</t>
  </si>
  <si>
    <t>MusNotifyIcon.exe</t>
  </si>
  <si>
    <t>NDKPing.exe</t>
  </si>
  <si>
    <t>Narrator.exe</t>
  </si>
  <si>
    <t>NetEvtFwdr.exe</t>
  </si>
  <si>
    <t>NetHost.exe</t>
  </si>
  <si>
    <t>NgcIso.exe</t>
  </si>
  <si>
    <t>OptionalFeatures.exe</t>
  </si>
  <si>
    <t>PackageInspector.exe</t>
  </si>
  <si>
    <t>PinEnrollmentBroker.exe</t>
  </si>
  <si>
    <t>PktMon.exe</t>
  </si>
  <si>
    <t>PnPUnattend.exe</t>
  </si>
  <si>
    <t>PresentationSettings.exe</t>
  </si>
  <si>
    <t>PrintBrmUi.exe</t>
  </si>
  <si>
    <t>PrintIsolationHost.exe</t>
  </si>
  <si>
    <t>ProximityUxHost.exe</t>
  </si>
  <si>
    <t>RDVGHelper.exe</t>
  </si>
  <si>
    <t>RecoveryDrive.exe</t>
  </si>
  <si>
    <t>RelPost.exe</t>
  </si>
  <si>
    <t>RemoteAppLifetimeManager.exe</t>
  </si>
  <si>
    <t>RemoteFXvGPUDisablement.exe</t>
  </si>
  <si>
    <t>RemotePosWorker.exe</t>
  </si>
  <si>
    <t>ResetEngine.exe</t>
  </si>
  <si>
    <t>RuntimeBroker.exe</t>
  </si>
  <si>
    <t>SIHClient.exe</t>
  </si>
  <si>
    <t>ScriptRunner.exe</t>
  </si>
  <si>
    <t>SecurityHealthHost.exe</t>
  </si>
  <si>
    <t>SecurityHealthService.exe</t>
  </si>
  <si>
    <t>SecurityHealthSystray.exe</t>
  </si>
  <si>
    <t>SensorDataService.exe</t>
  </si>
  <si>
    <t>ServerManager.exe</t>
  </si>
  <si>
    <t>ServiceWorkerHost.exe</t>
  </si>
  <si>
    <t>SgrmBroker.exe</t>
  </si>
  <si>
    <t>SgrmLpac.exe</t>
  </si>
  <si>
    <t>ShieldingDataFileWizard.exe</t>
  </si>
  <si>
    <t>SlideToShutDown.exe</t>
  </si>
  <si>
    <t>SnippingTool.exe</t>
  </si>
  <si>
    <t>SpaceAgent.exe</t>
  </si>
  <si>
    <t>Spectrum.exe</t>
  </si>
  <si>
    <t>SrTasks.exe</t>
  </si>
  <si>
    <t>SyncAppvPublishingServer.exe</t>
  </si>
  <si>
    <t>SysResetErr.exe</t>
  </si>
  <si>
    <t>SystemSettingsAdminFlows.exe</t>
  </si>
  <si>
    <t>SystemSettingsBroker.exe</t>
  </si>
  <si>
    <t>SystemSettingsRemoveDevice.exe</t>
  </si>
  <si>
    <t>TSWbPrxy.exe</t>
  </si>
  <si>
    <t>TemplateDiskWizard.exe</t>
  </si>
  <si>
    <t>TieringEngineService.exe</t>
  </si>
  <si>
    <t>UIMgrBroker.exe</t>
  </si>
  <si>
    <t>UevAgentPolicyGenerator.exe</t>
  </si>
  <si>
    <t>UevAppMonitor.exe</t>
  </si>
  <si>
    <t>UevTemplateBaselineGenerator.exe</t>
  </si>
  <si>
    <t>UevTemplateConfigItemGenerator.exe</t>
  </si>
  <si>
    <t>UpgradeResultsUI.exe</t>
  </si>
  <si>
    <t>UsoClient.exe</t>
  </si>
  <si>
    <t>UtcDecoderHost.exe</t>
  </si>
  <si>
    <t>VSSVC.exe</t>
  </si>
  <si>
    <t>VaultCmd.exe</t>
  </si>
  <si>
    <t>VmComputeAgent.exe</t>
  </si>
  <si>
    <t>WFS.exe</t>
  </si>
  <si>
    <t>WMPDMC.exe</t>
  </si>
  <si>
    <t>WSCollect.exe</t>
  </si>
  <si>
    <t>WSReset.exe</t>
  </si>
  <si>
    <t>WUDFCompanionHost.exe</t>
  </si>
  <si>
    <t>WUDFHost.exe</t>
  </si>
  <si>
    <t>WaaSMedic.exe</t>
  </si>
  <si>
    <t>WaaSMedicAgent.exe</t>
  </si>
  <si>
    <t>WallpaperHost.exe</t>
  </si>
  <si>
    <t>WebManagement.exe</t>
  </si>
  <si>
    <t>WinBioDataModelOOBE.exe</t>
  </si>
  <si>
    <t>WinSAT.exe</t>
  </si>
  <si>
    <t>WindowsActionDialog.exe</t>
  </si>
  <si>
    <t>WindowsSandbox.exe</t>
  </si>
  <si>
    <t>WindowsSandboxClient.exe</t>
  </si>
  <si>
    <t>WindowsUpdateElevatedInstaller.exe</t>
  </si>
  <si>
    <t>WorkFolders.exe</t>
  </si>
  <si>
    <t>WpcMon.exe</t>
  </si>
  <si>
    <t>WpcTok.exe</t>
  </si>
  <si>
    <t>XblGameSaveTask.exe</t>
  </si>
  <si>
    <t>aitstatic.exe</t>
  </si>
  <si>
    <t>alg.exe</t>
  </si>
  <si>
    <t>appidcertstorecheck.exe</t>
  </si>
  <si>
    <t>appidpolicyconverter.exe</t>
  </si>
  <si>
    <t>audiodg.exe</t>
  </si>
  <si>
    <t>baaupdate.exe</t>
  </si>
  <si>
    <t>bash.exe</t>
  </si>
  <si>
    <t>bcdboot.exe</t>
  </si>
  <si>
    <t>bcdedit.exe</t>
  </si>
  <si>
    <t>bdechangepin.exe</t>
  </si>
  <si>
    <t>bdeunlock.exe</t>
  </si>
  <si>
    <t>bootim.exe</t>
  </si>
  <si>
    <t>bootsect.exe</t>
  </si>
  <si>
    <t>bridgeunattend.exe</t>
  </si>
  <si>
    <t>browser_broker.exe</t>
  </si>
  <si>
    <t>browserexport.exe</t>
  </si>
  <si>
    <t>change.exe</t>
  </si>
  <si>
    <t>changepk.exe</t>
  </si>
  <si>
    <t>chglogon.exe</t>
  </si>
  <si>
    <t>chgport.exe</t>
  </si>
  <si>
    <t>chgusr.exe</t>
  </si>
  <si>
    <t>cmdiag.exe</t>
  </si>
  <si>
    <t>cmimageworker.exe</t>
  </si>
  <si>
    <t>cmproxyd.exe</t>
  </si>
  <si>
    <t>cofire.exe</t>
  </si>
  <si>
    <t>conhost.exe</t>
  </si>
  <si>
    <t>consent.exe</t>
  </si>
  <si>
    <t>convertvhd.exe</t>
  </si>
  <si>
    <t>coredpussvr.exe</t>
  </si>
  <si>
    <t>csrss.exe</t>
  </si>
  <si>
    <t>dasHost.exe</t>
  </si>
  <si>
    <t>deploymentcsphelper.exe</t>
  </si>
  <si>
    <t>desktopimgdownldr.exe</t>
  </si>
  <si>
    <t>directxdatabaseupdater.exe</t>
  </si>
  <si>
    <t>diskraid.exe</t>
  </si>
  <si>
    <t>dispdiag.exe</t>
  </si>
  <si>
    <t>djoin.exe</t>
  </si>
  <si>
    <t>dmcertinst.exe</t>
  </si>
  <si>
    <t>dmcfghost.exe</t>
  </si>
  <si>
    <t>dmclient.exe</t>
  </si>
  <si>
    <t>dnscacheugc.exe</t>
  </si>
  <si>
    <t>drvinst.exe</t>
  </si>
  <si>
    <t>dsregcmd.exe</t>
  </si>
  <si>
    <t>dstokenclean.exe</t>
  </si>
  <si>
    <t>dusmtask.exe</t>
  </si>
  <si>
    <t>dwm.exe</t>
  </si>
  <si>
    <t>dxgiadaptercache.exe</t>
  </si>
  <si>
    <t>easinvoker.exe</t>
  </si>
  <si>
    <t>fhmanagew.exe</t>
  </si>
  <si>
    <t>fodhelper.exe</t>
  </si>
  <si>
    <t>fsavailux.exe</t>
  </si>
  <si>
    <t>fvenotify.exe</t>
  </si>
  <si>
    <t>fveprompt.exe</t>
  </si>
  <si>
    <t>hcsdiag.exe</t>
  </si>
  <si>
    <t>hnsdiag.exe</t>
  </si>
  <si>
    <t>hvax64.exe</t>
  </si>
  <si>
    <t>hvc.exe</t>
  </si>
  <si>
    <t>hvix64.exe</t>
  </si>
  <si>
    <t>hvsievaluator.exe</t>
  </si>
  <si>
    <t>iaStorAfsNative.exe</t>
  </si>
  <si>
    <t>iaStorAfsService.exe</t>
  </si>
  <si>
    <t>ie4uinit.exe</t>
  </si>
  <si>
    <t>ie4ushowIE.exe</t>
  </si>
  <si>
    <t>imdsksvc.exe</t>
  </si>
  <si>
    <t>immersivetpmvscmgrsvr.exe</t>
  </si>
  <si>
    <t>iotstartup.exe</t>
  </si>
  <si>
    <t>klist.exe</t>
  </si>
  <si>
    <t>ksetup.exe</t>
  </si>
  <si>
    <t>licensingdiag.exe</t>
  </si>
  <si>
    <t>logoff.exe</t>
  </si>
  <si>
    <t>lpkinstall.exe</t>
  </si>
  <si>
    <t>lpksetup.exe</t>
  </si>
  <si>
    <t>lpremove.exe</t>
  </si>
  <si>
    <t>lsass.exe</t>
  </si>
  <si>
    <t>manage-bde.exe</t>
  </si>
  <si>
    <t>mblctr.exe</t>
  </si>
  <si>
    <t>mchpwinusbdevice64.exe</t>
  </si>
  <si>
    <t>microsoft.windows.softwarelogo.showdesktop.exe</t>
  </si>
  <si>
    <t>mount.exe</t>
  </si>
  <si>
    <t>mpnotify.exe</t>
  </si>
  <si>
    <t>msconfig.exe</t>
  </si>
  <si>
    <t>msdtc.exe</t>
  </si>
  <si>
    <t>msg.exe</t>
  </si>
  <si>
    <t>nbtstat.exe</t>
  </si>
  <si>
    <t>netcfg.exe</t>
  </si>
  <si>
    <t>nfsadmin.exe</t>
  </si>
  <si>
    <t>nfsclnt.exe</t>
  </si>
  <si>
    <t>nltest.exe</t>
  </si>
  <si>
    <t>nmbind.exe</t>
  </si>
  <si>
    <t>nmscrub.exe</t>
  </si>
  <si>
    <t>ntoskrnl.exe</t>
  </si>
  <si>
    <t>nvdebugdump.exe</t>
  </si>
  <si>
    <t>nvidia-smi.exe</t>
  </si>
  <si>
    <t>nvspinfo.exe</t>
  </si>
  <si>
    <t>ofdeploy.exe</t>
  </si>
  <si>
    <t>omadmclient.exe</t>
  </si>
  <si>
    <t>omadmprc.exe</t>
  </si>
  <si>
    <t>osk.exe</t>
  </si>
  <si>
    <t>pacjsworker.exe</t>
  </si>
  <si>
    <t>pcalua.exe</t>
  </si>
  <si>
    <t>pcwrun.exe</t>
  </si>
  <si>
    <t>phoneactivate.exe</t>
  </si>
  <si>
    <t>plasrv.exe</t>
  </si>
  <si>
    <t>pnputil.exe</t>
  </si>
  <si>
    <t>pospaymentsworker.exe</t>
  </si>
  <si>
    <t>printfilterpipelinesvc.exe</t>
  </si>
  <si>
    <t>provtool.exe</t>
  </si>
  <si>
    <t>prproc.exe</t>
  </si>
  <si>
    <t>pwlauncher.exe</t>
  </si>
  <si>
    <t>qappsrv.exe</t>
  </si>
  <si>
    <t>qprocess.exe</t>
  </si>
  <si>
    <t>query.exe</t>
  </si>
  <si>
    <t>quser.exe</t>
  </si>
  <si>
    <t>qwinsta.exe</t>
  </si>
  <si>
    <t>rdpclip.exe</t>
  </si>
  <si>
    <t>rdpinit.exe</t>
  </si>
  <si>
    <t>rdpinput.exe</t>
  </si>
  <si>
    <t>rdpshell.exe</t>
  </si>
  <si>
    <t>rdpsign.exe</t>
  </si>
  <si>
    <t>rdvgm.exe</t>
  </si>
  <si>
    <t>recdisc.exe</t>
  </si>
  <si>
    <t>refsutil.exe</t>
  </si>
  <si>
    <t>repair-bde.exe</t>
  </si>
  <si>
    <t>reset.exe</t>
  </si>
  <si>
    <t>rmttpmvscmgrsvr.exe</t>
  </si>
  <si>
    <t>rpcinfo.exe</t>
  </si>
  <si>
    <t>rstrui.exe</t>
  </si>
  <si>
    <t>runexehelper.exe</t>
  </si>
  <si>
    <t>rwinsta.exe</t>
  </si>
  <si>
    <t>sdclt.exe</t>
  </si>
  <si>
    <t>securekernel.exe</t>
  </si>
  <si>
    <t>services.exe</t>
  </si>
  <si>
    <t>sessionmsg.exe</t>
  </si>
  <si>
    <t>setspn.exe</t>
  </si>
  <si>
    <t>setupcl.exe</t>
  </si>
  <si>
    <t>showmount.exe</t>
  </si>
  <si>
    <t>sigverif.exe</t>
  </si>
  <si>
    <t>sihost.exe</t>
  </si>
  <si>
    <t>slui.exe</t>
  </si>
  <si>
    <t>smartscreen.exe</t>
  </si>
  <si>
    <t>smss.exe</t>
  </si>
  <si>
    <t>snmptrap.exe</t>
  </si>
  <si>
    <t>spaceman.exe</t>
  </si>
  <si>
    <t>spoolsv.exe</t>
  </si>
  <si>
    <t>sppsvc.exe</t>
  </si>
  <si>
    <t>systemreset.exe</t>
  </si>
  <si>
    <t>tabcal.exe</t>
  </si>
  <si>
    <t>taskhostw.exe</t>
  </si>
  <si>
    <t>tcblaunch.exe</t>
  </si>
  <si>
    <t>telnet.exe</t>
  </si>
  <si>
    <t>tpmvscmgr.exe</t>
  </si>
  <si>
    <t>tpmvscmgrsvr.exe</t>
  </si>
  <si>
    <t>tscon.exe</t>
  </si>
  <si>
    <t>tsdiscon.exe</t>
  </si>
  <si>
    <t>tskill.exe</t>
  </si>
  <si>
    <t>tzsync.exe</t>
  </si>
  <si>
    <t>ucsvc.exe</t>
  </si>
  <si>
    <t>umount.exe</t>
  </si>
  <si>
    <t>upfc.exe</t>
  </si>
  <si>
    <t>usocoreworker.exe</t>
  </si>
  <si>
    <t>vac.exe</t>
  </si>
  <si>
    <t>vds.exe</t>
  </si>
  <si>
    <t>vdsldr.exe</t>
  </si>
  <si>
    <t>verifier.exe</t>
  </si>
  <si>
    <t>vfpctrl.exe</t>
  </si>
  <si>
    <t>vmcompute.exe</t>
  </si>
  <si>
    <t>vmconnect.exe</t>
  </si>
  <si>
    <t>vmms.exe</t>
  </si>
  <si>
    <t>vmplatformca.exe</t>
  </si>
  <si>
    <t>vmsp.exe</t>
  </si>
  <si>
    <t>vmwp.exe</t>
  </si>
  <si>
    <t>vssadmin.exe</t>
  </si>
  <si>
    <t>wbadmin.exe</t>
  </si>
  <si>
    <t>wbengine.exe</t>
  </si>
  <si>
    <t>wcsetupagent.exe</t>
  </si>
  <si>
    <t>wiawow64.exe</t>
  </si>
  <si>
    <t>wifitask.exe</t>
  </si>
  <si>
    <t>wimserv.exe</t>
  </si>
  <si>
    <t>wininit.exe</t>
  </si>
  <si>
    <t>winload.exe</t>
  </si>
  <si>
    <t>winlogon.exe</t>
  </si>
  <si>
    <t>winresume.exe</t>
  </si>
  <si>
    <t>wkspbroker.exe</t>
  </si>
  <si>
    <t>wksprt.exe</t>
  </si>
  <si>
    <t>wlrmdr.exe</t>
  </si>
  <si>
    <t>wpnpinst.exe</t>
  </si>
  <si>
    <t>wpr.exe</t>
  </si>
  <si>
    <t>wsl.exe</t>
  </si>
  <si>
    <t>wslconfig.exe</t>
  </si>
  <si>
    <t>wsqmcons.exe</t>
  </si>
  <si>
    <t>wuapihost.exe</t>
  </si>
  <si>
    <t>wuauclt.exe</t>
  </si>
  <si>
    <t>SysWow64</t>
  </si>
  <si>
    <t>System32</t>
  </si>
  <si>
    <t>Reference</t>
  </si>
  <si>
    <t>active</t>
  </si>
  <si>
    <t>add</t>
  </si>
  <si>
    <t>add alias</t>
  </si>
  <si>
    <t>add volume</t>
  </si>
  <si>
    <t>append</t>
  </si>
  <si>
    <t>arp</t>
  </si>
  <si>
    <t>assign</t>
  </si>
  <si>
    <t>assoc</t>
  </si>
  <si>
    <t>at</t>
  </si>
  <si>
    <t>atmadm</t>
  </si>
  <si>
    <t>attach-vdisk</t>
  </si>
  <si>
    <t>attrib</t>
  </si>
  <si>
    <t>autochk</t>
  </si>
  <si>
    <t>autoconv</t>
  </si>
  <si>
    <t>autofmt</t>
  </si>
  <si>
    <t>automount</t>
  </si>
  <si>
    <t>bcdboot</t>
  </si>
  <si>
    <t>bcdedit</t>
  </si>
  <si>
    <t>begin backup</t>
  </si>
  <si>
    <t>begin restore</t>
  </si>
  <si>
    <t>break</t>
  </si>
  <si>
    <t>cacls</t>
  </si>
  <si>
    <t>call</t>
  </si>
  <si>
    <t>cd</t>
  </si>
  <si>
    <t>certreq</t>
  </si>
  <si>
    <t>certutil</t>
  </si>
  <si>
    <t>chcp</t>
  </si>
  <si>
    <t>chdir</t>
  </si>
  <si>
    <t>chglogon</t>
  </si>
  <si>
    <t>chgport</t>
  </si>
  <si>
    <t>chgusr</t>
  </si>
  <si>
    <t>chkdsk</t>
  </si>
  <si>
    <t>chkntfs</t>
  </si>
  <si>
    <t>choice</t>
  </si>
  <si>
    <t>cipher</t>
  </si>
  <si>
    <t>clean</t>
  </si>
  <si>
    <t>cleanmgr</t>
  </si>
  <si>
    <t>clip</t>
  </si>
  <si>
    <t>cls</t>
  </si>
  <si>
    <t>cmd</t>
  </si>
  <si>
    <t>cmdkey</t>
  </si>
  <si>
    <t>cmstp</t>
  </si>
  <si>
    <t>color</t>
  </si>
  <si>
    <t>comp</t>
  </si>
  <si>
    <t>compact</t>
  </si>
  <si>
    <t>compact vdisk</t>
  </si>
  <si>
    <t>copy</t>
  </si>
  <si>
    <t>cprofile</t>
  </si>
  <si>
    <t>cscript</t>
  </si>
  <si>
    <t>date</t>
  </si>
  <si>
    <t>dcgpofix</t>
  </si>
  <si>
    <t>defrag</t>
  </si>
  <si>
    <t>del</t>
  </si>
  <si>
    <t>detach vdisk</t>
  </si>
  <si>
    <t>dfsrmig</t>
  </si>
  <si>
    <t>diantz</t>
  </si>
  <si>
    <t>dir</t>
  </si>
  <si>
    <t>diskcomp</t>
  </si>
  <si>
    <t>diskcopy</t>
  </si>
  <si>
    <t>diskpart</t>
  </si>
  <si>
    <t>diskperf</t>
  </si>
  <si>
    <t>diskraid</t>
  </si>
  <si>
    <t>diskshadow</t>
  </si>
  <si>
    <t>dispdiag</t>
  </si>
  <si>
    <t>dnscmd</t>
  </si>
  <si>
    <t>doskey</t>
  </si>
  <si>
    <t>driverquery</t>
  </si>
  <si>
    <t>echo</t>
  </si>
  <si>
    <t>edit</t>
  </si>
  <si>
    <t>endlocal</t>
  </si>
  <si>
    <t>end restore</t>
  </si>
  <si>
    <t>erase</t>
  </si>
  <si>
    <t>eventcreate</t>
  </si>
  <si>
    <t>eventquery</t>
  </si>
  <si>
    <t>eventtriggers</t>
  </si>
  <si>
    <t>Evntcmd</t>
  </si>
  <si>
    <t>exec</t>
  </si>
  <si>
    <t>exit</t>
  </si>
  <si>
    <t>expand</t>
  </si>
  <si>
    <t>expand vdisk</t>
  </si>
  <si>
    <t>expose</t>
  </si>
  <si>
    <t>extend</t>
  </si>
  <si>
    <t>extract</t>
  </si>
  <si>
    <t>fc</t>
  </si>
  <si>
    <t>filesystems</t>
  </si>
  <si>
    <t>find</t>
  </si>
  <si>
    <t>findstr</t>
  </si>
  <si>
    <t>finger</t>
  </si>
  <si>
    <t>flattemp</t>
  </si>
  <si>
    <t>fondue</t>
  </si>
  <si>
    <t>for</t>
  </si>
  <si>
    <t>forfiles</t>
  </si>
  <si>
    <t>format</t>
  </si>
  <si>
    <t>freedisk</t>
  </si>
  <si>
    <t>ftype</t>
  </si>
  <si>
    <t>fveupdate</t>
  </si>
  <si>
    <t>getmac</t>
  </si>
  <si>
    <t>gettype</t>
  </si>
  <si>
    <t>goto</t>
  </si>
  <si>
    <t>gpfixup</t>
  </si>
  <si>
    <t>gpresult</t>
  </si>
  <si>
    <t>gpt</t>
  </si>
  <si>
    <t>gpupdate</t>
  </si>
  <si>
    <t>graftabl</t>
  </si>
  <si>
    <t>help</t>
  </si>
  <si>
    <t>helpctr</t>
  </si>
  <si>
    <t>hostname</t>
  </si>
  <si>
    <t>icacls</t>
  </si>
  <si>
    <t>if</t>
  </si>
  <si>
    <t>import (shadowdisk)</t>
  </si>
  <si>
    <t>import (diskpart)</t>
  </si>
  <si>
    <t>inactive</t>
  </si>
  <si>
    <t>inuse</t>
  </si>
  <si>
    <t>ipconfig</t>
  </si>
  <si>
    <t>ipxroute</t>
  </si>
  <si>
    <t>irftp</t>
  </si>
  <si>
    <t>jetpack</t>
  </si>
  <si>
    <t>klist</t>
  </si>
  <si>
    <t>ktmutil</t>
  </si>
  <si>
    <t>ktpass</t>
  </si>
  <si>
    <t>label</t>
  </si>
  <si>
    <t>load metadata</t>
  </si>
  <si>
    <t>lodctr</t>
  </si>
  <si>
    <t>logoff</t>
  </si>
  <si>
    <t>lpq</t>
  </si>
  <si>
    <t>lpr</t>
  </si>
  <si>
    <t>macfile</t>
  </si>
  <si>
    <t>makecab</t>
  </si>
  <si>
    <t>mapadmin</t>
  </si>
  <si>
    <t>md</t>
  </si>
  <si>
    <t>merge vdisk</t>
  </si>
  <si>
    <t>mkdir</t>
  </si>
  <si>
    <t>mklink</t>
  </si>
  <si>
    <t>mmc</t>
  </si>
  <si>
    <t>mode</t>
  </si>
  <si>
    <t>more</t>
  </si>
  <si>
    <t>mount</t>
  </si>
  <si>
    <t>mountvol</t>
  </si>
  <si>
    <t>move</t>
  </si>
  <si>
    <t>mqbkup</t>
  </si>
  <si>
    <t>mqsvc</t>
  </si>
  <si>
    <t>mqtgsvc</t>
  </si>
  <si>
    <t>msdt</t>
  </si>
  <si>
    <t>msg</t>
  </si>
  <si>
    <t>msiexec</t>
  </si>
  <si>
    <t>msinfo32</t>
  </si>
  <si>
    <t>mstsc</t>
  </si>
  <si>
    <t>nbtstat</t>
  </si>
  <si>
    <t>netcfg</t>
  </si>
  <si>
    <t>net print</t>
  </si>
  <si>
    <t>netsh</t>
  </si>
  <si>
    <t>netstat</t>
  </si>
  <si>
    <t>nfsadmin</t>
  </si>
  <si>
    <t>nfsshare</t>
  </si>
  <si>
    <t>nfsstat</t>
  </si>
  <si>
    <t>nlbmgr</t>
  </si>
  <si>
    <t>ntbackup</t>
  </si>
  <si>
    <t>ntcmdprompt</t>
  </si>
  <si>
    <t>ntfrsutl</t>
  </si>
  <si>
    <t>openfiles</t>
  </si>
  <si>
    <t>pagefileconfig</t>
  </si>
  <si>
    <t>path</t>
  </si>
  <si>
    <t>pathping</t>
  </si>
  <si>
    <t>pause</t>
  </si>
  <si>
    <t>pbadmin</t>
  </si>
  <si>
    <t>pentnt</t>
  </si>
  <si>
    <t>perfmon</t>
  </si>
  <si>
    <t>ping</t>
  </si>
  <si>
    <t>pnpunattend</t>
  </si>
  <si>
    <t>pnputil</t>
  </si>
  <si>
    <t>popd</t>
  </si>
  <si>
    <t>powershell</t>
  </si>
  <si>
    <t>powershell ise</t>
  </si>
  <si>
    <t>print</t>
  </si>
  <si>
    <t>prncnfg</t>
  </si>
  <si>
    <t>prndrvr</t>
  </si>
  <si>
    <t>prnjobs</t>
  </si>
  <si>
    <t>prnmngr</t>
  </si>
  <si>
    <t>prnport</t>
  </si>
  <si>
    <t>prnqctl</t>
  </si>
  <si>
    <t>prompt</t>
  </si>
  <si>
    <t>pubprn</t>
  </si>
  <si>
    <t>pushd</t>
  </si>
  <si>
    <t>pushprinterconnections</t>
  </si>
  <si>
    <t>pwlauncher</t>
  </si>
  <si>
    <t>qappsrv</t>
  </si>
  <si>
    <t>qprocess</t>
  </si>
  <si>
    <t>quser</t>
  </si>
  <si>
    <t>qwinsta</t>
  </si>
  <si>
    <t>rcp</t>
  </si>
  <si>
    <t>rd</t>
  </si>
  <si>
    <t>rdpsign</t>
  </si>
  <si>
    <t>recover</t>
  </si>
  <si>
    <t>recover disk group</t>
  </si>
  <si>
    <t>refsutil</t>
  </si>
  <si>
    <t>regini</t>
  </si>
  <si>
    <t>regsvr32</t>
  </si>
  <si>
    <t>relog</t>
  </si>
  <si>
    <t>rem</t>
  </si>
  <si>
    <t>remove</t>
  </si>
  <si>
    <t>ren</t>
  </si>
  <si>
    <t>rename</t>
  </si>
  <si>
    <t>replace</t>
  </si>
  <si>
    <t>rescan</t>
  </si>
  <si>
    <t>retain</t>
  </si>
  <si>
    <t>revert</t>
  </si>
  <si>
    <t>rexec</t>
  </si>
  <si>
    <t>risetup</t>
  </si>
  <si>
    <t>rmdir</t>
  </si>
  <si>
    <t>robocopy</t>
  </si>
  <si>
    <t>route ws2008</t>
  </si>
  <si>
    <t>rpcinfo</t>
  </si>
  <si>
    <t>rpcping</t>
  </si>
  <si>
    <t>rsh</t>
  </si>
  <si>
    <t>rundll32</t>
  </si>
  <si>
    <t>rundll32 printui</t>
  </si>
  <si>
    <t>rwinsta</t>
  </si>
  <si>
    <t>san</t>
  </si>
  <si>
    <t>sc config</t>
  </si>
  <si>
    <t>sc create</t>
  </si>
  <si>
    <t>sc delete</t>
  </si>
  <si>
    <t>sc query</t>
  </si>
  <si>
    <t>serverceipoptin</t>
  </si>
  <si>
    <t>servermanagercmd</t>
  </si>
  <si>
    <t>serverweroptin</t>
  </si>
  <si>
    <t>Services for Network File System (NFS) command reference</t>
  </si>
  <si>
    <t>set environmental variables</t>
  </si>
  <si>
    <t>setx</t>
  </si>
  <si>
    <t>sfc</t>
  </si>
  <si>
    <t>shadow</t>
  </si>
  <si>
    <t>shift</t>
  </si>
  <si>
    <t>showmount</t>
  </si>
  <si>
    <t>shrink</t>
  </si>
  <si>
    <t>shutdown</t>
  </si>
  <si>
    <t>simulate restore</t>
  </si>
  <si>
    <t>sort</t>
  </si>
  <si>
    <t>start</t>
  </si>
  <si>
    <t>subst</t>
  </si>
  <si>
    <t>sxstrace</t>
  </si>
  <si>
    <t>sysocmgr</t>
  </si>
  <si>
    <t>systeminfo</t>
  </si>
  <si>
    <t>takeown</t>
  </si>
  <si>
    <t>taskkill</t>
  </si>
  <si>
    <t>tasklist</t>
  </si>
  <si>
    <t>tcmsetup</t>
  </si>
  <si>
    <t>tftp</t>
  </si>
  <si>
    <t>time</t>
  </si>
  <si>
    <t>timeout</t>
  </si>
  <si>
    <t>title</t>
  </si>
  <si>
    <t>tlntadmn</t>
  </si>
  <si>
    <t>tpmtool</t>
  </si>
  <si>
    <t>tpmvscmgr</t>
  </si>
  <si>
    <t>tracerpt</t>
  </si>
  <si>
    <t>tracert</t>
  </si>
  <si>
    <t>tree</t>
  </si>
  <si>
    <t>tscon</t>
  </si>
  <si>
    <t>tsdiscon</t>
  </si>
  <si>
    <t>tsecimp</t>
  </si>
  <si>
    <t>tskill</t>
  </si>
  <si>
    <t>tsprof</t>
  </si>
  <si>
    <t>type</t>
  </si>
  <si>
    <t>typeperf</t>
  </si>
  <si>
    <t>tzutil</t>
  </si>
  <si>
    <t>unexpose</t>
  </si>
  <si>
    <t>uniqueid</t>
  </si>
  <si>
    <t>unlodctr</t>
  </si>
  <si>
    <t>ver</t>
  </si>
  <si>
    <t>verifier</t>
  </si>
  <si>
    <t>verify</t>
  </si>
  <si>
    <t>vol</t>
  </si>
  <si>
    <t>waitfor</t>
  </si>
  <si>
    <t>wecutil</t>
  </si>
  <si>
    <t>wevtutil</t>
  </si>
  <si>
    <t>where</t>
  </si>
  <si>
    <t>whoami</t>
  </si>
  <si>
    <t>winnt</t>
  </si>
  <si>
    <t>winnt32</t>
  </si>
  <si>
    <t>winpop</t>
  </si>
  <si>
    <t>winrs</t>
  </si>
  <si>
    <t>winsat mem</t>
  </si>
  <si>
    <t>winsat mfmedia</t>
  </si>
  <si>
    <t>wmic</t>
  </si>
  <si>
    <t>writer</t>
  </si>
  <si>
    <t>wscript</t>
  </si>
  <si>
    <t>xcopy</t>
  </si>
  <si>
    <t>attributes</t>
  </si>
  <si>
    <t>auditpol</t>
  </si>
  <si>
    <t>bdehdcfg</t>
  </si>
  <si>
    <t>bitsadmin</t>
  </si>
  <si>
    <t>bootcfg</t>
  </si>
  <si>
    <t>change</t>
  </si>
  <si>
    <t>convert</t>
  </si>
  <si>
    <t>create</t>
  </si>
  <si>
    <t>delete</t>
  </si>
  <si>
    <t>dfsdiag</t>
  </si>
  <si>
    <t>detail</t>
  </si>
  <si>
    <t>fsutil</t>
  </si>
  <si>
    <t>ftp</t>
  </si>
  <si>
    <t>ksetup</t>
  </si>
  <si>
    <t>list</t>
  </si>
  <si>
    <t>logman</t>
  </si>
  <si>
    <t>manage bde</t>
  </si>
  <si>
    <t>nslookup</t>
  </si>
  <si>
    <t>offline</t>
  </si>
  <si>
    <t>online</t>
  </si>
  <si>
    <t>pktmon</t>
  </si>
  <si>
    <t>query</t>
  </si>
  <si>
    <t>LOWER(LEFT(B3,LEN(B3)-4))</t>
  </si>
  <si>
    <t>VLOOKUP(C3,Reference,1,FALSE)</t>
  </si>
  <si>
    <t>ISNA(</t>
  </si>
  <si>
    <t>VLOOKUP(</t>
  </si>
  <si>
    <t>))</t>
  </si>
  <si>
    <t>=NOT(
ISNA(
VLOOKUP(
LOWER(LEFT(INDIRECT(ADDRESS(ROW(),COLUMN(System32) )),LEN(INDIRECT(ADDRESS(ROW(),COLUMN(System32) )))-4)),Reference,1,FALSE)
))</t>
  </si>
  <si>
    <t>Green is Unique</t>
  </si>
  <si>
    <t>Orange is in both Lists</t>
  </si>
  <si>
    <t>Underlines are the documented programs.</t>
  </si>
  <si>
    <t>UniqueList</t>
  </si>
  <si>
    <t>A</t>
  </si>
  <si>
    <t>ADDUSERS</t>
  </si>
  <si>
    <t>Add or list users to/from a CSV file</t>
  </si>
  <si>
    <t>Active Directory Bulk Modify</t>
  </si>
  <si>
    <t>ARP</t>
  </si>
  <si>
    <t>Address Resolution Protocol</t>
  </si>
  <si>
    <t>ASSOC</t>
  </si>
  <si>
    <t>Change file extension associations •</t>
  </si>
  <si>
    <t>ATTRIB</t>
  </si>
  <si>
    <t>Change file attributes</t>
  </si>
  <si>
    <t>B</t>
  </si>
  <si>
    <t>BCDBOOT</t>
  </si>
  <si>
    <t>Create or repair a system partition</t>
  </si>
  <si>
    <t>BCDEDIT</t>
  </si>
  <si>
    <t>Manage Boot Configuration Data</t>
  </si>
  <si>
    <t>BITSADMIN</t>
  </si>
  <si>
    <t>Background Intelligent Transfer Service</t>
  </si>
  <si>
    <t>BROWSTAT</t>
  </si>
  <si>
    <t>Get domain, browser and PDC info</t>
  </si>
  <si>
    <t>C</t>
  </si>
  <si>
    <t>CACLS</t>
  </si>
  <si>
    <t>Change file permissions</t>
  </si>
  <si>
    <t>CALL</t>
  </si>
  <si>
    <t>Call one batch program from another •</t>
  </si>
  <si>
    <t>CERTREQ</t>
  </si>
  <si>
    <t>Request certificate from a certification authority</t>
  </si>
  <si>
    <t>CERTUTIL</t>
  </si>
  <si>
    <t>Manage certification authority (CA) files and services</t>
  </si>
  <si>
    <t>CD</t>
  </si>
  <si>
    <t>Change Directory - move to a specific Folder •</t>
  </si>
  <si>
    <t>CHANGE</t>
  </si>
  <si>
    <t>Change Terminal Server Session properties</t>
  </si>
  <si>
    <t>CHANGEPK</t>
  </si>
  <si>
    <t>Upgrade device Edition/Product Key</t>
  </si>
  <si>
    <t>CHCP</t>
  </si>
  <si>
    <t>Change the active console Code Page</t>
  </si>
  <si>
    <t>CHDIR</t>
  </si>
  <si>
    <t>CHKDSK</t>
  </si>
  <si>
    <t>Check Disk - check and repair disk problems</t>
  </si>
  <si>
    <t>CHKNTFS</t>
  </si>
  <si>
    <t>Check the NTFS file system</t>
  </si>
  <si>
    <t>CHOICE</t>
  </si>
  <si>
    <t>Accept keyboard input to a batch file</t>
  </si>
  <si>
    <t>CIPHER</t>
  </si>
  <si>
    <t>Encrypt or Decrypt files/folders</t>
  </si>
  <si>
    <t>CleanMgr</t>
  </si>
  <si>
    <t>Automated cleanup of Temp files, recycle bin</t>
  </si>
  <si>
    <t>CLIP</t>
  </si>
  <si>
    <t>Copy STDIN to the Windows clipboard</t>
  </si>
  <si>
    <t>CLS</t>
  </si>
  <si>
    <t>Clear the screen •</t>
  </si>
  <si>
    <t>CMD</t>
  </si>
  <si>
    <t>Start a new CMD shell</t>
  </si>
  <si>
    <t>CMDKEY</t>
  </si>
  <si>
    <t>Manage stored usernames/passwords</t>
  </si>
  <si>
    <t>COLOR</t>
  </si>
  <si>
    <t>Change colors of the CMD window •</t>
  </si>
  <si>
    <t>COMP</t>
  </si>
  <si>
    <t>Compare the contents of two files or sets of files</t>
  </si>
  <si>
    <t>COMPACT</t>
  </si>
  <si>
    <t>Compress files or folders on an NTFS partition</t>
  </si>
  <si>
    <t>COMPRESS</t>
  </si>
  <si>
    <t>Compress one or more files</t>
  </si>
  <si>
    <t>CON</t>
  </si>
  <si>
    <t>Console input</t>
  </si>
  <si>
    <t>CONVERT</t>
  </si>
  <si>
    <t>Convert a FAT drive to NTFS</t>
  </si>
  <si>
    <t>COPY</t>
  </si>
  <si>
    <t>Copy one or more files to another location •</t>
  </si>
  <si>
    <t>Coreinfo</t>
  </si>
  <si>
    <t>Show the mapping between logical &amp; physical processors</t>
  </si>
  <si>
    <t>CSCcmd</t>
  </si>
  <si>
    <t>Client-side caching (Offline Files)</t>
  </si>
  <si>
    <t>CSVDE</t>
  </si>
  <si>
    <t>Import or Export Active Directory data</t>
  </si>
  <si>
    <t>CURL</t>
  </si>
  <si>
    <t>Transfer data from or to a server</t>
  </si>
  <si>
    <t>D</t>
  </si>
  <si>
    <t>DATE</t>
  </si>
  <si>
    <t>Display or set the date •</t>
  </si>
  <si>
    <t>DEFRAG</t>
  </si>
  <si>
    <t>Defragment hard drive</t>
  </si>
  <si>
    <t>DEL</t>
  </si>
  <si>
    <t>Delete one or more files •</t>
  </si>
  <si>
    <t>DELPROF</t>
  </si>
  <si>
    <t>Delete user profiles</t>
  </si>
  <si>
    <t>DELTREE</t>
  </si>
  <si>
    <t>Delete a folder and all subfolders</t>
  </si>
  <si>
    <t>DevCon</t>
  </si>
  <si>
    <t>Device Manager Command Line Utility</t>
  </si>
  <si>
    <t>DIR</t>
  </si>
  <si>
    <t>Display a list of files and folders •</t>
  </si>
  <si>
    <t>DIRQUOTA</t>
  </si>
  <si>
    <t>File Server Resource Manager Disk quotas</t>
  </si>
  <si>
    <t>DIRUSE</t>
  </si>
  <si>
    <t>Display disk usage</t>
  </si>
  <si>
    <t>DISKPART</t>
  </si>
  <si>
    <t>Disk Administration</t>
  </si>
  <si>
    <t>DISKSHADOW</t>
  </si>
  <si>
    <t>Volume Shadow Copy Service</t>
  </si>
  <si>
    <t>DISKUSE</t>
  </si>
  <si>
    <t>Show the space used in folders</t>
  </si>
  <si>
    <t>DISM</t>
  </si>
  <si>
    <t>Deployment Image Servicing and Management</t>
  </si>
  <si>
    <t>DisplaySwitch</t>
  </si>
  <si>
    <t>Specify which display to use and how to use it</t>
  </si>
  <si>
    <t>DNSCMD</t>
  </si>
  <si>
    <t>Manage DNS servers</t>
  </si>
  <si>
    <t>DOSKEY</t>
  </si>
  <si>
    <t>Edit command line, recall commands, and create macros</t>
  </si>
  <si>
    <t>DriverQuery</t>
  </si>
  <si>
    <t>Display installed device drivers</t>
  </si>
  <si>
    <t>DSACLs</t>
  </si>
  <si>
    <t>Active Directory ACLs</t>
  </si>
  <si>
    <t>DSAdd</t>
  </si>
  <si>
    <t>DSGet</t>
  </si>
  <si>
    <t>DSQuery</t>
  </si>
  <si>
    <t>DSMod</t>
  </si>
  <si>
    <t>DSMove</t>
  </si>
  <si>
    <t>Move an Active Directory Object</t>
  </si>
  <si>
    <t>DSRM</t>
  </si>
  <si>
    <t>Remove items from Active Directory</t>
  </si>
  <si>
    <t>Dsmgmt</t>
  </si>
  <si>
    <t>Directory Service Management</t>
  </si>
  <si>
    <t>E</t>
  </si>
  <si>
    <t>ECHO</t>
  </si>
  <si>
    <t>Display message on screen •</t>
  </si>
  <si>
    <t>ENDLOCAL</t>
  </si>
  <si>
    <t>End localisation of the environment in a batch file •</t>
  </si>
  <si>
    <t>ERASE</t>
  </si>
  <si>
    <t>EVENTCREATE </t>
  </si>
  <si>
    <t>Add a message to the Windows event log</t>
  </si>
  <si>
    <t>EXIT</t>
  </si>
  <si>
    <t>Quit the current script/routine and set an errorlevel •</t>
  </si>
  <si>
    <t>EXPAND</t>
  </si>
  <si>
    <t>Uncompress CAB files</t>
  </si>
  <si>
    <t>EXPLORER</t>
  </si>
  <si>
    <t>Open Windows Explorer</t>
  </si>
  <si>
    <t>EXTRACT</t>
  </si>
  <si>
    <t>F</t>
  </si>
  <si>
    <t>FC</t>
  </si>
  <si>
    <t>Compare two files</t>
  </si>
  <si>
    <t>FIND</t>
  </si>
  <si>
    <t>Search for a text string in a file</t>
  </si>
  <si>
    <t>FINDSTR</t>
  </si>
  <si>
    <t>Search for strings in files</t>
  </si>
  <si>
    <t>FLTMC</t>
  </si>
  <si>
    <t>Manage MiniFilter drivers</t>
  </si>
  <si>
    <t>FOR /F</t>
  </si>
  <si>
    <t>Loop command: against a set of files •</t>
  </si>
  <si>
    <t>Loop command: against the results of another command •</t>
  </si>
  <si>
    <t>FOR</t>
  </si>
  <si>
    <t>Loop command: all options Files, Directory, List •</t>
  </si>
  <si>
    <t>FORFILES</t>
  </si>
  <si>
    <t>Batch process multiple files</t>
  </si>
  <si>
    <t>FORMAT</t>
  </si>
  <si>
    <t>Format a disk</t>
  </si>
  <si>
    <t>FREEDISK</t>
  </si>
  <si>
    <t>Check free disk space</t>
  </si>
  <si>
    <t>FSUTIL</t>
  </si>
  <si>
    <t>File and Volume utilities</t>
  </si>
  <si>
    <t>FTP</t>
  </si>
  <si>
    <t>File Transfer Protocol</t>
  </si>
  <si>
    <t>FTYPE</t>
  </si>
  <si>
    <t>File extension file type associations •</t>
  </si>
  <si>
    <t>G</t>
  </si>
  <si>
    <t>GETMAC</t>
  </si>
  <si>
    <t>Display the Media Access Control (MAC) address</t>
  </si>
  <si>
    <t>GOTO</t>
  </si>
  <si>
    <t>Direct a batch program to jump to a labelled line •</t>
  </si>
  <si>
    <t>GPRESULT</t>
  </si>
  <si>
    <t>Display Resultant Set of Policy information</t>
  </si>
  <si>
    <t>GPUPDATE</t>
  </si>
  <si>
    <t>Update Group Policy settings</t>
  </si>
  <si>
    <t>H</t>
  </si>
  <si>
    <t>HELP</t>
  </si>
  <si>
    <t>Online Help</t>
  </si>
  <si>
    <t>HOSTNAME</t>
  </si>
  <si>
    <t>Display the host name of the computer</t>
  </si>
  <si>
    <t>I</t>
  </si>
  <si>
    <t>iCACLS</t>
  </si>
  <si>
    <t>Change file and folder permissions</t>
  </si>
  <si>
    <t>IEXPRESS</t>
  </si>
  <si>
    <t>Create a self extracting ZIP file archive</t>
  </si>
  <si>
    <t>IF</t>
  </si>
  <si>
    <t>Conditionally perform a command •</t>
  </si>
  <si>
    <t>IFMEMBER</t>
  </si>
  <si>
    <t>Is the current user a member of a group</t>
  </si>
  <si>
    <t>IPCONFIG</t>
  </si>
  <si>
    <t>Configure IP</t>
  </si>
  <si>
    <t>INUSE</t>
  </si>
  <si>
    <t>Replace files that are in use by the OS</t>
  </si>
  <si>
    <t>L</t>
  </si>
  <si>
    <t>LABEL</t>
  </si>
  <si>
    <t>Edit a disk label</t>
  </si>
  <si>
    <t>LGPO</t>
  </si>
  <si>
    <t>Local Group Policy Object utility</t>
  </si>
  <si>
    <t>LODCTR</t>
  </si>
  <si>
    <t>Load PerfMon performance counters</t>
  </si>
  <si>
    <t>LOGMAN</t>
  </si>
  <si>
    <t>Manage Performance Monitor logs</t>
  </si>
  <si>
    <t>LOGOFF</t>
  </si>
  <si>
    <t>Log a user off</t>
  </si>
  <si>
    <t>LOGTIME</t>
  </si>
  <si>
    <t>Log the date and time in a file</t>
  </si>
  <si>
    <t>M</t>
  </si>
  <si>
    <t>MAKECAB</t>
  </si>
  <si>
    <t>Create .CAB files</t>
  </si>
  <si>
    <t>MAPISEND</t>
  </si>
  <si>
    <t>Send email from the command line</t>
  </si>
  <si>
    <t>Manage-BDE</t>
  </si>
  <si>
    <t>BitLocker Drive Encryption</t>
  </si>
  <si>
    <t>MBSAcli</t>
  </si>
  <si>
    <t>Baseline Security Analyzer</t>
  </si>
  <si>
    <t>MD</t>
  </si>
  <si>
    <t>Create a new Directory •</t>
  </si>
  <si>
    <t>MKLINK</t>
  </si>
  <si>
    <t>Create a symbolic link (linkd) •</t>
  </si>
  <si>
    <t>MODE</t>
  </si>
  <si>
    <t>Configure a system device COM/LPT/CON</t>
  </si>
  <si>
    <t>MORE</t>
  </si>
  <si>
    <t>Display output, one screen at a time</t>
  </si>
  <si>
    <t>MOUNTVOL</t>
  </si>
  <si>
    <t>Manage a volume mount point</t>
  </si>
  <si>
    <t>MOVE</t>
  </si>
  <si>
    <t>Move files from one folder to another •</t>
  </si>
  <si>
    <t>MOVEUSER</t>
  </si>
  <si>
    <t>Move a user from one domain to another</t>
  </si>
  <si>
    <t>MSG</t>
  </si>
  <si>
    <t>Send a message</t>
  </si>
  <si>
    <t>MSIEXEC</t>
  </si>
  <si>
    <t>Microsoft Windows Installer</t>
  </si>
  <si>
    <t>MSINFO32</t>
  </si>
  <si>
    <t>System Information</t>
  </si>
  <si>
    <t>MSTSC</t>
  </si>
  <si>
    <t>Terminal Server Connection/Remote Desktop Protocol(RDP)</t>
  </si>
  <si>
    <t>N</t>
  </si>
  <si>
    <t>NET</t>
  </si>
  <si>
    <t>Manage network resources</t>
  </si>
  <si>
    <t>NETDOM</t>
  </si>
  <si>
    <t>Domain Manager</t>
  </si>
  <si>
    <t>NETSH</t>
  </si>
  <si>
    <t>Configure Network Interfaces, Firewall &amp; Remote access</t>
  </si>
  <si>
    <t>NBTSTAT</t>
  </si>
  <si>
    <t>Display networking statistics (NetBIOS over TCP/IP)</t>
  </si>
  <si>
    <t>NETSTAT</t>
  </si>
  <si>
    <t>Display networking statistics (TCP/IP)</t>
  </si>
  <si>
    <t>NLSINFO</t>
  </si>
  <si>
    <t>Display locale information (reskit)</t>
  </si>
  <si>
    <t>NLTEST</t>
  </si>
  <si>
    <t>Network Location Test (AD)</t>
  </si>
  <si>
    <t>NMBIND</t>
  </si>
  <si>
    <t>Manage Hyper-V network bindings</t>
  </si>
  <si>
    <t>NOW</t>
  </si>
  <si>
    <t>Display the current Date and Time</t>
  </si>
  <si>
    <t>NSLOOKUP</t>
  </si>
  <si>
    <t>Name server lookup</t>
  </si>
  <si>
    <t>NTBACKUP</t>
  </si>
  <si>
    <t>Windows Backup folders to tape</t>
  </si>
  <si>
    <t>NTDSUtil</t>
  </si>
  <si>
    <t>Active Directory Domain Services management</t>
  </si>
  <si>
    <t>NTRIGHTS</t>
  </si>
  <si>
    <t>Edit user account rights</t>
  </si>
  <si>
    <t>NVSPBIND</t>
  </si>
  <si>
    <t>Modify network bindings</t>
  </si>
  <si>
    <t>O</t>
  </si>
  <si>
    <t>OPENFILES</t>
  </si>
  <si>
    <t>Query or display open files</t>
  </si>
  <si>
    <t>P</t>
  </si>
  <si>
    <t>PATH</t>
  </si>
  <si>
    <t>Display or set a search path for executable files •</t>
  </si>
  <si>
    <t>PATHPING</t>
  </si>
  <si>
    <t>Trace route plus network latency and packet loss</t>
  </si>
  <si>
    <t>PAUSE</t>
  </si>
  <si>
    <t>Suspend processing of a batch file •</t>
  </si>
  <si>
    <t>PERMS</t>
  </si>
  <si>
    <t>Show permissions for a user</t>
  </si>
  <si>
    <t>PING</t>
  </si>
  <si>
    <t>Test a network connection</t>
  </si>
  <si>
    <t>PKTMON</t>
  </si>
  <si>
    <t>Monitor internal packet propagation and packet drop reports</t>
  </si>
  <si>
    <t>POPD</t>
  </si>
  <si>
    <t>Return to a previous directory saved by PUSHD •</t>
  </si>
  <si>
    <t>PORTQRY</t>
  </si>
  <si>
    <t>Display the status of ports and services</t>
  </si>
  <si>
    <t>POWERCFG</t>
  </si>
  <si>
    <t>Configure power settings</t>
  </si>
  <si>
    <t>PRINT</t>
  </si>
  <si>
    <t>Print a text file</t>
  </si>
  <si>
    <t>PRINTBRM</t>
  </si>
  <si>
    <t>Print queue Backup/Recovery</t>
  </si>
  <si>
    <t>PRNCNFG</t>
  </si>
  <si>
    <t>Configure a printer</t>
  </si>
  <si>
    <t>PRNDRVR</t>
  </si>
  <si>
    <t>Add, delete or list print drivers.</t>
  </si>
  <si>
    <t>PRNJOBS</t>
  </si>
  <si>
    <t>Pause, resume, cancel, or list print jobs.</t>
  </si>
  <si>
    <t>PRNMNGR</t>
  </si>
  <si>
    <t>Add, delete, or list printer connections.</t>
  </si>
  <si>
    <t>PRNPORT</t>
  </si>
  <si>
    <t>Manage Printer Ports, change port configuration.</t>
  </si>
  <si>
    <t>PRNQCTL</t>
  </si>
  <si>
    <t>Manage Print Queues, print a test page.</t>
  </si>
  <si>
    <t>ProcDump</t>
  </si>
  <si>
    <t>Monitor an application for CPU spikes</t>
  </si>
  <si>
    <t>PROMPT</t>
  </si>
  <si>
    <t>Change the command prompt •</t>
  </si>
  <si>
    <t>PsExec</t>
  </si>
  <si>
    <t>Execute process remotely</t>
  </si>
  <si>
    <t>PsFile</t>
  </si>
  <si>
    <t>Show files opened remotely</t>
  </si>
  <si>
    <t>PsGetSid</t>
  </si>
  <si>
    <t>Display the SID of a computer or a user</t>
  </si>
  <si>
    <t>PsInfo</t>
  </si>
  <si>
    <t>List information about a system</t>
  </si>
  <si>
    <t>PsKill</t>
  </si>
  <si>
    <t>Kill processes by name or process ID</t>
  </si>
  <si>
    <t>PsList</t>
  </si>
  <si>
    <t>List detailed information about processes</t>
  </si>
  <si>
    <t>PsLoggedOn</t>
  </si>
  <si>
    <t>Who's logged on (locally or via resource sharing)</t>
  </si>
  <si>
    <t>PsLogList</t>
  </si>
  <si>
    <t>Event log records</t>
  </si>
  <si>
    <t>PsPasswd</t>
  </si>
  <si>
    <t>Change account password</t>
  </si>
  <si>
    <t>PsPing</t>
  </si>
  <si>
    <t>Measure network performance</t>
  </si>
  <si>
    <t>PsService</t>
  </si>
  <si>
    <t>View and control services</t>
  </si>
  <si>
    <t>PsShutdown</t>
  </si>
  <si>
    <t>Shutdown or reboot a computer</t>
  </si>
  <si>
    <t>PsSuspend</t>
  </si>
  <si>
    <t>Suspend processes</t>
  </si>
  <si>
    <t>PUSHD</t>
  </si>
  <si>
    <t>Save and then change the current directory •</t>
  </si>
  <si>
    <t>Q</t>
  </si>
  <si>
    <t>QPROCESS</t>
  </si>
  <si>
    <t>Query Process Display processes</t>
  </si>
  <si>
    <t>QWinsta</t>
  </si>
  <si>
    <t>Query Session Display all sessions (TS/Remote Desktop)</t>
  </si>
  <si>
    <t>QAppSrv</t>
  </si>
  <si>
    <t>Query TermServer List all servers (TS/Remote Desktop)</t>
  </si>
  <si>
    <t>QUSER</t>
  </si>
  <si>
    <t>Query User Display user sessions (TS/Remote Desktop)</t>
  </si>
  <si>
    <t>R</t>
  </si>
  <si>
    <t>RASDIAL</t>
  </si>
  <si>
    <t>Manage RAS connections</t>
  </si>
  <si>
    <t>RASPHONE</t>
  </si>
  <si>
    <t>RD</t>
  </si>
  <si>
    <t>Delete a Directory •</t>
  </si>
  <si>
    <t>RECOVER</t>
  </si>
  <si>
    <t>Recover a damaged file from a defective disk</t>
  </si>
  <si>
    <t>REG</t>
  </si>
  <si>
    <t>Registry: Read, Set, Export, Delete keys and values</t>
  </si>
  <si>
    <t>REGEDIT</t>
  </si>
  <si>
    <t>Import or export registry settings</t>
  </si>
  <si>
    <t>REGSVR32</t>
  </si>
  <si>
    <t>Register or unregister a DLL</t>
  </si>
  <si>
    <t>REGINI</t>
  </si>
  <si>
    <t>Change Registry Permissions</t>
  </si>
  <si>
    <t>REM</t>
  </si>
  <si>
    <t>Record comments (remarks) in a batch file •</t>
  </si>
  <si>
    <t>REN</t>
  </si>
  <si>
    <t>Rename a file or files •</t>
  </si>
  <si>
    <t>REPLACE</t>
  </si>
  <si>
    <t>Replace or update one file with another</t>
  </si>
  <si>
    <t>Reset Session</t>
  </si>
  <si>
    <t>Delete a Remote Desktop Session</t>
  </si>
  <si>
    <t>RMDIR</t>
  </si>
  <si>
    <t>RMTSHARE</t>
  </si>
  <si>
    <t>Share a folder or a printer</t>
  </si>
  <si>
    <t>ROBOCOPY</t>
  </si>
  <si>
    <t>Robust File and Folder Copy</t>
  </si>
  <si>
    <t>ROUTE</t>
  </si>
  <si>
    <t>Manipulate network routing tables</t>
  </si>
  <si>
    <t>RUN</t>
  </si>
  <si>
    <t>Start | RUN commands</t>
  </si>
  <si>
    <t>RUNAS</t>
  </si>
  <si>
    <t>Execute a program under a different user account</t>
  </si>
  <si>
    <t>RUNDLL32</t>
  </si>
  <si>
    <t>Run a DLL command (add/remove print connections)</t>
  </si>
  <si>
    <t>S</t>
  </si>
  <si>
    <t>SC</t>
  </si>
  <si>
    <t>Service Control</t>
  </si>
  <si>
    <t>SCHTASKS</t>
  </si>
  <si>
    <t>Schedule a command to run at a specific time</t>
  </si>
  <si>
    <t>ScriptRunner</t>
  </si>
  <si>
    <t>Run one or more scripts</t>
  </si>
  <si>
    <t>SET</t>
  </si>
  <si>
    <t>Display, set, or remove session environment variables •</t>
  </si>
  <si>
    <t>SETLOCAL</t>
  </si>
  <si>
    <t>Control the visibility of environment variables •</t>
  </si>
  <si>
    <t>SetSPN</t>
  </si>
  <si>
    <t>Edit Service Principal Names</t>
  </si>
  <si>
    <t>SETX</t>
  </si>
  <si>
    <t>Set environment variables</t>
  </si>
  <si>
    <t>SFC</t>
  </si>
  <si>
    <t>System File Checker</t>
  </si>
  <si>
    <t>SHARE</t>
  </si>
  <si>
    <t>List or edit a file share or print share</t>
  </si>
  <si>
    <t>ShellRunAs</t>
  </si>
  <si>
    <t>Run a command under a different user account</t>
  </si>
  <si>
    <t>SHIFT</t>
  </si>
  <si>
    <t>Shift the position of batch file parameters •</t>
  </si>
  <si>
    <t>SHORTCUT</t>
  </si>
  <si>
    <t>Create a windows shortcut (.LNK file)</t>
  </si>
  <si>
    <t>SHUTDOWN</t>
  </si>
  <si>
    <t>Shutdown the computer</t>
  </si>
  <si>
    <t>SIGCHECK</t>
  </si>
  <si>
    <t>Display file version no. VirusTotal status &amp; timestamp</t>
  </si>
  <si>
    <t>SLEEP</t>
  </si>
  <si>
    <t>Wait for x seconds</t>
  </si>
  <si>
    <t>SLMGR</t>
  </si>
  <si>
    <t>Software Licensing Management</t>
  </si>
  <si>
    <t>SORT</t>
  </si>
  <si>
    <t>Sort input</t>
  </si>
  <si>
    <t>SSH</t>
  </si>
  <si>
    <t>OpenSSH remote login client</t>
  </si>
  <si>
    <t>START</t>
  </si>
  <si>
    <t>Start a program, command or batch file •</t>
  </si>
  <si>
    <t>STRINGS</t>
  </si>
  <si>
    <t>Search for ANSI and UNICODE strings in binary files</t>
  </si>
  <si>
    <t>SUBINACL</t>
  </si>
  <si>
    <t>Edit file and folder Permissions, Ownership and Domain</t>
  </si>
  <si>
    <t>SUBST</t>
  </si>
  <si>
    <t>Associate a path with a drive letter</t>
  </si>
  <si>
    <t>SYSMON</t>
  </si>
  <si>
    <t>Monitor and log system activity to the Windows event log</t>
  </si>
  <si>
    <t>SYSTEMINFO</t>
  </si>
  <si>
    <t>List system configuration</t>
  </si>
  <si>
    <t>T</t>
  </si>
  <si>
    <t>TAKEOWN</t>
  </si>
  <si>
    <t>Take ownership of a file</t>
  </si>
  <si>
    <t>TAR</t>
  </si>
  <si>
    <t>Store, list or extract files in an archive</t>
  </si>
  <si>
    <t>TASKLIST</t>
  </si>
  <si>
    <t>List running applications and services</t>
  </si>
  <si>
    <t>TASKKILL</t>
  </si>
  <si>
    <t>End a running process</t>
  </si>
  <si>
    <t>TELNET</t>
  </si>
  <si>
    <t>Communicate with another host using the TELNET protocol</t>
  </si>
  <si>
    <t>TIME</t>
  </si>
  <si>
    <t>Display or set the system time •</t>
  </si>
  <si>
    <t>TIMEOUT</t>
  </si>
  <si>
    <t>Delay processing of a batch file/command</t>
  </si>
  <si>
    <t>TITLE</t>
  </si>
  <si>
    <t>Set the window title for a CMD.EXE session •</t>
  </si>
  <si>
    <t>TLIST</t>
  </si>
  <si>
    <t>Task list with full path</t>
  </si>
  <si>
    <t>TOUCH</t>
  </si>
  <si>
    <t>Change file timestamps</t>
  </si>
  <si>
    <t>TRACERT</t>
  </si>
  <si>
    <t>Trace route to a remote host</t>
  </si>
  <si>
    <t>TREE</t>
  </si>
  <si>
    <t>Graphical display of folder structure</t>
  </si>
  <si>
    <t>TSDISCON</t>
  </si>
  <si>
    <t>Disconnect a Remote Desktop Session</t>
  </si>
  <si>
    <t>TSKILL</t>
  </si>
  <si>
    <t>TYPE</t>
  </si>
  <si>
    <t>Display the contents of a text file •</t>
  </si>
  <si>
    <t>TypePerf</t>
  </si>
  <si>
    <t>Write Performance Monitor data to a log file</t>
  </si>
  <si>
    <t>TZUTIL</t>
  </si>
  <si>
    <t>Time Zone Utility</t>
  </si>
  <si>
    <t>V</t>
  </si>
  <si>
    <t>VER</t>
  </si>
  <si>
    <t>Display version information •</t>
  </si>
  <si>
    <t>VERIFY</t>
  </si>
  <si>
    <t>Verify that files have been saved •</t>
  </si>
  <si>
    <t>VMConnect</t>
  </si>
  <si>
    <t>Connect to a Hyper-V Virtual Machine</t>
  </si>
  <si>
    <t>VOL</t>
  </si>
  <si>
    <t>Display a disk label •</t>
  </si>
  <si>
    <t>VSSADMIN</t>
  </si>
  <si>
    <t>Display volume shadow copy backups + writers/providers</t>
  </si>
  <si>
    <t>W</t>
  </si>
  <si>
    <t>W32TM</t>
  </si>
  <si>
    <t>Time Service</t>
  </si>
  <si>
    <t>WAITFOR</t>
  </si>
  <si>
    <t>Wait for or send a signal</t>
  </si>
  <si>
    <t>WBADMIN</t>
  </si>
  <si>
    <t>Windows Backup Admin</t>
  </si>
  <si>
    <t>WECUTIL</t>
  </si>
  <si>
    <t>Windows Event Collector Utility</t>
  </si>
  <si>
    <t>WEVTUTIL</t>
  </si>
  <si>
    <t>Clear event logs, enable/disable/query logs</t>
  </si>
  <si>
    <t>WHERE</t>
  </si>
  <si>
    <t>Locate and display files in a directory tree</t>
  </si>
  <si>
    <t>WHOAMI</t>
  </si>
  <si>
    <t>Output the current UserName and domain</t>
  </si>
  <si>
    <t>WHOIS</t>
  </si>
  <si>
    <t>Lookup the registration record for a domain</t>
  </si>
  <si>
    <t>WINDIFF</t>
  </si>
  <si>
    <t>WINGET</t>
  </si>
  <si>
    <t>Windows Package Manager (coming May 2021)</t>
  </si>
  <si>
    <t>WINRM</t>
  </si>
  <si>
    <t>Windows Remote Management</t>
  </si>
  <si>
    <t>WINRS</t>
  </si>
  <si>
    <t>Windows Remote Shell</t>
  </si>
  <si>
    <t>WMIC</t>
  </si>
  <si>
    <t>WMI Commands</t>
  </si>
  <si>
    <t>WPEUTIL</t>
  </si>
  <si>
    <t>Run WinPE commands</t>
  </si>
  <si>
    <t>WPR</t>
  </si>
  <si>
    <t>Windows Performance Recorder</t>
  </si>
  <si>
    <t>WT</t>
  </si>
  <si>
    <t>Windows Terminal</t>
  </si>
  <si>
    <t>WUSA</t>
  </si>
  <si>
    <t>Windows Update Standalone Installer</t>
  </si>
  <si>
    <t>WUAUCLT</t>
  </si>
  <si>
    <t>Windows Update</t>
  </si>
  <si>
    <t>X</t>
  </si>
  <si>
    <t>XCACLS</t>
  </si>
  <si>
    <t>XCOPY</t>
  </si>
  <si>
    <t>Copy files and folders</t>
  </si>
  <si>
    <t>::</t>
  </si>
  <si>
    <t>Comment / Remark •</t>
  </si>
  <si>
    <r>
      <t>Add items to Active Directory (</t>
    </r>
    <r>
      <rPr>
        <sz val="12"/>
        <color rgb="FF0000FF"/>
        <rFont val="Helvetica Neue"/>
      </rPr>
      <t>user</t>
    </r>
    <r>
      <rPr>
        <sz val="12"/>
        <color rgb="FF141414"/>
        <rFont val="Helvetica Neue"/>
      </rPr>
      <t> </t>
    </r>
    <r>
      <rPr>
        <sz val="12"/>
        <color rgb="FF0000FF"/>
        <rFont val="Helvetica Neue"/>
      </rPr>
      <t>group</t>
    </r>
    <r>
      <rPr>
        <sz val="12"/>
        <color rgb="FF141414"/>
        <rFont val="Helvetica Neue"/>
      </rPr>
      <t> </t>
    </r>
    <r>
      <rPr>
        <sz val="12"/>
        <color rgb="FF0000FF"/>
        <rFont val="Helvetica Neue"/>
      </rPr>
      <t>computer</t>
    </r>
    <r>
      <rPr>
        <sz val="12"/>
        <color rgb="FF141414"/>
        <rFont val="Helvetica Neue"/>
      </rPr>
      <t>)</t>
    </r>
  </si>
  <si>
    <r>
      <t>View items in Active Directory (</t>
    </r>
    <r>
      <rPr>
        <sz val="12"/>
        <color rgb="FF0000FF"/>
        <rFont val="Helvetica Neue"/>
      </rPr>
      <t>user</t>
    </r>
    <r>
      <rPr>
        <sz val="12"/>
        <color rgb="FF141414"/>
        <rFont val="Helvetica Neue"/>
      </rPr>
      <t> </t>
    </r>
    <r>
      <rPr>
        <sz val="12"/>
        <color rgb="FF0000FF"/>
        <rFont val="Helvetica Neue"/>
      </rPr>
      <t>group</t>
    </r>
    <r>
      <rPr>
        <sz val="12"/>
        <color rgb="FF141414"/>
        <rFont val="Helvetica Neue"/>
      </rPr>
      <t> </t>
    </r>
    <r>
      <rPr>
        <sz val="12"/>
        <color rgb="FF0000FF"/>
        <rFont val="Helvetica Neue"/>
      </rPr>
      <t>computer</t>
    </r>
    <r>
      <rPr>
        <sz val="12"/>
        <color rgb="FF141414"/>
        <rFont val="Helvetica Neue"/>
      </rPr>
      <t>)</t>
    </r>
  </si>
  <si>
    <r>
      <t>Search Active Directory (</t>
    </r>
    <r>
      <rPr>
        <sz val="12"/>
        <color rgb="FF0000FF"/>
        <rFont val="Helvetica Neue"/>
      </rPr>
      <t>user</t>
    </r>
    <r>
      <rPr>
        <sz val="12"/>
        <color rgb="FF141414"/>
        <rFont val="Helvetica Neue"/>
      </rPr>
      <t> </t>
    </r>
    <r>
      <rPr>
        <sz val="12"/>
        <color rgb="FF0000FF"/>
        <rFont val="Helvetica Neue"/>
      </rPr>
      <t>group</t>
    </r>
    <r>
      <rPr>
        <sz val="12"/>
        <color rgb="FF141414"/>
        <rFont val="Helvetica Neue"/>
      </rPr>
      <t> </t>
    </r>
    <r>
      <rPr>
        <sz val="12"/>
        <color rgb="FF0000FF"/>
        <rFont val="Helvetica Neue"/>
      </rPr>
      <t>computer</t>
    </r>
    <r>
      <rPr>
        <sz val="12"/>
        <color rgb="FF141414"/>
        <rFont val="Helvetica Neue"/>
      </rPr>
      <t>)</t>
    </r>
  </si>
  <si>
    <r>
      <t>Modify items in Active Directory (</t>
    </r>
    <r>
      <rPr>
        <sz val="12"/>
        <color rgb="FF0000FF"/>
        <rFont val="Helvetica Neue"/>
      </rPr>
      <t>user</t>
    </r>
    <r>
      <rPr>
        <sz val="12"/>
        <color rgb="FF141414"/>
        <rFont val="Helvetica Neue"/>
      </rPr>
      <t> </t>
    </r>
    <r>
      <rPr>
        <sz val="12"/>
        <color rgb="FF0000FF"/>
        <rFont val="Helvetica Neue"/>
      </rPr>
      <t>group</t>
    </r>
    <r>
      <rPr>
        <sz val="12"/>
        <color rgb="FF141414"/>
        <rFont val="Helvetica Neue"/>
      </rPr>
      <t> </t>
    </r>
    <r>
      <rPr>
        <sz val="12"/>
        <color rgb="FF0000FF"/>
        <rFont val="Helvetica Neue"/>
      </rPr>
      <t>computer</t>
    </r>
    <r>
      <rPr>
        <sz val="12"/>
        <color rgb="FF141414"/>
        <rFont val="Helvetica Neue"/>
      </rPr>
      <t>)</t>
    </r>
  </si>
  <si>
    <t>ADMODCMD</t>
  </si>
  <si>
    <t>LOWER(LEFT(INDIRECT(ADDRESS(ROW(),COLUMN(H14) )),LEN(INDIRECT(ADDRESS(ROW(),COLUMN(H9) )))-4)),LOWER(SS64DOC),1,FALSE)</t>
  </si>
  <si>
    <t>Shaded Ones have Documentation a ss64com</t>
  </si>
  <si>
    <t>=ISNA(
    VLOOKUP(
       LOWER(LEFT(B7,LEN(B7)-4)),Reference,1,FALSE)
)</t>
  </si>
  <si>
    <t>=LOWER(LEFT(INDIRECT(ADDRESS(ROW(),COLUMN(System32) )),LEN(INDIRECT(ADDRESS(ROW(),COLUMN(System32) )))-4))</t>
  </si>
  <si>
    <t>=NOT(ISNA(VLOOKUP(LOWER(LEFT(INDIRECT(ADDRESS(ROW(),COLUMN(System32))),LEN(INDIRECT(ADDRESS(ROW(),COLUMN(System32))))-4)),Reference,1,FALSE)))</t>
  </si>
  <si>
    <t>=ISNA(    VLOOKUP(       LOWER(LEFT(B4,LEN(B4)-4)),Reference,1,FALSE))</t>
  </si>
  <si>
    <t>INDEX(System32, COUNTA(System32))</t>
  </si>
  <si>
    <t>LEN(INDIRECT(O8))</t>
  </si>
  <si>
    <t>ADDRESS(ROW(),COLUMN(System32) )</t>
  </si>
  <si>
    <t>NOT(</t>
  </si>
  <si>
    <t>NOT(ISNA(VLOOKUP(LOWER(LEFT(INDIRECT(ADDRESS(ROW(),COLUMN(H30) )),LEN(INDIRECT(ADDRESS(ROW(),COLUMN(H25) )))-4)),LOWER(SS64DOC),1,FALSE)))</t>
  </si>
  <si>
    <t>=IFERROR(LOOKUP(2, 1/(COUNTIF($F$2:F2,$B:$B)=0), $B:$B), LOOKUP(2, 1/(COUNTIF($F$2:F2, $D$3:$D$8)=0), $D$3:$D$8))</t>
  </si>
  <si>
    <t>=NOT(
ISNA(
VLOOKUP(
LOWER(LEFT(INDIRECT(ADDRESS(ROW(),COLUMN(H14) )),LEN(INDIRECT(ADDRESS(ROW(),COLUMN(H9) )))-4)),LOWER(SS64DOC),1,FALSE)
))</t>
  </si>
  <si>
    <t>=ISNA(VLOOKUP(LOWER(INDIRECT(ADDRESS(ROW(),COLUMN(H10) ))),LOWER(LEFT(UniqueList,LEN(UniqueList)-4)),1,FALSE))</t>
  </si>
  <si>
    <t>StrikeThrough means it exists in Doc but not on my Machine</t>
  </si>
  <si>
    <t>These may exist, just not in these two directories.</t>
  </si>
  <si>
    <t>ARP.EXE</t>
  </si>
  <si>
    <t>DWWIN.EXE</t>
  </si>
  <si>
    <t>HOSTNAME.EXE</t>
  </si>
  <si>
    <t>MBR2GPT.EXE</t>
  </si>
  <si>
    <t>MRINFO.EXE</t>
  </si>
  <si>
    <t>NETSTAT.EXE</t>
  </si>
  <si>
    <t>PATHPING.EXE</t>
  </si>
  <si>
    <t>PING.EXE</t>
  </si>
  <si>
    <t>ROUTE.EXE</t>
  </si>
  <si>
    <t>SppExtComObj.Exe</t>
  </si>
  <si>
    <t>TCPSVCS.EXE</t>
  </si>
  <si>
    <t>TFTP.EXE</t>
  </si>
  <si>
    <t>TRACERT.EXE</t>
  </si>
  <si>
    <t>BRRBTOOL.EXE</t>
  </si>
  <si>
    <t>bspp71M.EXE</t>
  </si>
  <si>
    <t>MD or MKDIR</t>
  </si>
  <si>
    <t>START (also includes changes to external command invocation)</t>
  </si>
  <si>
    <t>MKDIR</t>
  </si>
  <si>
    <t>Append</t>
  </si>
  <si>
    <t>Arp</t>
  </si>
  <si>
    <t>The arp command is used to display or change entries in the ARP cache. The arp command is available in all versions of Windows.</t>
  </si>
  <si>
    <t>Assoc</t>
  </si>
  <si>
    <t>The assoc command is used to display or change the file type associated with a particular file extension. The assoc command is available in Windows 10, Windows 8, Windows 7, Windows Vista, and Windows XP.</t>
  </si>
  <si>
    <t>At</t>
  </si>
  <si>
    <t>The at command is used to schedule commands and other programs to run at a specific date and time. The at command is available in Windows 7, Windows Vista, and Windows XP. Beginning in Windows 8, command line task scheduling should instead be completed with the schtasks command.</t>
  </si>
  <si>
    <t>Atmadm</t>
  </si>
  <si>
    <t>The atmadm command is used to display information related to asynchronous transfer mode (ATM) connections on the system. The atmadm command is available in Windows XP. Support for ATM was removed beginning in Windows Vista, making the atmadm command unnecessary.</t>
  </si>
  <si>
    <t>Attrib</t>
  </si>
  <si>
    <t>The attrib command is used to change the attributes of a single file or a directory. The attrib command is available in all versions of Windows, as well as in MS-DOS.</t>
  </si>
  <si>
    <t>Auditpol</t>
  </si>
  <si>
    <t>The auditpol command is used to display or change audit policies. The auditpol command is available in Windows 10, Windows 8, Windows 7, and Windows Vista.</t>
  </si>
  <si>
    <t>Bcdboot</t>
  </si>
  <si>
    <t>Bcdedit</t>
  </si>
  <si>
    <t>The bcdedit command is used to view or make changes to Boot Configuration Data. The bcdedit command is available in Windows 10, Windows 8, Windows 7, and Windows Vista. The bcdedit command replaced the bootcfg command beginning in Windows Vista.</t>
  </si>
  <si>
    <t>Bdehdcfg</t>
  </si>
  <si>
    <t>The bdehdcfg command is used to prepare a hard drive for BitLocker Drive Encryption. The bdehdcfg command is available in Windows 10, Windows 8, and Windows 7.</t>
  </si>
  <si>
    <t>Bitsadmin</t>
  </si>
  <si>
    <t>The bitsadmin command is used to create, manage, and monitor download and upload jobs. The bitsadmin command is available in Windows 8, Windows 7, and Windows Vista. While the bitsadmin command is available in both Windows 8 and Windows 7, it is being phased out. The BITS PowerShell cmdlets should be used instead.</t>
  </si>
  <si>
    <t>Bootcfg</t>
  </si>
  <si>
    <t>Bootsect</t>
  </si>
  <si>
    <t>Break</t>
  </si>
  <si>
    <t>The break command sets or clears extended CTRL+C checking on DOS systems. The break command is available in all versions of Windows, as well as in MS-DOS. The break command is available in Windows XP and later versions of Windows to provide compatibility with MS-DOS files but it has no effect in Windows itself.</t>
  </si>
  <si>
    <t>Cacls</t>
  </si>
  <si>
    <t>The cacls command is used to display or change access control lists of files. The cacls command is available in Windows 10, Windows 8, Windows 7, Windows Vista, and Windows XP. The cacls command is being phased out in favor of the icacls command, which should be used instead in all versions of Windows after Windows XP.</t>
  </si>
  <si>
    <t>Call</t>
  </si>
  <si>
    <t>The call command is used to run a script or batch program from within another script or batch program. The call command is available in all versions of Windows, as well as in MS-DOS. The call command has no effect outside of a script or batch file. In other words, running the call command at the Command Prompt or MS-DOS prompt will do nothing.</t>
  </si>
  <si>
    <t>Cd</t>
  </si>
  <si>
    <t>The cd command is the shorthand version of the chdir command. The cd command is available in all versions of Windows, as well as in MS-DOS.</t>
  </si>
  <si>
    <t>Certreq</t>
  </si>
  <si>
    <t>The certreq command is used to perform various certification authority (CA) certificate functions. The certreq command is available in Windows 10, Windows 8, Windows 7, and Windows Vista.</t>
  </si>
  <si>
    <t>Certutil</t>
  </si>
  <si>
    <t>The certutil command is used to dump and display certification authority (CA) configuration information in addition to other CA functions. The certutil command is available in Windows 10, Windows 8, Windows 7, and Windows Vista.</t>
  </si>
  <si>
    <t>Change</t>
  </si>
  <si>
    <t>The change command changes various terminal server settings like install modes, COM port mappings, and logons. The change command is available in Windows 10, Windows 8, Windows 7, and Windows Vista.</t>
  </si>
  <si>
    <t>Chcp</t>
  </si>
  <si>
    <t>The chcp command displays or configures the active code page number. The chcp command is available in all versions of Windows, as well as in MS-DOS.</t>
  </si>
  <si>
    <t>Chdir</t>
  </si>
  <si>
    <t>The chdir command is used to display the drive letter and folder that you are currently in. Chdir can also be used to change the drive and/or directory that you want to work in. The chdir command is available in all versions of Windows, as well as in MS-DOS.</t>
  </si>
  <si>
    <t>Checknetisolation</t>
  </si>
  <si>
    <t>The checknetisolation command is used to test apps that require network capabilities. The checknetisolation command is available in Windows 10 and Windows 8.</t>
  </si>
  <si>
    <t>Chglogon</t>
  </si>
  <si>
    <t>Chgport</t>
  </si>
  <si>
    <t>Chgusr</t>
  </si>
  <si>
    <t>Chkdsk</t>
  </si>
  <si>
    <t>The chkdsk command, often referred to as check disk, is used to identify and correct certain hard drive errors. The chkdsk command is available in all versions of Windows, as well as in MS-DOS.</t>
  </si>
  <si>
    <t>Chkntfs</t>
  </si>
  <si>
    <t>The chkntfs command is used to configure or display the checking of the disk drive during the Windows boot process. The chkntfs command is available in Windows 10, Windows 8, Windows 7, Windows Vista, and Windows XP.</t>
  </si>
  <si>
    <t>Choice</t>
  </si>
  <si>
    <t>The choice command is used within a script or batch program to provide a list of choices and return the value of that choice to the program. The choice command is available in MS-DOS and all versions of Windows except Windows XP. Use the set command with the /p switch in place of the choice command in batch files and scripts that you plan to use in Windows XP.</t>
  </si>
  <si>
    <t>Cipher</t>
  </si>
  <si>
    <t>Clip</t>
  </si>
  <si>
    <t>The clip command is used to redirect the output from any command to the clipboard in Windows. The clip command is available in Windows 10, Windows 8, Windows 7, and Windows Vista.</t>
  </si>
  <si>
    <t>Cls</t>
  </si>
  <si>
    <t>The cls command clears the screen of all previously entered commands and other text. The cls command is available in all versions of Windows, as well as in MS-DOS.</t>
  </si>
  <si>
    <t>Cmd</t>
  </si>
  <si>
    <t>The cmd command starts a new instance of the cmd.exe command interpreter. The cmd command is available in Windows 10, Windows 8, Windows 7, Windows Vista, and Windows XP.</t>
  </si>
  <si>
    <t>Cmdkey</t>
  </si>
  <si>
    <t>The cmdkey command is used to show, create, and remove stored user names and passwords. The cmdkey command is available in Windows 10, Windows 8, Windows 7, and Windows Vista.</t>
  </si>
  <si>
    <t>Cmstp</t>
  </si>
  <si>
    <t>The cmstp command installs or uninstalls a Connection Manager service profile. The cmstp command is available in Windows 10, Windows 8, Windows 7, Windows Vista, and Windows XP.</t>
  </si>
  <si>
    <t>Color</t>
  </si>
  <si>
    <t>The color command is used to change the colors of the text and background within the Command Prompt window. The color command is available in Windows 10, Windows 8, Windows 7, Windows Vista, and Windows XP.</t>
  </si>
  <si>
    <t>Command</t>
  </si>
  <si>
    <t>The command command starts a new instance of the command.com command interpreter. The command command is available in MS-DOS as well as in all 32-bit versions of Windows. The command command is not available in 64-bit versions of Windows.</t>
  </si>
  <si>
    <t>Comp</t>
  </si>
  <si>
    <t>The comp command is used to compare the contents of two files or sets of files. The comp command is available in Windows 10, Windows 8, Windows 7, Windows Vista, and Windows XP.</t>
  </si>
  <si>
    <t>Compact</t>
  </si>
  <si>
    <t>The compact command is used to show or change the compression state of files and directories on NTFS partitions. The compact command is available in Windows 10, Windows 8, Windows 7, Windows Vista, and Windows XP.</t>
  </si>
  <si>
    <t>Convert</t>
  </si>
  <si>
    <t>The convert command is used to convert FAT or FAT32 formatted volumes to the NTFS format. The convert command is available in Windows 10, Windows 8, Windows 7, Windows Vista, and Windows XP.</t>
  </si>
  <si>
    <t>Copy</t>
  </si>
  <si>
    <t>The copy command does simply that — it copies one or more files from one location to another. The copy command is available in all versions of Windows, as well as in MS-DOS. The xcopy command is considered to be a more "powerful" version of the copy command.</t>
  </si>
  <si>
    <t>Cscript</t>
  </si>
  <si>
    <t>The cscript command is used to execute scripts via Microsoft Script Host. The cscript command is available in all versions of Windows. The cscript command is most popularly used to manage printers from the command line using scripts like prncnfg.vbs, prndrvr.vbs, prnmngr.vbs, and others.</t>
  </si>
  <si>
    <t>Ctty</t>
  </si>
  <si>
    <t>The ctty command is used to change the default input and output devices for the system. The ctty command is available in Windows 98 and 95 as well as in MS-DOS. The functions provided by the ctty command were no longer necessary beginning in Windows XP because the command.com interpreter (MS-DOS) is no longer the default command line interpreter.</t>
  </si>
  <si>
    <t>Date</t>
  </si>
  <si>
    <t>The date command is used to show or change the current date. The date command is available in all versions of Windows, as well as in MS-DOS.</t>
  </si>
  <si>
    <t>Dblspace</t>
  </si>
  <si>
    <t>The dblspace command is used to create or configure DoubleSpace compressed drives. The dblspace command is available in Windows 98 and 95, as well as in MS-DOS. DriveSpace, executed using the drvspace command, is an updated version of DoubleSpace. Windows began handling compression beginning in Windows XP.</t>
  </si>
  <si>
    <t>Debug</t>
  </si>
  <si>
    <t>The debug command starts Debug, a command line application used to test and edit programs. The debug command is available in MS-DOS as well as in all 32-bit versions of Windows. The debug command is not available in 64-bit versions of Windows.</t>
  </si>
  <si>
    <t>Defrag</t>
  </si>
  <si>
    <t>The defrag command is used to defragment a drive you specify. The defrag command is the command line version of Microsoft's Disk Defragmenter. The defrag command is available in all versions of Windows, as well as in MS-DOS.</t>
  </si>
  <si>
    <t>Del</t>
  </si>
  <si>
    <t>The del command is used to delete one or more files. The del command is available in all versions of Windows, as well as in MS-DOS. The del command is the same as the erase command.</t>
  </si>
  <si>
    <t>Deltree</t>
  </si>
  <si>
    <t>The deltree command is used to delete a directory and all the files and subdirectories within it. The deltree command is available in Windows 98 and 95, as well as in MS-DOS. Beginning in Windows XP, a folder and its files and subfolders can be removed using the /s function of the rmdir command. Deltree was no longer needed with this new rmdir ability so the command was removed.</t>
  </si>
  <si>
    <t>Diantz</t>
  </si>
  <si>
    <t>The diantz command is used to losslessly compress one or more files. The diantz command is sometimes called Cabinet Maker. The diantz command is available in Windows 7, Windows Vista, and Windows XP. The diantz command is the same as the makecab command.</t>
  </si>
  <si>
    <t>Dir</t>
  </si>
  <si>
    <t>Diskcomp</t>
  </si>
  <si>
    <t>The diskcomp command is used to compare the contents of two floppy disks. The diskcomp command is available in all versions of Windows, as well as in MS-DOS, with the exclusion of Windows 10.</t>
  </si>
  <si>
    <t>Diskcopy</t>
  </si>
  <si>
    <t>The diskcopy command is used to copy the entire contents of one floppy disk to another. The diskcopy command is available in all versions of Windows, as well as in MS-DOS, with the exclusion of Windows 10.</t>
  </si>
  <si>
    <t>Diskpart</t>
  </si>
  <si>
    <t>The diskpart command is used to create, manage, and delete hard drive partitions. The diskpart command is available in Windows 8, Windows 7, Windows Vista, and Windows XP. The diskpart command replaced the fdisk command beginning in Windows XP.</t>
  </si>
  <si>
    <t>Diskperf</t>
  </si>
  <si>
    <t>The diskperf command is used to manage disk performance counters remotely. The diskperf command is available in Windows 10, Windows 8, Windows 7, Windows Vista, and Windows XP.</t>
  </si>
  <si>
    <t>Diskraid</t>
  </si>
  <si>
    <t>The diskraid command starts the DiskRAID tool which is used to manage and configure RAID arrays. The diskraid command is available in Windows 10, Windows 8, Windows 7, and Windows Vista.</t>
  </si>
  <si>
    <t>Dism</t>
  </si>
  <si>
    <t>The dism command starts the Deployment Image Servicing and Management tool (DISM). The DISM tool is used to manage features in Windows images. The dism command is available in Windows 10, Windows 8, and Windows 7.</t>
  </si>
  <si>
    <t>Dispdiag</t>
  </si>
  <si>
    <t>The dispdiag command is used to output a log of information about the display system. The dispdiag command is available in Windows 10, Windows 8, Windows 7, and Windows Vista.</t>
  </si>
  <si>
    <t>Djoin</t>
  </si>
  <si>
    <t>The djoin command is used to create a new computer account in a domain. The djoin command is available in Windows 10, Windows 8, Windows 7, and Windows Vista.</t>
  </si>
  <si>
    <t>Doskey</t>
  </si>
  <si>
    <t>The doskey command is used to edit command lines, create macros, and recall previously entered commands. The doskey command is available in all versions of Windows, as well as in MS-DOS.</t>
  </si>
  <si>
    <t>Dosshell</t>
  </si>
  <si>
    <t>The dosshell command starts DOS Shell, a graphical file management tool for MS-DOS. The dosshell command is available in Windows 95 (in MS-DOS mode) and also in MS-DOS version 6.0 and later MS-DOS versions that were upgraded from previous versions that contained the dosshell command. A graphical file manager, Windows Explorer, became an integrated part of the operating system beginning in Windows 95.</t>
  </si>
  <si>
    <t>Dosx</t>
  </si>
  <si>
    <t>The dosx command is used to start DOS Protected Mode Interface (DPMI), a special mode designed to give MS-DOS applications access to more than the normally allowed 640 KB. The dosx command is available in Windows 10, Windows 8, Windows 7, Windows Vista, and Windows XP. The dosx command is not available in 64-bit versions of Windows. The dosx command and DPMI is only available in Windows to support older MS-DOS programs.</t>
  </si>
  <si>
    <t>Driverquery</t>
  </si>
  <si>
    <t>The driverquery command is used to show a list of all installed drivers. The driverquery command is available in Windows 10, Windows 8, Windows 7, Windows Vista, and Windows XP.</t>
  </si>
  <si>
    <t>Drvspace</t>
  </si>
  <si>
    <t>The drvspace command is used to create or configure DriveSpace compressed drives. The drvspace command is available in Windows 98 and 95, as well as in MS-DOS. DriveSpace is an updated version of DoubleSpace, executed using the dblspace command. Windows began handling compression beginning in Windows XP.</t>
  </si>
  <si>
    <t>Echo</t>
  </si>
  <si>
    <t>The echo command is used to show messages, most commonly from within script or batch files. The echo command can also be used to turn the echoing feature on or off. The echo command is available in all versions of Windows, as well as in MS-DOS.</t>
  </si>
  <si>
    <t>Edit</t>
  </si>
  <si>
    <t>The edit command starts the MS-DOS Editor tool which is used to create and modify text files. The edit command is available in MS-DOS as well as in all 32-bit versions of Windows. The edit command is not available in 64-bit versions of Windows.</t>
  </si>
  <si>
    <t>Edlin</t>
  </si>
  <si>
    <t>The edlin command starts the Edlin tool which is used to create and modify text files from the command line. The edlin command is available in all 32-bit versions of Windows but is not available in 64-bit versions of Windows. In MS-DOS, the edlin command is only available up to MS-DOS 5.0, so unless your later version of MS-DOS was upgraded from 5.0 or prior, you won't see the edlin command.</t>
  </si>
  <si>
    <t>Emm386</t>
  </si>
  <si>
    <t>The emm386 command is used to give MS-DOS access to more than 640 KB of memory. The emm386 command is available in Windows 98 and 95, as well as in MS-DOS. Windows itself has access to extended and expanded memory beginning in Windows 95.</t>
  </si>
  <si>
    <t>Endlocal</t>
  </si>
  <si>
    <t>The endlocal command is used to end the localization of environment changes inside a batch or script file. The endlocal command is available in Windows 10, Windows 8, Windows 7, Windows Vista, and Windows XP.</t>
  </si>
  <si>
    <t>Erase</t>
  </si>
  <si>
    <t>The erase command is used to delete one or more files. The erase command is available in all versions of Windows, as well as in MS-DOS. The erase command is the same as the del command.</t>
  </si>
  <si>
    <t>Esentutl</t>
  </si>
  <si>
    <t>The esentutl command is used to manage Extensible Storage Engine databases. The esentutl command is available in Windows 10, Windows 8, Windows 7, Windows Vista, and Windows XP.</t>
  </si>
  <si>
    <t>Eventcreate</t>
  </si>
  <si>
    <t>The eventcreate command is used to create a custom event in an event log. The eventcreate command is available in Windows 10, Windows 8, Windows 7, Windows Vista, and Windows XP.</t>
  </si>
  <si>
    <t>Eventtriggers</t>
  </si>
  <si>
    <t>The eventtriggers command is used to configure and display event triggers. The eventtriggers command is available in Windows XP. Beginning in Windows Vista, event triggers are created using the Attach Task To This Event feature in Event Viewer, making the eventtriggers command unnecessary.</t>
  </si>
  <si>
    <t>Exe2bin</t>
  </si>
  <si>
    <t>Exit</t>
  </si>
  <si>
    <t>The exit command is used to end the cmd.exe (Windows) or command.com (MS-DOS) session that you're currently working in. The exit command is available in all versions of Windows, as well as in MS-DOS.</t>
  </si>
  <si>
    <t>Expand</t>
  </si>
  <si>
    <t>The expand command is used to extract the files and folders contained in Microsoft Cabinet ( CAB) files. The expand command is available in MS-DOS as well as in all versions of Windows. The expand command is not available in the 64-bit version of Windows XP.</t>
  </si>
  <si>
    <t>Extrac32</t>
  </si>
  <si>
    <t>The extrac32 command is used to extract the files and folders contained in Microsoft Cabinet (CAB) files. The extrac32 command is available in all versions of Windows. The extrac32 command is actually a CAB extraction program for use by Internet Explorer but can be used to extract any Microsoft Cabinet file. Use the expand command instead of the extrac32 command if possible.</t>
  </si>
  <si>
    <t>Extract</t>
  </si>
  <si>
    <t>The extract command is used to extract the files and folders contained in Microsoft Cabinet (CAB) files. The extract command is available in Windows 98 and 95. The extract command was replaced by the expand command beginning in Windows XP.</t>
  </si>
  <si>
    <t>Fasthelp</t>
  </si>
  <si>
    <t>The fasthelp command provides more detailed information on any of the other MS-DOS commands. The fasthelp command is only available in MS-DOS. The help command replaced the fasthelp command beginning in Windows 95.</t>
  </si>
  <si>
    <t>Fastopen</t>
  </si>
  <si>
    <t>The fastopen command is used to add a program's hard drive location to a special list stored in memory, potentially improving the program's launch time by removing the need for MS-DOS to locate the application on the drive. The fastopen command is available in MS-DOS as well as in all 32-bit versions of Windows. The fastopen command is not available in 64-bit versions of Windows. Fastopen is only available in Windows 10, Windows 8, 7, Vista, and XP to support older MS-DOS files.</t>
  </si>
  <si>
    <t>Fc</t>
  </si>
  <si>
    <t>The fc command is used to compare two individual or sets of files and then show the differences between them. The fc command is available in all versions of Windows, as well as in MS-DOS.</t>
  </si>
  <si>
    <t>Fdisk</t>
  </si>
  <si>
    <t>The fdisk command is used to create, manage, and delete hard drive partitions. The fdisk command is available in Windows 98 and 95, as well as in MS-DOS. The fdisk command was replaced by the diskpart command beginning in Windows XP. Partition management is also available from Disk Management in Windows 10, 8, 7, Vista, and XP.</t>
  </si>
  <si>
    <t>Find</t>
  </si>
  <si>
    <t>The find command is used to search for a specified text string in one or more files. The find command is available in all versions of Windows, as well as in MS-DOS.</t>
  </si>
  <si>
    <t>Findstr</t>
  </si>
  <si>
    <t>The findstr command is used to find text string patterns in one or more files. The findstr command is available in Windows 10, Windows 8, Windows 7, Windows Vista, and Windows XP.</t>
  </si>
  <si>
    <t>Finger</t>
  </si>
  <si>
    <t>The finger command is used to return information about one or more users on a remote computer that's running the Finger service. The finger command is available in Windows 10, Windows 8, Windows 7, Windows Vista, and Windows XP.</t>
  </si>
  <si>
    <t>Fltmc</t>
  </si>
  <si>
    <t>The fltmc command is used to load, unload, list, and otherwise manage Filter drivers. The fltmc command is available in Windows 10, Windows 8, Windows 7, Windows Vista, and Windows XP.</t>
  </si>
  <si>
    <t>Fondue</t>
  </si>
  <si>
    <t>For</t>
  </si>
  <si>
    <t>The for command is used to run a specified command for each file in a set of files. The for command is most often used within a batch or script file. The for command is available in all versions of Windows, as well as in MS-DOS.</t>
  </si>
  <si>
    <t>Forcedos</t>
  </si>
  <si>
    <t>The forcedos command is used to start the specified program in the MS-DOS subsystem. The forcedos command is only available in 32-bit versions of Windows XP. The forcedos command is only used for MS-DOS programs that are not recognized as such by Windows XP.</t>
  </si>
  <si>
    <t>Forfiles</t>
  </si>
  <si>
    <t>The forfiles command selects one or more files to execute a specified command on. The forfiles command is most often used within a batch or script file. The forfiles command is available in Windows 10, Windows 8, Windows 7, and Windows Vista.</t>
  </si>
  <si>
    <t>Format</t>
  </si>
  <si>
    <t>Fsutil</t>
  </si>
  <si>
    <t>The fsutil command is used to perform various FAT and NTFS file system tasks like managing reparse points and sparse files, dismounting a volume, and extending a volume. The fsutil command is available in Windows 10, Windows 8, Windows 7, Windows Vista, and Windows XP.</t>
  </si>
  <si>
    <t>Ftp</t>
  </si>
  <si>
    <t>The ftp command can be used to transfer files to and from another computer. The remote computer must be operating as an FTP server. The ftp command is available in all versions of Windows.</t>
  </si>
  <si>
    <t>Ftype</t>
  </si>
  <si>
    <t>The ftype command is used to define a default program to open a specified file type. The ftype command is available in Windows 10, Windows 8, Windows 7, Windows Vista, and Windows XP.</t>
  </si>
  <si>
    <t>Getmac</t>
  </si>
  <si>
    <t>The getmac command is used to display the media access control (MAC) address of all the network controllers on a system. The getmac command is available in Windows 10, Windows 8, Windows 7, Windows Vista, and Windows XP.</t>
  </si>
  <si>
    <t>Goto</t>
  </si>
  <si>
    <t>The goto command is used in a batch or script file to direct the command process to a labeled line in the script. The goto command is available in all versions of Windows, as well as in MS-DOS.</t>
  </si>
  <si>
    <t>Gpresult</t>
  </si>
  <si>
    <t>The gpresult command is used to display Group Policy settings. The gpresult command is available in Windows 10, Windows 8, Windows 7, Windows Vista, and Windows XP.</t>
  </si>
  <si>
    <t>Gpupdate</t>
  </si>
  <si>
    <t>The gpupdate command is used to update Group Policy settings. The gpupdate command is available in Windows 10, Windows 8, Windows 7, Windows Vista, and Windows XP.</t>
  </si>
  <si>
    <t>Graftabl</t>
  </si>
  <si>
    <t>The graftabl command is used to enable the ability of Windows to display an extended character set in graphics mode. The graftabl command is available in all versions of Windows and in MS-DOS up to version 5.0. The graftabl command is not available in 64-bit versions of Windows.</t>
  </si>
  <si>
    <t>Graphics</t>
  </si>
  <si>
    <t>The graphics command is used to load a program that can print graphics. The graphics command is available in MS-DOS as well as in all 32-bit versions of Windows. The graphics command is not available in 64-bit versions of Windows.</t>
  </si>
  <si>
    <t>Help</t>
  </si>
  <si>
    <t>The help command provides more detailed information on any of the other Command Prompt or MS-DOS commands. The help command is available in all versions of Windows, as well as in MS-DOS.</t>
  </si>
  <si>
    <t>Hostname</t>
  </si>
  <si>
    <t>The hostname command displays the name of the current host. The hostname command is available in Windows 10, Windows 8, Windows 7, Windows Vista, and Windows XP.</t>
  </si>
  <si>
    <t>Hwrcomp</t>
  </si>
  <si>
    <t>The hwrcomp command is used to compile custom dictionaries for handwriting recognition. The hwrcomp command is available in Windows 8 and Windows 7.</t>
  </si>
  <si>
    <t>Hwrreg</t>
  </si>
  <si>
    <t>The hwrreg command is used to install a previously compiled custom dictionary for handwriting recognition. The hwrreg command is available in Windows 8 and Windows 7.</t>
  </si>
  <si>
    <t>Icacls</t>
  </si>
  <si>
    <t>The icacls command is used to display or change access control lists of files. The icacls command is available in Windows 10, Windows 8, Windows 7, and Windows Vista. The icacls command is an updated version of the cacls command.</t>
  </si>
  <si>
    <t>If</t>
  </si>
  <si>
    <t>The if command is used to perform conditional functions in a batch file. The if command is available in all versions of Windows, as well as in MS-DOS.</t>
  </si>
  <si>
    <t>Interlnk</t>
  </si>
  <si>
    <t>The interlnk command is used to connect two computers via a serial or parallel connection to share files and printers. The interlnk command is only available in MS-DOS. The ability to directly connect two computers is handled by the networking functions in all versions of Windows.</t>
  </si>
  <si>
    <t>Intersvr</t>
  </si>
  <si>
    <t>The intersvr command is used to start the Interlnk server and to copy Interlnk files from one computer to another. The intersvr command is only available in MS-DOS. The ability to directly connect two computers is handled by the networking functions in all versions of Windows.</t>
  </si>
  <si>
    <t>Ipconfig</t>
  </si>
  <si>
    <t>Ipxroute</t>
  </si>
  <si>
    <t>The ipxroute command is used to display and change information about IPX routing tables. The ipxroute command is available in Windows XP. Microsoft removed their built-in NetWare client beginning in Windows Vista, removing the associated ipxroute command as well.</t>
  </si>
  <si>
    <t>Irftp</t>
  </si>
  <si>
    <t>The irftp command is used to transmit files over an infrared link. The irftp command is available in Windows 8, Windows 7, and Windows Vista.</t>
  </si>
  <si>
    <t>Iscsicli</t>
  </si>
  <si>
    <t>The iscsicli command starts the Microsoft iSCSI Initiator, used to manage iSCSI. The iscsicli command is available in Windows 10, Windows 8, Windows 7, and Windows Vista.</t>
  </si>
  <si>
    <t>Kb16</t>
  </si>
  <si>
    <t>The kb16 command is used to support MS-DOS files that need to configure a keyboard for a specific language. The kb16 command is available in Windows 10, Windows 8, Windows 7, Windows Vista, and Windows XP. The kb16 command is not available in 64-bit versions of Windows. The kb16 command replaced the keyb command beginning in Windows XP but only exists to support older MS-DOS files.</t>
  </si>
  <si>
    <t>Keyb</t>
  </si>
  <si>
    <t>The keyb command is used to configure a keyboard for a specific language. The keyb command is available in Windows 98 and 95, as well as in MS-DOS. See the kb16 command for an equivalent command in later versions of Windows. Keyboard language settings are handled by the Region and Language or Regional and Language Options (depending on the version of Windows) Control Panel applets in Windows beginning in Windows XP.</t>
  </si>
  <si>
    <t>Klist</t>
  </si>
  <si>
    <t>The klist command is used to list Kerberos service tickets. The klist command can also be used to purge Kerberos tickets. The klist command is available in Windows 10, Windows 8 and Windows 7.</t>
  </si>
  <si>
    <t>Ksetup</t>
  </si>
  <si>
    <t>The ksetup command is used to configure connections to a Kerberos server. The ksetup command is available in Windows 10, Windows 8 and Windows 7.</t>
  </si>
  <si>
    <t>Ktmutil</t>
  </si>
  <si>
    <t>The ktmutil command starts the Kernel Transaction Manager utility. The ktmutil command is available in Windows 10, Windows 8, Windows 7, and Windows Vista.</t>
  </si>
  <si>
    <t>Label</t>
  </si>
  <si>
    <t>The label command is used to manage the volume label of a disk. The label command is available in all versions of Windows, as well as in MS-DOS.</t>
  </si>
  <si>
    <t>Lh</t>
  </si>
  <si>
    <t>The lh command is the shorthand version of the loadhigh command. The lh command is available in Windows 98 and 95, as well as in MS-DOS.</t>
  </si>
  <si>
    <t>Licensingdiag</t>
  </si>
  <si>
    <t>The licensingdiag command is a tool used to generate a text-based log and other data files that contain product activation and other Windows licensing information. The licensingdiag command is available in Windows 10 and Windows 8.</t>
  </si>
  <si>
    <t>Loadfix</t>
  </si>
  <si>
    <t>The loadfix command is used to load the specified program in the first 64K of memory and then runs the program. The loadfix command is available in MS-DOS as well as in all 32-bit versions of Windows. The loadfix command is not available in 64-bit versions of Windows.</t>
  </si>
  <si>
    <t>Loadhigh</t>
  </si>
  <si>
    <t>The loadhigh command is used to load a program into high memory and is usually used from within the autoexec.bat file. The loadhigh command is available in Windows 98 and 95, as well as in MS-DOS. Memory usage is handled automatically beginning in Windows XP.</t>
  </si>
  <si>
    <t>Lock</t>
  </si>
  <si>
    <t>The lock command is used to lock a drive, enabling direct disk access for a program. The lock command is only available in Windows 98 and 95. Drive locking is no longer available as of Windows XP.</t>
  </si>
  <si>
    <t>Lodctr</t>
  </si>
  <si>
    <t>The lodctr command is used to update registry values related to performance counters. The lodctr command is available in all versions of Windows.</t>
  </si>
  <si>
    <t>Logman</t>
  </si>
  <si>
    <t>The logman command is used to create and manage Event Trace Session and Performance logs. The logman command also supports many functions of Performance Monitor. The logman command is available in Windows 10, Windows 8, Windows 7, Windows Vista, and Windows XP.</t>
  </si>
  <si>
    <t>Logoff</t>
  </si>
  <si>
    <t>The logoff command is used to terminate a session. The logoff command is available in Windows 10, Windows 8, Windows 7, Windows Vista, and Windows XP.</t>
  </si>
  <si>
    <t>Lpq</t>
  </si>
  <si>
    <t>The lpq command displays the status of a print queue on a computer running Line Printer Daemon (LPD). The lpq command is available in all versions of Windows. The lpq command is not available by default in Windows 10, 8, 7, or Vista, but can be enabled by turning on the LPD Print Service and LPR Port Monitor features from Programs and Features in Control Panel.</t>
  </si>
  <si>
    <t>Lpr</t>
  </si>
  <si>
    <t>The lpr command is used to send a file to a computer running Line Printer Daemon (LPD). The lpr command is available in all versions of Windows. The lpr command is not available by default in Windows 10, 8, 7, or Vista, but can be enabled by turning on the LPD Print Service and LPR Port Monitor features from Programs and Features in Control Panel.</t>
  </si>
  <si>
    <t>Makecab</t>
  </si>
  <si>
    <t>The makecab command is used to losslessly compress one or more files. The makecab command is sometimes called Cabinet Maker. The makecab command is available in Windows 10, Windows 8, Windows 7, Windows Vista, and Windows XP. The makecab command is the same as the diantz command, a command that was removed after Windows 7.</t>
  </si>
  <si>
    <t>Manage-bde</t>
  </si>
  <si>
    <t>The manage-bde command is used to configure BitLocker Drive Encryption from the command line. The manage-bde command is available in Windows 10, Windows 8, and Windows 7. A script by the name of manage-bde.wsf exists in Windows Vista and can be used with the cscript command to perform BitLocker tasks from the command line in that operating system.</t>
  </si>
  <si>
    <t>Md</t>
  </si>
  <si>
    <t>The md command is the shorthand version of the mkdir command. The md command is available in all versions of Windows, as well as in MS-DOS.</t>
  </si>
  <si>
    <t>Mem</t>
  </si>
  <si>
    <t>The mem command shows information about used and free memory areas and programs that are currently loaded into memory in the MS-DOS subsystem. The mem command is available in MS-DOS as well as in all 32-bit versions of Windows. The mem command is not available in 64-bit versions of Windows.</t>
  </si>
  <si>
    <t>Memmaker</t>
  </si>
  <si>
    <t>The memmaker command is used to start MemMaker, a memory optimization tool. The memaker command is available in Windows 98 and 95, as well as in MS-DOS. Memory usage is automatically optimized beginning in Windows XP.</t>
  </si>
  <si>
    <t>Mkdir</t>
  </si>
  <si>
    <t>The mkdir command is used to create a new folder. The mkdir command is available in all versions of Windows, as well as in MS-DOS.</t>
  </si>
  <si>
    <t>Mklink</t>
  </si>
  <si>
    <t>The mklink command is used to create a symbolic link. The mklink command is available in Windows 10, Windows 8, Windows 7, and Windows Vista.</t>
  </si>
  <si>
    <t>Mode</t>
  </si>
  <si>
    <t>The mode command is used to configure system devices, most often COM and LPT ports. The mode command is available in all versions of Windows, as well as in MS-DOS.</t>
  </si>
  <si>
    <t>Mofcomp</t>
  </si>
  <si>
    <t>The mofcomp command properly displays the data within a Managed Object Format (MOF) file. The mofcomp command is available in all versions of Windows.</t>
  </si>
  <si>
    <t>More</t>
  </si>
  <si>
    <t>The more command is used to display the information contained in a text file. The more command can also be used to paginate the results of any other Command Prompt or MS-DOS command. The more command is available in all versions of Windows, as well as in MS-DOS.</t>
  </si>
  <si>
    <t>Mount</t>
  </si>
  <si>
    <t>The mount command is used to mount Network File System (NFS) network shares. The mount command is available in Windows 7 and Windows Vista. The mount command is not available by default in Windows Vista or Windows 7 but can be enabled by turning on the Services for NFS Windows feature from Programs and Features in Control Panel. The mount command is not available in Windows 10 or 8 because Service for UNIX (SFU) was discontinued.</t>
  </si>
  <si>
    <t>Mountvol</t>
  </si>
  <si>
    <t>The mountvol command is used to display, create, or remove volume mount points. The mountvol command is available in Windows 10, Windows 8, Windows 7, Windows Vista, and Windows XP.</t>
  </si>
  <si>
    <t>Move</t>
  </si>
  <si>
    <t>The move command is used to move one or files from one folder to another. The move command is also used to rename directories. The move command is available in all versions of Windows, as well as in MS-DOS.</t>
  </si>
  <si>
    <t>Mrinfo</t>
  </si>
  <si>
    <t>The mrinfo command is used to provide information about a router's interfaces and neighbors. The mrinfo command is available in Windows 10, Windows 8, Windows 7, Windows Vista, and Windows XP.</t>
  </si>
  <si>
    <t>Msav</t>
  </si>
  <si>
    <t>The msav command starts Microsoft Antivirus. The msav command is only available in MS-DOS. Microsoft Antivirus was designed for MS-DOS and Windows 3.x only. Microsoft provides an optional virus protection suite called Microsoft Security Essentials for Windows XP and later operating systems, and third party antivirus tools are available for all versions of Windows.</t>
  </si>
  <si>
    <t>Msbackup</t>
  </si>
  <si>
    <t>The msbackup command starts Microsoft Backup, a tool used to back up and restore one or more files. The msbackup command is only available in MS-DOS. The msbackup command was replaced with Microsoft Backup beginning in Windows 95 and then Backup and Restore in later versions of Windows.</t>
  </si>
  <si>
    <t>Mscdex</t>
  </si>
  <si>
    <t>The mscdex command is used to provide CD-ROM access to MS-DOS. The mscdex command is available in Windows 98 and 95, as well as in MS-DOS. Windows provides access to CD-ROM drives for the MS-DOS subsystem beginning in Windows XP, so the mscdex command is unnecessary in this and later operating systems.</t>
  </si>
  <si>
    <t>Msd</t>
  </si>
  <si>
    <t>The msd command starts Microsoft Diagnostics, a tool used to display information about your computer. The msd command is only available in MS-DOS. The msd command was replaced with System Information beginning in Windows 95.</t>
  </si>
  <si>
    <t>Msg</t>
  </si>
  <si>
    <t>The msg command is used to send a message to a user. The msg command is available in Windows 10, Windows 8, Windows 7, Windows Vista, and Windows XP.</t>
  </si>
  <si>
    <t>Msiexec</t>
  </si>
  <si>
    <t>The msiexec command is used to start Windows Installer, a tool used to install and configure software. The msiexec command is available in Windows 10, Windows 8, Windows 7, Windows Vista, and Windows XP.</t>
  </si>
  <si>
    <t>Muiunattend</t>
  </si>
  <si>
    <t>The muiunattend command starts the Multilanguage User Interface unattended setup process. The muiunattend command is available in Windows 10, Windows 8, Windows 7, and Windows Vista.</t>
  </si>
  <si>
    <t>Nbtstat</t>
  </si>
  <si>
    <t>The nbtstat command is used to show TCP/IP information and other statistical information about a remote computer. The nbtstat command is available in all versions of Windows.</t>
  </si>
  <si>
    <t>Net</t>
  </si>
  <si>
    <t>The net command is used to display, configure, and correct a wide variety of network settings. The net command is available in all versions of Windows.</t>
  </si>
  <si>
    <t>Net1</t>
  </si>
  <si>
    <t>The net1 command is used to display, configure, and correct a wide variety of network settings. The net1 command is available in Windows 10, Windows 8, Windows 7, Windows Vista, and Windows XP. The net command should be used instead of the net1 command. The net1 command was made available in Windows NT and Windows 2000 as a temporary fix for a Y2K issue that the net command had, which was corrected before the release of Windows XP. The net1 command remains in later versions of Windows only for compatibility with older programs and scripts that utilized the command.</t>
  </si>
  <si>
    <t>Netcfg</t>
  </si>
  <si>
    <t>The netcfg command is used to install the Windows Preinstallation Environment (WinPE), a lightweight version of Windows used to deploy workstations. The netcfg command is available in Windows 10, Windows 8, Windows 7, and Windows Vista.</t>
  </si>
  <si>
    <t>Netsh</t>
  </si>
  <si>
    <t>The netsh command is used to start Network Shell, a command-line utility used to manage the network configuration of the local, or a remote, computer. The netsh command is available in Windows 10, Windows 8, Windows 7, Windows Vista, and Windows XP.</t>
  </si>
  <si>
    <t>Netstat</t>
  </si>
  <si>
    <t>The netstat command is most commonly used to display all open network connections and listening ports. The netstat command is available in all versions of Windows.</t>
  </si>
  <si>
    <t>Nfsadmin</t>
  </si>
  <si>
    <t>The nfsadmin command is used to manage Server for NFS or Client for NFS from the command line. The nfsadmin command is available in Windows 7 and Windows Vista. The nfsadmin command is not available by default in Windows Vista or Windows 7 but can be enabled by turning on the Services for NFS Windows feature from Programs and Features in Control Panel. The nfsadmin command is not available in Windows 10 or 8 because Service for UNIX (SFU) was discontinued.</t>
  </si>
  <si>
    <t>Nlsfunc</t>
  </si>
  <si>
    <t>The nlsfunc command is used to load information specific to a particular country or region. The nlsfunc command is available in MS-DOS as well as in all 32-bit versions of Windows. The nlsfunc command is not available in 64-bit versions of Windows. Nlsfunc is only available in Windows 10, 8, 7, Vista, and XP to support older MS-DOS files.</t>
  </si>
  <si>
    <t>Nltest</t>
  </si>
  <si>
    <t>The nltest command is used to test secure channels between Windows computers in a domain and between domain controllers that are trusting other domains. The nltest command is available in Windows 10, Windows 8, and Windows 7.</t>
  </si>
  <si>
    <t>Nslookup</t>
  </si>
  <si>
    <t>The nslookup is most commonly used to display the hostname of an entered IP address. The nslookup command queries your configured DNS server to discover the IP address. The nslookup command is available in Windows 10, Windows 8, Windows 7, Windows Vista, and Windows XP.</t>
  </si>
  <si>
    <t>Ntbackup</t>
  </si>
  <si>
    <t>The ntbackup command is used to perform various backup functions from the Command Prompt or from within a batch or script file. The ntbackup command is available in Windows XP. The ntbackup command was replaced with the wbadmin beginning in Windows Vista.</t>
  </si>
  <si>
    <t>Ntsd</t>
  </si>
  <si>
    <t>The ntsd command is used to perform certain command line debugging tasks. The ntsd command is available in Windows XP. The ntsd command was removed beginning in Windows Vista due to the addition of dump file support in Task Manager.</t>
  </si>
  <si>
    <t>Ocsetup</t>
  </si>
  <si>
    <t>The ocsetup command starts the Windows Optional Component Setup tool, used to install additional Windows features. The ocsetup command is available in Windows 8, Windows 7, and Windows Vista. Beginning in Windows 8, Microsoft is depreciating the ocsetup command in favor of the dism command.</t>
  </si>
  <si>
    <t>Openfiles</t>
  </si>
  <si>
    <t>The openfiles command is used to display and disconnect open files and folders on a system. The openfiles command is available in Windows 10, Windows 8, Windows 7, Windows Vista, and Windows XP.</t>
  </si>
  <si>
    <t>Path</t>
  </si>
  <si>
    <t>The path command is used to display or set a specific path available to executable files. The path command is available in all versions of Windows, as well as in MS-DOS.</t>
  </si>
  <si>
    <t>Pathping</t>
  </si>
  <si>
    <t>The pathping command functions much like the tracert command but will also report information about network latency and loss at each hop. The pathping command is available in Windows 10, Windows 8, Windows 7, Windows Vista, and Windows XP.</t>
  </si>
  <si>
    <t>Pause</t>
  </si>
  <si>
    <t>The pause command is used within a batch or script file to pause the processing of the file. When the pause command is used, a "Press any key to continue…" message displays in the command window. The pause command is available in all versions of Windows, as well as in MS-DOS.</t>
  </si>
  <si>
    <t>Pentnt</t>
  </si>
  <si>
    <t>Ping</t>
  </si>
  <si>
    <t>The ping command sends an Internet Control Message Protocol (ICMP) Echo Request message to a specified remote computer to verify IP-level connectivity. The ping command is available in all versions of Windows.</t>
  </si>
  <si>
    <t>Pkgmgr</t>
  </si>
  <si>
    <t>The pkgmgr command is used to start the Windows Package Manager from the Command Prompt. Package Manager installs, uninstalls, configures, and updates features and packages for Windows. The pkgmgr command is available in Windows 10, Windows 8, Windows 7, and Windows Vista.</t>
  </si>
  <si>
    <t>Pnpunattend</t>
  </si>
  <si>
    <t>The pnpunattend command is used to automate the installation of hardware device drivers. The pnpunattend command is available in Windows 10, Windows 8, Windows 7, and Windows Vista.</t>
  </si>
  <si>
    <t>Pnputil</t>
  </si>
  <si>
    <t>The pnputil command is used to start the Microsoft PnP Utility, a tool used to install a Plug and Play device from the command line. The pnputil command is available in Windows 10, Windows 8, Windows 7, and Windows Vista.</t>
  </si>
  <si>
    <t>Popd</t>
  </si>
  <si>
    <t>The popd command is used to change the current directory to the one most recently stored by the pushd command. The popd command is most often utilized from within a batch or script file. The popd command is available in Windows 10, Windows 8, Windows 7, Windows Vista, and Windows XP.</t>
  </si>
  <si>
    <t>Power</t>
  </si>
  <si>
    <t>The power command is used to reduce the power consumed by a computer by monitoring software and hardware devices. The power command is available in Windows 98 and 95, as well as in MS-DOS. The power command was replaced by operating system integrated power management functions beginning in Windows XP.</t>
  </si>
  <si>
    <t>Powercfg</t>
  </si>
  <si>
    <t>The powercfg command is used to manage the Windows power management settings from the command line. The powercfg command is available in Windows 10, Windows 8, Windows 7, Windows Vista, and Windows XP.</t>
  </si>
  <si>
    <t>Print</t>
  </si>
  <si>
    <t>The print command is used to print a specified text file to a specified printing device. The print command is available in all versions of Windows, as well as in MS-DOS.</t>
  </si>
  <si>
    <t>Prompt</t>
  </si>
  <si>
    <t>The prompt command is used to customize the appearance of the prompt text in Command Prompt or MS-DOS. The prompt command is available in all versions of Windows, as well as in MS-DOS.</t>
  </si>
  <si>
    <t>Pushd</t>
  </si>
  <si>
    <t>The pushd command is used to store a directory for use, most commonly from within a batch or script program. The pushd command is available in Windows 10, Windows 8, Windows 7, Windows Vista, and Windows XP.</t>
  </si>
  <si>
    <t>Pwlauncher</t>
  </si>
  <si>
    <t>The pwlauncher command is used to enable, disable, or show the status of your Windows To Go startup options. The pwlauncher command is available in Windows 10 and 8.</t>
  </si>
  <si>
    <t>Qappsrv</t>
  </si>
  <si>
    <t>The qappsrv command is used to display all Remote Desktop Session Host servers available on the network. The qappsrv command is available in Windows 10, Windows 8, Windows 7, Windows Vista, and Windows XP.</t>
  </si>
  <si>
    <t>Qbasic</t>
  </si>
  <si>
    <t>The qbasic command starts QBasic, the MS-DOS based programming environment for the BASIC programming language. The qbasic command is available in Windows 98 and 95, as well as in MS-DOS. The qbasic command is not installed by default with Windows 98 or 95 but is available from the installation disc or disks.</t>
  </si>
  <si>
    <t>Qprocess</t>
  </si>
  <si>
    <t>The qprocess command is used to display information about running processes. The qprocess command is available in Windows 10, Windows 8, Windows 7, Windows Vista, and Windows XP.</t>
  </si>
  <si>
    <t>Query</t>
  </si>
  <si>
    <t>The query command is used to display the status of a specified service. The query command is available in Windows 10, Windows 8, Windows 7, and Windows Vista.</t>
  </si>
  <si>
    <t>Quser</t>
  </si>
  <si>
    <t>The quser command is used to display information about users currently logged on to the system. The quser command is available in Windows 10, Windows 8, Windows 7, and Windows Vista.</t>
  </si>
  <si>
    <t>Qwinsta</t>
  </si>
  <si>
    <t>The qwinsta command is used to display information about open Remote Desktop Sessions. The qwinsta command is available in Windows 10, Windows 8, Windows 7, Windows Vista, and Windows XP.</t>
  </si>
  <si>
    <t>Rasautou</t>
  </si>
  <si>
    <t>The rasautou command is used to manage Remote Access Dialer AutoDial addresses. The rasautou command is available in Windows 10, Windows 8, Windows 7, Windows Vista, and Windows XP.</t>
  </si>
  <si>
    <t>Rasdial</t>
  </si>
  <si>
    <t>The rasdial command is used to start or end a network connection for a Microsoft client. The rasdial command is available in Windows 10, Windows 8, Windows 7, Windows Vista, and Windows XP.</t>
  </si>
  <si>
    <t>Rcp</t>
  </si>
  <si>
    <t>The rcp command is used to copy files between a Windows computer and a system running the rshd daemon. The rcp command is available in Windows 7, Windows Vista, and Windows XP. The rcp command is not available by default in Windows Vista or Windows 7 but can be enabled by turning on the Subsystem for UNIX-based Applications Windows feature from Programs and Features in Control Panel and then installing the Utilities and SDK for UNIX-based Applications available here for Windows Vista and here for Windows 7. The rcp command is not available in Windows 10 or 8 because Service for UNIX (SFU) was discontinued.</t>
  </si>
  <si>
    <t>Rd</t>
  </si>
  <si>
    <t>The rd command is the shorthand version of the rmdir command. The rd command is available in all versions of Windows, as well as in MS-DOS.</t>
  </si>
  <si>
    <t>Rdpsign</t>
  </si>
  <si>
    <t>The rdpsign command is used to sign a Remote Desktop Protocol (RDP) file. The rdpsign command is available in Windows 7.</t>
  </si>
  <si>
    <t>Reagentc</t>
  </si>
  <si>
    <t>The reagentc command is used to configure the Windows Recovery Environment (RE). The reagentc command is available in Windows 10, Windows 8, and Windows 7.</t>
  </si>
  <si>
    <t>Recimg</t>
  </si>
  <si>
    <t>The recimg command is used to create a custom refresh image. The recimg command is available in Windows 8.</t>
  </si>
  <si>
    <t>Recover</t>
  </si>
  <si>
    <t>The recover command is used to recover readable data from a bad or defective disk. The recover command is available in Windows 10, Windows 8, Windows 7, Windows Vista, and Windows XP.</t>
  </si>
  <si>
    <t>Reg</t>
  </si>
  <si>
    <t>Regini</t>
  </si>
  <si>
    <t>The regini command is used to set or change registry permissions and registry values from the command line. The regini command is available in Windows 10, Windows 8, Windows 7, Windows Vista, and Windows XP.</t>
  </si>
  <si>
    <t>Register-cimprovider</t>
  </si>
  <si>
    <t>The register-cimprovider command is used to register a Common Information Model (CIM) Provider in Windows. The register-cimprovider command is available in Windows 10 and Windows 8.</t>
  </si>
  <si>
    <t>Regsvr32</t>
  </si>
  <si>
    <t>The regsvr32 command is used to register a DLL file as a command component in the Windows Registry. The regsvr32 command is available in Windows 10, Windows 8, Windows 7, Windows Vista, and Windows XP.</t>
  </si>
  <si>
    <t>Relog</t>
  </si>
  <si>
    <t>The relog command is used to create new performance logs from data in existing performance logs. The relog command is available in Windows 10, Windows 8, Windows 7, Windows Vista, and Windows XP.</t>
  </si>
  <si>
    <t>Rem</t>
  </si>
  <si>
    <t>The rem command is used to record comments or remarks in a batch or script file. The rem command is available in all versions of Windows, as well as in MS-DOS.</t>
  </si>
  <si>
    <t>Ren</t>
  </si>
  <si>
    <t>The ren command is the shorthand version of the rename command. The ren command is available in all versions of Windows, as well as in MS-DOS.</t>
  </si>
  <si>
    <t>Rename</t>
  </si>
  <si>
    <t>The rename command is used to change the name of the individual file that you specify. The rename command is available in all versions of Windows, as well as in MS-DOS.</t>
  </si>
  <si>
    <t>Repair-bde</t>
  </si>
  <si>
    <t>The repair-bde command is used to repair or decrypt a damaged drive that's been encrypted using BitLocker. The repair-bde command is available in Windows 10, Windows 8, and Windows 7.</t>
  </si>
  <si>
    <t>Replace</t>
  </si>
  <si>
    <t>The replace command is used to replace one or more files with one or more other files. The replace command is available in all versions of Windows, as well as in MS-DOS.</t>
  </si>
  <si>
    <t>Reset</t>
  </si>
  <si>
    <t>Restore</t>
  </si>
  <si>
    <t>The restore command is used to restore files that were backed up using the backup command. The restore command is only available in MS-DOS. The backup command was only available up to MS-DOS 5.00 but the restore command was included by default with later versions of MS-DOS to provide a way to restore files that were backed up in previous versions of MS-DOS.</t>
  </si>
  <si>
    <t>Rexec</t>
  </si>
  <si>
    <t>The rexec command is used to run commands on remote computers running the rexec daemon. The rexec command is available in Windows Vista and Windows XP. The rsh command is not available by default in Windows Vista but can be enabled by turning on the Subsystem for UNIX-based Applications Windows feature from Programs and Features in Control Panel and then installing the Utilities and SDK for UNIX-based Applications available here. The rexec command is not available in Windows 7 but can be executed in Windows XP via Windows XP Mode if need be.</t>
  </si>
  <si>
    <t>Rmdir</t>
  </si>
  <si>
    <t>The rmdir command is used to delete an existing or completely empty folder. The rmdir command is available in all versions of Windows, as well as in MS-DOS.</t>
  </si>
  <si>
    <t>Robocopy</t>
  </si>
  <si>
    <t>The robocopy command is used to copy files and directories from one location to another. This command is also called Robust File Copy. The robocopy command is available in Windows 10, Windows 8, Windows 7, and Windows Vista. The robocopy command is superior to both the copy command and the xcopy command because robocopy supports many more options.</t>
  </si>
  <si>
    <t>Route</t>
  </si>
  <si>
    <t>The route command is used to manipulate network routing tables. The route command is available in all versions of Windows.</t>
  </si>
  <si>
    <t>Rpcinfo</t>
  </si>
  <si>
    <t>The rpcinfo command makes a remote procedure call (RPC) to an RPC server and reports what it finds. The rpcinfo command is available in Windows 7 and Windows Vista. The rpcinfo command is not available by default in Windows Vista or Windows 7 but can be enabled by turning on the Services for NFS Windows feature from Programs and Features in Control Panel. The rpcinfo command is not available in Windows 8 because Service for UNIX (SFU) was discontinued.</t>
  </si>
  <si>
    <t>Rpcping</t>
  </si>
  <si>
    <t>The rpcping command is used to ping a server using RPC. The rpcping command is available in Windows 10, Windows 8, Windows 7, and Windows Vista.</t>
  </si>
  <si>
    <t>Rsh</t>
  </si>
  <si>
    <t>The rsh command is used to run commands on remote computers running the rsh daemon. The rsh command is available in Windows 7, Windows Vista, and Windows XP. The rsh command is not available by default in Windows Vista or Windows 7 but can be enabled by turning on the Subsystem for UNIX-based Applications Windows feature from Programs and Features in Control Panel and then installing the Utilities and SDK for UNIX-based Applications available here for Windows Vista and here for Windows 7. The rsh command is not available in Windows 10 or 8 because Service for UNIX (SFU) was discontinued.</t>
  </si>
  <si>
    <t>Rsm</t>
  </si>
  <si>
    <t>The rsm command is used to manage media resources using Removable Storage. The rsm command is available in Windows Vista and Windows XP. The rsm command was optional in Windows Vista and then removed in Windows 7 due to Removable Storage Manager being removed from the operating system. Search for the rsm command in the C:\Windows\winsxs folder in Windows Vista if you're having trouble executing the command.</t>
  </si>
  <si>
    <t>Runas</t>
  </si>
  <si>
    <t>The runas command is used to execute a program using another user's credentials. The runas command is available in Windows 10, Windows 8, Windows 7, Windows Vista, and Windows XP.</t>
  </si>
  <si>
    <t>Rwinsta</t>
  </si>
  <si>
    <t>The rwinsta command is the shorthand version of the reset session command. The rwinsta command is available in Windows 10, Windows 8, Windows 7, Windows Vista, and Windows XP.</t>
  </si>
  <si>
    <t>Sc</t>
  </si>
  <si>
    <t>The sc command is used to configure information about services. The sc command communicates with the Service Control Manager. The sc command is available in Windows 10, Windows 8, Windows 7, Windows Vista, and Windows XP.</t>
  </si>
  <si>
    <t>Scandisk</t>
  </si>
  <si>
    <t>The scandisk command is used to start Microsoft ScanDisk, a disk repair program. The scandisk command is available in Windows 98 and 95, as well as in MS-DOS. The scandisk command was replaced by the chkdsk command beginning in Windows XP.</t>
  </si>
  <si>
    <t>Scanreg</t>
  </si>
  <si>
    <t>The scanreg command starts Windows Registry Checker, a basic registry repair program and backup utility. The scanreg command is available in Windows 98 and Windows 95. The functions provided by the scanreg command were no longer necessary beginning in Windows XP due to changes in how the Windows Registry functions.</t>
  </si>
  <si>
    <t>Schtasks</t>
  </si>
  <si>
    <t>The schtasks command is used to schedule specified programs or commands to run at certain times. The schtasks command can be used to create, delete, query, change, run, and end scheduled tasks. The schtasks command is available in Windows 10, Windows 8, Windows 7, Windows Vista, and Windows XP.​</t>
  </si>
  <si>
    <t>Sdbinst</t>
  </si>
  <si>
    <t>The sdbinst command is used to deploy customized SDB database files. The sdbinst command is available in Windows 10, Windows 8, Windows 7, Windows Vista, and Windows XP.</t>
  </si>
  <si>
    <t>Secedit</t>
  </si>
  <si>
    <t>The secedit command is used to configure and analyze system security by comparing the current security configuration to a template. The secedit command is available in Windows 10, Windows 8, Windows 7, Windows Vista, and Windows XP.</t>
  </si>
  <si>
    <t>Set</t>
  </si>
  <si>
    <t>The set command is used to display, enable, or disable environment variables in MS-DOS or from the Command Prompt. The set command is available in all versions of Windows, as well as in MS-DOS.</t>
  </si>
  <si>
    <t>Setlocal</t>
  </si>
  <si>
    <t>The setlocal command is used to start the localization of environment changes inside a batch or script file. The setlocal command is available in Windows 10, Windows 8, Windows 7, Windows Vista, and Windows XP.</t>
  </si>
  <si>
    <t>Setspn</t>
  </si>
  <si>
    <t>The setspn command is used to manage the Service Principal Names (SPN) for an Active Directory (AD) service account. The setspn command is available in Windows 10, Windows 8, and Windows 7.</t>
  </si>
  <si>
    <t>Setver</t>
  </si>
  <si>
    <t>The setver command is used to set the MS-DOS version number that MS-DOS reports to a program. The setver command is available in MS-DOS as well as in all 32-bit versions of Windows. The setver command is not available in 64-bit versions of Windows.</t>
  </si>
  <si>
    <t>Setx</t>
  </si>
  <si>
    <t>The setx command is used to create or change environment variables in the user environment or the system environment. The setx command is available in Windows 10, Windows 8, Windows 7, and Windows Vista.</t>
  </si>
  <si>
    <t>Sfc</t>
  </si>
  <si>
    <t>The sfc command is used to verify and replace important Windows system files. The sfc command is also referred to as System File Checker or Windows Resource Checker, depending on the operating system. The sfc command is available in Windows 10, Windows 8, Windows 7, Windows Vista, and Windows XP.</t>
  </si>
  <si>
    <t>Shadow</t>
  </si>
  <si>
    <t>The shadow command is used to monitor another Remote Desktop Services session. The shadow command is available in Windows 7, Windows Vista, and Windows XP.</t>
  </si>
  <si>
    <t>Share</t>
  </si>
  <si>
    <t>The share command is used to install file locking and file sharing functions in MS-DOS. The share command is available in MS-DOS as well as in all 32-bit versions of Windows. The share command is not available in 64-bit versions of Windows. Share is only available in Windows 10, 8, 7, Vista, and XP to support older MS-DOS files.</t>
  </si>
  <si>
    <t>Shift</t>
  </si>
  <si>
    <t>The shift command is used to change the position of replaceable parameters in a batch or script file. The shift command is available in all versions of Windows, as well as in MS-DOS.</t>
  </si>
  <si>
    <t>Showmount</t>
  </si>
  <si>
    <t>The showmount command is used to display information about NFS mounted file systems. The showmount command is available in Windows 7 and Windows Vista. The showmount command is not available by default in Windows Vista or Windows 7 but can be enabled by turning on the Services for NFS Windows feature from Programs and Features in Control Panel. The showmount command is not available in Windows 10 or 8 because Service for UNIX (SFU) was discontinued.</t>
  </si>
  <si>
    <t>Shutdown</t>
  </si>
  <si>
    <t>The shutdown command can be used to shut down, restart, or log off the current system or a remote computer. The shutdown command is available in Windows 10, Windows 8, Windows 7, Windows Vista, and Windows XP.</t>
  </si>
  <si>
    <t>Smartdrv</t>
  </si>
  <si>
    <t>The smartdrv command installs and configures SMARTDrive, a disk caching utility for MS-DOS. The smartdrv command is available in Windows 98 and 95, as well as in MS-DOS. Caching is automatic beginning in Windows XP, making the smartdrv command unnecessary.</t>
  </si>
  <si>
    <t>Sort</t>
  </si>
  <si>
    <t>The sort command is used to read data from a specified input, sort that data, and return the results of that sort to the Command Prompt screen, a file, or another output device. The sort command is available in all versions of Windows, as well as in MS-DOS.</t>
  </si>
  <si>
    <t>Start</t>
  </si>
  <si>
    <t>The start command is used to open a new command line window to run a specified program or command. The start command can also be used to start an application without creating a new window. The start command is available in all versions of Windows.</t>
  </si>
  <si>
    <t>Subst</t>
  </si>
  <si>
    <t>The subst command is used to associate a local path with a drive letter. The subst command is a lot like the net use command except a local path is used instead of a shared network path. The subst command is available in all versions of Windows, as well as in MS-DOS. The subst command replaced the assign command beginning with MS-DOS 6.0.</t>
  </si>
  <si>
    <t>Sxstrace</t>
  </si>
  <si>
    <t>The sxstrace command is used to start the WinSxs Tracing Utility, a programming diagnostic tool. The sxstrace command is available in Windows 10, Windows 8, Windows 7, and Windows Vista.</t>
  </si>
  <si>
    <t>Sys</t>
  </si>
  <si>
    <t>The sys command is used to copy the MS-DOS system files and command interpreter to a disk. The sys command is available in Windows 98 and 95, as well as in MS-DOS. The sys command is used most often to create a simple bootable disk or hard drive. The necessary system files for Windows are too large to fit on a disk, so the sys command was removed beginning in Windows XP.</t>
  </si>
  <si>
    <t>Systeminfo</t>
  </si>
  <si>
    <t>The systeminfo command is used to display basic Windows configuration information for the local or a remote computer. The systeminfo command is available in Windows 10, Windows 8, Windows 7, Windows Vista, and Windows XP.</t>
  </si>
  <si>
    <t>Takeown</t>
  </si>
  <si>
    <t>The takedown command is used to regain access to a file that that an administrator was denied access to when reassigning ownership of the file. The takeown command is available in Windows 10, Windows 8, Windows 7, and Windows Vista.</t>
  </si>
  <si>
    <t>Taskkill</t>
  </si>
  <si>
    <t>The taskkill command is used to terminate a running task. The taskkill command is the command line equivalent of ending a process in Task Manager in Windows. The taskkill command is available in Windows 10, Windows 8, Windows 7, Windows Vista, and Windows XP.</t>
  </si>
  <si>
    <t>Tasklist</t>
  </si>
  <si>
    <t>Displays a list of applications, services, and the Process ID (PID) currently running on either a local or a remote computer. The tasklist command is available in Windows 10, Windows 8, Windows 7, Windows Vista, and Windows XP.</t>
  </si>
  <si>
    <t>Tcmsetup</t>
  </si>
  <si>
    <t>The tcmsetup command is used to set up or disable the Telephony Application Programming Interface (TAPI) client. The tcmsetup command is available in Windows 10, Windows 8, Windows 7, Windows Vista, and Windows XP.</t>
  </si>
  <si>
    <t>Telnet</t>
  </si>
  <si>
    <t>The telnet command is used to communicate with remote computers that use the Telnet protocol. The telnet command is available in all versions of Windows. The telnet command is not available by default in Windows 10, 8, 7, or Vista, but can be enabled by turning on the Telnet Client Windows feature from Programs and Features in Control Panel.</t>
  </si>
  <si>
    <t>Tftp</t>
  </si>
  <si>
    <t>The tftp command is used to transfer files to and from a remote computer that's running the Trivial File Transfer Protocol (TFTP) service or daemon. The tftp command is available in Windows 10, Windows 8, Windows 7, Windows Vista, and Windows XP. The tftp command is not available by default in Windows 8, 7, or Vista, but can be enabled by turning on the TFTP Client Windows feature from Programs and Features in Control Panel.</t>
  </si>
  <si>
    <t>Time</t>
  </si>
  <si>
    <t>The time command is used to show or change the current time. The time command is available in all versions of Windows, as well as in MS-DOS.</t>
  </si>
  <si>
    <t>Timeout</t>
  </si>
  <si>
    <t>The timeout command is typically used in a batch or script file to provide a specified timeout value during a procedure. The timeout command can also be used to ignore keypresses. The timeout command is available in Windows 10, Windows 8, Windows 7, and Windows Vista.</t>
  </si>
  <si>
    <t>Title</t>
  </si>
  <si>
    <t>The title command is used to set the Command Prompt window title. The title command is available in Windows 10, Windows 8, Windows 7, Windows Vista, and Windows XP.</t>
  </si>
  <si>
    <t>Tlntadmn</t>
  </si>
  <si>
    <t>The tlntadmn command is used to administer a local or remote computer running Telnet Server. The tlntadmn command is available in Windows 10, Windows 8, Windows 7, Windows Vista, and Windows XP. The tlntadmn command is not available by default in Windows 8, 7, or Vista, but can be enabled by turning on the Telnet Server Windows feature from Programs and Features in Control Panel.</t>
  </si>
  <si>
    <t>Tpmvscmgr</t>
  </si>
  <si>
    <t>The tpmvscmgr command is used to create and destroy TPM virtual smart cards. The tpmvscmgr command is available in Windows 8.</t>
  </si>
  <si>
    <t>Tracerpt</t>
  </si>
  <si>
    <t>The tracerpt command is used to process event trace logs or real-time data from instrumented event trace providers. The tracerpt command is available in Windows 10, Windows 8, Windows 7, Windows Vista, and Windows XP.</t>
  </si>
  <si>
    <t>Tracert</t>
  </si>
  <si>
    <t>The tracert command sends Internet Control Message Protocol (ICMP) Echo Request messages to a specified remote computer with increasing Time to Live (TTL) field values and displays the IP address and hostname, if available, of the router interfaces between the source and destination. The tracert command is available in all versions of Windows.</t>
  </si>
  <si>
    <t>Tree</t>
  </si>
  <si>
    <t>The tree command is used to graphically display the folder structure of a specified drive or path. The tree command is available in all versions of Windows, as well as in MS-DOS.</t>
  </si>
  <si>
    <t>Tscon</t>
  </si>
  <si>
    <t>The tscon command is used to attach a user session to a Remote Desktop session. The tscon command is available in Windows 10, Windows 8, Windows 7, Windows Vista, and Windows XP.</t>
  </si>
  <si>
    <t>Tsdiscon</t>
  </si>
  <si>
    <t>The tsdiscon command is used to disconnect a Remote Desktop session. The tsdiscon command is available in Windows 10, Windows 8, Windows 7, Windows Vista, and Windows XP.</t>
  </si>
  <si>
    <t>Tskill</t>
  </si>
  <si>
    <t>The tskill command is used to end the specified process. The tskill command is available in Windows 10, Windows 8, Windows 7, Windows Vista, and Windows XP.</t>
  </si>
  <si>
    <t>Tsshutdn</t>
  </si>
  <si>
    <t>The tsshutdn command is used to remotely shut down or restart a terminal server. The tsshutdn command is available in Windows XP. The ability to shut down a computer remotely is also available in the more powerful shutdown command, so tsshutdn was removed beginning in Windows Vista.</t>
  </si>
  <si>
    <t>Type</t>
  </si>
  <si>
    <t>The type command is used to display the information contained in a text file. The type command is available in all versions of Windows, as well as in MS-DOS.</t>
  </si>
  <si>
    <t>Typeperf</t>
  </si>
  <si>
    <t>The typerperf command displays performance data in the Command Prompt window or writes the data to specified log file. The typeperf command is available in Windows 10, Windows 8, Windows 7, Windows Vista, and Windows XP.</t>
  </si>
  <si>
    <t>Tzutil</t>
  </si>
  <si>
    <t>The tzutil command is used to display or configure the current system's time zone. The tzutil command can also be used to enable or disable Daylight Saving Time adjustments. The tzutil command is available in Windows 10, Windows 8, and Windows 7.</t>
  </si>
  <si>
    <t>Umount</t>
  </si>
  <si>
    <t>The umount command is used to remove Network File System (NFS) mounted network shares. The umount command is available in Windows 7 and Windows Vista. The umount command is not available by default in Windows Vista or Windows 7 but can be enabled by turning on the Services for NFS Windows feature from Programs and Features in Control Panel. The umount command is not available in Windows 10 or 8 because Service for UNIX (SFU) was discontinued.</t>
  </si>
  <si>
    <t>Undelete</t>
  </si>
  <si>
    <t>The undelete command is used to undo a deletion performed with the MS-DOS delete command. The undelete command is only available in MS-DOS. The undelete command was removed beginning in Windows 95 due to the availability of the Recycle Bin in Windows. Additionally, free file recovery programs are available from third-party software makers.</t>
  </si>
  <si>
    <t>Unformat</t>
  </si>
  <si>
    <t>The unformat command is used to undo the formatting on a drive performed by the MS-DOS format command. The unformat command is only available in MS-DOS. The unformat command was removed beginning in Windows 95 due to file system changes.</t>
  </si>
  <si>
    <t>Unlock</t>
  </si>
  <si>
    <t>The unlock command is used to unlock a drive, disabling direct disk access for a program. The unlock command is only available in Windows 98 and 95. Drive locking is no longer available as of Windows XP.</t>
  </si>
  <si>
    <t>Unlodctr</t>
  </si>
  <si>
    <t>The unlodctr command removes Explain text and Performance counter names for a service or device driver from the Windows Registry. The unlodctr command is available in Windows 10, Windows 8, Windows 7, Windows Vista, and Windows XP.</t>
  </si>
  <si>
    <t>Vaultcmd</t>
  </si>
  <si>
    <t>The vaultcmd command is used to create, remove, and show stored credentials. The vaultcmd command is available in Windows 10, Windows 8, and Windows 7.</t>
  </si>
  <si>
    <t>Ver</t>
  </si>
  <si>
    <t>The ver command is used to display the current Windows or MS-DOS version number. The ver command is available in all versions of Windows, as well as in MS-DOS.</t>
  </si>
  <si>
    <t>Verify</t>
  </si>
  <si>
    <t>The verify command is used to enable or disable the ability of Command Prompt, or MS-DOS, to verify that files are written correctly to a disk. The verify command is available in all versions of Windows, as well as in MS-DOS.</t>
  </si>
  <si>
    <t>Vol</t>
  </si>
  <si>
    <t>The vol command shows the volume label and serial number of a specified disk, assuming this information exists. The vol command is available in all versions of Windows, as well as in MS-DOS.</t>
  </si>
  <si>
    <t>Vsafe</t>
  </si>
  <si>
    <t>The vsafe command is used to start VSafe, a basic virus protection system for MS-DOS. The vsafe command is only available in MS-DOS. VSafe was designed for MS-DOS and Windows 3.x only. Microsoft provides an optional virus protection suite called Microsoft Security Essentials for Windows XP and later operating systems, and third-party antivirus tools are available for all versions of Windows.</t>
  </si>
  <si>
    <t>Vssadmin</t>
  </si>
  <si>
    <t>The vssadmin command starts the Volume Shadow Copy Service administrative command line tool which displays current volume shadow copy backups and all installed shadow copy writers and providers. The vssadmin command is available in Windows 10, Windows 8, Windows 7, Windows Vista, and Windows XP.</t>
  </si>
  <si>
    <t>W32tm</t>
  </si>
  <si>
    <t>The w32tm command is used to diagnose issues with Windows Time. The w32tm command is available in Windows 10, Windows 8, Windows 7, Windows Vista, and Windows XP.</t>
  </si>
  <si>
    <t>Waitfor</t>
  </si>
  <si>
    <t>The waitfor command is used to send or wait for a signal on a system. The waitfor command is available in Windows 10, Windows 8, Windows 7, and Windows Vista.</t>
  </si>
  <si>
    <t>Wbadmin</t>
  </si>
  <si>
    <t>The wbadmin command is used to start and stop backup jobs, display details about a previous backup, list the items within a backup, and report on the status of a currently running backup. The wbadmin command is available in Windows 10, Windows 8, Windows 7, and Windows Vista. The wbadmin command replaced the ntbackup command beginning in Windows Vista.</t>
  </si>
  <si>
    <t>Wecutil</t>
  </si>
  <si>
    <t>The wecutil command is used to manage subscriptions to events that are forwarded from WS-Management supported computers. The wecutil command is available in Windows 10, Windows 8, Windows 7, and Windows Vista.</t>
  </si>
  <si>
    <t>Wevtutil</t>
  </si>
  <si>
    <t>The wevtutil command starts the Windows Events Command Line Utility which is used to manage event logs and publishers. The wevtutil command is available in Windows 10, Windows 8, Windows 7, and Windows Vista.</t>
  </si>
  <si>
    <t>Where</t>
  </si>
  <si>
    <t>The where command is used to search for files that match a specified pattern. The where command is available in Windows 10, Windows 8, Windows 7, and Windows Vista.</t>
  </si>
  <si>
    <t>Whoami</t>
  </si>
  <si>
    <t>The whoami command is used to retrieve user name and group information on a network. The whoami command is available in Windows 10, Windows 8, Windows 7, and Windows Vista.</t>
  </si>
  <si>
    <t>Winmgmt</t>
  </si>
  <si>
    <t>The winmgmt command starts the command line version of WMI, a scripting tool in Windows. The winmgmt command is available in all versions of Windows.</t>
  </si>
  <si>
    <t>Winrm</t>
  </si>
  <si>
    <t>The winrm command is used to start the command line version of Windows Remote Management, used to manage secure communications with local and remote computers using web services. The winrm command is available in Windows 10, Windows 8, Windows 7, and Windows Vista.</t>
  </si>
  <si>
    <t>Winrs</t>
  </si>
  <si>
    <t>The winrs command is used to open a secure command window with a remote host. The winrs command is available in Windows 10, Windows 8, Windows 7, and Windows Vista.</t>
  </si>
  <si>
    <t>Winsat</t>
  </si>
  <si>
    <t>The winsat command starts the Windows System Assessment Tool, a program that assesses various features, attributes, and capabilities of a computer running Windows. The winsat command is available in Windows 10, Windows 8, Windows 7, and Windows Vista.</t>
  </si>
  <si>
    <t>Wmic</t>
  </si>
  <si>
    <t>The wmic command starts the Windows Management Instrumentation Command line (WMIC), a scripting interface that simplifies the use of Windows Management Instrumentation (WMI) and systems managed via WMI. The wmic command is available in Windows 10, Windows 8, Windows 7, Windows Vista, and Windows XP.</t>
  </si>
  <si>
    <t>Wsmanhttpconfig</t>
  </si>
  <si>
    <t>The wsmanhttpconfig command is used to manage aspects of the Windows Remote Management (WinRM) service. The wsmanhttpconfig command is available in Windows 10, Windows 8, Windows 7, and Windows Vista.</t>
  </si>
  <si>
    <t>Xcopy</t>
  </si>
  <si>
    <t>The xcopy command can copy one or more files or directory trees from one location to another. The xcopy command is generally considered a more "powerful" version of the copy command through the robocopy command trumps even xcopy. The xcopy command is available in all versions of Windows, as well as in MS-DOS. A command by the name of xcopy32 existed in Windows 95 and Windows 98. To avoid a long and confusing explanation here, just know that no matter if you executed the xcopy command or the xcopy32 command, you were always executing the most updated version of the command.</t>
  </si>
  <si>
    <t>Xwizard</t>
  </si>
  <si>
    <t>The xwizard command, short for Extensible Wizard, is used to register data in Windows, often from a preconfigured XML file. The xwizard command is available in Windows 10, Windows 8, and Windows 7.</t>
  </si>
  <si>
    <r>
      <t>The append command can be used by programs to open </t>
    </r>
    <r>
      <rPr>
        <sz val="10"/>
        <color rgb="FF501445"/>
        <rFont val="Helvetica Neue"/>
      </rPr>
      <t>files</t>
    </r>
    <r>
      <rPr>
        <sz val="10"/>
        <color rgb="FF242729"/>
        <rFont val="Helvetica Neue"/>
      </rPr>
      <t> in another directory as if they were located in the current directory. The append command is available in MS-DOS as well as in all </t>
    </r>
    <r>
      <rPr>
        <sz val="10"/>
        <color rgb="FF501445"/>
        <rFont val="Helvetica Neue"/>
      </rPr>
      <t>32-bit</t>
    </r>
    <r>
      <rPr>
        <sz val="10"/>
        <color rgb="FF242729"/>
        <rFont val="Helvetica Neue"/>
      </rPr>
      <t> versions of Windows. The append command is not available in </t>
    </r>
    <r>
      <rPr>
        <sz val="10"/>
        <color rgb="FF501445"/>
        <rFont val="Helvetica Neue"/>
      </rPr>
      <t>64-bit</t>
    </r>
    <r>
      <rPr>
        <sz val="10"/>
        <color rgb="FF242729"/>
        <rFont val="Helvetica Neue"/>
      </rPr>
      <t> versions of Windows.</t>
    </r>
  </si>
  <si>
    <r>
      <t>The bcdboot command is used to copy </t>
    </r>
    <r>
      <rPr>
        <sz val="10"/>
        <color rgb="FF501445"/>
        <rFont val="Helvetica Neue"/>
      </rPr>
      <t>boot</t>
    </r>
    <r>
      <rPr>
        <sz val="10"/>
        <color rgb="FF242729"/>
        <rFont val="Helvetica Neue"/>
      </rPr>
      <t> files to the system </t>
    </r>
    <r>
      <rPr>
        <sz val="10"/>
        <color rgb="FF501445"/>
        <rFont val="Helvetica Neue"/>
      </rPr>
      <t>partition</t>
    </r>
    <r>
      <rPr>
        <sz val="10"/>
        <color rgb="FF242729"/>
        <rFont val="Helvetica Neue"/>
      </rPr>
      <t> and to create a new system BCD store. The bcdboot command is available in Windows 10, Windows 8, and Windows 7.</t>
    </r>
  </si>
  <si>
    <r>
      <t>The bootcfg command is used to build, modify, or view the contents of the boot.ini file, a </t>
    </r>
    <r>
      <rPr>
        <sz val="10"/>
        <color rgb="FF501445"/>
        <rFont val="Helvetica Neue"/>
      </rPr>
      <t>hidden file</t>
    </r>
    <r>
      <rPr>
        <sz val="10"/>
        <color rgb="FF242729"/>
        <rFont val="Helvetica Neue"/>
      </rPr>
      <t> that is used to identify in what folder, on which partition, and on which hard drive Windows is located. The bootcfg command is available in Windows 10, Windows 8, Windows 7, Windows Vista, and Windows XP. The bootcfg command was replaced by the bcdedit command beginning in Windows Vista. Bootcfg is still available in Windows 10, 8, 7, and Vista, but it serves no real value since boot.ini is not used in these </t>
    </r>
    <r>
      <rPr>
        <sz val="10"/>
        <color rgb="FF501445"/>
        <rFont val="Helvetica Neue"/>
      </rPr>
      <t>operating systems</t>
    </r>
    <r>
      <rPr>
        <sz val="10"/>
        <color rgb="FF242729"/>
        <rFont val="Helvetica Neue"/>
      </rPr>
      <t>.</t>
    </r>
  </si>
  <si>
    <r>
      <t>The bootsect command is used to configure the </t>
    </r>
    <r>
      <rPr>
        <sz val="10"/>
        <color rgb="FF501445"/>
        <rFont val="Helvetica Neue"/>
      </rPr>
      <t>master boot code</t>
    </r>
    <r>
      <rPr>
        <sz val="10"/>
        <color rgb="FF242729"/>
        <rFont val="Helvetica Neue"/>
      </rPr>
      <t> to one compatible with </t>
    </r>
    <r>
      <rPr>
        <sz val="10"/>
        <color rgb="FF501445"/>
        <rFont val="Helvetica Neue"/>
      </rPr>
      <t>BOOTMGR</t>
    </r>
    <r>
      <rPr>
        <sz val="10"/>
        <color rgb="FF242729"/>
        <rFont val="Helvetica Neue"/>
      </rPr>
      <t> (Vista and later) or </t>
    </r>
    <r>
      <rPr>
        <sz val="10"/>
        <color rgb="FF501445"/>
        <rFont val="Helvetica Neue"/>
      </rPr>
      <t>NTLDR</t>
    </r>
    <r>
      <rPr>
        <sz val="10"/>
        <color rgb="FF242729"/>
        <rFont val="Helvetica Neue"/>
      </rPr>
      <t> (XP and earlier). The bootsect command is available in Windows 10 and Windows 8. The bootsect command is also available in Windows 7 and Windows Vista but only from the Command Prompt available in </t>
    </r>
    <r>
      <rPr>
        <sz val="10"/>
        <color rgb="FF501445"/>
        <rFont val="Helvetica Neue"/>
      </rPr>
      <t>System Recovery Options</t>
    </r>
    <r>
      <rPr>
        <sz val="10"/>
        <color rgb="FF242729"/>
        <rFont val="Helvetica Neue"/>
      </rPr>
      <t>.</t>
    </r>
  </si>
  <si>
    <r>
      <t>The chglogon command enables, disables, or drains terminal server session logins. The chglogon command is available in Windows 10, Windows 8, Windows 7, and Windows Vista. Executing the chglogon command is the same as executing </t>
    </r>
    <r>
      <rPr>
        <i/>
        <sz val="10"/>
        <color rgb="FF242729"/>
        <rFont val="Helvetica Neue"/>
      </rPr>
      <t>change logon</t>
    </r>
    <r>
      <rPr>
        <sz val="10"/>
        <color rgb="FF242729"/>
        <rFont val="Helvetica Neue"/>
      </rPr>
      <t>.</t>
    </r>
  </si>
  <si>
    <r>
      <t>The chgport command can be used to display or change COM port mappings for DOS compatibility. The chgport command is available in Windows 10, Windows 8, Windows 7, and Windows Vista. Executing the chgport command is the same as executing </t>
    </r>
    <r>
      <rPr>
        <i/>
        <sz val="10"/>
        <color rgb="FF242729"/>
        <rFont val="Helvetica Neue"/>
      </rPr>
      <t>change port</t>
    </r>
    <r>
      <rPr>
        <sz val="10"/>
        <color rgb="FF242729"/>
        <rFont val="Helvetica Neue"/>
      </rPr>
      <t>.</t>
    </r>
  </si>
  <si>
    <r>
      <t>The chgusr command is used to change the install mode for the terminal server. The chgusr command is available in Windows 10, Windows 8, Windows 7, and Windows Vista. Executing the chgusr command is the same as executing </t>
    </r>
    <r>
      <rPr>
        <i/>
        <sz val="10"/>
        <color rgb="FF242729"/>
        <rFont val="Helvetica Neue"/>
      </rPr>
      <t>change user</t>
    </r>
    <r>
      <rPr>
        <sz val="10"/>
        <color rgb="FF242729"/>
        <rFont val="Helvetica Neue"/>
      </rPr>
      <t>.</t>
    </r>
  </si>
  <si>
    <r>
      <t>The cipher command shows or changes the </t>
    </r>
    <r>
      <rPr>
        <sz val="10"/>
        <color rgb="FF501445"/>
        <rFont val="Helvetica Neue"/>
      </rPr>
      <t>encryption</t>
    </r>
    <r>
      <rPr>
        <sz val="10"/>
        <color rgb="FF242729"/>
        <rFont val="Helvetica Neue"/>
      </rPr>
      <t> status of files and folders on </t>
    </r>
    <r>
      <rPr>
        <sz val="10"/>
        <color rgb="FF501445"/>
        <rFont val="Helvetica Neue"/>
      </rPr>
      <t>NTFS</t>
    </r>
    <r>
      <rPr>
        <sz val="10"/>
        <color rgb="FF242729"/>
        <rFont val="Helvetica Neue"/>
      </rPr>
      <t> partitions. The cipher command is available in Windows 10, Windows 8, Windows 7, Windows Vista, and Windows XP.</t>
    </r>
  </si>
  <si>
    <r>
      <t>The dir command is used to display a list of files and folders contained inside the folder that you are currently working in. The dir command also displays other important information like the hard drive's </t>
    </r>
    <r>
      <rPr>
        <sz val="10"/>
        <color rgb="FF501445"/>
        <rFont val="Helvetica Neue"/>
      </rPr>
      <t>serial number</t>
    </r>
    <r>
      <rPr>
        <sz val="10"/>
        <color rgb="FF242729"/>
        <rFont val="Helvetica Neue"/>
      </rPr>
      <t>, the total number of files listed, their combined size, the total amount of </t>
    </r>
    <r>
      <rPr>
        <sz val="10"/>
        <color rgb="FF501445"/>
        <rFont val="Helvetica Neue"/>
      </rPr>
      <t>free space left on the drive</t>
    </r>
    <r>
      <rPr>
        <sz val="10"/>
        <color rgb="FF242729"/>
        <rFont val="Helvetica Neue"/>
      </rPr>
      <t>, and more. The dir command is available in all versions of Windows, as well as in MS-DOS.</t>
    </r>
  </si>
  <si>
    <r>
      <t>The exe2bin command is used to convert a file of the </t>
    </r>
    <r>
      <rPr>
        <sz val="10"/>
        <color rgb="FF501445"/>
        <rFont val="Helvetica Neue"/>
      </rPr>
      <t>EXE</t>
    </r>
    <r>
      <rPr>
        <sz val="10"/>
        <color rgb="FF242729"/>
        <rFont val="Helvetica Neue"/>
      </rPr>
      <t> file type ( </t>
    </r>
    <r>
      <rPr>
        <sz val="10"/>
        <color rgb="FF501445"/>
        <rFont val="Helvetica Neue"/>
      </rPr>
      <t>executable file</t>
    </r>
    <r>
      <rPr>
        <sz val="10"/>
        <color rgb="FF242729"/>
        <rFont val="Helvetica Neue"/>
      </rPr>
      <t>) to a binary file. The exe2bin command is available in 32-bit versions of Windows 10, Windows 8, Windows 7, Windows Vista, and Windows XP. The exe2bin command is not available in any 64-bit version of Windows.</t>
    </r>
  </si>
  <si>
    <r>
      <t>The fondue command, short for Features on Demand User Experience Tool, is used to install any of the several optional Windows features from the command line. The fondue command is available in Windows 8. Optional Windows features can also be installed from the Programs and Features </t>
    </r>
    <r>
      <rPr>
        <sz val="10"/>
        <color rgb="FF501445"/>
        <rFont val="Helvetica Neue"/>
      </rPr>
      <t>applet</t>
    </r>
    <r>
      <rPr>
        <sz val="10"/>
        <color rgb="FF242729"/>
        <rFont val="Helvetica Neue"/>
      </rPr>
      <t> in </t>
    </r>
    <r>
      <rPr>
        <sz val="10"/>
        <color rgb="FF501445"/>
        <rFont val="Helvetica Neue"/>
      </rPr>
      <t>Control Panel</t>
    </r>
    <r>
      <rPr>
        <sz val="10"/>
        <color rgb="FF242729"/>
        <rFont val="Helvetica Neue"/>
      </rPr>
      <t>.</t>
    </r>
  </si>
  <si>
    <r>
      <t>The format command is used to </t>
    </r>
    <r>
      <rPr>
        <sz val="10"/>
        <color rgb="FF501445"/>
        <rFont val="Helvetica Neue"/>
      </rPr>
      <t>format</t>
    </r>
    <r>
      <rPr>
        <sz val="10"/>
        <color rgb="FF242729"/>
        <rFont val="Helvetica Neue"/>
      </rPr>
      <t> a drive in the </t>
    </r>
    <r>
      <rPr>
        <sz val="10"/>
        <color rgb="FF501445"/>
        <rFont val="Helvetica Neue"/>
      </rPr>
      <t>file system</t>
    </r>
    <r>
      <rPr>
        <sz val="10"/>
        <color rgb="FF242729"/>
        <rFont val="Helvetica Neue"/>
      </rPr>
      <t> that you specify. The format command is available in all versions of Windows, as well as in MS-DOS. Drive formatting is also available from Disk Management in Windows 10, 8, 7, Vista, and XP.</t>
    </r>
  </si>
  <si>
    <r>
      <t>The ipconfig command is used to display detailed IP information for each network adapter utilizing TCP/IP. The ipconfig command can also be used to release and renew </t>
    </r>
    <r>
      <rPr>
        <sz val="10"/>
        <color rgb="FF501445"/>
        <rFont val="Helvetica Neue"/>
      </rPr>
      <t>IP addresses</t>
    </r>
    <r>
      <rPr>
        <sz val="10"/>
        <color rgb="FF242729"/>
        <rFont val="Helvetica Neue"/>
      </rPr>
      <t> on systems configured to receive them via a </t>
    </r>
    <r>
      <rPr>
        <sz val="10"/>
        <color rgb="FF501445"/>
        <rFont val="Helvetica Neue"/>
      </rPr>
      <t>DHCP</t>
    </r>
    <r>
      <rPr>
        <sz val="10"/>
        <color rgb="FF242729"/>
        <rFont val="Helvetica Neue"/>
      </rPr>
      <t> server. The ipconfig command is available in all versions of Windows.</t>
    </r>
  </si>
  <si>
    <r>
      <t>The pentnt command is used to detect floating point division errors in the Intel Pentium chip. The pentnt command is also used to enable floating point emulation and disable floating point </t>
    </r>
    <r>
      <rPr>
        <sz val="10"/>
        <color rgb="FF501445"/>
        <rFont val="Helvetica Neue"/>
      </rPr>
      <t>hardware</t>
    </r>
    <r>
      <rPr>
        <sz val="10"/>
        <color rgb="FF242729"/>
        <rFont val="Helvetica Neue"/>
      </rPr>
      <t>. The pentnt command is available in Windows XP. The pentnt command was removed beginning in Windows Vista due to the lack of Intel Pentium </t>
    </r>
    <r>
      <rPr>
        <sz val="10"/>
        <color rgb="FF501445"/>
        <rFont val="Helvetica Neue"/>
      </rPr>
      <t>CPU</t>
    </r>
    <r>
      <rPr>
        <sz val="10"/>
        <color rgb="FF242729"/>
        <rFont val="Helvetica Neue"/>
      </rPr>
      <t> use at the time of this operating system release.</t>
    </r>
  </si>
  <si>
    <r>
      <t>The reg command is used to manage the </t>
    </r>
    <r>
      <rPr>
        <sz val="10"/>
        <color rgb="FF501445"/>
        <rFont val="Helvetica Neue"/>
      </rPr>
      <t>Windows Registry</t>
    </r>
    <r>
      <rPr>
        <sz val="10"/>
        <color rgb="FF242729"/>
        <rFont val="Helvetica Neue"/>
      </rPr>
      <t> from the command line. The reg command can perform common registry functions like adding </t>
    </r>
    <r>
      <rPr>
        <sz val="10"/>
        <color rgb="FF501445"/>
        <rFont val="Helvetica Neue"/>
      </rPr>
      <t>registry keys</t>
    </r>
    <r>
      <rPr>
        <sz val="10"/>
        <color rgb="FF242729"/>
        <rFont val="Helvetica Neue"/>
      </rPr>
      <t>, </t>
    </r>
    <r>
      <rPr>
        <sz val="10"/>
        <color rgb="FF501445"/>
        <rFont val="Helvetica Neue"/>
      </rPr>
      <t>exporting the registry</t>
    </r>
    <r>
      <rPr>
        <sz val="10"/>
        <color rgb="FF242729"/>
        <rFont val="Helvetica Neue"/>
      </rPr>
      <t>, etc. The reg command is available in Windows 10, Windows 8, Windows 7, Windows Vista, and Windows XP.</t>
    </r>
  </si>
  <si>
    <r>
      <t>The reset command, executed as </t>
    </r>
    <r>
      <rPr>
        <i/>
        <sz val="10"/>
        <color rgb="FF242729"/>
        <rFont val="Helvetica Neue"/>
      </rPr>
      <t>reset session</t>
    </r>
    <r>
      <rPr>
        <sz val="10"/>
        <color rgb="FF242729"/>
        <rFont val="Helvetica Neue"/>
      </rPr>
      <t>, is used to reset the session subsystem software and hardware to known initial values. The reset command is available in Windows 10, Windows 8, Windows 7, Windows Vista, and Windows XP.</t>
    </r>
  </si>
  <si>
    <t>CMD command</t>
  </si>
  <si>
    <t>Description</t>
  </si>
  <si>
    <t>Windows version</t>
  </si>
  <si>
    <t>Creates and monitors downloads and uploads.</t>
  </si>
  <si>
    <t>10/8/7/Vista</t>
  </si>
  <si>
    <t>Interrupts Ctrl + C checking in DOS, allowing you to stop processes in the old operating system. Only available for compatibility reasons in Windows.</t>
  </si>
  <si>
    <t>All Win/DOS</t>
  </si>
  <si>
    <t>Calls a batch file within another batch file. The command has no effect if entered directly into CMD instead of in a batch file.</t>
  </si>
  <si>
    <t>Displays the current directory and lets you switch to other directories. With the parameter /D plus drive and path specification, you can also switch drives. Use cd.. to switch to a higher directory (has the same function as the chdir command).</t>
  </si>
  <si>
    <t>Changes the current code page (character set table) or shows the page count of the current code page.</t>
  </si>
  <si>
    <t>Displays the current directory and lets you switch to other directories. With the parameter /D plus drive and path specification, you can also switch drives. Use chdir.. to switch to a higher directory (has the same function as the cd command).</t>
  </si>
  <si>
    <t>Creates a selection list: typical example is the selection of yes (Y) or no (N), which is created with /C YN. With the parameter /M you can add an explanatory message for the user.</t>
  </si>
  <si>
    <t>All Win (not XP)/DOS</t>
  </si>
  <si>
    <t>Forwards the result of a command to the clipboard. For example, you can copy the directory structure (dir</t>
  </si>
  <si>
    <t>clip) or the content of a file (clip &lt; filename) to the clipboard.</t>
  </si>
  <si>
    <t>Clears the content of the screen.</t>
  </si>
  <si>
    <t>Starts CMD.EXE.</t>
  </si>
  <si>
    <t>10/8/7/Vista/XP</t>
  </si>
  <si>
    <t>Changes the background (first value) and text color (second value) of the command prompt. The color lies between 0 (black) and F (white).</t>
  </si>
  <si>
    <t>command</t>
  </si>
  <si>
    <t>Starts CMD.COM.</t>
  </si>
  <si>
    <t>32-bit/DOS</t>
  </si>
  <si>
    <t>Displays the current date and allows you to change it. With the parameter /T the date is shown without the option to change.</t>
  </si>
  <si>
    <t>debug</t>
  </si>
  <si>
    <t>Starts debug, a program that can test and modify programs within the command prompt.</t>
  </si>
  <si>
    <t>Displays all folders and files within the current directory. You can restrict the output by attributes (/A), simplify the list (/B), or display all subdirectories and their files (/S).</t>
  </si>
  <si>
    <t>Creates macros, recalls commands, and edits command input.</t>
  </si>
  <si>
    <t>dosshell</t>
  </si>
  <si>
    <t>Opens the DOS shell, a graphical file management tool. In Windows, the DOS shell is replaced by Windows Explorer.</t>
  </si>
  <si>
    <t>95/DOS</t>
  </si>
  <si>
    <t>Displays a message and is mainly used within scripts and batch files.</t>
  </si>
  <si>
    <t>Starts the MS-DOS editor, with which you can create text files.</t>
  </si>
  <si>
    <t>edlin</t>
  </si>
  <si>
    <t>Creates and edits text files within the command prompt.</t>
  </si>
  <si>
    <t>Ends CMD.EXE or CMD.COM.</t>
  </si>
  <si>
    <t>fasthelp</t>
  </si>
  <si>
    <t>Displays helpful information about commands.</t>
  </si>
  <si>
    <t>DOS</t>
  </si>
  <si>
    <t>fastopen</t>
  </si>
  <si>
    <t>Writes the position of a program into a specified list, which is in the working memory and should accelerate the start of programs.</t>
  </si>
  <si>
    <t>Searches through a file or multiple files for a particular character sequence. If you only want to know how frequently the word or phrase occurs, use the /C parameter. With the extension /I the command ignores upper- and lower-case in the search.</t>
  </si>
  <si>
    <t>Finds character sequences in one or multiple files. It gives you more options when compared to the find command: you can search for files that contain various terms or with /C search for an exact word order.</t>
  </si>
  <si>
    <t>forcedos</t>
  </si>
  <si>
    <t>Starts a program in the MS-DOS partial system, in case it’s not directly recognized by Windows XP as a DOS program.</t>
  </si>
  <si>
    <t>XP (32-bit)</t>
  </si>
  <si>
    <t>Enables the option to use extended characters of a specific code page in graphics mode.</t>
  </si>
  <si>
    <t>graphics</t>
  </si>
  <si>
    <t>Starts a program that can print graphics.</t>
  </si>
  <si>
    <t>Displays help text for a specific command (you can also use the /? command).</t>
  </si>
  <si>
    <t>kb16</t>
  </si>
  <si>
    <t>Changes the country settings of the keyboard for DOS programs (only included in Windows for compatibility reasons. Replaces the old command keyb).</t>
  </si>
  <si>
    <t>32-bit</t>
  </si>
  <si>
    <t>keyb</t>
  </si>
  <si>
    <t>Changes the country settings of the keyboard for DOS programs (only included in Windows for compatibility reasons. Replaced by kb16 in newer Windows versions).</t>
  </si>
  <si>
    <t>98/95/DOS</t>
  </si>
  <si>
    <t>Logs the user out of Windows. Also allows you to end sessions on servers.</t>
  </si>
  <si>
    <t>Displays the status of a printer queue for computers that use a “line Printer Daemon” (LPD). (To use the command in Windows 10, 8, 7, or Vista, the LPD print service and the LPR port monitor have to be enabled first).</t>
  </si>
  <si>
    <t>All Win</t>
  </si>
  <si>
    <t>Sends a file to a computer that uses a line printer daemon (LPD). To use the command in Windows 10, 8, 7, or Vista, the LPD print service and LPR port monitor have to be enabled first.</t>
  </si>
  <si>
    <t>Creates a new directory on the specified path. If directories don’t already exist on the path, md creates them automatically (you can also use the mkdir command).</t>
  </si>
  <si>
    <t>Creates a new directory on the specified path. If directories don’t already exist on the path, mkdir creates them automatically (you can also use the md command).</t>
  </si>
  <si>
    <t>Outputs the content of a file (for example, a text file) by the page. You can also use the command to split the output of another command into pages.</t>
  </si>
  <si>
    <t>Sends a message to another user. You can write the username into the command or create files in which usernames are saved. The files can then be included in the command with @filename.</t>
  </si>
  <si>
    <t>nlsfunc</t>
  </si>
  <si>
    <t>Provides country-specific information for language support.</t>
  </si>
  <si>
    <t>Runs backup services directly from the command line or as part of batch or script files.</t>
  </si>
  <si>
    <t>XP</t>
  </si>
  <si>
    <t>Creates and displays the path for searching executable files.</t>
  </si>
  <si>
    <t>Pauses execution in batch files and scripts. The user is then prompted in a message to continue by pressing a key.</t>
  </si>
  <si>
    <t>Changes to the folder saved by the pushd command. The command is mainly part of batch files and scripts.</t>
  </si>
  <si>
    <t>Prints a text file. The device to be used for printing has to be specified.</t>
  </si>
  <si>
    <t>Changes the display of the command prompt.</t>
  </si>
  <si>
    <t>Saves a specific path into a script or batch file. You can change to this directory with popd.</t>
  </si>
  <si>
    <t>qbasic</t>
  </si>
  <si>
    <t>Starts qbasic, a program environment based on the BASIC programming language.</t>
  </si>
  <si>
    <t>Deletes a directory. This must not contain any files, even hidden ones. You can delete an entire directory tree with the /S parameter (you can also use the rmdir command).</t>
  </si>
  <si>
    <t>Writes comments in batch and script files that aren’t taken into account when executing.</t>
  </si>
  <si>
    <t>Deletes a directory. This must not contain any files, even hidden ones. You can delete an entire directory tree with the /S parameter (you can also use the rd command).</t>
  </si>
  <si>
    <t>runas</t>
  </si>
  <si>
    <t>Allows a user to run commands with the rights of another user. For example, you can run a command as an administrator from a normal user account as long as you know the password.</t>
  </si>
  <si>
    <t>scandisk</t>
  </si>
  <si>
    <t>Starts Microsoft ScanDisk. The program searches data carriers for errors.</t>
  </si>
  <si>
    <t>schtasks</t>
  </si>
  <si>
    <t>Sets the execution of specified programs and commands for a specified point in time. You can create, delete, change, and display all scheduled tasks.</t>
  </si>
  <si>
    <t>set</t>
  </si>
  <si>
    <t>Displays environmental variables of CMD.EXE and lets you configure them.</t>
  </si>
  <si>
    <t>Moves variables within batch files and scripts.</t>
  </si>
  <si>
    <t>Shuts down the computer (/s), triggers a restart (/r), or logs the user out (/l). A graphical user interface is displayed if you enter the parameter /I as the first option in the command.</t>
  </si>
  <si>
    <t>Lists out data (from a file or command) and outputs it again sorted – directly in the command prompt, in a new file, or in another output.</t>
  </si>
  <si>
    <t>Opens a new command prompt window in which you can run a specific program or command.</t>
  </si>
  <si>
    <t>Assigns a drive letter to a path to create a virtual drive.</t>
  </si>
  <si>
    <t>Ends one or more running tasks. You either have to specify the process ID (PID) or image name.</t>
  </si>
  <si>
    <t>Lists all running processes – also on remote computers, if desired. The process ID also has to be specified, which is required for the taskkill command, for example.</t>
  </si>
  <si>
    <t>Displays the current time and allows it to be changed. If the parameter /T is entered, the command prompt only shows the time and offers no option to directly change it.</t>
  </si>
  <si>
    <t>Stops a process for a specified time. The command Is used in batch files and scripts. If you use the /NOBREAK parameter, the command ignores any keyboard input.</t>
  </si>
  <si>
    <t>Changes the title of the command prompt. Spaces are allowed, but not all special characters such as a slash, for example, because they may be interpreted as instructions for a parameter.</t>
  </si>
  <si>
    <t>Graphically displays the directory structure of a drive or path. With the /F parameter, all files in the folders are also listed out. /A also ensures that only ASCII characters are used for the graphical representation. The command takes into account all subdirectories starting from the given path. If you don’t enter a path, the current folder is used as the output.</t>
  </si>
  <si>
    <t>Displays the content of a text file.</t>
  </si>
  <si>
    <t>Displays the currently set time zone (/g) or changes it (/s). The parameter /l helps determine the valid time zones.</t>
  </si>
  <si>
    <t>Displays the current version number of Windows or MS-DOS.</t>
  </si>
  <si>
    <t>https://www.ionos.com/digitalguide/server/know-how/windows-cmd-commands/</t>
  </si>
  <si>
    <t>Sets the path in which files will be searched for.</t>
  </si>
  <si>
    <t>Changes the program that’s linked with a particular file ending.</t>
  </si>
  <si>
    <t>Changes attributes of specified files. With the parameter +R you can protect a file from changes.</t>
  </si>
  <si>
    <t>Displays and changes the encryption status of files and directories on NTFS partitions.</t>
  </si>
  <si>
    <t>Compares the content of two files or two file sets. The results can be displayed as a decimal value (/D) or with ASCII characters (/A).</t>
  </si>
  <si>
    <t>Displays and changes the compression status of files and directories on NTFS partitions.</t>
  </si>
  <si>
    <t>Copies a file or multiple files to another location. It’s also possible to connect several files to one. You can use the asterisk as a wild card.</t>
  </si>
  <si>
    <t>Runs scripts over the Microsoft Script Host. You can enable additional debugging with the /D option.</t>
  </si>
  <si>
    <t>Deletes a file or multiple files. If you also want to delete all files from subfolders, you can do this with the /S parameter. Read-only files can be deleted with /F (you can also use the erase command).</t>
  </si>
  <si>
    <t>deltree</t>
  </si>
  <si>
    <t>Deletes a directory as well as all subdirectories and files within.</t>
  </si>
  <si>
    <t>Compresses files without any loss (command has the same function as makecab).</t>
  </si>
  <si>
    <t>7/Vista/XP</t>
  </si>
  <si>
    <t>Compares the content of two disks.</t>
  </si>
  <si>
    <t>All Win (not 10)/DOS</t>
  </si>
  <si>
    <t>Copies the content of a disk to another.</t>
  </si>
  <si>
    <t>Ends the valid range of changes to batch files or scripts. After the command, changes are applied to the entire system again (localization is started with setlocal).</t>
  </si>
  <si>
    <t>Function is the same as del.</t>
  </si>
  <si>
    <t>exe2bin</t>
  </si>
  <si>
    <t>Converts an EXE file to a BIN file.</t>
  </si>
  <si>
    <t>Extracts files and folders stored in CAB files.</t>
  </si>
  <si>
    <t>All Win (not 64-bit XP)/DOS</t>
  </si>
  <si>
    <t>extrac32</t>
  </si>
  <si>
    <t>Extracts files and folders stored in CAB files. The program is part of Internet Explorer, but can also be used in the command prompt.</t>
  </si>
  <si>
    <t>Extracts files and folders stored in CAB files (in new Windows versions use expand).</t>
  </si>
  <si>
    <t>98/95</t>
  </si>
  <si>
    <t>Compares two individual files or two sets of files with one another and displays the differences.</t>
  </si>
  <si>
    <t>Sets a specific command that should be run for each individual file in a file set. This command is usually used in batch and script files.</t>
  </si>
  <si>
    <t>Selects one or more files and runs a command that refers to these files. Usually used for batch and script files.</t>
  </si>
  <si>
    <t>Specifies a program for opening a specific file type.</t>
  </si>
  <si>
    <t>Skips the execution within a batch program to a specific line (marker).</t>
  </si>
  <si>
    <t>Represents a conditional statement and executes expressions within batch files only under certain conditions. Can be extended by not if commands are only not to be executed under certain conditions.</t>
  </si>
  <si>
    <t>Compresses files without loss in CAB format (you can also use the diantz command).</t>
  </si>
  <si>
    <t>Creates a symbolic link to a file. With /D you can also create connections to directories. Create a fixed connection instead of a symbolic connection with /H.</t>
  </si>
  <si>
    <t>Moves a file or multiple files from one directory to another. The command can also change the names of directories. By default, the command overwrites other files with the same name when moving files to the destination. To prevent this use the /-Y parameter.</t>
  </si>
  <si>
    <t>Displays and separates open system files and folders.</t>
  </si>
  <si>
    <t>Restores readable files that were on a defective data drive.</t>
  </si>
  <si>
    <t>Changes the name of a particular file. Directory and drive cannot be changed this way (or use the rename command).</t>
  </si>
  <si>
    <t>Function is the same as ren.</t>
  </si>
  <si>
    <t>Replaces the selected file or files with one or more other files. With /S files in subfolders are also replaced. With the addition /U files are only replaced if another version is more current. The parameter /A allows users to add new files to the target directory at the same time. This parameter is not compatible with /S and /U.</t>
  </si>
  <si>
    <t>Allows so-called robust file copying. This is an extended version of copy and xcopy. With robocopy it’s possible to successfully transfer data even if there are interruptions in the network. There are a total of 72 parameters with which the copy command can be modified.</t>
  </si>
  <si>
    <t>rsm</t>
  </si>
  <si>
    <t>Manages media on removable storage devices. Is used in batch files and scripts to support programs that don’t use “Removable Storage API.”</t>
  </si>
  <si>
    <t>Vista/XP</t>
  </si>
  <si>
    <t>setlocal</t>
  </si>
  <si>
    <t>Limits the valid range of changes to batch files or scripts. After the command, changes only apply to these files (localization is started with endlocal).</t>
  </si>
  <si>
    <t>share</t>
  </si>
  <si>
    <t>Installs file sharing and file locking.</t>
  </si>
  <si>
    <t>Starts the WinSxs Tracing Utility, a tool for programming diagnostics.</t>
  </si>
  <si>
    <t>Restores administrator access rights to a file that have been lost when reassigning a user.</t>
  </si>
  <si>
    <t>undelete</t>
  </si>
  <si>
    <t>Undoes the deletion of a file.</t>
  </si>
  <si>
    <t>When enabled, checks whether files are written correctly on a data drive. The check is disabled in the standard settings.</t>
  </si>
  <si>
    <t>Finds files that match a particular search topic. The placeholders * and ? can be used within the topic.</t>
  </si>
  <si>
    <t>Copies files and entire directory structures. In this way, the command offers various additional options. For example, it can be specified that only files younger than a specific date (/D) should be copied. It can also be specified that read-only files are overwritten (/R).</t>
  </si>
  <si>
    <t>System</t>
  </si>
  <si>
    <t>Starts commands and programs at a particular time. With the parameter /every:date[,…] you can also set regular appointments.</t>
  </si>
  <si>
    <t>Displays current monitoring policies.</t>
  </si>
  <si>
    <t>backup</t>
  </si>
  <si>
    <t>Creates backups of files. These can be recovered with restore (replaced by msbackup).</t>
  </si>
  <si>
    <t>Creates and repairs start files.</t>
  </si>
  <si>
    <t>Allows users to make changes to start configuration data storage (the command is a new version of bootcfq).</t>
  </si>
  <si>
    <t>Prepares a hard drive for BitLocker Drive Encryption.</t>
  </si>
  <si>
    <t>Creates, edits, or displays the content of boot.ini (although it’s still included in the Windows 7 CMD, it has lost its function since boot.ini is no longer used for startup options, instead you should use bcdedit).</t>
  </si>
  <si>
    <t>bootsect</t>
  </si>
  <si>
    <t>Modifies the master boot code sot that it’s compatible with the Windows Boot Manager or NT Loader (can only be started via system restore in Windows 7 and Vista).</t>
  </si>
  <si>
    <t>Edits and displays the access control list. This sets access rights (outdated – replaced by icacls in newer Windows versions).</t>
  </si>
  <si>
    <t>Checks and repairs (with the parameter /R) a data drive.</t>
  </si>
  <si>
    <t>Changes or displays the data driver check at startup.</t>
  </si>
  <si>
    <t>Can display (/list), create (/add), or delete (/delete) login information.</t>
  </si>
  <si>
    <t>Converts partitions from FAT/FAT32 to NTFS.</t>
  </si>
  <si>
    <t>ctty</t>
  </si>
  <si>
    <t>Changes the standard input and output for the system.</t>
  </si>
  <si>
    <t>dblspace</t>
  </si>
  <si>
    <t>Creates or configures compresses drives (a newer version of the command is called drvspace)</t>
  </si>
  <si>
    <t>.98/95/DOS</t>
  </si>
  <si>
    <t>Defragments all or only specified drives. Use /U to observe the progress. To get an evaluation statistic after the defragmentation, use the parameter /V.</t>
  </si>
  <si>
    <t>Manages, creates, and deletes partitions from the hard drive.</t>
  </si>
  <si>
    <t>Allows users to remotely control the disk performance counter.</t>
  </si>
  <si>
    <t>Manages RAID systems.</t>
  </si>
  <si>
    <t>dism</t>
  </si>
  <si>
    <t>Manages and integrates Windows images.</t>
  </si>
  <si>
    <t>Creates a file in the current directory in which you’ll find information about your display.</t>
  </si>
  <si>
    <t>dosx</t>
  </si>
  <si>
    <t>Starts the DOS Protected Mode Interface, which allows MS-DOS programs more than 640 KB of RAM. Is only available to support older DOS programs.</t>
  </si>
  <si>
    <t>32-Bit</t>
  </si>
  <si>
    <t>Creates a list with all installed drivers.</t>
  </si>
  <si>
    <t>drvspace</t>
  </si>
  <si>
    <t>Creates or configures compressed drives. An older version of the command is called dblspace.</t>
  </si>
  <si>
    <t>emm386</t>
  </si>
  <si>
    <t>Provides DOS with more than 640 KB of RAM.</t>
  </si>
  <si>
    <t>esentutl</t>
  </si>
  <si>
    <t>Manages databases within the extensible storage engine.</t>
  </si>
  <si>
    <t>Creates an entry (ID and message) in an event log.</t>
  </si>
  <si>
    <t>Configures and displays event trigger.</t>
  </si>
  <si>
    <t>fdisk</t>
  </si>
  <si>
    <t>Creates, deletes, and manages partitions on the hard drive. Use diskpart in newer Windows versions.</t>
  </si>
  <si>
    <t>fltmc</t>
  </si>
  <si>
    <t>Allows users to manage and display filter drivers.</t>
  </si>
  <si>
    <t>Installs additional Windows features. The command is an abbreviation for the underlying tool: Features on Demand User Experience Tool.</t>
  </si>
  <si>
    <t>Formats a drive to the file system specified by the user.</t>
  </si>
  <si>
    <t>Provides numerous features related to the file system, such as disk removal.</t>
  </si>
  <si>
    <t>hwrcomp</t>
  </si>
  <si>
    <t>Compiles self-created dictionaries for handwriting recognition.</t>
  </si>
  <si>
    <t>hwrreg</t>
  </si>
  <si>
    <t>Installs a compiled dictionary for handwriting recognition.</t>
  </si>
  <si>
    <t>Edits and displays the access control list. This sets access rights. An outdated version of this command is cacls.</t>
  </si>
  <si>
    <t>Starts the kernel transaction manager.</t>
  </si>
  <si>
    <t>Changes or deletes a drive’s label.</t>
  </si>
  <si>
    <t>lh</t>
  </si>
  <si>
    <t>Loads a program into the high memory area (UMB) – has the same function as loadhigh.</t>
  </si>
  <si>
    <t>licensingdiag</t>
  </si>
  <si>
    <t>Creates an XML and a CAB file that contain information on the Windows product license.</t>
  </si>
  <si>
    <t>loadfix</t>
  </si>
  <si>
    <t>Ensures that a program is loaded and executed above the first 64 KB of RAM.</t>
  </si>
  <si>
    <t>loadhigh</t>
  </si>
  <si>
    <t>Has the same function as lh.</t>
  </si>
  <si>
    <t>lock</t>
  </si>
  <si>
    <t>Locks a drive so that only a user-selected program can access it directly.</t>
  </si>
  <si>
    <t>Updates all registry entries that have to do with performance indicators.</t>
  </si>
  <si>
    <t>Creates and manages event trace sessions and performance logs.</t>
  </si>
  <si>
    <t>manage-bde</t>
  </si>
  <si>
    <t>Configures drive encryption with BitLocker. Use -on to encrypt a drive. Use -off to decrypt it again and end BitLocker protection.</t>
  </si>
  <si>
    <t>mem</t>
  </si>
  <si>
    <t>Displays information about the RAM and indicates which programs are currently loaded in it.</t>
  </si>
  <si>
    <t>memmaker</t>
  </si>
  <si>
    <t>Optimizes the RAM.</t>
  </si>
  <si>
    <t>Configures system devices – primarily on the COM or LPT port.</t>
  </si>
  <si>
    <t>mofcomp</t>
  </si>
  <si>
    <t>Analyzes files in managed object format (MOF) and adds the classes and instances to the WMI repository.</t>
  </si>
  <si>
    <t>Creates and deletes mount points for drives and displays them.</t>
  </si>
  <si>
    <t>msav</t>
  </si>
  <si>
    <t>Starts Microsoft Antivirus.</t>
  </si>
  <si>
    <t>msbackup</t>
  </si>
  <si>
    <t>Starts Microsoft Backup (replaces backup and restores).</t>
  </si>
  <si>
    <t>mscdex</t>
  </si>
  <si>
    <t>Loads the CD-ROM support for MS-DOS.</t>
  </si>
  <si>
    <t>msd</t>
  </si>
  <si>
    <t>Starts the program Microsoft Diagnostics, with which system information can be displayed.</t>
  </si>
  <si>
    <t>Starts the Windows installer, with which Windows can be installed and configured.</t>
  </si>
  <si>
    <t>muiunattend</t>
  </si>
  <si>
    <t>Starts an automatic setup process for the multilingual user interface (MUI).</t>
  </si>
  <si>
    <t>Installs the minimal operating system Microsoft Windows PE.</t>
  </si>
  <si>
    <t>ocsetup</t>
  </si>
  <si>
    <t>Installs additional Windows functions.</t>
  </si>
  <si>
    <t>8/7/Vista</t>
  </si>
  <si>
    <t>Recognizes floating point division errors in Pentium chips, starts floating point emulation, and disables floating point hardware.</t>
  </si>
  <si>
    <t>pkgmgr</t>
  </si>
  <si>
    <t>Installs, uninstalls, and configures packages and functions for Windows.</t>
  </si>
  <si>
    <t>Automates the installation of device drivers.</t>
  </si>
  <si>
    <t>Installs plug-and-play devices from the command prompt.</t>
  </si>
  <si>
    <t>power</t>
  </si>
  <si>
    <t>Uses the IDLE status of a processor to reduce energy consumption.</t>
  </si>
  <si>
    <t>powercfg</t>
  </si>
  <si>
    <t>Allows the user to change the computer’s energy options and control energy conservation plans.</t>
  </si>
  <si>
    <t>Configures the startup options for Windows To Go with which you can boot Windows from a USB drive.</t>
  </si>
  <si>
    <t>Provides information on running processes.</t>
  </si>
  <si>
    <t>Displays the status of a particular service.</t>
  </si>
  <si>
    <t>Provides information on the currently logged-in users.</t>
  </si>
  <si>
    <t>reagentc</t>
  </si>
  <si>
    <t>Configures the Windows recovery environment, with which you can repair the installation of the operating system.</t>
  </si>
  <si>
    <t>recimg</t>
  </si>
  <si>
    <t>Creates a user-defined Windows image to restore the system.</t>
  </si>
  <si>
    <t>reg</t>
  </si>
  <si>
    <t>Manages the registry of the command prompt. Users can create new keys (reg add) or delete them (reg delete).</t>
  </si>
  <si>
    <t>Changes registry authorizations.</t>
  </si>
  <si>
    <t>register-cimprovider</t>
  </si>
  <si>
    <t>Registers a common information model provider (CIM provider) in Windows.</t>
  </si>
  <si>
    <t>Registers a DLL file in the registry.</t>
  </si>
  <si>
    <t>Creates new performance indicator protocols from the data in the existing protocols.</t>
  </si>
  <si>
    <t>repair-bde</t>
  </si>
  <si>
    <t>Repairs and decrypts defective drives that are encrypted with BitLocker. The files should be saved on a replacement drive.</t>
  </si>
  <si>
    <t>reset</t>
  </si>
  <si>
    <t>Resets a session. You can also use the rwinsta command.</t>
  </si>
  <si>
    <t>restore</t>
  </si>
  <si>
    <t>Restores backups that were created with the backup command (replaced by msbackup).</t>
  </si>
  <si>
    <t>Command has the same function as reset.</t>
  </si>
  <si>
    <t>sc</t>
  </si>
  <si>
    <t>Manages services by connecting to the Service Controller.</t>
  </si>
  <si>
    <t>scanreg</t>
  </si>
  <si>
    <t>Repairs the registry and allows a backup to be created of it.</t>
  </si>
  <si>
    <t>sdbinst</t>
  </si>
  <si>
    <t>Applies user-defined database files (SDB).</t>
  </si>
  <si>
    <t>secedit</t>
  </si>
  <si>
    <t>Analyzes the security settings by comparing the current configurations with templates. Settings can also be configured, imported, and exported with this command.</t>
  </si>
  <si>
    <t>setver</t>
  </si>
  <si>
    <t>Sets a version number of MS-DOS that’s forwarded to a program – even if it doesn’t match the actual version.</t>
  </si>
  <si>
    <t>Creates or changes environmental variable in the user of system environment.</t>
  </si>
  <si>
    <t>Checks all important and protected system files. Incorrect versions are replaced by correct ones.</t>
  </si>
  <si>
    <t>smartdrv</t>
  </si>
  <si>
    <t>Starts and manages the hard drive cache program SMARTDrive.</t>
  </si>
  <si>
    <t>sys</t>
  </si>
  <si>
    <t>Copies system files from MS-DOS and the command interpreter to another hard drive. This makes it bootable.</t>
  </si>
  <si>
    <t>Displays information about the Windows installation, including all installed service packages. The information can be obtained from the local system as well as a remote computer.</t>
  </si>
  <si>
    <t>Creates and deletes TPM virtual smart cards. These are virtual smartcards encrypted on the basis of the Trusted Platform Model.</t>
  </si>
  <si>
    <t>Processes logs or real-time data generated during the tracing of computer programs.</t>
  </si>
  <si>
    <t>Displays performance counter data or writes it into a file.</t>
  </si>
  <si>
    <t>unformat</t>
  </si>
  <si>
    <t>Undoes the drive formatting done by the format command.</t>
  </si>
  <si>
    <t>unlock</t>
  </si>
  <si>
    <t>Unlocks a drive that was locked with the lock command.</t>
  </si>
  <si>
    <t>Deletes names as well as descriptions for extensible performance counters in the Windows registry.</t>
  </si>
  <si>
    <t>vaultcmd</t>
  </si>
  <si>
    <t>Creates, deletes, and displays saved registration information.</t>
  </si>
  <si>
    <t>Displays the label and serial number of a drive.</t>
  </si>
  <si>
    <t>vsafe</t>
  </si>
  <si>
    <t>Starts the antivirus software VSafe.</t>
  </si>
  <si>
    <t>vssadmin</t>
  </si>
  <si>
    <t>Manages the volume shadow copy services that can be used to store different versions (snapshots) of drives.</t>
  </si>
  <si>
    <t>wbadmin</t>
  </si>
  <si>
    <t>Creates backups of the operating system and delivers information to the created backup copies.</t>
  </si>
  <si>
    <t>Manages event logs and event log files.</t>
  </si>
  <si>
    <t>Provides information about the current user. With the /GROUP parameter you can obtain additional information about group membership.</t>
  </si>
  <si>
    <t>winmgmt</t>
  </si>
  <si>
    <t>Manages WMI repositories. Backups (/backup) are possible with the command, for example.</t>
  </si>
  <si>
    <t>winsat</t>
  </si>
  <si>
    <t>Evaluates various system factors – for example, processor performance or graphical capabilities.</t>
  </si>
  <si>
    <t>Starts the Windows Management Instrumentation in the command prompt. Various Windows settings can be changed here – both locally and on remote computers.</t>
  </si>
  <si>
    <t>xwizard</t>
  </si>
  <si>
    <t>Registers Windows data in the form of XML files.</t>
  </si>
  <si>
    <t>Network</t>
  </si>
  <si>
    <t>Displays and edits entries in the Address Resolution Protocol cache.</t>
  </si>
  <si>
    <t>Displays information on asynchronous transfer mode (ATM).</t>
  </si>
  <si>
    <t>Manages and creates certificate registration requirements for certification authorities.</t>
  </si>
  <si>
    <t>Manages services related to certificate authentication.</t>
  </si>
  <si>
    <t>Changes the settings of a terminal server and can be used together with the parameters logon, port, or user (replaces the commands chglogon, chgport, and chgusr).</t>
  </si>
  <si>
    <t>checknetisolation</t>
  </si>
  <si>
    <t>Checks the network capability of apps from the Windows Store.</t>
  </si>
  <si>
    <t>Enables, disables, or adjusts logins for terminal server sessions.</t>
  </si>
  <si>
    <t>Displays or changes the COM pin assignment of terminal servers for DOS compatibility.</t>
  </si>
  <si>
    <t>Changes the installation mode of a terminal server.</t>
  </si>
  <si>
    <t>Installs or uninstalls profiles for the connection manager.</t>
  </si>
  <si>
    <t>djoin</t>
  </si>
  <si>
    <t>Creates a new computer account in the Active Directory Domain Services (AD DS).</t>
  </si>
  <si>
    <t>Provides information about users on remote devices using the Finger service.</t>
  </si>
  <si>
    <t>Transfers data to an FTP server or from this to a PC. The command offers additional options: For example, you can activate debugging with -d.</t>
  </si>
  <si>
    <t>Displays the MAC address of all network adapters. The format of the output (Table, List, CSV) is set with /FO. With /S you can use the command on remote systems as well.</t>
  </si>
  <si>
    <t>Displays information on the Group Policy.</t>
  </si>
  <si>
    <t>Updates information on the Group Policy.</t>
  </si>
  <si>
    <t>Outputs the name of the current host.</t>
  </si>
  <si>
    <t>interlnk</t>
  </si>
  <si>
    <t>Connects two computers via serial or parallel connection to share files or printers.</t>
  </si>
  <si>
    <t>intersvr</t>
  </si>
  <si>
    <t>Starts an interlnk server and transfers data from one computer to another via serial or parallel connection.</t>
  </si>
  <si>
    <t>Provides information on the IP of each used network adapter. The command can also be used to release (/release) or renew (/renew) addresses. With /flushdns you can clear the DNS cache.</t>
  </si>
  <si>
    <t>Changes and displays information on the IPX routing tables.</t>
  </si>
  <si>
    <t>Transfers files via infrared connection, if one is available.</t>
  </si>
  <si>
    <t>iscsicli</t>
  </si>
  <si>
    <t>Manages iSCSI, which enables connections via the SCSI protocol.</t>
  </si>
  <si>
    <t>Displays all tickets authenticated by the Kerberos service. Also enables the command to delete tickets (purge).</t>
  </si>
  <si>
    <t>Configures a connection to a Kerberos server.</t>
  </si>
  <si>
    <t>Enables network sharing under the Network File System. (To use the command, enable NFS services).</t>
  </si>
  <si>
    <t>7/Vista</t>
  </si>
  <si>
    <t>mrinfo</t>
  </si>
  <si>
    <t>Provides information on the router.</t>
  </si>
  <si>
    <t>Displays statistics and information on the TCP/IP connections on remote computers.</t>
  </si>
  <si>
    <t>net</t>
  </si>
  <si>
    <t>Configures and displays network settings.</t>
  </si>
  <si>
    <t>net1</t>
  </si>
  <si>
    <t>Configures and displays network settings (it’s recommended to use net instead; the net1 command is only intended as a temporary solution for a Y2K problem).</t>
  </si>
  <si>
    <t>Starts the network shell, which allows for network settings to be changed on local and remote computers.</t>
  </si>
  <si>
    <t>Displays statistics and information on TCP/IP connections on the local computer.</t>
  </si>
  <si>
    <t>Manages NFS servers and clients (to be able to use the command, you first have to enable NFS services in Windows).</t>
  </si>
  <si>
    <t>nltest</t>
  </si>
  <si>
    <t>Displays information related to secure channels in the Active Directory Domain Services (AD DS) and tests the connections.</t>
  </si>
  <si>
    <t>Sends a DNS query to a specific IP or host name on the preconfigured DNS server. You can also specify another DNS server.</t>
  </si>
  <si>
    <t>ntsd</t>
  </si>
  <si>
    <t>Runs debugging.</t>
  </si>
  <si>
    <t>Provides information on forwarding and package loss when sending over a network and also specifies the latency.</t>
  </si>
  <si>
    <t>Sends an internet control message protocol echo request to a specific host to check if it’s accessible. The duration of the echo can also be specified. Ping signals can be sent continuously with -t. To display statistics on this action, press Ctrl + Brk. Cancel the process with Ctrl + C.</t>
  </si>
  <si>
    <t>Displays all available remote computers in the network.</t>
  </si>
  <si>
    <t>Displays information on the open remote desktop sessions.</t>
  </si>
  <si>
    <t>rasautou</t>
  </si>
  <si>
    <t>Manages autodial addresses.</t>
  </si>
  <si>
    <t>rasdial</t>
  </si>
  <si>
    <t>Starts and ends network connections for Microsoft clients.</t>
  </si>
  <si>
    <t>Copies files from a Windows computer to a server that’s running a RSDH daemon, and vice versa.</t>
  </si>
  <si>
    <t>Signs a remote desktop protocol file (RDP file).</t>
  </si>
  <si>
    <t>Runs commands on a remote computer that’s running a Rexec daemon.</t>
  </si>
  <si>
    <t>route</t>
  </si>
  <si>
    <t>Displays routing tables and makes it possible to change, add, or delete entries.</t>
  </si>
  <si>
    <t>Sends a remote procedure call (RPC) to an RPC server. The result displays the programs on the remote computer (to use the command, NFS services on Windows have to be enabled first).</t>
  </si>
  <si>
    <t>Sends a ping via remote procedure call (RPC) and checks whether a connection is possible.</t>
  </si>
  <si>
    <t>Runs commands on remote computers that are running the Unix program Remote Shell (RSH).</t>
  </si>
  <si>
    <t>setspn</t>
  </si>
  <si>
    <t>Creates, deletes, and changes SPNs. These are unique identifiers for services on a network that uses Kerberos authentication.</t>
  </si>
  <si>
    <t>Monitors a session on a remote computer. The user can also actively control the remote computer.</t>
  </si>
  <si>
    <t>Provides information on NFS file systems (to use the command, you first have to activate NFS services in Windows).</t>
  </si>
  <si>
    <t>Enables or disables a client for the Telephony Application Programming Interface (TAPI), a programming interface for telephone applications.</t>
  </si>
  <si>
    <t>telnet</t>
  </si>
  <si>
    <t>Enables communication with another computer that also uses the telnet protocol.</t>
  </si>
  <si>
    <t>Enables a file exchange between the local computer and a server that supports the Trivial File Transfer Protocol (TFTP). To use the command, the TFTP client first needs to be enabled in the system settings.</t>
  </si>
  <si>
    <t>Manages a telnet server on a local or remote computer (to be able to use the command, the telnet server functions first have to be enabled in the system settings).</t>
  </si>
  <si>
    <t>8/7/Vista/XP</t>
  </si>
  <si>
    <t>Tracks a data package on the way through the network to a server. It doesn’t only check whether the package arrives and how long it takes, but also records how many hops the package makes on the way. All packages have a set time-to-live (TTL), which is increased gradually with the command.</t>
  </si>
  <si>
    <t>Connects the current local user session with a session on a remote computer.</t>
  </si>
  <si>
    <t>Ends the connection between a local user session and a session on a remote computer.</t>
  </si>
  <si>
    <t>10/8/7/VistaXP</t>
  </si>
  <si>
    <t>Ends a process on a remote computer.</t>
  </si>
  <si>
    <t>tsshutdn</t>
  </si>
  <si>
    <t>Shuts down or restarts a remote terminal server. If the target computer supports it, the entire computer can be turned off in this way.</t>
  </si>
  <si>
    <t>umount</t>
  </si>
  <si>
    <t>Removes mounted network file system drives. To use the command, the NFS functions first have to be enabled in the system settings.</t>
  </si>
  <si>
    <t>w32tm</t>
  </si>
  <si>
    <t>Manages the Windows time service that synchronizes dates and times on all computers that share an AD DS domain.</t>
  </si>
  <si>
    <t>Sends or waits on a single. If the signal is only supposed to be sent to specified computers in a domain instead of all, use the /S parameter. Computers within a network are synchronized with one another through this command.</t>
  </si>
  <si>
    <t>Creates and managements subscriptions for events. These are forwarded from remote event sources that support the WS management protocol.</t>
  </si>
  <si>
    <t>winrm</t>
  </si>
  <si>
    <t>Manages secure connections between local and remote computers via the WS management protocol.</t>
  </si>
  <si>
    <t>Enables access to the command line of a remote computer via a secure connection to implement changes. If you want to disable encryption, use -un.</t>
  </si>
  <si>
    <t>wsmanhttpconfig</t>
  </si>
  <si>
    <t>Manages functions of the Windows Remote Management (winrm).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</si>
</sst>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sz val="11"/>
      <color rgb="FF3F3F76"/>
      <name val="Calibri"/>
      <family val="2"/>
      <scheme val="minor"/>
    </font>
    <font>
      <sz val="12"/>
      <color rgb="FF839496"/>
      <name val="Hack NF"/>
      <family val="3"/>
    </font>
    <font>
      <u/>
      <sz val="11"/>
      <color theme="10"/>
      <name val="Calibri"/>
      <family val="2"/>
      <scheme val="minor"/>
    </font>
    <font>
      <sz val="14"/>
      <color rgb="FF000000"/>
      <name val="Arial"/>
      <family val="2"/>
    </font>
    <font>
      <b/>
      <sz val="18"/>
      <color theme="0"/>
      <name val="Calibri Light"/>
      <family val="2"/>
      <scheme val="major"/>
    </font>
    <font>
      <sz val="15"/>
      <color rgb="FF141414"/>
      <name val="Helvetica Neue"/>
    </font>
    <font>
      <sz val="12"/>
      <color rgb="FF141414"/>
      <name val="Helvetica Neue"/>
    </font>
    <font>
      <sz val="12"/>
      <color rgb="FF0000FF"/>
      <name val="Helvetica Neue"/>
    </font>
    <font>
      <u/>
      <sz val="12"/>
      <color theme="10"/>
      <name val="Calibri"/>
      <family val="2"/>
      <scheme val="minor"/>
    </font>
    <font>
      <sz val="12"/>
      <color theme="1"/>
      <name val="Calibri"/>
      <family val="2"/>
      <scheme val="minor"/>
    </font>
    <font>
      <sz val="11"/>
      <color rgb="FF000000"/>
      <name val="Calibri"/>
      <family val="2"/>
      <scheme val="minor"/>
    </font>
    <font>
      <sz val="11"/>
      <color rgb="FF000000"/>
      <name val="Aharoni"/>
      <charset val="177"/>
    </font>
    <font>
      <sz val="10"/>
      <color rgb="FF242729"/>
      <name val="Helvetica Neue"/>
    </font>
    <font>
      <sz val="10"/>
      <color rgb="FF501445"/>
      <name val="Helvetica Neue"/>
    </font>
    <font>
      <u/>
      <sz val="10"/>
      <color theme="10"/>
      <name val="Calibri"/>
      <family val="2"/>
      <scheme val="minor"/>
    </font>
    <font>
      <i/>
      <sz val="10"/>
      <color rgb="FF242729"/>
      <name val="Helvetica Neue"/>
    </font>
    <font>
      <sz val="11"/>
      <color rgb="FF3C3C3C"/>
      <name val="Arial"/>
      <family val="2"/>
    </font>
    <font>
      <sz val="11"/>
      <color theme="1"/>
      <name val="Arial"/>
      <family val="2"/>
    </font>
    <font>
      <sz val="15"/>
      <color rgb="FF3C3C3C"/>
      <name val="Arial"/>
      <family val="2"/>
    </font>
  </fonts>
  <fills count="8">
    <fill>
      <patternFill patternType="none"/>
    </fill>
    <fill>
      <patternFill patternType="gray125"/>
    </fill>
    <fill>
      <patternFill patternType="solid">
        <fgColor rgb="FFFFCC99"/>
      </patternFill>
    </fill>
    <fill>
      <patternFill patternType="solid">
        <fgColor rgb="FFFFFFCC"/>
      </patternFill>
    </fill>
    <fill>
      <patternFill patternType="solid">
        <fgColor theme="9"/>
      </patternFill>
    </fill>
    <fill>
      <patternFill patternType="solid">
        <fgColor rgb="FF002B36"/>
        <bgColor indexed="64"/>
      </patternFill>
    </fill>
    <fill>
      <patternFill patternType="solid">
        <fgColor rgb="FFFFFFFF"/>
        <bgColor indexed="64"/>
      </patternFill>
    </fill>
    <fill>
      <patternFill patternType="solid">
        <fgColor rgb="FFF5F5F5"/>
        <bgColor indexed="64"/>
      </patternFill>
    </fill>
  </fills>
  <borders count="1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rgb="FFF2F2F2"/>
      </bottom>
      <diagonal/>
    </border>
    <border>
      <left style="thick">
        <color theme="9" tint="0.39997558519241921"/>
      </left>
      <right style="thick">
        <color theme="9" tint="0.39997558519241921"/>
      </right>
      <top style="thick">
        <color theme="9" tint="0.39997558519241921"/>
      </top>
      <bottom style="thick">
        <color theme="9" tint="0.39997558519241921"/>
      </bottom>
      <diagonal/>
    </border>
    <border>
      <left style="thick">
        <color theme="9" tint="0.39997558519241921"/>
      </left>
      <right style="thick">
        <color theme="9" tint="0.39997558519241921"/>
      </right>
      <top/>
      <bottom style="thick">
        <color theme="9" tint="0.39997558519241921"/>
      </bottom>
      <diagonal/>
    </border>
    <border>
      <left style="thick">
        <color theme="9" tint="0.39997558519241921"/>
      </left>
      <right style="thick">
        <color theme="9" tint="0.39997558519241921"/>
      </right>
      <top style="thick">
        <color theme="9" tint="0.39997558519241921"/>
      </top>
      <bottom style="medium">
        <color rgb="FFF2F2F2"/>
      </bottom>
      <diagonal/>
    </border>
    <border>
      <left style="thick">
        <color theme="9" tint="0.39997558519241921"/>
      </left>
      <right style="thick">
        <color theme="9" tint="0.39997558519241921"/>
      </right>
      <top/>
      <bottom/>
      <diagonal/>
    </border>
    <border>
      <left/>
      <right/>
      <top style="thick">
        <color theme="9" tint="0.39997558519241921"/>
      </top>
      <bottom style="thick">
        <color theme="9" tint="0.39997558519241921"/>
      </bottom>
      <diagonal/>
    </border>
    <border>
      <left style="medium">
        <color rgb="FFD8D8D8"/>
      </left>
      <right style="medium">
        <color rgb="FFD8D8D8"/>
      </right>
      <top style="medium">
        <color rgb="FFD8D8D8"/>
      </top>
      <bottom style="medium">
        <color rgb="FFD8D8D8"/>
      </bottom>
      <diagonal/>
    </border>
    <border>
      <left style="medium">
        <color rgb="FFDDDDDD"/>
      </left>
      <right/>
      <top style="medium">
        <color rgb="FFDDDDDD"/>
      </top>
      <bottom/>
      <diagonal/>
    </border>
    <border>
      <left/>
      <right/>
      <top style="medium">
        <color rgb="FFDDDDDD"/>
      </top>
      <bottom/>
      <diagonal/>
    </border>
    <border>
      <left/>
      <right style="medium">
        <color rgb="FFDDDDDD"/>
      </right>
      <top style="medium">
        <color rgb="FFDDDDDD"/>
      </top>
      <bottom/>
      <diagonal/>
    </border>
    <border>
      <left style="medium">
        <color rgb="FFDDDDDD"/>
      </left>
      <right/>
      <top/>
      <bottom/>
      <diagonal/>
    </border>
    <border>
      <left/>
      <right style="medium">
        <color rgb="FFDDDDDD"/>
      </right>
      <top/>
      <bottom/>
      <diagonal/>
    </border>
    <border>
      <left style="medium">
        <color rgb="FFDDDDDD"/>
      </left>
      <right/>
      <top/>
      <bottom style="medium">
        <color rgb="FFDDDDDD"/>
      </bottom>
      <diagonal/>
    </border>
    <border>
      <left/>
      <right/>
      <top/>
      <bottom style="medium">
        <color rgb="FFDDDDDD"/>
      </bottom>
      <diagonal/>
    </border>
    <border>
      <left/>
      <right style="medium">
        <color rgb="FFDDDDDD"/>
      </right>
      <top/>
      <bottom style="medium">
        <color rgb="FFDDDDDD"/>
      </bottom>
      <diagonal/>
    </border>
  </borders>
  <cellStyleXfs count="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2" borderId="2" applyNumberFormat="0" applyAlignment="0" applyProtection="0"/>
    <xf numFmtId="0" fontId="1" fillId="3" borderId="3" applyNumberFormat="0" applyFont="0" applyAlignment="0" applyProtection="0"/>
    <xf numFmtId="0" fontId="6" fillId="0" borderId="0" applyNumberFormat="0" applyFill="0" applyBorder="0" applyAlignment="0" applyProtection="0"/>
  </cellStyleXfs>
  <cellXfs count="73">
    <xf numFmtId="0" fontId="0" fillId="0" borderId="0" xfId="0"/>
    <xf numFmtId="0" fontId="5" fillId="0" borderId="0" xfId="0" applyFont="1" applyAlignment="1">
      <alignment vertical="center"/>
    </xf>
    <xf numFmtId="0" fontId="5" fillId="5" borderId="0" xfId="0" applyFont="1" applyFill="1" applyAlignment="1">
      <alignment vertical="center"/>
    </xf>
    <xf numFmtId="0" fontId="3" fillId="0" borderId="1" xfId="2"/>
    <xf numFmtId="0" fontId="6" fillId="0" borderId="0" xfId="5"/>
    <xf numFmtId="0" fontId="7" fillId="0" borderId="0" xfId="0" applyFont="1"/>
    <xf numFmtId="0" fontId="0" fillId="0" borderId="0" xfId="0" quotePrefix="1" applyAlignment="1">
      <alignment wrapText="1"/>
    </xf>
    <xf numFmtId="0" fontId="0" fillId="0" borderId="0" xfId="0" applyAlignment="1">
      <alignment horizontal="center"/>
    </xf>
    <xf numFmtId="0" fontId="0" fillId="0" borderId="0" xfId="0" quotePrefix="1" applyAlignment="1">
      <alignment horizontal="center" wrapText="1"/>
    </xf>
    <xf numFmtId="0" fontId="2" fillId="0" borderId="0" xfId="1"/>
    <xf numFmtId="0" fontId="8" fillId="4" borderId="0" xfId="1" applyFont="1" applyFill="1"/>
    <xf numFmtId="0" fontId="9" fillId="0" borderId="4" xfId="0" applyFont="1" applyBorder="1" applyAlignment="1">
      <alignment vertical="top" wrapText="1"/>
    </xf>
    <xf numFmtId="0" fontId="6" fillId="0" borderId="4" xfId="5" applyBorder="1" applyAlignment="1">
      <alignment vertical="top" wrapText="1"/>
    </xf>
    <xf numFmtId="0" fontId="10" fillId="0" borderId="4" xfId="0" applyFont="1" applyBorder="1" applyAlignment="1">
      <alignment vertical="top" wrapText="1"/>
    </xf>
    <xf numFmtId="0" fontId="12" fillId="0" borderId="4" xfId="5" applyFont="1" applyBorder="1" applyAlignment="1">
      <alignment vertical="top" wrapText="1"/>
    </xf>
    <xf numFmtId="0" fontId="13" fillId="0" borderId="0" xfId="0" applyFont="1"/>
    <xf numFmtId="0" fontId="0" fillId="0" borderId="0" xfId="0" quotePrefix="1"/>
    <xf numFmtId="0" fontId="0" fillId="0" borderId="0" xfId="0" applyAlignment="1">
      <alignment wrapText="1"/>
    </xf>
    <xf numFmtId="0" fontId="0" fillId="0" borderId="0" xfId="0" applyAlignment="1">
      <alignment horizontal="left" wrapText="1"/>
    </xf>
    <xf numFmtId="0" fontId="3" fillId="3" borderId="3" xfId="4" applyFont="1"/>
    <xf numFmtId="0" fontId="0" fillId="3" borderId="3" xfId="4" applyFont="1"/>
    <xf numFmtId="0" fontId="4" fillId="2" borderId="2" xfId="3"/>
    <xf numFmtId="0" fontId="4" fillId="2" borderId="2" xfId="3" applyAlignment="1">
      <alignment vertical="center"/>
    </xf>
    <xf numFmtId="0" fontId="0" fillId="3" borderId="2" xfId="4" applyFont="1" applyBorder="1"/>
    <xf numFmtId="0" fontId="4" fillId="2" borderId="3" xfId="3" applyBorder="1" applyAlignment="1">
      <alignment vertical="center"/>
    </xf>
    <xf numFmtId="0" fontId="0" fillId="3" borderId="0" xfId="4" applyFont="1" applyBorder="1"/>
    <xf numFmtId="0" fontId="6" fillId="0" borderId="0" xfId="5" applyBorder="1" applyAlignment="1">
      <alignment vertical="top" wrapText="1"/>
    </xf>
    <xf numFmtId="0" fontId="14" fillId="0" borderId="0" xfId="0" applyFont="1"/>
    <xf numFmtId="0" fontId="15" fillId="0" borderId="0" xfId="0" applyFont="1"/>
    <xf numFmtId="0" fontId="6" fillId="0" borderId="5" xfId="5" applyBorder="1" applyAlignment="1">
      <alignment vertical="top" wrapText="1"/>
    </xf>
    <xf numFmtId="0" fontId="6" fillId="0" borderId="6" xfId="5" applyBorder="1" applyAlignment="1">
      <alignment vertical="top" wrapText="1"/>
    </xf>
    <xf numFmtId="0" fontId="9" fillId="0" borderId="0" xfId="0" applyFont="1" applyBorder="1" applyAlignment="1">
      <alignment vertical="top" wrapText="1"/>
    </xf>
    <xf numFmtId="0" fontId="6" fillId="0" borderId="7" xfId="5" applyBorder="1" applyAlignment="1">
      <alignment vertical="top" wrapText="1"/>
    </xf>
    <xf numFmtId="0" fontId="6" fillId="0" borderId="8" xfId="5" applyBorder="1" applyAlignment="1">
      <alignment vertical="top" wrapText="1"/>
    </xf>
    <xf numFmtId="0" fontId="10" fillId="0" borderId="0" xfId="0" applyFont="1" applyBorder="1" applyAlignment="1">
      <alignment vertical="top" wrapText="1"/>
    </xf>
    <xf numFmtId="0" fontId="6" fillId="0" borderId="9" xfId="5" applyBorder="1" applyAlignment="1">
      <alignment vertical="top" wrapText="1"/>
    </xf>
    <xf numFmtId="0" fontId="12" fillId="0" borderId="0" xfId="5" applyFont="1" applyBorder="1" applyAlignment="1">
      <alignment vertical="top" wrapText="1"/>
    </xf>
    <xf numFmtId="0" fontId="16" fillId="6" borderId="10" xfId="0" applyFont="1" applyFill="1" applyBorder="1" applyAlignment="1">
      <alignment vertical="top" wrapText="1"/>
    </xf>
    <xf numFmtId="0" fontId="18" fillId="6" borderId="10" xfId="5" applyFont="1" applyFill="1" applyBorder="1" applyAlignment="1">
      <alignment vertical="top" wrapText="1"/>
    </xf>
    <xf numFmtId="0" fontId="20" fillId="6" borderId="0" xfId="0" applyFont="1" applyFill="1" applyAlignment="1">
      <alignment vertical="top" wrapText="1"/>
    </xf>
    <xf numFmtId="0" fontId="20" fillId="7" borderId="0" xfId="0" applyFont="1" applyFill="1" applyAlignment="1">
      <alignment vertical="top" wrapText="1"/>
    </xf>
    <xf numFmtId="14" fontId="20" fillId="6" borderId="0" xfId="0" applyNumberFormat="1" applyFont="1" applyFill="1" applyAlignment="1">
      <alignment vertical="top" wrapText="1"/>
    </xf>
    <xf numFmtId="0" fontId="20" fillId="7" borderId="11" xfId="0" applyFont="1" applyFill="1" applyBorder="1" applyAlignment="1">
      <alignment horizontal="left" wrapText="1" indent="1"/>
    </xf>
    <xf numFmtId="0" fontId="20" fillId="7" borderId="12" xfId="0" applyFont="1" applyFill="1" applyBorder="1" applyAlignment="1">
      <alignment horizontal="left" wrapText="1" indent="1"/>
    </xf>
    <xf numFmtId="0" fontId="20" fillId="7" borderId="13" xfId="0" applyFont="1" applyFill="1" applyBorder="1" applyAlignment="1">
      <alignment horizontal="left" wrapText="1" indent="1"/>
    </xf>
    <xf numFmtId="0" fontId="20" fillId="6" borderId="14" xfId="0" applyFont="1" applyFill="1" applyBorder="1" applyAlignment="1">
      <alignment vertical="top" wrapText="1"/>
    </xf>
    <xf numFmtId="0" fontId="20" fillId="6" borderId="15" xfId="0" applyFont="1" applyFill="1" applyBorder="1" applyAlignment="1">
      <alignment vertical="top" wrapText="1"/>
    </xf>
    <xf numFmtId="0" fontId="20" fillId="7" borderId="14" xfId="0" applyFont="1" applyFill="1" applyBorder="1" applyAlignment="1">
      <alignment vertical="top" wrapText="1"/>
    </xf>
    <xf numFmtId="0" fontId="20" fillId="7" borderId="15" xfId="0" applyFont="1" applyFill="1" applyBorder="1" applyAlignment="1">
      <alignment vertical="top" wrapText="1"/>
    </xf>
    <xf numFmtId="0" fontId="20" fillId="7" borderId="16" xfId="0" applyFont="1" applyFill="1" applyBorder="1" applyAlignment="1">
      <alignment vertical="top" wrapText="1"/>
    </xf>
    <xf numFmtId="0" fontId="20" fillId="7" borderId="17" xfId="0" applyFont="1" applyFill="1" applyBorder="1" applyAlignment="1">
      <alignment vertical="top" wrapText="1"/>
    </xf>
    <xf numFmtId="0" fontId="0" fillId="6" borderId="18" xfId="0" applyFill="1" applyBorder="1"/>
    <xf numFmtId="0" fontId="21" fillId="6" borderId="0" xfId="0" applyFont="1" applyFill="1" applyAlignment="1">
      <alignment vertical="top" wrapText="1"/>
    </xf>
    <xf numFmtId="0" fontId="21" fillId="7" borderId="0" xfId="0" applyFont="1" applyFill="1" applyAlignment="1">
      <alignment vertical="top" wrapText="1"/>
    </xf>
    <xf numFmtId="0" fontId="21" fillId="7" borderId="11" xfId="0" applyFont="1" applyFill="1" applyBorder="1" applyAlignment="1">
      <alignment horizontal="left" wrapText="1" indent="1"/>
    </xf>
    <xf numFmtId="0" fontId="21" fillId="7" borderId="12" xfId="0" applyFont="1" applyFill="1" applyBorder="1" applyAlignment="1">
      <alignment horizontal="left" wrapText="1" indent="1"/>
    </xf>
    <xf numFmtId="0" fontId="21" fillId="7" borderId="13" xfId="0" applyFont="1" applyFill="1" applyBorder="1" applyAlignment="1">
      <alignment horizontal="left" wrapText="1" indent="1"/>
    </xf>
    <xf numFmtId="0" fontId="21" fillId="6" borderId="14" xfId="0" applyFont="1" applyFill="1" applyBorder="1" applyAlignment="1">
      <alignment vertical="top" wrapText="1"/>
    </xf>
    <xf numFmtId="0" fontId="21" fillId="6" borderId="15" xfId="0" applyFont="1" applyFill="1" applyBorder="1" applyAlignment="1">
      <alignment vertical="top" wrapText="1"/>
    </xf>
    <xf numFmtId="0" fontId="21" fillId="7" borderId="14" xfId="0" applyFont="1" applyFill="1" applyBorder="1" applyAlignment="1">
      <alignment vertical="top" wrapText="1"/>
    </xf>
    <xf numFmtId="0" fontId="21" fillId="7" borderId="15" xfId="0" applyFont="1" applyFill="1" applyBorder="1" applyAlignment="1">
      <alignment vertical="top" wrapText="1"/>
    </xf>
    <xf numFmtId="0" fontId="21" fillId="6" borderId="16" xfId="0" applyFont="1" applyFill="1" applyBorder="1" applyAlignment="1">
      <alignment vertical="top" wrapText="1"/>
    </xf>
    <xf numFmtId="0" fontId="21" fillId="6" borderId="17" xfId="0" applyFont="1" applyFill="1" applyBorder="1" applyAlignment="1">
      <alignment vertical="top" wrapText="1"/>
    </xf>
    <xf numFmtId="0" fontId="21" fillId="6" borderId="18" xfId="0" applyFont="1" applyFill="1" applyBorder="1" applyAlignment="1">
      <alignment vertical="top" wrapText="1"/>
    </xf>
    <xf numFmtId="0" fontId="22" fillId="0" borderId="0" xfId="0" applyFont="1" applyAlignment="1">
      <alignment vertical="center" wrapText="1"/>
    </xf>
    <xf numFmtId="14" fontId="21" fillId="7" borderId="15" xfId="0" applyNumberFormat="1" applyFont="1" applyFill="1" applyBorder="1" applyAlignment="1">
      <alignment vertical="top" wrapText="1"/>
    </xf>
    <xf numFmtId="16" fontId="21" fillId="6" borderId="15" xfId="0" applyNumberFormat="1" applyFont="1" applyFill="1" applyBorder="1" applyAlignment="1">
      <alignment vertical="top" wrapText="1"/>
    </xf>
    <xf numFmtId="14" fontId="21" fillId="6" borderId="15" xfId="0" applyNumberFormat="1" applyFont="1" applyFill="1" applyBorder="1" applyAlignment="1">
      <alignment vertical="top" wrapText="1"/>
    </xf>
    <xf numFmtId="16" fontId="21" fillId="7" borderId="15" xfId="0" applyNumberFormat="1" applyFont="1" applyFill="1" applyBorder="1" applyAlignment="1">
      <alignment vertical="top" wrapText="1"/>
    </xf>
    <xf numFmtId="14" fontId="21" fillId="6" borderId="18" xfId="0" applyNumberFormat="1" applyFont="1" applyFill="1" applyBorder="1" applyAlignment="1">
      <alignment vertical="top" wrapText="1"/>
    </xf>
    <xf numFmtId="0" fontId="21" fillId="7" borderId="16" xfId="0" applyFont="1" applyFill="1" applyBorder="1" applyAlignment="1">
      <alignment vertical="top" wrapText="1"/>
    </xf>
    <xf numFmtId="0" fontId="21" fillId="7" borderId="17" xfId="0" applyFont="1" applyFill="1" applyBorder="1" applyAlignment="1">
      <alignment vertical="top" wrapText="1"/>
    </xf>
    <xf numFmtId="0" fontId="21" fillId="7" borderId="18" xfId="0" applyFont="1" applyFill="1" applyBorder="1" applyAlignment="1">
      <alignment vertical="top" wrapText="1"/>
    </xf>
  </cellXfs>
  <cellStyles count="6">
    <cellStyle name="Heading 1" xfId="2" builtinId="16"/>
    <cellStyle name="Hyperlink" xfId="5" builtinId="8"/>
    <cellStyle name="Input" xfId="3" builtinId="20"/>
    <cellStyle name="Normal" xfId="0" builtinId="0"/>
    <cellStyle name="Note" xfId="4" builtinId="10"/>
    <cellStyle name="Title" xfId="1" builtinId="15"/>
  </cellStyles>
  <dxfs count="8">
    <dxf>
      <fill>
        <patternFill>
          <bgColor theme="9" tint="0.79998168889431442"/>
        </patternFill>
      </fill>
    </dxf>
    <dxf>
      <fill>
        <patternFill>
          <bgColor rgb="FFFBE2D1"/>
        </patternFill>
      </fill>
    </dxf>
    <dxf>
      <font>
        <b/>
        <i/>
        <color theme="5"/>
      </font>
    </dxf>
    <dxf>
      <font>
        <b/>
        <i/>
        <u val="double"/>
        <color theme="8"/>
      </font>
    </dxf>
    <dxf>
      <fill>
        <patternFill patternType="lightGray">
          <fgColor auto="1"/>
        </patternFill>
      </fill>
    </dxf>
    <dxf>
      <font>
        <strike/>
      </font>
      <fill>
        <patternFill>
          <bgColor theme="0" tint="-0.14996795556505021"/>
        </patternFill>
      </fill>
    </dxf>
    <dxf>
      <fill>
        <patternFill>
          <bgColor theme="7" tint="0.59996337778862885"/>
        </patternFill>
      </fill>
    </dxf>
    <dxf>
      <font>
        <b/>
        <i val="0"/>
        <color theme="4"/>
      </font>
    </dxf>
  </dxfs>
  <tableStyles count="0" defaultTableStyle="TableStyleMedium2" defaultPivotStyle="PivotStyleLight16"/>
  <colors>
    <mruColors>
      <color rgb="FFFBE2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cs.microsoft.com/en-us/windows-server/administration/windows-commands/irftp" TargetMode="External"/><Relationship Id="rId21" Type="http://schemas.openxmlformats.org/officeDocument/2006/relationships/hyperlink" Target="https://docs.microsoft.com/en-us/windows-server/administration/windows-commands/begin-restore" TargetMode="External"/><Relationship Id="rId324" Type="http://schemas.openxmlformats.org/officeDocument/2006/relationships/hyperlink" Target="https://ss64.com/nt/changepk.html" TargetMode="External"/><Relationship Id="rId531" Type="http://schemas.openxmlformats.org/officeDocument/2006/relationships/hyperlink" Target="https://ss64.com/nt/title.html" TargetMode="External"/><Relationship Id="rId170" Type="http://schemas.openxmlformats.org/officeDocument/2006/relationships/hyperlink" Target="https://docs.microsoft.com/en-us/windows-server/administration/windows-commands/pnpunattend" TargetMode="External"/><Relationship Id="rId268" Type="http://schemas.openxmlformats.org/officeDocument/2006/relationships/hyperlink" Target="https://docs.microsoft.com/en-us/windows-server/administration/windows-commands/ver" TargetMode="External"/><Relationship Id="rId475" Type="http://schemas.openxmlformats.org/officeDocument/2006/relationships/hyperlink" Target="https://ss64.com/nt/query-session.html" TargetMode="External"/><Relationship Id="rId32" Type="http://schemas.openxmlformats.org/officeDocument/2006/relationships/hyperlink" Target="https://docs.microsoft.com/en-us/windows-server/administration/windows-commands/chgusr" TargetMode="External"/><Relationship Id="rId128" Type="http://schemas.openxmlformats.org/officeDocument/2006/relationships/hyperlink" Target="https://docs.microsoft.com/en-us/windows-server/administration/windows-commands/macfile" TargetMode="External"/><Relationship Id="rId335" Type="http://schemas.openxmlformats.org/officeDocument/2006/relationships/hyperlink" Target="https://ss64.com/nt/cmdkey.html" TargetMode="External"/><Relationship Id="rId542" Type="http://schemas.openxmlformats.org/officeDocument/2006/relationships/hyperlink" Target="https://ss64.com/nt/verify.html" TargetMode="External"/><Relationship Id="rId181" Type="http://schemas.openxmlformats.org/officeDocument/2006/relationships/hyperlink" Target="https://docs.microsoft.com/en-us/windows-server/administration/windows-commands/prnqctl" TargetMode="External"/><Relationship Id="rId402" Type="http://schemas.openxmlformats.org/officeDocument/2006/relationships/hyperlink" Target="https://ss64.com/nt/inuse.html" TargetMode="External"/><Relationship Id="rId279" Type="http://schemas.openxmlformats.org/officeDocument/2006/relationships/hyperlink" Target="https://docs.microsoft.com/en-us/windows-server/administration/windows-commands/winpop" TargetMode="External"/><Relationship Id="rId486" Type="http://schemas.openxmlformats.org/officeDocument/2006/relationships/hyperlink" Target="https://ss64.com/nt/regsvr32.html" TargetMode="External"/><Relationship Id="rId43" Type="http://schemas.openxmlformats.org/officeDocument/2006/relationships/hyperlink" Target="https://docs.microsoft.com/en-us/windows-server/administration/windows-commands/cmstp" TargetMode="External"/><Relationship Id="rId139" Type="http://schemas.openxmlformats.org/officeDocument/2006/relationships/hyperlink" Target="https://docs.microsoft.com/en-us/windows-server/administration/windows-commands/mountvol" TargetMode="External"/><Relationship Id="rId346" Type="http://schemas.openxmlformats.org/officeDocument/2006/relationships/hyperlink" Target="https://ss64.com/nt/curl.html" TargetMode="External"/><Relationship Id="rId553" Type="http://schemas.openxmlformats.org/officeDocument/2006/relationships/hyperlink" Target="https://ss64.com/nt/whois.html" TargetMode="External"/><Relationship Id="rId192" Type="http://schemas.openxmlformats.org/officeDocument/2006/relationships/hyperlink" Target="https://docs.microsoft.com/en-us/windows-server/administration/windows-commands/rd" TargetMode="External"/><Relationship Id="rId206" Type="http://schemas.openxmlformats.org/officeDocument/2006/relationships/hyperlink" Target="https://docs.microsoft.com/en-us/windows-server/administration/windows-commands/retain" TargetMode="External"/><Relationship Id="rId413" Type="http://schemas.openxmlformats.org/officeDocument/2006/relationships/hyperlink" Target="https://ss64.com/nt/md.html" TargetMode="External"/><Relationship Id="rId497" Type="http://schemas.openxmlformats.org/officeDocument/2006/relationships/hyperlink" Target="https://ss64.com/nt/run.html" TargetMode="External"/><Relationship Id="rId620" Type="http://schemas.openxmlformats.org/officeDocument/2006/relationships/hyperlink" Target="https://www.lifewire.com/free-data-recovery-software-tools-2622893" TargetMode="External"/><Relationship Id="rId357" Type="http://schemas.openxmlformats.org/officeDocument/2006/relationships/hyperlink" Target="https://ss64.com/nt/diskuse.html" TargetMode="External"/><Relationship Id="rId54" Type="http://schemas.openxmlformats.org/officeDocument/2006/relationships/hyperlink" Target="https://docs.microsoft.com/en-us/windows-server/administration/windows-commands/del" TargetMode="External"/><Relationship Id="rId217" Type="http://schemas.openxmlformats.org/officeDocument/2006/relationships/hyperlink" Target="https://docs.microsoft.com/en-us/windows-server/administration/windows-commands/rundll32-printui" TargetMode="External"/><Relationship Id="rId564" Type="http://schemas.openxmlformats.org/officeDocument/2006/relationships/hyperlink" Target="https://ss64.com/nt/wuauclt.html" TargetMode="External"/><Relationship Id="rId424" Type="http://schemas.openxmlformats.org/officeDocument/2006/relationships/hyperlink" Target="https://ss64.com/nt/net.html" TargetMode="External"/><Relationship Id="rId270" Type="http://schemas.openxmlformats.org/officeDocument/2006/relationships/hyperlink" Target="https://docs.microsoft.com/en-us/windows-server/administration/windows-commands/verify" TargetMode="External"/><Relationship Id="rId65" Type="http://schemas.openxmlformats.org/officeDocument/2006/relationships/hyperlink" Target="https://docs.microsoft.com/en-us/windows-server/administration/windows-commands/dispdiag" TargetMode="External"/><Relationship Id="rId130" Type="http://schemas.openxmlformats.org/officeDocument/2006/relationships/hyperlink" Target="https://docs.microsoft.com/en-us/windows-server/administration/windows-commands/mapadmin" TargetMode="External"/><Relationship Id="rId368" Type="http://schemas.openxmlformats.org/officeDocument/2006/relationships/hyperlink" Target="https://ss64.com/nt/dsmove.html" TargetMode="External"/><Relationship Id="rId575" Type="http://schemas.openxmlformats.org/officeDocument/2006/relationships/hyperlink" Target="https://www.lifewire.com/what-is-ctrl-c-used-for-2625834" TargetMode="External"/><Relationship Id="rId228" Type="http://schemas.openxmlformats.org/officeDocument/2006/relationships/hyperlink" Target="https://docs.microsoft.com/en-us/windows-server/administration/windows-commands/set_1" TargetMode="External"/><Relationship Id="rId435" Type="http://schemas.openxmlformats.org/officeDocument/2006/relationships/hyperlink" Target="https://ss64.com/nt/ntdsutil.html" TargetMode="External"/><Relationship Id="rId281" Type="http://schemas.openxmlformats.org/officeDocument/2006/relationships/hyperlink" Target="https://docs.microsoft.com/en-us/windows-server/administration/windows-commands/winsat-mem" TargetMode="External"/><Relationship Id="rId502" Type="http://schemas.openxmlformats.org/officeDocument/2006/relationships/hyperlink" Target="https://ss64.com/nt/scriptrunner.html" TargetMode="External"/><Relationship Id="rId76" Type="http://schemas.openxmlformats.org/officeDocument/2006/relationships/hyperlink" Target="https://docs.microsoft.com/en-us/windows-server/administration/windows-commands/eventtriggers" TargetMode="External"/><Relationship Id="rId141" Type="http://schemas.openxmlformats.org/officeDocument/2006/relationships/hyperlink" Target="https://docs.microsoft.com/en-us/windows-server/administration/windows-commands/mqbkup" TargetMode="External"/><Relationship Id="rId379" Type="http://schemas.openxmlformats.org/officeDocument/2006/relationships/hyperlink" Target="https://ss64.com/nt/find.html" TargetMode="External"/><Relationship Id="rId586" Type="http://schemas.openxmlformats.org/officeDocument/2006/relationships/hyperlink" Target="https://www.lifewire.com/what-is-a-device-driver-2625796" TargetMode="External"/><Relationship Id="rId7" Type="http://schemas.openxmlformats.org/officeDocument/2006/relationships/hyperlink" Target="https://docs.microsoft.com/en-us/windows-server/administration/windows-commands/arp" TargetMode="External"/><Relationship Id="rId239" Type="http://schemas.openxmlformats.org/officeDocument/2006/relationships/hyperlink" Target="https://docs.microsoft.com/en-us/windows-server/administration/windows-commands/subst" TargetMode="External"/><Relationship Id="rId446" Type="http://schemas.openxmlformats.org/officeDocument/2006/relationships/hyperlink" Target="https://ss64.com/nt/portqry.html" TargetMode="External"/><Relationship Id="rId292" Type="http://schemas.openxmlformats.org/officeDocument/2006/relationships/hyperlink" Target="https://docs.microsoft.com/en-us/windows-server/administration/windows-commands/change" TargetMode="External"/><Relationship Id="rId306" Type="http://schemas.openxmlformats.org/officeDocument/2006/relationships/hyperlink" Target="https://docs.microsoft.com/en-us/windows-server/administration/windows-commands/online" TargetMode="External"/><Relationship Id="rId87" Type="http://schemas.openxmlformats.org/officeDocument/2006/relationships/hyperlink" Target="https://docs.microsoft.com/en-us/windows-server/administration/windows-commands/find" TargetMode="External"/><Relationship Id="rId513" Type="http://schemas.openxmlformats.org/officeDocument/2006/relationships/hyperlink" Target="https://ss64.com/nt/sigcheck.html" TargetMode="External"/><Relationship Id="rId597" Type="http://schemas.openxmlformats.org/officeDocument/2006/relationships/hyperlink" Target="https://www.lifewire.com/what-is-a-registry-value-2626042" TargetMode="External"/><Relationship Id="rId152" Type="http://schemas.openxmlformats.org/officeDocument/2006/relationships/hyperlink" Target="https://docs.microsoft.com/en-us/windows-server/administration/windows-commands/netsh" TargetMode="External"/><Relationship Id="rId457" Type="http://schemas.openxmlformats.org/officeDocument/2006/relationships/hyperlink" Target="https://ss64.com/nt/prompt.html" TargetMode="External"/><Relationship Id="rId14" Type="http://schemas.openxmlformats.org/officeDocument/2006/relationships/hyperlink" Target="https://docs.microsoft.com/en-us/windows-server/administration/windows-commands/autochk" TargetMode="External"/><Relationship Id="rId317" Type="http://schemas.openxmlformats.org/officeDocument/2006/relationships/hyperlink" Target="https://ss64.com/nt/browstat.html" TargetMode="External"/><Relationship Id="rId524" Type="http://schemas.openxmlformats.org/officeDocument/2006/relationships/hyperlink" Target="https://ss64.com/nt/takeown.html" TargetMode="External"/><Relationship Id="rId98" Type="http://schemas.openxmlformats.org/officeDocument/2006/relationships/hyperlink" Target="https://docs.microsoft.com/en-us/windows-server/administration/windows-commands/getmac" TargetMode="External"/><Relationship Id="rId163" Type="http://schemas.openxmlformats.org/officeDocument/2006/relationships/hyperlink" Target="https://docs.microsoft.com/en-us/windows-server/administration/windows-commands/path" TargetMode="External"/><Relationship Id="rId370" Type="http://schemas.openxmlformats.org/officeDocument/2006/relationships/hyperlink" Target="https://ss64.com/nt/echo.html" TargetMode="External"/><Relationship Id="rId230" Type="http://schemas.openxmlformats.org/officeDocument/2006/relationships/hyperlink" Target="https://docs.microsoft.com/en-us/windows-server/administration/windows-commands/sfc" TargetMode="External"/><Relationship Id="rId468" Type="http://schemas.openxmlformats.org/officeDocument/2006/relationships/hyperlink" Target="https://ss64.com/nt/psservice.html" TargetMode="External"/><Relationship Id="rId25" Type="http://schemas.openxmlformats.org/officeDocument/2006/relationships/hyperlink" Target="https://docs.microsoft.com/en-us/windows-server/administration/windows-commands/cd" TargetMode="External"/><Relationship Id="rId328" Type="http://schemas.openxmlformats.org/officeDocument/2006/relationships/hyperlink" Target="https://ss64.com/nt/chkntfs.html" TargetMode="External"/><Relationship Id="rId535" Type="http://schemas.openxmlformats.org/officeDocument/2006/relationships/hyperlink" Target="https://ss64.com/nt/tree.html" TargetMode="External"/><Relationship Id="rId174" Type="http://schemas.openxmlformats.org/officeDocument/2006/relationships/hyperlink" Target="https://docs.microsoft.com/en-us/windows-server/administration/windows-commands/powershell_ise" TargetMode="External"/><Relationship Id="rId381" Type="http://schemas.openxmlformats.org/officeDocument/2006/relationships/hyperlink" Target="https://ss64.com/nt/fltmc.html" TargetMode="External"/><Relationship Id="rId602" Type="http://schemas.openxmlformats.org/officeDocument/2006/relationships/hyperlink" Target="https://www.lifewire.com/free-system-information-tools-2625772" TargetMode="External"/><Relationship Id="rId241" Type="http://schemas.openxmlformats.org/officeDocument/2006/relationships/hyperlink" Target="https://docs.microsoft.com/en-us/windows-server/administration/windows-commands/sysocmgr" TargetMode="External"/><Relationship Id="rId479" Type="http://schemas.openxmlformats.org/officeDocument/2006/relationships/hyperlink" Target="https://ss64.com/nt/query-user.html" TargetMode="External"/><Relationship Id="rId36" Type="http://schemas.openxmlformats.org/officeDocument/2006/relationships/hyperlink" Target="https://docs.microsoft.com/en-us/windows-server/administration/windows-commands/cipher" TargetMode="External"/><Relationship Id="rId283" Type="http://schemas.openxmlformats.org/officeDocument/2006/relationships/hyperlink" Target="https://docs.microsoft.com/en-us/windows-server/administration/windows-commands/wmic" TargetMode="External"/><Relationship Id="rId339" Type="http://schemas.openxmlformats.org/officeDocument/2006/relationships/hyperlink" Target="https://ss64.com/nt/compress.html" TargetMode="External"/><Relationship Id="rId490" Type="http://schemas.openxmlformats.org/officeDocument/2006/relationships/hyperlink" Target="https://ss64.com/nt/replace.html" TargetMode="External"/><Relationship Id="rId504" Type="http://schemas.openxmlformats.org/officeDocument/2006/relationships/hyperlink" Target="https://ss64.com/nt/setlocal.html" TargetMode="External"/><Relationship Id="rId546" Type="http://schemas.openxmlformats.org/officeDocument/2006/relationships/hyperlink" Target="https://ss64.com/nt/w32tm.html" TargetMode="External"/><Relationship Id="rId78" Type="http://schemas.openxmlformats.org/officeDocument/2006/relationships/hyperlink" Target="https://docs.microsoft.com/en-us/windows-server/administration/windows-commands/exec" TargetMode="External"/><Relationship Id="rId101" Type="http://schemas.openxmlformats.org/officeDocument/2006/relationships/hyperlink" Target="https://docs.microsoft.com/en-us/windows-server/administration/windows-commands/gpfixup" TargetMode="External"/><Relationship Id="rId143" Type="http://schemas.openxmlformats.org/officeDocument/2006/relationships/hyperlink" Target="https://docs.microsoft.com/en-us/windows-server/administration/windows-commands/mqtgsvc" TargetMode="External"/><Relationship Id="rId185" Type="http://schemas.openxmlformats.org/officeDocument/2006/relationships/hyperlink" Target="https://docs.microsoft.com/en-us/windows-server/administration/windows-commands/pushprinterconnections" TargetMode="External"/><Relationship Id="rId350" Type="http://schemas.openxmlformats.org/officeDocument/2006/relationships/hyperlink" Target="https://ss64.com/nt/delprof.html" TargetMode="External"/><Relationship Id="rId406" Type="http://schemas.openxmlformats.org/officeDocument/2006/relationships/hyperlink" Target="https://ss64.com/nt/logman.html" TargetMode="External"/><Relationship Id="rId588" Type="http://schemas.openxmlformats.org/officeDocument/2006/relationships/hyperlink" Target="https://www.lifewire.com/what-is-random-access-memory-ram-2618159" TargetMode="External"/><Relationship Id="rId9" Type="http://schemas.openxmlformats.org/officeDocument/2006/relationships/hyperlink" Target="https://docs.microsoft.com/en-us/windows-server/administration/windows-commands/assoc" TargetMode="External"/><Relationship Id="rId210" Type="http://schemas.openxmlformats.org/officeDocument/2006/relationships/hyperlink" Target="https://docs.microsoft.com/en-us/windows-server/administration/windows-commands/rmdir" TargetMode="External"/><Relationship Id="rId392" Type="http://schemas.openxmlformats.org/officeDocument/2006/relationships/hyperlink" Target="https://ss64.com/nt/goto.html" TargetMode="External"/><Relationship Id="rId448" Type="http://schemas.openxmlformats.org/officeDocument/2006/relationships/hyperlink" Target="https://ss64.com/nt/print.html" TargetMode="External"/><Relationship Id="rId613" Type="http://schemas.openxmlformats.org/officeDocument/2006/relationships/hyperlink" Target="https://www.lifewire.com/sfc-command-system-file-checker-2626020" TargetMode="External"/><Relationship Id="rId252" Type="http://schemas.openxmlformats.org/officeDocument/2006/relationships/hyperlink" Target="https://docs.microsoft.com/en-us/windows-server/administration/windows-commands/tpmtool" TargetMode="External"/><Relationship Id="rId294" Type="http://schemas.openxmlformats.org/officeDocument/2006/relationships/hyperlink" Target="https://docs.microsoft.com/en-us/windows-server/administration/windows-commands/create" TargetMode="External"/><Relationship Id="rId308" Type="http://schemas.openxmlformats.org/officeDocument/2006/relationships/hyperlink" Target="https://docs.microsoft.com/en-us/windows-server/administration/windows-commands/query" TargetMode="External"/><Relationship Id="rId515" Type="http://schemas.openxmlformats.org/officeDocument/2006/relationships/hyperlink" Target="https://ss64.com/nt/slmgr.html" TargetMode="External"/><Relationship Id="rId47" Type="http://schemas.openxmlformats.org/officeDocument/2006/relationships/hyperlink" Target="https://docs.microsoft.com/en-us/windows-server/administration/windows-commands/compact-vdisk" TargetMode="External"/><Relationship Id="rId89" Type="http://schemas.openxmlformats.org/officeDocument/2006/relationships/hyperlink" Target="https://docs.microsoft.com/en-us/windows-server/administration/windows-commands/finger" TargetMode="External"/><Relationship Id="rId112" Type="http://schemas.openxmlformats.org/officeDocument/2006/relationships/hyperlink" Target="https://docs.microsoft.com/en-us/windows-server/administration/windows-commands/import_1" TargetMode="External"/><Relationship Id="rId154" Type="http://schemas.openxmlformats.org/officeDocument/2006/relationships/hyperlink" Target="https://docs.microsoft.com/en-us/windows-server/administration/windows-commands/nfsadmin" TargetMode="External"/><Relationship Id="rId361" Type="http://schemas.openxmlformats.org/officeDocument/2006/relationships/hyperlink" Target="https://ss64.com/nt/doskey.html" TargetMode="External"/><Relationship Id="rId557" Type="http://schemas.openxmlformats.org/officeDocument/2006/relationships/hyperlink" Target="https://ss64.com/nt/winrm.html" TargetMode="External"/><Relationship Id="rId599" Type="http://schemas.openxmlformats.org/officeDocument/2006/relationships/hyperlink" Target="https://www.lifewire.com/what-is-a-router-2618162" TargetMode="External"/><Relationship Id="rId196" Type="http://schemas.openxmlformats.org/officeDocument/2006/relationships/hyperlink" Target="https://docs.microsoft.com/en-us/windows-server/administration/windows-commands/refsutil" TargetMode="External"/><Relationship Id="rId417" Type="http://schemas.openxmlformats.org/officeDocument/2006/relationships/hyperlink" Target="https://ss64.com/nt/mountvol.html" TargetMode="External"/><Relationship Id="rId459" Type="http://schemas.openxmlformats.org/officeDocument/2006/relationships/hyperlink" Target="https://ss64.com/nt/psfile.html" TargetMode="External"/><Relationship Id="rId624" Type="http://schemas.openxmlformats.org/officeDocument/2006/relationships/hyperlink" Target="https://www.lifewire.com/xcopy-command-2618103" TargetMode="External"/><Relationship Id="rId16" Type="http://schemas.openxmlformats.org/officeDocument/2006/relationships/hyperlink" Target="https://docs.microsoft.com/en-us/windows-server/administration/windows-commands/autofmt" TargetMode="External"/><Relationship Id="rId221" Type="http://schemas.openxmlformats.org/officeDocument/2006/relationships/hyperlink" Target="https://docs.microsoft.com/en-us/windows-server/administration/windows-commands/sc-create" TargetMode="External"/><Relationship Id="rId263" Type="http://schemas.openxmlformats.org/officeDocument/2006/relationships/hyperlink" Target="https://docs.microsoft.com/en-us/windows-server/administration/windows-commands/typeperf" TargetMode="External"/><Relationship Id="rId319" Type="http://schemas.openxmlformats.org/officeDocument/2006/relationships/hyperlink" Target="https://ss64.com/nt/call.html" TargetMode="External"/><Relationship Id="rId470" Type="http://schemas.openxmlformats.org/officeDocument/2006/relationships/hyperlink" Target="https://ss64.com/nt/pssuspend.html" TargetMode="External"/><Relationship Id="rId526" Type="http://schemas.openxmlformats.org/officeDocument/2006/relationships/hyperlink" Target="https://ss64.com/nt/tasklist.html" TargetMode="External"/><Relationship Id="rId58" Type="http://schemas.openxmlformats.org/officeDocument/2006/relationships/hyperlink" Target="https://docs.microsoft.com/en-us/windows-server/administration/windows-commands/dir" TargetMode="External"/><Relationship Id="rId123" Type="http://schemas.openxmlformats.org/officeDocument/2006/relationships/hyperlink" Target="https://docs.microsoft.com/en-us/windows-server/administration/windows-commands/load-metadata" TargetMode="External"/><Relationship Id="rId330" Type="http://schemas.openxmlformats.org/officeDocument/2006/relationships/hyperlink" Target="https://ss64.com/nt/cipher.html" TargetMode="External"/><Relationship Id="rId568" Type="http://schemas.openxmlformats.org/officeDocument/2006/relationships/hyperlink" Target="https://docs.microsoft.com/en-us/windows-server/administration/windows-commands/automount" TargetMode="External"/><Relationship Id="rId165" Type="http://schemas.openxmlformats.org/officeDocument/2006/relationships/hyperlink" Target="https://docs.microsoft.com/en-us/windows-server/administration/windows-commands/pause" TargetMode="External"/><Relationship Id="rId372" Type="http://schemas.openxmlformats.org/officeDocument/2006/relationships/hyperlink" Target="https://ss64.com/nt/del.html" TargetMode="External"/><Relationship Id="rId428" Type="http://schemas.openxmlformats.org/officeDocument/2006/relationships/hyperlink" Target="https://ss64.com/nt/netstat.html" TargetMode="External"/><Relationship Id="rId232" Type="http://schemas.openxmlformats.org/officeDocument/2006/relationships/hyperlink" Target="https://docs.microsoft.com/en-us/windows-server/administration/windows-commands/shift" TargetMode="External"/><Relationship Id="rId274" Type="http://schemas.openxmlformats.org/officeDocument/2006/relationships/hyperlink" Target="https://docs.microsoft.com/en-us/windows-server/administration/windows-commands/wevtutil" TargetMode="External"/><Relationship Id="rId481" Type="http://schemas.openxmlformats.org/officeDocument/2006/relationships/hyperlink" Target="https://ss64.com/nt/rasphone.html" TargetMode="External"/><Relationship Id="rId27" Type="http://schemas.openxmlformats.org/officeDocument/2006/relationships/hyperlink" Target="https://docs.microsoft.com/en-us/windows-server/administration/windows-commands/certutil" TargetMode="External"/><Relationship Id="rId69" Type="http://schemas.openxmlformats.org/officeDocument/2006/relationships/hyperlink" Target="https://docs.microsoft.com/en-us/windows-server/administration/windows-commands/echo" TargetMode="External"/><Relationship Id="rId134" Type="http://schemas.openxmlformats.org/officeDocument/2006/relationships/hyperlink" Target="https://docs.microsoft.com/en-us/windows-server/administration/windows-commands/mklink" TargetMode="External"/><Relationship Id="rId537" Type="http://schemas.openxmlformats.org/officeDocument/2006/relationships/hyperlink" Target="https://ss64.com/nt/tskill.html" TargetMode="External"/><Relationship Id="rId579" Type="http://schemas.openxmlformats.org/officeDocument/2006/relationships/hyperlink" Target="https://www.lifewire.com/what-is-a-compressed-file-2625829" TargetMode="External"/><Relationship Id="rId80" Type="http://schemas.openxmlformats.org/officeDocument/2006/relationships/hyperlink" Target="https://docs.microsoft.com/en-us/windows-server/administration/windows-commands/expand" TargetMode="External"/><Relationship Id="rId176" Type="http://schemas.openxmlformats.org/officeDocument/2006/relationships/hyperlink" Target="https://docs.microsoft.com/en-us/windows-server/administration/windows-commands/prncnfg" TargetMode="External"/><Relationship Id="rId341" Type="http://schemas.openxmlformats.org/officeDocument/2006/relationships/hyperlink" Target="https://ss64.com/nt/convert.html" TargetMode="External"/><Relationship Id="rId383" Type="http://schemas.openxmlformats.org/officeDocument/2006/relationships/hyperlink" Target="https://ss64.com/nt/for_cmd.html" TargetMode="External"/><Relationship Id="rId439" Type="http://schemas.openxmlformats.org/officeDocument/2006/relationships/hyperlink" Target="https://ss64.com/nt/path.html" TargetMode="External"/><Relationship Id="rId590" Type="http://schemas.openxmlformats.org/officeDocument/2006/relationships/hyperlink" Target="https://www.lifewire.com/disk-management-2625863" TargetMode="External"/><Relationship Id="rId604" Type="http://schemas.openxmlformats.org/officeDocument/2006/relationships/hyperlink" Target="https://www.lifewire.com/net-command-2618094" TargetMode="External"/><Relationship Id="rId201" Type="http://schemas.openxmlformats.org/officeDocument/2006/relationships/hyperlink" Target="https://docs.microsoft.com/en-us/windows-server/administration/windows-commands/remove" TargetMode="External"/><Relationship Id="rId243" Type="http://schemas.openxmlformats.org/officeDocument/2006/relationships/hyperlink" Target="https://docs.microsoft.com/en-us/windows-server/administration/windows-commands/takeown" TargetMode="External"/><Relationship Id="rId285" Type="http://schemas.openxmlformats.org/officeDocument/2006/relationships/hyperlink" Target="https://docs.microsoft.com/en-us/windows-server/administration/windows-commands/wscript" TargetMode="External"/><Relationship Id="rId450" Type="http://schemas.openxmlformats.org/officeDocument/2006/relationships/hyperlink" Target="https://ss64.com/nt/prncnfg.html" TargetMode="External"/><Relationship Id="rId506" Type="http://schemas.openxmlformats.org/officeDocument/2006/relationships/hyperlink" Target="https://ss64.com/nt/setx.html" TargetMode="External"/><Relationship Id="rId38" Type="http://schemas.openxmlformats.org/officeDocument/2006/relationships/hyperlink" Target="https://docs.microsoft.com/en-us/windows-server/administration/windows-commands/cleanmgr" TargetMode="External"/><Relationship Id="rId103" Type="http://schemas.openxmlformats.org/officeDocument/2006/relationships/hyperlink" Target="https://docs.microsoft.com/en-us/windows-server/administration/windows-commands/gpt" TargetMode="External"/><Relationship Id="rId310" Type="http://schemas.openxmlformats.org/officeDocument/2006/relationships/hyperlink" Target="https://ss64.com/nt/admodcmd.html" TargetMode="External"/><Relationship Id="rId492" Type="http://schemas.openxmlformats.org/officeDocument/2006/relationships/hyperlink" Target="https://ss64.com/nt/rd.html" TargetMode="External"/><Relationship Id="rId548" Type="http://schemas.openxmlformats.org/officeDocument/2006/relationships/hyperlink" Target="https://ss64.com/nt/wbadmin.html" TargetMode="External"/><Relationship Id="rId91" Type="http://schemas.openxmlformats.org/officeDocument/2006/relationships/hyperlink" Target="https://docs.microsoft.com/en-us/windows-server/administration/windows-commands/fondue" TargetMode="External"/><Relationship Id="rId145" Type="http://schemas.openxmlformats.org/officeDocument/2006/relationships/hyperlink" Target="https://docs.microsoft.com/en-us/windows-server/administration/windows-commands/msg" TargetMode="External"/><Relationship Id="rId187" Type="http://schemas.openxmlformats.org/officeDocument/2006/relationships/hyperlink" Target="https://docs.microsoft.com/en-us/windows-server/administration/windows-commands/qappsrv" TargetMode="External"/><Relationship Id="rId352" Type="http://schemas.openxmlformats.org/officeDocument/2006/relationships/hyperlink" Target="https://ss64.com/nt/devcon.html" TargetMode="External"/><Relationship Id="rId394" Type="http://schemas.openxmlformats.org/officeDocument/2006/relationships/hyperlink" Target="https://ss64.com/nt/gpupdate.html" TargetMode="External"/><Relationship Id="rId408" Type="http://schemas.openxmlformats.org/officeDocument/2006/relationships/hyperlink" Target="https://ss64.com/nt/logtime.html" TargetMode="External"/><Relationship Id="rId615" Type="http://schemas.openxmlformats.org/officeDocument/2006/relationships/hyperlink" Target="https://www.lifewire.com/shutdown-command-2618100" TargetMode="External"/><Relationship Id="rId212" Type="http://schemas.openxmlformats.org/officeDocument/2006/relationships/hyperlink" Target="https://docs.microsoft.com/en-us/windows-server/administration/windows-commands/route_ws2008" TargetMode="External"/><Relationship Id="rId254" Type="http://schemas.openxmlformats.org/officeDocument/2006/relationships/hyperlink" Target="https://docs.microsoft.com/en-us/windows-server/administration/windows-commands/tracerpt" TargetMode="External"/><Relationship Id="rId49" Type="http://schemas.openxmlformats.org/officeDocument/2006/relationships/hyperlink" Target="https://docs.microsoft.com/en-us/windows-server/administration/windows-commands/cprofile" TargetMode="External"/><Relationship Id="rId114" Type="http://schemas.openxmlformats.org/officeDocument/2006/relationships/hyperlink" Target="https://docs.microsoft.com/en-us/windows-server/administration/windows-commands/inuse" TargetMode="External"/><Relationship Id="rId296" Type="http://schemas.openxmlformats.org/officeDocument/2006/relationships/hyperlink" Target="https://docs.microsoft.com/en-us/windows-server/administration/windows-commands/dfsdiag" TargetMode="External"/><Relationship Id="rId461" Type="http://schemas.openxmlformats.org/officeDocument/2006/relationships/hyperlink" Target="https://ss64.com/nt/psinfo.html" TargetMode="External"/><Relationship Id="rId517" Type="http://schemas.openxmlformats.org/officeDocument/2006/relationships/hyperlink" Target="https://ss64.com/nt/ssh.html" TargetMode="External"/><Relationship Id="rId559" Type="http://schemas.openxmlformats.org/officeDocument/2006/relationships/hyperlink" Target="https://ss64.com/nt/wmic.html" TargetMode="External"/><Relationship Id="rId60" Type="http://schemas.openxmlformats.org/officeDocument/2006/relationships/hyperlink" Target="https://docs.microsoft.com/en-us/windows-server/administration/windows-commands/diskcopy" TargetMode="External"/><Relationship Id="rId156" Type="http://schemas.openxmlformats.org/officeDocument/2006/relationships/hyperlink" Target="https://docs.microsoft.com/en-us/windows-server/administration/windows-commands/nfsstat" TargetMode="External"/><Relationship Id="rId198" Type="http://schemas.openxmlformats.org/officeDocument/2006/relationships/hyperlink" Target="https://docs.microsoft.com/en-us/windows-server/administration/windows-commands/regsvr32" TargetMode="External"/><Relationship Id="rId321" Type="http://schemas.openxmlformats.org/officeDocument/2006/relationships/hyperlink" Target="https://ss64.com/nt/certutil.html" TargetMode="External"/><Relationship Id="rId363" Type="http://schemas.openxmlformats.org/officeDocument/2006/relationships/hyperlink" Target="https://ss64.com/nt/dsacls.html" TargetMode="External"/><Relationship Id="rId419" Type="http://schemas.openxmlformats.org/officeDocument/2006/relationships/hyperlink" Target="https://ss64.com/nt/moveuser.html" TargetMode="External"/><Relationship Id="rId570" Type="http://schemas.openxmlformats.org/officeDocument/2006/relationships/hyperlink" Target="https://www.lifewire.com/what-is-a-file-extension-2625879" TargetMode="External"/><Relationship Id="rId626" Type="http://schemas.openxmlformats.org/officeDocument/2006/relationships/printerSettings" Target="../printerSettings/printerSettings1.bin"/><Relationship Id="rId223" Type="http://schemas.openxmlformats.org/officeDocument/2006/relationships/hyperlink" Target="https://docs.microsoft.com/en-us/windows-server/administration/windows-commands/sc-query" TargetMode="External"/><Relationship Id="rId430" Type="http://schemas.openxmlformats.org/officeDocument/2006/relationships/hyperlink" Target="https://ss64.com/nt/nltest.html" TargetMode="External"/><Relationship Id="rId18" Type="http://schemas.openxmlformats.org/officeDocument/2006/relationships/hyperlink" Target="https://docs.microsoft.com/en-us/windows-server/administration/windows-commands/bcdboot" TargetMode="External"/><Relationship Id="rId265" Type="http://schemas.openxmlformats.org/officeDocument/2006/relationships/hyperlink" Target="https://docs.microsoft.com/en-us/windows-server/administration/windows-commands/unexpose" TargetMode="External"/><Relationship Id="rId472" Type="http://schemas.openxmlformats.org/officeDocument/2006/relationships/hyperlink" Target="https://ss64.com/nt/query-process.html" TargetMode="External"/><Relationship Id="rId528" Type="http://schemas.openxmlformats.org/officeDocument/2006/relationships/hyperlink" Target="https://ss64.com/nt/telnet.html" TargetMode="External"/><Relationship Id="rId125" Type="http://schemas.openxmlformats.org/officeDocument/2006/relationships/hyperlink" Target="https://docs.microsoft.com/en-us/windows-server/administration/windows-commands/logoff" TargetMode="External"/><Relationship Id="rId167" Type="http://schemas.openxmlformats.org/officeDocument/2006/relationships/hyperlink" Target="https://docs.microsoft.com/en-us/windows-server/administration/windows-commands/pentnt" TargetMode="External"/><Relationship Id="rId332" Type="http://schemas.openxmlformats.org/officeDocument/2006/relationships/hyperlink" Target="https://ss64.com/nt/clip.html" TargetMode="External"/><Relationship Id="rId374" Type="http://schemas.openxmlformats.org/officeDocument/2006/relationships/hyperlink" Target="https://ss64.com/nt/exit.html" TargetMode="External"/><Relationship Id="rId581" Type="http://schemas.openxmlformats.org/officeDocument/2006/relationships/hyperlink" Target="https://www.lifewire.com/copy-command-2625842" TargetMode="External"/><Relationship Id="rId71" Type="http://schemas.openxmlformats.org/officeDocument/2006/relationships/hyperlink" Target="https://docs.microsoft.com/en-us/windows-server/administration/windows-commands/endlocal" TargetMode="External"/><Relationship Id="rId234" Type="http://schemas.openxmlformats.org/officeDocument/2006/relationships/hyperlink" Target="https://docs.microsoft.com/en-us/windows-server/administration/windows-commands/shrink" TargetMode="External"/><Relationship Id="rId2" Type="http://schemas.openxmlformats.org/officeDocument/2006/relationships/hyperlink" Target="https://docs.microsoft.com/en-us/windows-server/administration/windows-commands/active" TargetMode="External"/><Relationship Id="rId29" Type="http://schemas.openxmlformats.org/officeDocument/2006/relationships/hyperlink" Target="https://docs.microsoft.com/en-us/windows-server/administration/windows-commands/chdir" TargetMode="External"/><Relationship Id="rId276" Type="http://schemas.openxmlformats.org/officeDocument/2006/relationships/hyperlink" Target="https://docs.microsoft.com/en-us/windows-server/administration/windows-commands/whoami" TargetMode="External"/><Relationship Id="rId441" Type="http://schemas.openxmlformats.org/officeDocument/2006/relationships/hyperlink" Target="https://ss64.com/nt/pause.html" TargetMode="External"/><Relationship Id="rId483" Type="http://schemas.openxmlformats.org/officeDocument/2006/relationships/hyperlink" Target="https://ss64.com/nt/recover.html" TargetMode="External"/><Relationship Id="rId539" Type="http://schemas.openxmlformats.org/officeDocument/2006/relationships/hyperlink" Target="https://ss64.com/nt/typeperf.html" TargetMode="External"/><Relationship Id="rId40" Type="http://schemas.openxmlformats.org/officeDocument/2006/relationships/hyperlink" Target="https://docs.microsoft.com/en-us/windows-server/administration/windows-commands/cls" TargetMode="External"/><Relationship Id="rId136" Type="http://schemas.openxmlformats.org/officeDocument/2006/relationships/hyperlink" Target="https://docs.microsoft.com/en-us/windows-server/administration/windows-commands/mode" TargetMode="External"/><Relationship Id="rId178" Type="http://schemas.openxmlformats.org/officeDocument/2006/relationships/hyperlink" Target="https://docs.microsoft.com/en-us/windows-server/administration/windows-commands/prnjobs" TargetMode="External"/><Relationship Id="rId301" Type="http://schemas.openxmlformats.org/officeDocument/2006/relationships/hyperlink" Target="https://docs.microsoft.com/en-us/windows-server/administration/windows-commands/list" TargetMode="External"/><Relationship Id="rId343" Type="http://schemas.openxmlformats.org/officeDocument/2006/relationships/hyperlink" Target="https://ss64.com/nt/coreinfo.html" TargetMode="External"/><Relationship Id="rId550" Type="http://schemas.openxmlformats.org/officeDocument/2006/relationships/hyperlink" Target="https://ss64.com/nt/wevtutil.html" TargetMode="External"/><Relationship Id="rId82" Type="http://schemas.openxmlformats.org/officeDocument/2006/relationships/hyperlink" Target="https://docs.microsoft.com/en-us/windows-server/administration/windows-commands/expose" TargetMode="External"/><Relationship Id="rId203" Type="http://schemas.openxmlformats.org/officeDocument/2006/relationships/hyperlink" Target="https://docs.microsoft.com/en-us/windows-server/administration/windows-commands/rename" TargetMode="External"/><Relationship Id="rId385" Type="http://schemas.openxmlformats.org/officeDocument/2006/relationships/hyperlink" Target="https://ss64.com/nt/forfiles.html" TargetMode="External"/><Relationship Id="rId592" Type="http://schemas.openxmlformats.org/officeDocument/2006/relationships/hyperlink" Target="https://www.lifewire.com/format-command-2618091" TargetMode="External"/><Relationship Id="rId606" Type="http://schemas.openxmlformats.org/officeDocument/2006/relationships/hyperlink" Target="https://www.lifewire.com/what-is-a-dns-server-2625854" TargetMode="External"/><Relationship Id="rId245" Type="http://schemas.openxmlformats.org/officeDocument/2006/relationships/hyperlink" Target="https://docs.microsoft.com/en-us/windows-server/administration/windows-commands/tasklist" TargetMode="External"/><Relationship Id="rId287" Type="http://schemas.openxmlformats.org/officeDocument/2006/relationships/hyperlink" Target="https://docs.microsoft.com/en-us/windows-server/administration/windows-commands/attributes" TargetMode="External"/><Relationship Id="rId410" Type="http://schemas.openxmlformats.org/officeDocument/2006/relationships/hyperlink" Target="https://ss64.com/nt/mapisend.html" TargetMode="External"/><Relationship Id="rId452" Type="http://schemas.openxmlformats.org/officeDocument/2006/relationships/hyperlink" Target="https://ss64.com/nt/prnjobs.html" TargetMode="External"/><Relationship Id="rId494" Type="http://schemas.openxmlformats.org/officeDocument/2006/relationships/hyperlink" Target="https://ss64.com/nt/robocopy.html" TargetMode="External"/><Relationship Id="rId508" Type="http://schemas.openxmlformats.org/officeDocument/2006/relationships/hyperlink" Target="https://ss64.com/nt/share.html" TargetMode="External"/><Relationship Id="rId105" Type="http://schemas.openxmlformats.org/officeDocument/2006/relationships/hyperlink" Target="https://docs.microsoft.com/en-us/windows-server/administration/windows-commands/graftabl" TargetMode="External"/><Relationship Id="rId147" Type="http://schemas.openxmlformats.org/officeDocument/2006/relationships/hyperlink" Target="https://docs.microsoft.com/en-us/windows-server/administration/windows-commands/msinfo32" TargetMode="External"/><Relationship Id="rId312" Type="http://schemas.openxmlformats.org/officeDocument/2006/relationships/hyperlink" Target="https://ss64.com/nt/assoc.html" TargetMode="External"/><Relationship Id="rId354" Type="http://schemas.openxmlformats.org/officeDocument/2006/relationships/hyperlink" Target="https://ss64.com/nt/diruse.html" TargetMode="External"/><Relationship Id="rId51" Type="http://schemas.openxmlformats.org/officeDocument/2006/relationships/hyperlink" Target="https://docs.microsoft.com/en-us/windows-server/administration/windows-commands/date" TargetMode="External"/><Relationship Id="rId93" Type="http://schemas.openxmlformats.org/officeDocument/2006/relationships/hyperlink" Target="https://docs.microsoft.com/en-us/windows-server/administration/windows-commands/forfiles" TargetMode="External"/><Relationship Id="rId189" Type="http://schemas.openxmlformats.org/officeDocument/2006/relationships/hyperlink" Target="https://docs.microsoft.com/en-us/windows-server/administration/windows-commands/quser" TargetMode="External"/><Relationship Id="rId396" Type="http://schemas.openxmlformats.org/officeDocument/2006/relationships/hyperlink" Target="https://ss64.com/nt/hostname.html" TargetMode="External"/><Relationship Id="rId561" Type="http://schemas.openxmlformats.org/officeDocument/2006/relationships/hyperlink" Target="https://ss64.com/nt/wpr.html" TargetMode="External"/><Relationship Id="rId617" Type="http://schemas.openxmlformats.org/officeDocument/2006/relationships/hyperlink" Target="https://www.lifewire.com/how-to-force-quit-a-program-in-windows-2625781" TargetMode="External"/><Relationship Id="rId214" Type="http://schemas.openxmlformats.org/officeDocument/2006/relationships/hyperlink" Target="https://docs.microsoft.com/en-us/windows-server/administration/windows-commands/rpcping" TargetMode="External"/><Relationship Id="rId256" Type="http://schemas.openxmlformats.org/officeDocument/2006/relationships/hyperlink" Target="https://docs.microsoft.com/en-us/windows-server/administration/windows-commands/tree" TargetMode="External"/><Relationship Id="rId298" Type="http://schemas.openxmlformats.org/officeDocument/2006/relationships/hyperlink" Target="https://docs.microsoft.com/en-us/windows-server/administration/windows-commands/fsutil" TargetMode="External"/><Relationship Id="rId421" Type="http://schemas.openxmlformats.org/officeDocument/2006/relationships/hyperlink" Target="https://ss64.com/nt/msiexec.html" TargetMode="External"/><Relationship Id="rId463" Type="http://schemas.openxmlformats.org/officeDocument/2006/relationships/hyperlink" Target="https://ss64.com/nt/pslist.html" TargetMode="External"/><Relationship Id="rId519" Type="http://schemas.openxmlformats.org/officeDocument/2006/relationships/hyperlink" Target="https://ss64.com/nt/strings.html" TargetMode="External"/><Relationship Id="rId116" Type="http://schemas.openxmlformats.org/officeDocument/2006/relationships/hyperlink" Target="https://docs.microsoft.com/en-us/windows-server/administration/windows-commands/ipxroute" TargetMode="External"/><Relationship Id="rId158" Type="http://schemas.openxmlformats.org/officeDocument/2006/relationships/hyperlink" Target="https://docs.microsoft.com/en-us/windows-server/administration/windows-commands/ntbackup" TargetMode="External"/><Relationship Id="rId323" Type="http://schemas.openxmlformats.org/officeDocument/2006/relationships/hyperlink" Target="https://ss64.com/nt/change.html" TargetMode="External"/><Relationship Id="rId530" Type="http://schemas.openxmlformats.org/officeDocument/2006/relationships/hyperlink" Target="https://ss64.com/nt/timeout.html" TargetMode="External"/><Relationship Id="rId20" Type="http://schemas.openxmlformats.org/officeDocument/2006/relationships/hyperlink" Target="https://docs.microsoft.com/en-us/windows-server/administration/windows-commands/begin-backup" TargetMode="External"/><Relationship Id="rId62" Type="http://schemas.openxmlformats.org/officeDocument/2006/relationships/hyperlink" Target="https://docs.microsoft.com/en-us/windows-server/administration/windows-commands/diskperf" TargetMode="External"/><Relationship Id="rId365" Type="http://schemas.openxmlformats.org/officeDocument/2006/relationships/hyperlink" Target="https://ss64.com/nt/dsget.html" TargetMode="External"/><Relationship Id="rId572" Type="http://schemas.openxmlformats.org/officeDocument/2006/relationships/hyperlink" Target="https://www.lifewire.com/attrib-command-2625802" TargetMode="External"/><Relationship Id="rId225" Type="http://schemas.openxmlformats.org/officeDocument/2006/relationships/hyperlink" Target="https://docs.microsoft.com/en-us/windows-server/administration/windows-commands/servermanagercmd" TargetMode="External"/><Relationship Id="rId267" Type="http://schemas.openxmlformats.org/officeDocument/2006/relationships/hyperlink" Target="https://docs.microsoft.com/en-us/windows-server/administration/windows-commands/unlodctr" TargetMode="External"/><Relationship Id="rId432" Type="http://schemas.openxmlformats.org/officeDocument/2006/relationships/hyperlink" Target="https://ss64.com/nt/now.html" TargetMode="External"/><Relationship Id="rId474" Type="http://schemas.openxmlformats.org/officeDocument/2006/relationships/hyperlink" Target="https://ss64.com/nt/query-session.html" TargetMode="External"/><Relationship Id="rId127" Type="http://schemas.openxmlformats.org/officeDocument/2006/relationships/hyperlink" Target="https://docs.microsoft.com/en-us/windows-server/administration/windows-commands/lpr" TargetMode="External"/><Relationship Id="rId31" Type="http://schemas.openxmlformats.org/officeDocument/2006/relationships/hyperlink" Target="https://docs.microsoft.com/en-us/windows-server/administration/windows-commands/chgport" TargetMode="External"/><Relationship Id="rId73" Type="http://schemas.openxmlformats.org/officeDocument/2006/relationships/hyperlink" Target="https://docs.microsoft.com/en-us/windows-server/administration/windows-commands/erase" TargetMode="External"/><Relationship Id="rId169" Type="http://schemas.openxmlformats.org/officeDocument/2006/relationships/hyperlink" Target="https://docs.microsoft.com/en-us/windows-server/administration/windows-commands/ping" TargetMode="External"/><Relationship Id="rId334" Type="http://schemas.openxmlformats.org/officeDocument/2006/relationships/hyperlink" Target="https://ss64.com/nt/cmd.html" TargetMode="External"/><Relationship Id="rId376" Type="http://schemas.openxmlformats.org/officeDocument/2006/relationships/hyperlink" Target="https://ss64.com/nt/explorer.html" TargetMode="External"/><Relationship Id="rId541" Type="http://schemas.openxmlformats.org/officeDocument/2006/relationships/hyperlink" Target="https://ss64.com/nt/ver.html" TargetMode="External"/><Relationship Id="rId583" Type="http://schemas.openxmlformats.org/officeDocument/2006/relationships/hyperlink" Target="https://www.lifewire.com/what-is-fragmentation-defragmentation-2625884" TargetMode="External"/><Relationship Id="rId4" Type="http://schemas.openxmlformats.org/officeDocument/2006/relationships/hyperlink" Target="https://docs.microsoft.com/en-us/windows-server/administration/windows-commands/add-alias" TargetMode="External"/><Relationship Id="rId180" Type="http://schemas.openxmlformats.org/officeDocument/2006/relationships/hyperlink" Target="https://docs.microsoft.com/en-us/windows-server/administration/windows-commands/prnport" TargetMode="External"/><Relationship Id="rId236" Type="http://schemas.openxmlformats.org/officeDocument/2006/relationships/hyperlink" Target="https://docs.microsoft.com/en-us/windows-server/administration/windows-commands/simulate-restore" TargetMode="External"/><Relationship Id="rId278" Type="http://schemas.openxmlformats.org/officeDocument/2006/relationships/hyperlink" Target="https://docs.microsoft.com/en-us/windows-server/administration/windows-commands/winnt32" TargetMode="External"/><Relationship Id="rId401" Type="http://schemas.openxmlformats.org/officeDocument/2006/relationships/hyperlink" Target="https://ss64.com/nt/ipconfig.html" TargetMode="External"/><Relationship Id="rId443" Type="http://schemas.openxmlformats.org/officeDocument/2006/relationships/hyperlink" Target="https://ss64.com/nt/ping.html" TargetMode="External"/><Relationship Id="rId303" Type="http://schemas.openxmlformats.org/officeDocument/2006/relationships/hyperlink" Target="https://docs.microsoft.com/en-us/windows-server/administration/windows-commands/manage-bde" TargetMode="External"/><Relationship Id="rId485" Type="http://schemas.openxmlformats.org/officeDocument/2006/relationships/hyperlink" Target="https://ss64.com/nt/regedit.html" TargetMode="External"/><Relationship Id="rId42" Type="http://schemas.openxmlformats.org/officeDocument/2006/relationships/hyperlink" Target="https://docs.microsoft.com/en-us/windows-server/administration/windows-commands/cmdkey" TargetMode="External"/><Relationship Id="rId84" Type="http://schemas.openxmlformats.org/officeDocument/2006/relationships/hyperlink" Target="https://docs.microsoft.com/en-us/windows-server/administration/windows-commands/extract" TargetMode="External"/><Relationship Id="rId138" Type="http://schemas.openxmlformats.org/officeDocument/2006/relationships/hyperlink" Target="https://docs.microsoft.com/en-us/windows-server/administration/windows-commands/mount" TargetMode="External"/><Relationship Id="rId345" Type="http://schemas.openxmlformats.org/officeDocument/2006/relationships/hyperlink" Target="https://ss64.com/nt/csvde.html" TargetMode="External"/><Relationship Id="rId387" Type="http://schemas.openxmlformats.org/officeDocument/2006/relationships/hyperlink" Target="https://ss64.com/nt/freedisk.html" TargetMode="External"/><Relationship Id="rId510" Type="http://schemas.openxmlformats.org/officeDocument/2006/relationships/hyperlink" Target="https://ss64.com/nt/shift.html" TargetMode="External"/><Relationship Id="rId552" Type="http://schemas.openxmlformats.org/officeDocument/2006/relationships/hyperlink" Target="https://ss64.com/nt/whoami.html" TargetMode="External"/><Relationship Id="rId594" Type="http://schemas.openxmlformats.org/officeDocument/2006/relationships/hyperlink" Target="https://www.lifewire.com/what-is-a-hostname-2625906" TargetMode="External"/><Relationship Id="rId608" Type="http://schemas.openxmlformats.org/officeDocument/2006/relationships/hyperlink" Target="https://www.lifewire.com/what-are-hops-hop-counts-2625905" TargetMode="External"/><Relationship Id="rId191" Type="http://schemas.openxmlformats.org/officeDocument/2006/relationships/hyperlink" Target="https://docs.microsoft.com/en-us/windows-server/administration/windows-commands/rcp" TargetMode="External"/><Relationship Id="rId205" Type="http://schemas.openxmlformats.org/officeDocument/2006/relationships/hyperlink" Target="https://docs.microsoft.com/en-us/windows-server/administration/windows-commands/rescan" TargetMode="External"/><Relationship Id="rId247" Type="http://schemas.openxmlformats.org/officeDocument/2006/relationships/hyperlink" Target="https://docs.microsoft.com/en-us/windows-server/administration/windows-commands/tftp" TargetMode="External"/><Relationship Id="rId412" Type="http://schemas.openxmlformats.org/officeDocument/2006/relationships/hyperlink" Target="https://ss64.com/nt/mbsacli.html" TargetMode="External"/><Relationship Id="rId107" Type="http://schemas.openxmlformats.org/officeDocument/2006/relationships/hyperlink" Target="https://docs.microsoft.com/en-us/windows-server/administration/windows-commands/helpctr" TargetMode="External"/><Relationship Id="rId289" Type="http://schemas.openxmlformats.org/officeDocument/2006/relationships/hyperlink" Target="https://docs.microsoft.com/en-us/windows-server/administration/windows-commands/bdehdcfg" TargetMode="External"/><Relationship Id="rId454" Type="http://schemas.openxmlformats.org/officeDocument/2006/relationships/hyperlink" Target="https://ss64.com/nt/prnport.html" TargetMode="External"/><Relationship Id="rId496" Type="http://schemas.openxmlformats.org/officeDocument/2006/relationships/hyperlink" Target="https://ss64.com/nt/run.html" TargetMode="External"/><Relationship Id="rId11" Type="http://schemas.openxmlformats.org/officeDocument/2006/relationships/hyperlink" Target="https://docs.microsoft.com/en-us/windows-server/administration/windows-commands/atmadm" TargetMode="External"/><Relationship Id="rId53" Type="http://schemas.openxmlformats.org/officeDocument/2006/relationships/hyperlink" Target="https://docs.microsoft.com/en-us/windows-server/administration/windows-commands/defrag" TargetMode="External"/><Relationship Id="rId149" Type="http://schemas.openxmlformats.org/officeDocument/2006/relationships/hyperlink" Target="https://docs.microsoft.com/en-us/windows-server/administration/windows-commands/nbtstat" TargetMode="External"/><Relationship Id="rId314" Type="http://schemas.openxmlformats.org/officeDocument/2006/relationships/hyperlink" Target="https://ss64.com/nt/bcdboot.html" TargetMode="External"/><Relationship Id="rId356" Type="http://schemas.openxmlformats.org/officeDocument/2006/relationships/hyperlink" Target="https://ss64.com/nt/diskshadow.html" TargetMode="External"/><Relationship Id="rId398" Type="http://schemas.openxmlformats.org/officeDocument/2006/relationships/hyperlink" Target="https://ss64.com/nt/iexpress.html" TargetMode="External"/><Relationship Id="rId521" Type="http://schemas.openxmlformats.org/officeDocument/2006/relationships/hyperlink" Target="https://ss64.com/nt/subst.html" TargetMode="External"/><Relationship Id="rId563" Type="http://schemas.openxmlformats.org/officeDocument/2006/relationships/hyperlink" Target="https://ss64.com/nt/wusa.html" TargetMode="External"/><Relationship Id="rId619" Type="http://schemas.openxmlformats.org/officeDocument/2006/relationships/hyperlink" Target="https://www.lifewire.com/tracert-command-2618101" TargetMode="External"/><Relationship Id="rId95" Type="http://schemas.openxmlformats.org/officeDocument/2006/relationships/hyperlink" Target="https://docs.microsoft.com/en-us/windows-server/administration/windows-commands/freedisk" TargetMode="External"/><Relationship Id="rId160" Type="http://schemas.openxmlformats.org/officeDocument/2006/relationships/hyperlink" Target="https://docs.microsoft.com/en-us/windows-server/administration/windows-commands/ntfrsutl" TargetMode="External"/><Relationship Id="rId216" Type="http://schemas.openxmlformats.org/officeDocument/2006/relationships/hyperlink" Target="https://docs.microsoft.com/en-us/windows-server/administration/windows-commands/rundll32" TargetMode="External"/><Relationship Id="rId423" Type="http://schemas.openxmlformats.org/officeDocument/2006/relationships/hyperlink" Target="https://ss64.com/nt/mstsc.html" TargetMode="External"/><Relationship Id="rId258" Type="http://schemas.openxmlformats.org/officeDocument/2006/relationships/hyperlink" Target="https://docs.microsoft.com/en-us/windows-server/administration/windows-commands/tsdiscon" TargetMode="External"/><Relationship Id="rId465" Type="http://schemas.openxmlformats.org/officeDocument/2006/relationships/hyperlink" Target="https://ss64.com/nt/psloglist.html" TargetMode="External"/><Relationship Id="rId22" Type="http://schemas.openxmlformats.org/officeDocument/2006/relationships/hyperlink" Target="https://docs.microsoft.com/en-us/windows-server/administration/windows-commands/break" TargetMode="External"/><Relationship Id="rId64" Type="http://schemas.openxmlformats.org/officeDocument/2006/relationships/hyperlink" Target="https://docs.microsoft.com/en-us/windows-server/administration/windows-commands/diskshadow" TargetMode="External"/><Relationship Id="rId118" Type="http://schemas.openxmlformats.org/officeDocument/2006/relationships/hyperlink" Target="https://docs.microsoft.com/en-us/windows-server/administration/windows-commands/jetpack" TargetMode="External"/><Relationship Id="rId325" Type="http://schemas.openxmlformats.org/officeDocument/2006/relationships/hyperlink" Target="https://ss64.com/nt/chcp.html" TargetMode="External"/><Relationship Id="rId367" Type="http://schemas.openxmlformats.org/officeDocument/2006/relationships/hyperlink" Target="https://ss64.com/nt/dsmod.html" TargetMode="External"/><Relationship Id="rId532" Type="http://schemas.openxmlformats.org/officeDocument/2006/relationships/hyperlink" Target="https://ss64.com/nt/tlist.html" TargetMode="External"/><Relationship Id="rId574" Type="http://schemas.openxmlformats.org/officeDocument/2006/relationships/hyperlink" Target="https://www.lifewire.com/what-is-a-hard-disk-drive-2618152" TargetMode="External"/><Relationship Id="rId171" Type="http://schemas.openxmlformats.org/officeDocument/2006/relationships/hyperlink" Target="https://docs.microsoft.com/en-us/windows-server/administration/windows-commands/pnputil" TargetMode="External"/><Relationship Id="rId227" Type="http://schemas.openxmlformats.org/officeDocument/2006/relationships/hyperlink" Target="https://docs.microsoft.com/en-us/windows-server/administration/windows-commands/services-for-network-file-system-command-reference" TargetMode="External"/><Relationship Id="rId269" Type="http://schemas.openxmlformats.org/officeDocument/2006/relationships/hyperlink" Target="https://docs.microsoft.com/en-us/windows-server/administration/windows-commands/verifier" TargetMode="External"/><Relationship Id="rId434" Type="http://schemas.openxmlformats.org/officeDocument/2006/relationships/hyperlink" Target="https://ss64.com/nt/ntbackup.html" TargetMode="External"/><Relationship Id="rId476" Type="http://schemas.openxmlformats.org/officeDocument/2006/relationships/hyperlink" Target="https://ss64.com/nt/query-termserver.html" TargetMode="External"/><Relationship Id="rId33" Type="http://schemas.openxmlformats.org/officeDocument/2006/relationships/hyperlink" Target="https://docs.microsoft.com/en-us/windows-server/administration/windows-commands/chkdsk" TargetMode="External"/><Relationship Id="rId129" Type="http://schemas.openxmlformats.org/officeDocument/2006/relationships/hyperlink" Target="https://docs.microsoft.com/en-us/windows-server/administration/windows-commands/makecab" TargetMode="External"/><Relationship Id="rId280" Type="http://schemas.openxmlformats.org/officeDocument/2006/relationships/hyperlink" Target="https://docs.microsoft.com/en-us/windows-server/administration/windows-commands/winrs" TargetMode="External"/><Relationship Id="rId336" Type="http://schemas.openxmlformats.org/officeDocument/2006/relationships/hyperlink" Target="https://ss64.com/nt/color.html" TargetMode="External"/><Relationship Id="rId501" Type="http://schemas.openxmlformats.org/officeDocument/2006/relationships/hyperlink" Target="https://ss64.com/nt/schtasks.html" TargetMode="External"/><Relationship Id="rId543" Type="http://schemas.openxmlformats.org/officeDocument/2006/relationships/hyperlink" Target="https://ss64.com/nt/vmconnect.html" TargetMode="External"/><Relationship Id="rId75" Type="http://schemas.openxmlformats.org/officeDocument/2006/relationships/hyperlink" Target="https://docs.microsoft.com/en-us/windows-server/administration/windows-commands/eventquery" TargetMode="External"/><Relationship Id="rId140" Type="http://schemas.openxmlformats.org/officeDocument/2006/relationships/hyperlink" Target="https://docs.microsoft.com/en-us/windows-server/administration/windows-commands/move" TargetMode="External"/><Relationship Id="rId182" Type="http://schemas.openxmlformats.org/officeDocument/2006/relationships/hyperlink" Target="https://docs.microsoft.com/en-us/windows-server/administration/windows-commands/prompt" TargetMode="External"/><Relationship Id="rId378" Type="http://schemas.openxmlformats.org/officeDocument/2006/relationships/hyperlink" Target="https://ss64.com/nt/fc.html" TargetMode="External"/><Relationship Id="rId403" Type="http://schemas.openxmlformats.org/officeDocument/2006/relationships/hyperlink" Target="https://ss64.com/nt/label.html" TargetMode="External"/><Relationship Id="rId585" Type="http://schemas.openxmlformats.org/officeDocument/2006/relationships/hyperlink" Target="https://www.lifewire.com/dir-command-4050018" TargetMode="External"/><Relationship Id="rId6" Type="http://schemas.openxmlformats.org/officeDocument/2006/relationships/hyperlink" Target="https://docs.microsoft.com/en-us/windows-server/administration/windows-commands/append" TargetMode="External"/><Relationship Id="rId238" Type="http://schemas.openxmlformats.org/officeDocument/2006/relationships/hyperlink" Target="https://docs.microsoft.com/en-us/windows-server/administration/windows-commands/start" TargetMode="External"/><Relationship Id="rId445" Type="http://schemas.openxmlformats.org/officeDocument/2006/relationships/hyperlink" Target="https://ss64.com/nt/popd.html" TargetMode="External"/><Relationship Id="rId487" Type="http://schemas.openxmlformats.org/officeDocument/2006/relationships/hyperlink" Target="https://ss64.com/nt/regini.html" TargetMode="External"/><Relationship Id="rId610" Type="http://schemas.openxmlformats.org/officeDocument/2006/relationships/hyperlink" Target="https://www.lifewire.com/regsvr32-what-it-is-how-to-register-dlls-2623958" TargetMode="External"/><Relationship Id="rId291" Type="http://schemas.openxmlformats.org/officeDocument/2006/relationships/hyperlink" Target="https://docs.microsoft.com/en-us/windows-server/administration/windows-commands/bootcfg" TargetMode="External"/><Relationship Id="rId305" Type="http://schemas.openxmlformats.org/officeDocument/2006/relationships/hyperlink" Target="https://docs.microsoft.com/en-us/windows-server/administration/windows-commands/offline" TargetMode="External"/><Relationship Id="rId347" Type="http://schemas.openxmlformats.org/officeDocument/2006/relationships/hyperlink" Target="https://ss64.com/nt/date.html" TargetMode="External"/><Relationship Id="rId512" Type="http://schemas.openxmlformats.org/officeDocument/2006/relationships/hyperlink" Target="https://ss64.com/nt/shutdown.html" TargetMode="External"/><Relationship Id="rId44" Type="http://schemas.openxmlformats.org/officeDocument/2006/relationships/hyperlink" Target="https://docs.microsoft.com/en-us/windows-server/administration/windows-commands/color" TargetMode="External"/><Relationship Id="rId86" Type="http://schemas.openxmlformats.org/officeDocument/2006/relationships/hyperlink" Target="https://docs.microsoft.com/en-us/windows-server/administration/windows-commands/filesystems" TargetMode="External"/><Relationship Id="rId151" Type="http://schemas.openxmlformats.org/officeDocument/2006/relationships/hyperlink" Target="https://docs.microsoft.com/en-us/windows-server/administration/windows-commands/net-print" TargetMode="External"/><Relationship Id="rId389" Type="http://schemas.openxmlformats.org/officeDocument/2006/relationships/hyperlink" Target="https://ss64.com/nt/ftp.html" TargetMode="External"/><Relationship Id="rId554" Type="http://schemas.openxmlformats.org/officeDocument/2006/relationships/hyperlink" Target="https://ss64.com/nt/windiff.html" TargetMode="External"/><Relationship Id="rId596" Type="http://schemas.openxmlformats.org/officeDocument/2006/relationships/hyperlink" Target="https://www.lifewire.com/what-is-product-activation-2625971" TargetMode="External"/><Relationship Id="rId193" Type="http://schemas.openxmlformats.org/officeDocument/2006/relationships/hyperlink" Target="https://docs.microsoft.com/en-us/windows-server/administration/windows-commands/rdpsign" TargetMode="External"/><Relationship Id="rId207" Type="http://schemas.openxmlformats.org/officeDocument/2006/relationships/hyperlink" Target="https://docs.microsoft.com/en-us/windows-server/administration/windows-commands/revert" TargetMode="External"/><Relationship Id="rId249" Type="http://schemas.openxmlformats.org/officeDocument/2006/relationships/hyperlink" Target="https://docs.microsoft.com/en-us/windows-server/administration/windows-commands/timeout" TargetMode="External"/><Relationship Id="rId414" Type="http://schemas.openxmlformats.org/officeDocument/2006/relationships/hyperlink" Target="https://ss64.com/nt/mklink.html" TargetMode="External"/><Relationship Id="rId456" Type="http://schemas.openxmlformats.org/officeDocument/2006/relationships/hyperlink" Target="https://ss64.com/nt/procdump.html" TargetMode="External"/><Relationship Id="rId498" Type="http://schemas.openxmlformats.org/officeDocument/2006/relationships/hyperlink" Target="https://ss64.com/nt/runas.html" TargetMode="External"/><Relationship Id="rId621" Type="http://schemas.openxmlformats.org/officeDocument/2006/relationships/hyperlink" Target="https://www.lifewire.com/version-number-2626043" TargetMode="External"/><Relationship Id="rId13" Type="http://schemas.openxmlformats.org/officeDocument/2006/relationships/hyperlink" Target="https://docs.microsoft.com/en-us/windows-server/administration/windows-commands/attrib" TargetMode="External"/><Relationship Id="rId109" Type="http://schemas.openxmlformats.org/officeDocument/2006/relationships/hyperlink" Target="https://docs.microsoft.com/en-us/windows-server/administration/windows-commands/icacls" TargetMode="External"/><Relationship Id="rId260" Type="http://schemas.openxmlformats.org/officeDocument/2006/relationships/hyperlink" Target="https://docs.microsoft.com/en-us/windows-server/administration/windows-commands/tskill" TargetMode="External"/><Relationship Id="rId316" Type="http://schemas.openxmlformats.org/officeDocument/2006/relationships/hyperlink" Target="https://ss64.com/nt/bitsadmin.html" TargetMode="External"/><Relationship Id="rId523" Type="http://schemas.openxmlformats.org/officeDocument/2006/relationships/hyperlink" Target="https://ss64.com/nt/systeminfo.html" TargetMode="External"/><Relationship Id="rId55" Type="http://schemas.openxmlformats.org/officeDocument/2006/relationships/hyperlink" Target="https://docs.microsoft.com/en-us/windows-server/administration/windows-commands/detach-vdisk" TargetMode="External"/><Relationship Id="rId97" Type="http://schemas.openxmlformats.org/officeDocument/2006/relationships/hyperlink" Target="https://docs.microsoft.com/en-us/windows-server/administration/windows-commands/fveupdate" TargetMode="External"/><Relationship Id="rId120" Type="http://schemas.openxmlformats.org/officeDocument/2006/relationships/hyperlink" Target="https://docs.microsoft.com/en-us/windows-server/administration/windows-commands/ktmutil" TargetMode="External"/><Relationship Id="rId358" Type="http://schemas.openxmlformats.org/officeDocument/2006/relationships/hyperlink" Target="https://ss64.com/nt/dism.html" TargetMode="External"/><Relationship Id="rId565" Type="http://schemas.openxmlformats.org/officeDocument/2006/relationships/hyperlink" Target="https://ss64.com/nt/xcacls.html" TargetMode="External"/><Relationship Id="rId162" Type="http://schemas.openxmlformats.org/officeDocument/2006/relationships/hyperlink" Target="https://docs.microsoft.com/en-us/windows-server/administration/windows-commands/pagefileconfig" TargetMode="External"/><Relationship Id="rId218" Type="http://schemas.openxmlformats.org/officeDocument/2006/relationships/hyperlink" Target="https://docs.microsoft.com/en-us/windows-server/administration/windows-commands/rwinsta" TargetMode="External"/><Relationship Id="rId425" Type="http://schemas.openxmlformats.org/officeDocument/2006/relationships/hyperlink" Target="https://ss64.com/nt/netdom.html" TargetMode="External"/><Relationship Id="rId467" Type="http://schemas.openxmlformats.org/officeDocument/2006/relationships/hyperlink" Target="https://ss64.com/nt/psping.html" TargetMode="External"/><Relationship Id="rId271" Type="http://schemas.openxmlformats.org/officeDocument/2006/relationships/hyperlink" Target="https://docs.microsoft.com/en-us/windows-server/administration/windows-commands/vol" TargetMode="External"/><Relationship Id="rId24" Type="http://schemas.openxmlformats.org/officeDocument/2006/relationships/hyperlink" Target="https://docs.microsoft.com/en-us/windows-server/administration/windows-commands/call" TargetMode="External"/><Relationship Id="rId66" Type="http://schemas.openxmlformats.org/officeDocument/2006/relationships/hyperlink" Target="https://docs.microsoft.com/en-us/windows-server/administration/windows-commands/dnscmd" TargetMode="External"/><Relationship Id="rId131" Type="http://schemas.openxmlformats.org/officeDocument/2006/relationships/hyperlink" Target="https://docs.microsoft.com/en-us/windows-server/administration/windows-commands/md" TargetMode="External"/><Relationship Id="rId327" Type="http://schemas.openxmlformats.org/officeDocument/2006/relationships/hyperlink" Target="https://ss64.com/nt/chkdsk.html" TargetMode="External"/><Relationship Id="rId369" Type="http://schemas.openxmlformats.org/officeDocument/2006/relationships/hyperlink" Target="https://ss64.com/nt/dsrm.html" TargetMode="External"/><Relationship Id="rId534" Type="http://schemas.openxmlformats.org/officeDocument/2006/relationships/hyperlink" Target="https://ss64.com/nt/tracert.html" TargetMode="External"/><Relationship Id="rId576" Type="http://schemas.openxmlformats.org/officeDocument/2006/relationships/hyperlink" Target="https://www.lifewire.com/bat-file-2619796" TargetMode="External"/><Relationship Id="rId173" Type="http://schemas.openxmlformats.org/officeDocument/2006/relationships/hyperlink" Target="https://docs.microsoft.com/en-us/windows-server/administration/windows-commands/powershell" TargetMode="External"/><Relationship Id="rId229" Type="http://schemas.openxmlformats.org/officeDocument/2006/relationships/hyperlink" Target="https://docs.microsoft.com/en-us/windows-server/administration/windows-commands/setx" TargetMode="External"/><Relationship Id="rId380" Type="http://schemas.openxmlformats.org/officeDocument/2006/relationships/hyperlink" Target="https://ss64.com/nt/findstr.html" TargetMode="External"/><Relationship Id="rId436" Type="http://schemas.openxmlformats.org/officeDocument/2006/relationships/hyperlink" Target="https://ss64.com/nt/ntrights.html" TargetMode="External"/><Relationship Id="rId601" Type="http://schemas.openxmlformats.org/officeDocument/2006/relationships/hyperlink" Target="https://www.lifewire.com/what-is-an-optical-disc-drive-2618157" TargetMode="External"/><Relationship Id="rId240" Type="http://schemas.openxmlformats.org/officeDocument/2006/relationships/hyperlink" Target="https://docs.microsoft.com/en-us/windows-server/administration/windows-commands/sxstrace" TargetMode="External"/><Relationship Id="rId478" Type="http://schemas.openxmlformats.org/officeDocument/2006/relationships/hyperlink" Target="https://ss64.com/nt/query-user.html" TargetMode="External"/><Relationship Id="rId35" Type="http://schemas.openxmlformats.org/officeDocument/2006/relationships/hyperlink" Target="https://docs.microsoft.com/en-us/windows-server/administration/windows-commands/choice" TargetMode="External"/><Relationship Id="rId77" Type="http://schemas.openxmlformats.org/officeDocument/2006/relationships/hyperlink" Target="https://docs.microsoft.com/en-us/windows-server/administration/windows-commands/evntcmd" TargetMode="External"/><Relationship Id="rId100" Type="http://schemas.openxmlformats.org/officeDocument/2006/relationships/hyperlink" Target="https://docs.microsoft.com/en-us/windows-server/administration/windows-commands/goto" TargetMode="External"/><Relationship Id="rId282" Type="http://schemas.openxmlformats.org/officeDocument/2006/relationships/hyperlink" Target="https://docs.microsoft.com/en-us/windows-server/administration/windows-commands/winsat-mfmedia" TargetMode="External"/><Relationship Id="rId338" Type="http://schemas.openxmlformats.org/officeDocument/2006/relationships/hyperlink" Target="https://ss64.com/nt/compact.html" TargetMode="External"/><Relationship Id="rId503" Type="http://schemas.openxmlformats.org/officeDocument/2006/relationships/hyperlink" Target="https://ss64.com/nt/set.html" TargetMode="External"/><Relationship Id="rId545" Type="http://schemas.openxmlformats.org/officeDocument/2006/relationships/hyperlink" Target="https://ss64.com/nt/vssadmin.html" TargetMode="External"/><Relationship Id="rId587" Type="http://schemas.openxmlformats.org/officeDocument/2006/relationships/hyperlink" Target="https://www.lifewire.com/txt-text-file-4150707" TargetMode="External"/><Relationship Id="rId8" Type="http://schemas.openxmlformats.org/officeDocument/2006/relationships/hyperlink" Target="https://docs.microsoft.com/en-us/windows-server/administration/windows-commands/assign" TargetMode="External"/><Relationship Id="rId142" Type="http://schemas.openxmlformats.org/officeDocument/2006/relationships/hyperlink" Target="https://docs.microsoft.com/en-us/windows-server/administration/windows-commands/mqsvc" TargetMode="External"/><Relationship Id="rId184" Type="http://schemas.openxmlformats.org/officeDocument/2006/relationships/hyperlink" Target="https://docs.microsoft.com/en-us/windows-server/administration/windows-commands/pushd" TargetMode="External"/><Relationship Id="rId391" Type="http://schemas.openxmlformats.org/officeDocument/2006/relationships/hyperlink" Target="https://ss64.com/nt/getmac.html" TargetMode="External"/><Relationship Id="rId405" Type="http://schemas.openxmlformats.org/officeDocument/2006/relationships/hyperlink" Target="https://ss64.com/nt/lodctr.html" TargetMode="External"/><Relationship Id="rId447" Type="http://schemas.openxmlformats.org/officeDocument/2006/relationships/hyperlink" Target="https://ss64.com/nt/powercfg.html" TargetMode="External"/><Relationship Id="rId612" Type="http://schemas.openxmlformats.org/officeDocument/2006/relationships/hyperlink" Target="https://www.lifewire.com/what-are-environment-variables-2625868" TargetMode="External"/><Relationship Id="rId251" Type="http://schemas.openxmlformats.org/officeDocument/2006/relationships/hyperlink" Target="https://docs.microsoft.com/en-us/windows-server/administration/windows-commands/tlntadmn" TargetMode="External"/><Relationship Id="rId489" Type="http://schemas.openxmlformats.org/officeDocument/2006/relationships/hyperlink" Target="https://ss64.com/nt/ren.html" TargetMode="External"/><Relationship Id="rId46" Type="http://schemas.openxmlformats.org/officeDocument/2006/relationships/hyperlink" Target="https://docs.microsoft.com/en-us/windows-server/administration/windows-commands/compact" TargetMode="External"/><Relationship Id="rId293" Type="http://schemas.openxmlformats.org/officeDocument/2006/relationships/hyperlink" Target="https://docs.microsoft.com/en-us/windows-server/administration/windows-commands/convert" TargetMode="External"/><Relationship Id="rId307" Type="http://schemas.openxmlformats.org/officeDocument/2006/relationships/hyperlink" Target="https://docs.microsoft.com/en-us/windows-server/administration/windows-commands/pktmon" TargetMode="External"/><Relationship Id="rId349" Type="http://schemas.openxmlformats.org/officeDocument/2006/relationships/hyperlink" Target="https://ss64.com/nt/del.html" TargetMode="External"/><Relationship Id="rId514" Type="http://schemas.openxmlformats.org/officeDocument/2006/relationships/hyperlink" Target="https://ss64.com/nt/sleep.html" TargetMode="External"/><Relationship Id="rId556" Type="http://schemas.openxmlformats.org/officeDocument/2006/relationships/hyperlink" Target="https://devblogs.microsoft.com/commandline/windows-package-manager-preview/" TargetMode="External"/><Relationship Id="rId88" Type="http://schemas.openxmlformats.org/officeDocument/2006/relationships/hyperlink" Target="https://docs.microsoft.com/en-us/windows-server/administration/windows-commands/findstr" TargetMode="External"/><Relationship Id="rId111" Type="http://schemas.openxmlformats.org/officeDocument/2006/relationships/hyperlink" Target="https://docs.microsoft.com/en-us/windows-server/administration/windows-commands/import" TargetMode="External"/><Relationship Id="rId153" Type="http://schemas.openxmlformats.org/officeDocument/2006/relationships/hyperlink" Target="https://docs.microsoft.com/en-us/windows-server/administration/windows-commands/netstat" TargetMode="External"/><Relationship Id="rId195" Type="http://schemas.openxmlformats.org/officeDocument/2006/relationships/hyperlink" Target="https://docs.microsoft.com/en-us/windows-server/administration/windows-commands/recover_1" TargetMode="External"/><Relationship Id="rId209" Type="http://schemas.openxmlformats.org/officeDocument/2006/relationships/hyperlink" Target="https://docs.microsoft.com/en-us/windows-server/administration/windows-commands/risetup" TargetMode="External"/><Relationship Id="rId360" Type="http://schemas.openxmlformats.org/officeDocument/2006/relationships/hyperlink" Target="https://ss64.com/nt/dnscmd.html" TargetMode="External"/><Relationship Id="rId416" Type="http://schemas.openxmlformats.org/officeDocument/2006/relationships/hyperlink" Target="https://ss64.com/nt/more.html" TargetMode="External"/><Relationship Id="rId598" Type="http://schemas.openxmlformats.org/officeDocument/2006/relationships/hyperlink" Target="https://www.lifewire.com/more-command-4041467" TargetMode="External"/><Relationship Id="rId220" Type="http://schemas.openxmlformats.org/officeDocument/2006/relationships/hyperlink" Target="https://docs.microsoft.com/en-us/windows-server/administration/windows-commands/sc-config" TargetMode="External"/><Relationship Id="rId458" Type="http://schemas.openxmlformats.org/officeDocument/2006/relationships/hyperlink" Target="https://ss64.com/nt/psexec.html" TargetMode="External"/><Relationship Id="rId623" Type="http://schemas.openxmlformats.org/officeDocument/2006/relationships/hyperlink" Target="https://www.lifewire.com/volume-label-2626045" TargetMode="External"/><Relationship Id="rId15" Type="http://schemas.openxmlformats.org/officeDocument/2006/relationships/hyperlink" Target="https://docs.microsoft.com/en-us/windows-server/administration/windows-commands/autoconv" TargetMode="External"/><Relationship Id="rId57" Type="http://schemas.openxmlformats.org/officeDocument/2006/relationships/hyperlink" Target="https://docs.microsoft.com/en-us/windows-server/administration/windows-commands/diantz" TargetMode="External"/><Relationship Id="rId262" Type="http://schemas.openxmlformats.org/officeDocument/2006/relationships/hyperlink" Target="https://docs.microsoft.com/en-us/windows-server/administration/windows-commands/type" TargetMode="External"/><Relationship Id="rId318" Type="http://schemas.openxmlformats.org/officeDocument/2006/relationships/hyperlink" Target="https://ss64.com/nt/cacls.html" TargetMode="External"/><Relationship Id="rId525" Type="http://schemas.openxmlformats.org/officeDocument/2006/relationships/hyperlink" Target="https://ss64.com/nt/tar.html" TargetMode="External"/><Relationship Id="rId567" Type="http://schemas.openxmlformats.org/officeDocument/2006/relationships/hyperlink" Target="https://ss64.com/nt/rem.html" TargetMode="External"/><Relationship Id="rId99" Type="http://schemas.openxmlformats.org/officeDocument/2006/relationships/hyperlink" Target="https://docs.microsoft.com/en-us/windows-server/administration/windows-commands/gettype" TargetMode="External"/><Relationship Id="rId122" Type="http://schemas.openxmlformats.org/officeDocument/2006/relationships/hyperlink" Target="https://docs.microsoft.com/en-us/windows-server/administration/windows-commands/label" TargetMode="External"/><Relationship Id="rId164" Type="http://schemas.openxmlformats.org/officeDocument/2006/relationships/hyperlink" Target="https://docs.microsoft.com/en-us/windows-server/administration/windows-commands/pathping" TargetMode="External"/><Relationship Id="rId371" Type="http://schemas.openxmlformats.org/officeDocument/2006/relationships/hyperlink" Target="https://ss64.com/nt/endlocal.html" TargetMode="External"/><Relationship Id="rId427" Type="http://schemas.openxmlformats.org/officeDocument/2006/relationships/hyperlink" Target="https://ss64.com/nt/nbtstat.html" TargetMode="External"/><Relationship Id="rId469" Type="http://schemas.openxmlformats.org/officeDocument/2006/relationships/hyperlink" Target="https://ss64.com/nt/psshutdown.html" TargetMode="External"/><Relationship Id="rId26" Type="http://schemas.openxmlformats.org/officeDocument/2006/relationships/hyperlink" Target="https://docs.microsoft.com/en-us/windows-server/administration/windows-commands/certreq_1" TargetMode="External"/><Relationship Id="rId231" Type="http://schemas.openxmlformats.org/officeDocument/2006/relationships/hyperlink" Target="https://docs.microsoft.com/en-us/windows-server/administration/windows-commands/shadow" TargetMode="External"/><Relationship Id="rId273" Type="http://schemas.openxmlformats.org/officeDocument/2006/relationships/hyperlink" Target="https://docs.microsoft.com/en-us/windows-server/administration/windows-commands/wecutil" TargetMode="External"/><Relationship Id="rId329" Type="http://schemas.openxmlformats.org/officeDocument/2006/relationships/hyperlink" Target="https://ss64.com/nt/choice.html" TargetMode="External"/><Relationship Id="rId480" Type="http://schemas.openxmlformats.org/officeDocument/2006/relationships/hyperlink" Target="https://ss64.com/nt/rasdial.html" TargetMode="External"/><Relationship Id="rId536" Type="http://schemas.openxmlformats.org/officeDocument/2006/relationships/hyperlink" Target="https://ss64.com/nt/tsdiscon.html" TargetMode="External"/><Relationship Id="rId68" Type="http://schemas.openxmlformats.org/officeDocument/2006/relationships/hyperlink" Target="https://docs.microsoft.com/en-us/windows-server/administration/windows-commands/driverquery" TargetMode="External"/><Relationship Id="rId133" Type="http://schemas.openxmlformats.org/officeDocument/2006/relationships/hyperlink" Target="https://docs.microsoft.com/en-us/windows-server/administration/windows-commands/mkdir" TargetMode="External"/><Relationship Id="rId175" Type="http://schemas.openxmlformats.org/officeDocument/2006/relationships/hyperlink" Target="https://docs.microsoft.com/en-us/windows-server/administration/windows-commands/print" TargetMode="External"/><Relationship Id="rId340" Type="http://schemas.openxmlformats.org/officeDocument/2006/relationships/hyperlink" Target="https://ss64.com/nt/con.html" TargetMode="External"/><Relationship Id="rId578" Type="http://schemas.openxmlformats.org/officeDocument/2006/relationships/hyperlink" Target="https://www.lifewire.com/what-is-a-command-line-interpreter-2625827" TargetMode="External"/><Relationship Id="rId200" Type="http://schemas.openxmlformats.org/officeDocument/2006/relationships/hyperlink" Target="https://docs.microsoft.com/en-us/windows-server/administration/windows-commands/rem" TargetMode="External"/><Relationship Id="rId382" Type="http://schemas.openxmlformats.org/officeDocument/2006/relationships/hyperlink" Target="https://ss64.com/nt/for_f.html" TargetMode="External"/><Relationship Id="rId438" Type="http://schemas.openxmlformats.org/officeDocument/2006/relationships/hyperlink" Target="https://ss64.com/nt/openfiles.html" TargetMode="External"/><Relationship Id="rId603" Type="http://schemas.openxmlformats.org/officeDocument/2006/relationships/hyperlink" Target="https://www.lifewire.com/msg-command-2618093" TargetMode="External"/><Relationship Id="rId242" Type="http://schemas.openxmlformats.org/officeDocument/2006/relationships/hyperlink" Target="https://docs.microsoft.com/en-us/windows-server/administration/windows-commands/systeminfo" TargetMode="External"/><Relationship Id="rId284" Type="http://schemas.openxmlformats.org/officeDocument/2006/relationships/hyperlink" Target="https://docs.microsoft.com/en-us/windows-server/administration/windows-commands/writer" TargetMode="External"/><Relationship Id="rId491" Type="http://schemas.openxmlformats.org/officeDocument/2006/relationships/hyperlink" Target="https://ss64.com/nt/reset-session.html" TargetMode="External"/><Relationship Id="rId505" Type="http://schemas.openxmlformats.org/officeDocument/2006/relationships/hyperlink" Target="https://ss64.com/nt/setspn.html" TargetMode="External"/><Relationship Id="rId37" Type="http://schemas.openxmlformats.org/officeDocument/2006/relationships/hyperlink" Target="https://docs.microsoft.com/en-us/windows-server/administration/windows-commands/clean" TargetMode="External"/><Relationship Id="rId79" Type="http://schemas.openxmlformats.org/officeDocument/2006/relationships/hyperlink" Target="https://docs.microsoft.com/en-us/windows-server/administration/windows-commands/exit" TargetMode="External"/><Relationship Id="rId102" Type="http://schemas.openxmlformats.org/officeDocument/2006/relationships/hyperlink" Target="https://docs.microsoft.com/en-us/windows-server/administration/windows-commands/gpresult" TargetMode="External"/><Relationship Id="rId144" Type="http://schemas.openxmlformats.org/officeDocument/2006/relationships/hyperlink" Target="https://docs.microsoft.com/en-us/windows-server/administration/windows-commands/msdt" TargetMode="External"/><Relationship Id="rId547" Type="http://schemas.openxmlformats.org/officeDocument/2006/relationships/hyperlink" Target="https://ss64.com/nt/waitfor.html" TargetMode="External"/><Relationship Id="rId589" Type="http://schemas.openxmlformats.org/officeDocument/2006/relationships/hyperlink" Target="https://www.lifewire.com/cab-file-4144227" TargetMode="External"/><Relationship Id="rId90" Type="http://schemas.openxmlformats.org/officeDocument/2006/relationships/hyperlink" Target="https://docs.microsoft.com/en-us/windows-server/administration/windows-commands/flattemp" TargetMode="External"/><Relationship Id="rId186" Type="http://schemas.openxmlformats.org/officeDocument/2006/relationships/hyperlink" Target="https://docs.microsoft.com/en-us/windows-server/administration/windows-commands/pwlauncher" TargetMode="External"/><Relationship Id="rId351" Type="http://schemas.openxmlformats.org/officeDocument/2006/relationships/hyperlink" Target="https://ss64.com/nt/deltree.html" TargetMode="External"/><Relationship Id="rId393" Type="http://schemas.openxmlformats.org/officeDocument/2006/relationships/hyperlink" Target="https://ss64.com/nt/gpresult.html" TargetMode="External"/><Relationship Id="rId407" Type="http://schemas.openxmlformats.org/officeDocument/2006/relationships/hyperlink" Target="https://ss64.com/nt/logoff.html" TargetMode="External"/><Relationship Id="rId449" Type="http://schemas.openxmlformats.org/officeDocument/2006/relationships/hyperlink" Target="https://ss64.com/nt/printbrm.html" TargetMode="External"/><Relationship Id="rId614" Type="http://schemas.openxmlformats.org/officeDocument/2006/relationships/hyperlink" Target="https://www.lifewire.com/how-to-use-sfc-scannow-to-repair-windows-system-files-2626161" TargetMode="External"/><Relationship Id="rId211" Type="http://schemas.openxmlformats.org/officeDocument/2006/relationships/hyperlink" Target="https://docs.microsoft.com/en-us/windows-server/administration/windows-commands/robocopy" TargetMode="External"/><Relationship Id="rId253" Type="http://schemas.openxmlformats.org/officeDocument/2006/relationships/hyperlink" Target="https://docs.microsoft.com/en-us/windows-server/administration/windows-commands/tpmvscmgr" TargetMode="External"/><Relationship Id="rId295" Type="http://schemas.openxmlformats.org/officeDocument/2006/relationships/hyperlink" Target="https://docs.microsoft.com/en-us/windows-server/administration/windows-commands/delete" TargetMode="External"/><Relationship Id="rId309" Type="http://schemas.openxmlformats.org/officeDocument/2006/relationships/hyperlink" Target="https://ss64.com/nt/addusers.html" TargetMode="External"/><Relationship Id="rId460" Type="http://schemas.openxmlformats.org/officeDocument/2006/relationships/hyperlink" Target="https://ss64.com/nt/psgetsid.html" TargetMode="External"/><Relationship Id="rId516" Type="http://schemas.openxmlformats.org/officeDocument/2006/relationships/hyperlink" Target="https://ss64.com/nt/sort.html" TargetMode="External"/><Relationship Id="rId48" Type="http://schemas.openxmlformats.org/officeDocument/2006/relationships/hyperlink" Target="https://docs.microsoft.com/en-us/windows-server/administration/windows-commands/copy" TargetMode="External"/><Relationship Id="rId113" Type="http://schemas.openxmlformats.org/officeDocument/2006/relationships/hyperlink" Target="https://docs.microsoft.com/en-us/windows-server/administration/windows-commands/inactive" TargetMode="External"/><Relationship Id="rId320" Type="http://schemas.openxmlformats.org/officeDocument/2006/relationships/hyperlink" Target="https://ss64.com/nt/certreq.html" TargetMode="External"/><Relationship Id="rId558" Type="http://schemas.openxmlformats.org/officeDocument/2006/relationships/hyperlink" Target="https://ss64.com/nt/winrs.html" TargetMode="External"/><Relationship Id="rId155" Type="http://schemas.openxmlformats.org/officeDocument/2006/relationships/hyperlink" Target="https://docs.microsoft.com/en-us/windows-server/administration/windows-commands/nfsshare" TargetMode="External"/><Relationship Id="rId197" Type="http://schemas.openxmlformats.org/officeDocument/2006/relationships/hyperlink" Target="https://docs.microsoft.com/en-us/windows-server/administration/windows-commands/regini" TargetMode="External"/><Relationship Id="rId362" Type="http://schemas.openxmlformats.org/officeDocument/2006/relationships/hyperlink" Target="https://ss64.com/nt/driverquery.html" TargetMode="External"/><Relationship Id="rId418" Type="http://schemas.openxmlformats.org/officeDocument/2006/relationships/hyperlink" Target="https://ss64.com/nt/move.html" TargetMode="External"/><Relationship Id="rId625" Type="http://schemas.openxmlformats.org/officeDocument/2006/relationships/hyperlink" Target="https://www.lifewire.com/what-is-an-xml-file-2622560" TargetMode="External"/><Relationship Id="rId222" Type="http://schemas.openxmlformats.org/officeDocument/2006/relationships/hyperlink" Target="https://docs.microsoft.com/en-us/windows-server/administration/windows-commands/sc-delete" TargetMode="External"/><Relationship Id="rId264" Type="http://schemas.openxmlformats.org/officeDocument/2006/relationships/hyperlink" Target="https://docs.microsoft.com/en-us/windows-server/administration/windows-commands/tzutil" TargetMode="External"/><Relationship Id="rId471" Type="http://schemas.openxmlformats.org/officeDocument/2006/relationships/hyperlink" Target="https://ss64.com/nt/pushd.html" TargetMode="External"/><Relationship Id="rId17" Type="http://schemas.openxmlformats.org/officeDocument/2006/relationships/hyperlink" Target="https://docs.microsoft.com/en-us/windows-server/administration/windows-commands/automount" TargetMode="External"/><Relationship Id="rId59" Type="http://schemas.openxmlformats.org/officeDocument/2006/relationships/hyperlink" Target="https://docs.microsoft.com/en-us/windows-server/administration/windows-commands/diskcomp" TargetMode="External"/><Relationship Id="rId124" Type="http://schemas.openxmlformats.org/officeDocument/2006/relationships/hyperlink" Target="https://docs.microsoft.com/en-us/windows-server/administration/windows-commands/lodctr" TargetMode="External"/><Relationship Id="rId527" Type="http://schemas.openxmlformats.org/officeDocument/2006/relationships/hyperlink" Target="https://ss64.com/nt/taskkill.html" TargetMode="External"/><Relationship Id="rId569" Type="http://schemas.openxmlformats.org/officeDocument/2006/relationships/hyperlink" Target="https://docs.microsoft.com/en-us/windows-server/administration/windows-commands/at" TargetMode="External"/><Relationship Id="rId70" Type="http://schemas.openxmlformats.org/officeDocument/2006/relationships/hyperlink" Target="https://docs.microsoft.com/en-us/windows-server/administration/windows-commands/edit" TargetMode="External"/><Relationship Id="rId166" Type="http://schemas.openxmlformats.org/officeDocument/2006/relationships/hyperlink" Target="https://docs.microsoft.com/en-us/windows-server/administration/windows-commands/pbadmin" TargetMode="External"/><Relationship Id="rId331" Type="http://schemas.openxmlformats.org/officeDocument/2006/relationships/hyperlink" Target="https://ss64.com/nt/cleanmgr.html" TargetMode="External"/><Relationship Id="rId373" Type="http://schemas.openxmlformats.org/officeDocument/2006/relationships/hyperlink" Target="https://ss64.com/nt/eventcreate.html" TargetMode="External"/><Relationship Id="rId429" Type="http://schemas.openxmlformats.org/officeDocument/2006/relationships/hyperlink" Target="https://ss64.com/locale.html" TargetMode="External"/><Relationship Id="rId580" Type="http://schemas.openxmlformats.org/officeDocument/2006/relationships/hyperlink" Target="https://www.lifewire.com/what-is-file-allocation-table-fat-2625877" TargetMode="External"/><Relationship Id="rId1" Type="http://schemas.openxmlformats.org/officeDocument/2006/relationships/hyperlink" Target="https://docs.microsoft.com/en-us/windows-server/administration/windows-commands/windows-server-backup-command-reference" TargetMode="External"/><Relationship Id="rId233" Type="http://schemas.openxmlformats.org/officeDocument/2006/relationships/hyperlink" Target="https://docs.microsoft.com/en-us/windows-server/administration/windows-commands/showmount" TargetMode="External"/><Relationship Id="rId440" Type="http://schemas.openxmlformats.org/officeDocument/2006/relationships/hyperlink" Target="https://ss64.com/nt/pathping.html" TargetMode="External"/><Relationship Id="rId28" Type="http://schemas.openxmlformats.org/officeDocument/2006/relationships/hyperlink" Target="https://docs.microsoft.com/en-us/windows-server/administration/windows-commands/chcp" TargetMode="External"/><Relationship Id="rId275" Type="http://schemas.openxmlformats.org/officeDocument/2006/relationships/hyperlink" Target="https://docs.microsoft.com/en-us/windows-server/administration/windows-commands/where" TargetMode="External"/><Relationship Id="rId300" Type="http://schemas.openxmlformats.org/officeDocument/2006/relationships/hyperlink" Target="https://docs.microsoft.com/en-us/windows-server/administration/windows-commands/ksetup" TargetMode="External"/><Relationship Id="rId482" Type="http://schemas.openxmlformats.org/officeDocument/2006/relationships/hyperlink" Target="https://ss64.com/nt/rd.html" TargetMode="External"/><Relationship Id="rId538" Type="http://schemas.openxmlformats.org/officeDocument/2006/relationships/hyperlink" Target="https://ss64.com/nt/type.html" TargetMode="External"/><Relationship Id="rId81" Type="http://schemas.openxmlformats.org/officeDocument/2006/relationships/hyperlink" Target="https://docs.microsoft.com/en-us/windows-server/administration/windows-commands/expand-vdisk" TargetMode="External"/><Relationship Id="rId135" Type="http://schemas.openxmlformats.org/officeDocument/2006/relationships/hyperlink" Target="https://docs.microsoft.com/en-us/windows-server/administration/windows-commands/mmc" TargetMode="External"/><Relationship Id="rId177" Type="http://schemas.openxmlformats.org/officeDocument/2006/relationships/hyperlink" Target="https://docs.microsoft.com/en-us/windows-server/administration/windows-commands/prndrvr" TargetMode="External"/><Relationship Id="rId342" Type="http://schemas.openxmlformats.org/officeDocument/2006/relationships/hyperlink" Target="https://ss64.com/nt/copy.html" TargetMode="External"/><Relationship Id="rId384" Type="http://schemas.openxmlformats.org/officeDocument/2006/relationships/hyperlink" Target="https://ss64.com/nt/for.html" TargetMode="External"/><Relationship Id="rId591" Type="http://schemas.openxmlformats.org/officeDocument/2006/relationships/hyperlink" Target="https://www.lifewire.com/what-is-a-service-4107276" TargetMode="External"/><Relationship Id="rId605" Type="http://schemas.openxmlformats.org/officeDocument/2006/relationships/hyperlink" Target="https://www.lifewire.com/netstat-command-2618098" TargetMode="External"/><Relationship Id="rId202" Type="http://schemas.openxmlformats.org/officeDocument/2006/relationships/hyperlink" Target="https://docs.microsoft.com/en-us/windows-server/administration/windows-commands/ren" TargetMode="External"/><Relationship Id="rId244" Type="http://schemas.openxmlformats.org/officeDocument/2006/relationships/hyperlink" Target="https://docs.microsoft.com/en-us/windows-server/administration/windows-commands/taskkill" TargetMode="External"/><Relationship Id="rId39" Type="http://schemas.openxmlformats.org/officeDocument/2006/relationships/hyperlink" Target="https://docs.microsoft.com/en-us/windows-server/administration/windows-commands/clip" TargetMode="External"/><Relationship Id="rId286" Type="http://schemas.openxmlformats.org/officeDocument/2006/relationships/hyperlink" Target="https://docs.microsoft.com/en-us/windows-server/administration/windows-commands/xcopy" TargetMode="External"/><Relationship Id="rId451" Type="http://schemas.openxmlformats.org/officeDocument/2006/relationships/hyperlink" Target="https://ss64.com/nt/prndrvr.html" TargetMode="External"/><Relationship Id="rId493" Type="http://schemas.openxmlformats.org/officeDocument/2006/relationships/hyperlink" Target="https://ss64.com/nt/rmtshare.html" TargetMode="External"/><Relationship Id="rId507" Type="http://schemas.openxmlformats.org/officeDocument/2006/relationships/hyperlink" Target="https://ss64.com/nt/sfc.html" TargetMode="External"/><Relationship Id="rId549" Type="http://schemas.openxmlformats.org/officeDocument/2006/relationships/hyperlink" Target="https://ss64.com/nt/wecutil.html" TargetMode="External"/><Relationship Id="rId50" Type="http://schemas.openxmlformats.org/officeDocument/2006/relationships/hyperlink" Target="https://docs.microsoft.com/en-us/windows-server/administration/windows-commands/cscript" TargetMode="External"/><Relationship Id="rId104" Type="http://schemas.openxmlformats.org/officeDocument/2006/relationships/hyperlink" Target="https://docs.microsoft.com/en-us/windows-server/administration/windows-commands/gpupdate" TargetMode="External"/><Relationship Id="rId146" Type="http://schemas.openxmlformats.org/officeDocument/2006/relationships/hyperlink" Target="https://docs.microsoft.com/en-us/windows-server/administration/windows-commands/msiexec" TargetMode="External"/><Relationship Id="rId188" Type="http://schemas.openxmlformats.org/officeDocument/2006/relationships/hyperlink" Target="https://docs.microsoft.com/en-us/windows-server/administration/windows-commands/qprocess" TargetMode="External"/><Relationship Id="rId311" Type="http://schemas.openxmlformats.org/officeDocument/2006/relationships/hyperlink" Target="https://ss64.com/nt/arp.html" TargetMode="External"/><Relationship Id="rId353" Type="http://schemas.openxmlformats.org/officeDocument/2006/relationships/hyperlink" Target="https://ss64.com/nt/dir.html" TargetMode="External"/><Relationship Id="rId395" Type="http://schemas.openxmlformats.org/officeDocument/2006/relationships/hyperlink" Target="https://ss64.com/nt/help.html" TargetMode="External"/><Relationship Id="rId409" Type="http://schemas.openxmlformats.org/officeDocument/2006/relationships/hyperlink" Target="https://ss64.com/nt/makecab.html" TargetMode="External"/><Relationship Id="rId560" Type="http://schemas.openxmlformats.org/officeDocument/2006/relationships/hyperlink" Target="https://ss64.com/nt/wpeutil.html" TargetMode="External"/><Relationship Id="rId92" Type="http://schemas.openxmlformats.org/officeDocument/2006/relationships/hyperlink" Target="https://docs.microsoft.com/en-us/windows-server/administration/windows-commands/for" TargetMode="External"/><Relationship Id="rId213" Type="http://schemas.openxmlformats.org/officeDocument/2006/relationships/hyperlink" Target="https://docs.microsoft.com/en-us/windows-server/administration/windows-commands/rpcinfo" TargetMode="External"/><Relationship Id="rId420" Type="http://schemas.openxmlformats.org/officeDocument/2006/relationships/hyperlink" Target="https://ss64.com/nt/msg.html" TargetMode="External"/><Relationship Id="rId616" Type="http://schemas.openxmlformats.org/officeDocument/2006/relationships/hyperlink" Target="https://www.lifewire.com/how-to-reboot-a-computer-2624568" TargetMode="External"/><Relationship Id="rId255" Type="http://schemas.openxmlformats.org/officeDocument/2006/relationships/hyperlink" Target="https://docs.microsoft.com/en-us/windows-server/administration/windows-commands/tracert" TargetMode="External"/><Relationship Id="rId297" Type="http://schemas.openxmlformats.org/officeDocument/2006/relationships/hyperlink" Target="https://docs.microsoft.com/en-us/windows-server/administration/windows-commands/detail" TargetMode="External"/><Relationship Id="rId462" Type="http://schemas.openxmlformats.org/officeDocument/2006/relationships/hyperlink" Target="https://ss64.com/nt/pskill.html" TargetMode="External"/><Relationship Id="rId518" Type="http://schemas.openxmlformats.org/officeDocument/2006/relationships/hyperlink" Target="https://ss64.com/nt/start.html" TargetMode="External"/><Relationship Id="rId115" Type="http://schemas.openxmlformats.org/officeDocument/2006/relationships/hyperlink" Target="https://docs.microsoft.com/en-us/windows-server/administration/windows-commands/ipconfig" TargetMode="External"/><Relationship Id="rId157" Type="http://schemas.openxmlformats.org/officeDocument/2006/relationships/hyperlink" Target="https://docs.microsoft.com/en-us/windows-server/administration/windows-commands/nlbmgr" TargetMode="External"/><Relationship Id="rId322" Type="http://schemas.openxmlformats.org/officeDocument/2006/relationships/hyperlink" Target="https://ss64.com/nt/cd.html" TargetMode="External"/><Relationship Id="rId364" Type="http://schemas.openxmlformats.org/officeDocument/2006/relationships/hyperlink" Target="https://ss64.com/nt/dsadd.html" TargetMode="External"/><Relationship Id="rId61" Type="http://schemas.openxmlformats.org/officeDocument/2006/relationships/hyperlink" Target="https://docs.microsoft.com/en-us/windows-server/administration/windows-commands/diskpart" TargetMode="External"/><Relationship Id="rId199" Type="http://schemas.openxmlformats.org/officeDocument/2006/relationships/hyperlink" Target="https://docs.microsoft.com/en-us/windows-server/administration/windows-commands/relog" TargetMode="External"/><Relationship Id="rId571" Type="http://schemas.openxmlformats.org/officeDocument/2006/relationships/hyperlink" Target="https://www.lifewire.com/at-command-2618090" TargetMode="External"/><Relationship Id="rId19" Type="http://schemas.openxmlformats.org/officeDocument/2006/relationships/hyperlink" Target="https://docs.microsoft.com/en-us/windows-server/administration/windows-commands/bcdedit" TargetMode="External"/><Relationship Id="rId224" Type="http://schemas.openxmlformats.org/officeDocument/2006/relationships/hyperlink" Target="https://docs.microsoft.com/en-us/windows-server/administration/windows-commands/serverceipoptin" TargetMode="External"/><Relationship Id="rId266" Type="http://schemas.openxmlformats.org/officeDocument/2006/relationships/hyperlink" Target="https://docs.microsoft.com/en-us/windows-server/administration/windows-commands/uniqueid" TargetMode="External"/><Relationship Id="rId431" Type="http://schemas.openxmlformats.org/officeDocument/2006/relationships/hyperlink" Target="https://ss64.com/nt/nmbind.html" TargetMode="External"/><Relationship Id="rId473" Type="http://schemas.openxmlformats.org/officeDocument/2006/relationships/hyperlink" Target="https://ss64.com/nt/query-process.html" TargetMode="External"/><Relationship Id="rId529" Type="http://schemas.openxmlformats.org/officeDocument/2006/relationships/hyperlink" Target="https://ss64.com/nt/time.html" TargetMode="External"/><Relationship Id="rId30" Type="http://schemas.openxmlformats.org/officeDocument/2006/relationships/hyperlink" Target="https://docs.microsoft.com/en-us/windows-server/administration/windows-commands/chglogon" TargetMode="External"/><Relationship Id="rId126" Type="http://schemas.openxmlformats.org/officeDocument/2006/relationships/hyperlink" Target="https://docs.microsoft.com/en-us/windows-server/administration/windows-commands/lpq" TargetMode="External"/><Relationship Id="rId168" Type="http://schemas.openxmlformats.org/officeDocument/2006/relationships/hyperlink" Target="https://docs.microsoft.com/en-us/windows-server/administration/windows-commands/perfmon" TargetMode="External"/><Relationship Id="rId333" Type="http://schemas.openxmlformats.org/officeDocument/2006/relationships/hyperlink" Target="https://ss64.com/nt/cls.html" TargetMode="External"/><Relationship Id="rId540" Type="http://schemas.openxmlformats.org/officeDocument/2006/relationships/hyperlink" Target="https://ss64.com/nt/tzutil.html" TargetMode="External"/><Relationship Id="rId72" Type="http://schemas.openxmlformats.org/officeDocument/2006/relationships/hyperlink" Target="https://docs.microsoft.com/en-us/windows-server/administration/windows-commands/end-restore" TargetMode="External"/><Relationship Id="rId375" Type="http://schemas.openxmlformats.org/officeDocument/2006/relationships/hyperlink" Target="https://ss64.com/nt/expand.html" TargetMode="External"/><Relationship Id="rId582" Type="http://schemas.openxmlformats.org/officeDocument/2006/relationships/hyperlink" Target="https://www.lifewire.com/how-do-i-copy-a-file-in-windows-2619210" TargetMode="External"/><Relationship Id="rId3" Type="http://schemas.openxmlformats.org/officeDocument/2006/relationships/hyperlink" Target="https://docs.microsoft.com/en-us/windows-server/administration/windows-commands/add" TargetMode="External"/><Relationship Id="rId235" Type="http://schemas.openxmlformats.org/officeDocument/2006/relationships/hyperlink" Target="https://docs.microsoft.com/en-us/windows-server/administration/windows-commands/shutdown" TargetMode="External"/><Relationship Id="rId277" Type="http://schemas.openxmlformats.org/officeDocument/2006/relationships/hyperlink" Target="https://docs.microsoft.com/en-us/windows-server/administration/windows-commands/winnt" TargetMode="External"/><Relationship Id="rId400" Type="http://schemas.openxmlformats.org/officeDocument/2006/relationships/hyperlink" Target="https://ss64.com/nt/ifmember.html" TargetMode="External"/><Relationship Id="rId442" Type="http://schemas.openxmlformats.org/officeDocument/2006/relationships/hyperlink" Target="https://ss64.com/nt/perms.html" TargetMode="External"/><Relationship Id="rId484" Type="http://schemas.openxmlformats.org/officeDocument/2006/relationships/hyperlink" Target="https://ss64.com/nt/reg.html" TargetMode="External"/><Relationship Id="rId137" Type="http://schemas.openxmlformats.org/officeDocument/2006/relationships/hyperlink" Target="https://docs.microsoft.com/en-us/windows-server/administration/windows-commands/more" TargetMode="External"/><Relationship Id="rId302" Type="http://schemas.openxmlformats.org/officeDocument/2006/relationships/hyperlink" Target="https://docs.microsoft.com/en-us/windows-server/administration/windows-commands/logman" TargetMode="External"/><Relationship Id="rId344" Type="http://schemas.openxmlformats.org/officeDocument/2006/relationships/hyperlink" Target="https://ss64.com/nt/csccmd.html" TargetMode="External"/><Relationship Id="rId41" Type="http://schemas.openxmlformats.org/officeDocument/2006/relationships/hyperlink" Target="https://docs.microsoft.com/en-us/windows-server/administration/windows-commands/cmd" TargetMode="External"/><Relationship Id="rId83" Type="http://schemas.openxmlformats.org/officeDocument/2006/relationships/hyperlink" Target="https://docs.microsoft.com/en-us/windows-server/administration/windows-commands/extend" TargetMode="External"/><Relationship Id="rId179" Type="http://schemas.openxmlformats.org/officeDocument/2006/relationships/hyperlink" Target="https://docs.microsoft.com/en-us/windows-server/administration/windows-commands/prnmngr" TargetMode="External"/><Relationship Id="rId386" Type="http://schemas.openxmlformats.org/officeDocument/2006/relationships/hyperlink" Target="https://ss64.com/nt/format.html" TargetMode="External"/><Relationship Id="rId551" Type="http://schemas.openxmlformats.org/officeDocument/2006/relationships/hyperlink" Target="https://ss64.com/nt/where.html" TargetMode="External"/><Relationship Id="rId593" Type="http://schemas.openxmlformats.org/officeDocument/2006/relationships/hyperlink" Target="https://www.lifewire.com/help-command-2618092" TargetMode="External"/><Relationship Id="rId607" Type="http://schemas.openxmlformats.org/officeDocument/2006/relationships/hyperlink" Target="https://www.lifewire.com/task-manager-2626025" TargetMode="External"/><Relationship Id="rId190" Type="http://schemas.openxmlformats.org/officeDocument/2006/relationships/hyperlink" Target="https://docs.microsoft.com/en-us/windows-server/administration/windows-commands/qwinsta" TargetMode="External"/><Relationship Id="rId204" Type="http://schemas.openxmlformats.org/officeDocument/2006/relationships/hyperlink" Target="https://docs.microsoft.com/en-us/windows-server/administration/windows-commands/replace" TargetMode="External"/><Relationship Id="rId246" Type="http://schemas.openxmlformats.org/officeDocument/2006/relationships/hyperlink" Target="https://docs.microsoft.com/en-us/windows-server/administration/windows-commands/tcmsetup" TargetMode="External"/><Relationship Id="rId288" Type="http://schemas.openxmlformats.org/officeDocument/2006/relationships/hyperlink" Target="https://docs.microsoft.com/en-us/windows-server/administration/windows-commands/auditpol" TargetMode="External"/><Relationship Id="rId411" Type="http://schemas.openxmlformats.org/officeDocument/2006/relationships/hyperlink" Target="https://ss64.com/nt/manage-bde.html" TargetMode="External"/><Relationship Id="rId453" Type="http://schemas.openxmlformats.org/officeDocument/2006/relationships/hyperlink" Target="https://ss64.com/nt/prnmngr.html" TargetMode="External"/><Relationship Id="rId509" Type="http://schemas.openxmlformats.org/officeDocument/2006/relationships/hyperlink" Target="https://ss64.com/nt/shellrunas.html" TargetMode="External"/><Relationship Id="rId106" Type="http://schemas.openxmlformats.org/officeDocument/2006/relationships/hyperlink" Target="https://docs.microsoft.com/en-us/windows-server/administration/windows-commands/help" TargetMode="External"/><Relationship Id="rId313" Type="http://schemas.openxmlformats.org/officeDocument/2006/relationships/hyperlink" Target="https://ss64.com/nt/attrib.html" TargetMode="External"/><Relationship Id="rId495" Type="http://schemas.openxmlformats.org/officeDocument/2006/relationships/hyperlink" Target="https://ss64.com/nt/route.html" TargetMode="External"/><Relationship Id="rId10" Type="http://schemas.openxmlformats.org/officeDocument/2006/relationships/hyperlink" Target="https://docs.microsoft.com/en-us/windows-server/administration/windows-commands/at" TargetMode="External"/><Relationship Id="rId52" Type="http://schemas.openxmlformats.org/officeDocument/2006/relationships/hyperlink" Target="https://docs.microsoft.com/en-us/windows-server/administration/windows-commands/dcgpofix" TargetMode="External"/><Relationship Id="rId94" Type="http://schemas.openxmlformats.org/officeDocument/2006/relationships/hyperlink" Target="https://docs.microsoft.com/en-us/windows-server/administration/windows-commands/format" TargetMode="External"/><Relationship Id="rId148" Type="http://schemas.openxmlformats.org/officeDocument/2006/relationships/hyperlink" Target="https://docs.microsoft.com/en-us/windows-server/administration/windows-commands/mstsc" TargetMode="External"/><Relationship Id="rId355" Type="http://schemas.openxmlformats.org/officeDocument/2006/relationships/hyperlink" Target="https://ss64.com/nt/diskpart.html" TargetMode="External"/><Relationship Id="rId397" Type="http://schemas.openxmlformats.org/officeDocument/2006/relationships/hyperlink" Target="https://ss64.com/nt/icacls.html" TargetMode="External"/><Relationship Id="rId520" Type="http://schemas.openxmlformats.org/officeDocument/2006/relationships/hyperlink" Target="https://ss64.com/nt/subinacl.html" TargetMode="External"/><Relationship Id="rId562" Type="http://schemas.openxmlformats.org/officeDocument/2006/relationships/hyperlink" Target="https://ss64.com/nt/wt.html" TargetMode="External"/><Relationship Id="rId618" Type="http://schemas.openxmlformats.org/officeDocument/2006/relationships/hyperlink" Target="https://www.lifewire.com/what-is-telnet-2626026" TargetMode="External"/><Relationship Id="rId215" Type="http://schemas.openxmlformats.org/officeDocument/2006/relationships/hyperlink" Target="https://docs.microsoft.com/en-us/windows-server/administration/windows-commands/rsh" TargetMode="External"/><Relationship Id="rId257" Type="http://schemas.openxmlformats.org/officeDocument/2006/relationships/hyperlink" Target="https://docs.microsoft.com/en-us/windows-server/administration/windows-commands/tscon" TargetMode="External"/><Relationship Id="rId422" Type="http://schemas.openxmlformats.org/officeDocument/2006/relationships/hyperlink" Target="https://ss64.com/nt/msinfo32.html" TargetMode="External"/><Relationship Id="rId464" Type="http://schemas.openxmlformats.org/officeDocument/2006/relationships/hyperlink" Target="https://ss64.com/nt/psloggedon.html" TargetMode="External"/><Relationship Id="rId299" Type="http://schemas.openxmlformats.org/officeDocument/2006/relationships/hyperlink" Target="https://docs.microsoft.com/en-us/windows-server/administration/windows-commands/ftp" TargetMode="External"/><Relationship Id="rId63" Type="http://schemas.openxmlformats.org/officeDocument/2006/relationships/hyperlink" Target="https://docs.microsoft.com/en-us/windows-server/administration/windows-commands/diskraid" TargetMode="External"/><Relationship Id="rId159" Type="http://schemas.openxmlformats.org/officeDocument/2006/relationships/hyperlink" Target="https://docs.microsoft.com/en-us/windows-server/administration/windows-commands/ntcmdprompt" TargetMode="External"/><Relationship Id="rId366" Type="http://schemas.openxmlformats.org/officeDocument/2006/relationships/hyperlink" Target="https://ss64.com/nt/dsquery.html" TargetMode="External"/><Relationship Id="rId573" Type="http://schemas.openxmlformats.org/officeDocument/2006/relationships/hyperlink" Target="https://www.lifewire.com/what-is-a-file-attribute-2625793" TargetMode="External"/><Relationship Id="rId226" Type="http://schemas.openxmlformats.org/officeDocument/2006/relationships/hyperlink" Target="https://docs.microsoft.com/en-us/windows-server/administration/windows-commands/serverweroptin" TargetMode="External"/><Relationship Id="rId433" Type="http://schemas.openxmlformats.org/officeDocument/2006/relationships/hyperlink" Target="https://ss64.com/nt/nslookup.html" TargetMode="External"/><Relationship Id="rId74" Type="http://schemas.openxmlformats.org/officeDocument/2006/relationships/hyperlink" Target="https://docs.microsoft.com/en-us/windows-server/administration/windows-commands/eventcreate" TargetMode="External"/><Relationship Id="rId377" Type="http://schemas.openxmlformats.org/officeDocument/2006/relationships/hyperlink" Target="https://ss64.com/nt/extract.html" TargetMode="External"/><Relationship Id="rId500" Type="http://schemas.openxmlformats.org/officeDocument/2006/relationships/hyperlink" Target="https://ss64.com/nt/sc.html" TargetMode="External"/><Relationship Id="rId584" Type="http://schemas.openxmlformats.org/officeDocument/2006/relationships/hyperlink" Target="https://www.lifewire.com/delete-command-2625859" TargetMode="External"/><Relationship Id="rId5" Type="http://schemas.openxmlformats.org/officeDocument/2006/relationships/hyperlink" Target="https://docs.microsoft.com/en-us/windows-server/administration/windows-commands/add-volume" TargetMode="External"/><Relationship Id="rId237" Type="http://schemas.openxmlformats.org/officeDocument/2006/relationships/hyperlink" Target="https://docs.microsoft.com/en-us/windows-server/administration/windows-commands/sort" TargetMode="External"/><Relationship Id="rId444" Type="http://schemas.openxmlformats.org/officeDocument/2006/relationships/hyperlink" Target="https://ss64.com/nt/pktmon.html" TargetMode="External"/><Relationship Id="rId290" Type="http://schemas.openxmlformats.org/officeDocument/2006/relationships/hyperlink" Target="https://docs.microsoft.com/en-us/windows-server/administration/windows-commands/bitsadmin" TargetMode="External"/><Relationship Id="rId304" Type="http://schemas.openxmlformats.org/officeDocument/2006/relationships/hyperlink" Target="https://docs.microsoft.com/en-us/windows-server/administration/windows-commands/nslookup" TargetMode="External"/><Relationship Id="rId388" Type="http://schemas.openxmlformats.org/officeDocument/2006/relationships/hyperlink" Target="https://ss64.com/nt/fsutil.html" TargetMode="External"/><Relationship Id="rId511" Type="http://schemas.openxmlformats.org/officeDocument/2006/relationships/hyperlink" Target="https://ss64.com/nt/shortcut.html" TargetMode="External"/><Relationship Id="rId609" Type="http://schemas.openxmlformats.org/officeDocument/2006/relationships/hyperlink" Target="https://www.lifewire.com/ping-command-2618099" TargetMode="External"/><Relationship Id="rId85" Type="http://schemas.openxmlformats.org/officeDocument/2006/relationships/hyperlink" Target="https://docs.microsoft.com/en-us/windows-server/administration/windows-commands/fc" TargetMode="External"/><Relationship Id="rId150" Type="http://schemas.openxmlformats.org/officeDocument/2006/relationships/hyperlink" Target="https://docs.microsoft.com/en-us/windows-server/administration/windows-commands/netcfg" TargetMode="External"/><Relationship Id="rId595" Type="http://schemas.openxmlformats.org/officeDocument/2006/relationships/hyperlink" Target="https://www.lifewire.com/what-is-a-keyboard-2618153" TargetMode="External"/><Relationship Id="rId248" Type="http://schemas.openxmlformats.org/officeDocument/2006/relationships/hyperlink" Target="https://docs.microsoft.com/en-us/windows-server/administration/windows-commands/time" TargetMode="External"/><Relationship Id="rId455" Type="http://schemas.openxmlformats.org/officeDocument/2006/relationships/hyperlink" Target="https://ss64.com/nt/prnqctl.html" TargetMode="External"/><Relationship Id="rId12" Type="http://schemas.openxmlformats.org/officeDocument/2006/relationships/hyperlink" Target="https://docs.microsoft.com/en-us/windows-server/administration/windows-commands/attach-vdisk" TargetMode="External"/><Relationship Id="rId108" Type="http://schemas.openxmlformats.org/officeDocument/2006/relationships/hyperlink" Target="https://docs.microsoft.com/en-us/windows-server/administration/windows-commands/hostname" TargetMode="External"/><Relationship Id="rId315" Type="http://schemas.openxmlformats.org/officeDocument/2006/relationships/hyperlink" Target="https://ss64.com/nt/bcdedit.html" TargetMode="External"/><Relationship Id="rId522" Type="http://schemas.openxmlformats.org/officeDocument/2006/relationships/hyperlink" Target="https://ss64.com/nt/sysmon.html" TargetMode="External"/><Relationship Id="rId96" Type="http://schemas.openxmlformats.org/officeDocument/2006/relationships/hyperlink" Target="https://docs.microsoft.com/en-us/windows-server/administration/windows-commands/ftype" TargetMode="External"/><Relationship Id="rId161" Type="http://schemas.openxmlformats.org/officeDocument/2006/relationships/hyperlink" Target="https://docs.microsoft.com/en-us/windows-server/administration/windows-commands/openfiles" TargetMode="External"/><Relationship Id="rId399" Type="http://schemas.openxmlformats.org/officeDocument/2006/relationships/hyperlink" Target="https://ss64.com/nt/if.html" TargetMode="External"/><Relationship Id="rId259" Type="http://schemas.openxmlformats.org/officeDocument/2006/relationships/hyperlink" Target="https://docs.microsoft.com/en-us/windows-server/administration/windows-commands/tsecimp" TargetMode="External"/><Relationship Id="rId466" Type="http://schemas.openxmlformats.org/officeDocument/2006/relationships/hyperlink" Target="https://ss64.com/nt/pspasswd.html" TargetMode="External"/><Relationship Id="rId23" Type="http://schemas.openxmlformats.org/officeDocument/2006/relationships/hyperlink" Target="https://docs.microsoft.com/en-us/windows-server/administration/windows-commands/cacls" TargetMode="External"/><Relationship Id="rId119" Type="http://schemas.openxmlformats.org/officeDocument/2006/relationships/hyperlink" Target="https://docs.microsoft.com/en-us/windows-server/administration/windows-commands/klist" TargetMode="External"/><Relationship Id="rId326" Type="http://schemas.openxmlformats.org/officeDocument/2006/relationships/hyperlink" Target="https://ss64.com/nt/cd.html" TargetMode="External"/><Relationship Id="rId533" Type="http://schemas.openxmlformats.org/officeDocument/2006/relationships/hyperlink" Target="https://ss64.com/nt/touch.html" TargetMode="External"/><Relationship Id="rId172" Type="http://schemas.openxmlformats.org/officeDocument/2006/relationships/hyperlink" Target="https://docs.microsoft.com/en-us/windows-server/administration/windows-commands/popd" TargetMode="External"/><Relationship Id="rId477" Type="http://schemas.openxmlformats.org/officeDocument/2006/relationships/hyperlink" Target="https://ss64.com/nt/query-termserver.html" TargetMode="External"/><Relationship Id="rId600" Type="http://schemas.openxmlformats.org/officeDocument/2006/relationships/hyperlink" Target="https://www.lifewire.com/best-free-antivirus-software-4151895" TargetMode="External"/><Relationship Id="rId337" Type="http://schemas.openxmlformats.org/officeDocument/2006/relationships/hyperlink" Target="https://ss64.com/nt/comp.html" TargetMode="External"/><Relationship Id="rId34" Type="http://schemas.openxmlformats.org/officeDocument/2006/relationships/hyperlink" Target="https://docs.microsoft.com/en-us/windows-server/administration/windows-commands/chkntfs" TargetMode="External"/><Relationship Id="rId544" Type="http://schemas.openxmlformats.org/officeDocument/2006/relationships/hyperlink" Target="https://ss64.com/nt/vol.html" TargetMode="External"/><Relationship Id="rId183" Type="http://schemas.openxmlformats.org/officeDocument/2006/relationships/hyperlink" Target="https://docs.microsoft.com/en-us/windows-server/administration/windows-commands/pubprn" TargetMode="External"/><Relationship Id="rId390" Type="http://schemas.openxmlformats.org/officeDocument/2006/relationships/hyperlink" Target="https://ss64.com/nt/ftype.html" TargetMode="External"/><Relationship Id="rId404" Type="http://schemas.openxmlformats.org/officeDocument/2006/relationships/hyperlink" Target="https://ss64.com/nt/lgpo.html" TargetMode="External"/><Relationship Id="rId611" Type="http://schemas.openxmlformats.org/officeDocument/2006/relationships/hyperlink" Target="https://www.lifewire.com/rename-command-2625993" TargetMode="External"/><Relationship Id="rId250" Type="http://schemas.openxmlformats.org/officeDocument/2006/relationships/hyperlink" Target="https://docs.microsoft.com/en-us/windows-server/administration/windows-commands/title" TargetMode="External"/><Relationship Id="rId488" Type="http://schemas.openxmlformats.org/officeDocument/2006/relationships/hyperlink" Target="https://ss64.com/nt/rem.html" TargetMode="External"/><Relationship Id="rId45" Type="http://schemas.openxmlformats.org/officeDocument/2006/relationships/hyperlink" Target="https://docs.microsoft.com/en-us/windows-server/administration/windows-commands/comp" TargetMode="External"/><Relationship Id="rId110" Type="http://schemas.openxmlformats.org/officeDocument/2006/relationships/hyperlink" Target="https://docs.microsoft.com/en-us/windows-server/administration/windows-commands/if" TargetMode="External"/><Relationship Id="rId348" Type="http://schemas.openxmlformats.org/officeDocument/2006/relationships/hyperlink" Target="https://ss64.com/nt/defrag.html" TargetMode="External"/><Relationship Id="rId555" Type="http://schemas.openxmlformats.org/officeDocument/2006/relationships/hyperlink" Target="https://ss64.com/nt/winget.html" TargetMode="External"/><Relationship Id="rId194" Type="http://schemas.openxmlformats.org/officeDocument/2006/relationships/hyperlink" Target="https://docs.microsoft.com/en-us/windows-server/administration/windows-commands/recover" TargetMode="External"/><Relationship Id="rId208" Type="http://schemas.openxmlformats.org/officeDocument/2006/relationships/hyperlink" Target="https://docs.microsoft.com/en-us/windows-server/administration/windows-commands/rexec" TargetMode="External"/><Relationship Id="rId415" Type="http://schemas.openxmlformats.org/officeDocument/2006/relationships/hyperlink" Target="https://ss64.com/nt/mode.html" TargetMode="External"/><Relationship Id="rId622" Type="http://schemas.openxmlformats.org/officeDocument/2006/relationships/hyperlink" Target="https://www.lifewire.com/vol-command-2618102" TargetMode="External"/><Relationship Id="rId261" Type="http://schemas.openxmlformats.org/officeDocument/2006/relationships/hyperlink" Target="https://docs.microsoft.com/en-us/windows-server/administration/windows-commands/tsprof" TargetMode="External"/><Relationship Id="rId499" Type="http://schemas.openxmlformats.org/officeDocument/2006/relationships/hyperlink" Target="https://ss64.com/nt/rundll32.html" TargetMode="External"/><Relationship Id="rId56" Type="http://schemas.openxmlformats.org/officeDocument/2006/relationships/hyperlink" Target="https://docs.microsoft.com/en-us/windows-server/administration/windows-commands/dfsrmig" TargetMode="External"/><Relationship Id="rId359" Type="http://schemas.openxmlformats.org/officeDocument/2006/relationships/hyperlink" Target="https://ss64.com/nt/displayswitch.html" TargetMode="External"/><Relationship Id="rId566" Type="http://schemas.openxmlformats.org/officeDocument/2006/relationships/hyperlink" Target="https://ss64.com/nt/xcopy.html" TargetMode="External"/><Relationship Id="rId121" Type="http://schemas.openxmlformats.org/officeDocument/2006/relationships/hyperlink" Target="https://docs.microsoft.com/en-us/windows-server/administration/windows-commands/ktpass" TargetMode="External"/><Relationship Id="rId219" Type="http://schemas.openxmlformats.org/officeDocument/2006/relationships/hyperlink" Target="https://docs.microsoft.com/en-us/windows-server/administration/windows-commands/san" TargetMode="External"/><Relationship Id="rId426" Type="http://schemas.openxmlformats.org/officeDocument/2006/relationships/hyperlink" Target="https://ss64.com/nt/netsh.html" TargetMode="External"/><Relationship Id="rId67" Type="http://schemas.openxmlformats.org/officeDocument/2006/relationships/hyperlink" Target="https://docs.microsoft.com/en-us/windows-server/administration/windows-commands/doskey" TargetMode="External"/><Relationship Id="rId272" Type="http://schemas.openxmlformats.org/officeDocument/2006/relationships/hyperlink" Target="https://docs.microsoft.com/en-us/windows-server/administration/windows-commands/waitfor" TargetMode="External"/><Relationship Id="rId577" Type="http://schemas.openxmlformats.org/officeDocument/2006/relationships/hyperlink" Target="https://www.lifewire.com/chkdsk-command-2625838" TargetMode="External"/><Relationship Id="rId132" Type="http://schemas.openxmlformats.org/officeDocument/2006/relationships/hyperlink" Target="https://docs.microsoft.com/en-us/windows-server/administration/windows-commands/merge-vdisk" TargetMode="External"/><Relationship Id="rId437" Type="http://schemas.openxmlformats.org/officeDocument/2006/relationships/hyperlink" Target="https://ss64.com/nt/nvspbin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7013A-E50F-4126-ABA1-B9901B188790}">
  <dimension ref="A1:U736"/>
  <sheetViews>
    <sheetView topLeftCell="F1" workbookViewId="0">
      <selection activeCell="O21" sqref="O21"/>
    </sheetView>
  </sheetViews>
  <sheetFormatPr defaultRowHeight="16.5" customHeight="1" x14ac:dyDescent="0.25"/>
  <cols>
    <col min="1" max="1" width="41.140625" customWidth="1"/>
    <col min="2" max="2" width="38.28515625" customWidth="1"/>
    <col min="3" max="3" width="0" hidden="1" customWidth="1"/>
    <col min="4" max="4" width="45.85546875" customWidth="1"/>
    <col min="5" max="5" width="0" hidden="1" customWidth="1"/>
    <col min="6" max="6" width="30" customWidth="1"/>
    <col min="8" max="8" width="18.140625" customWidth="1"/>
    <col min="10" max="10" width="17.28515625" customWidth="1"/>
    <col min="11" max="11" width="38.28515625" customWidth="1"/>
    <col min="12" max="12" width="13.28515625" customWidth="1"/>
    <col min="13" max="13" width="19.42578125" customWidth="1"/>
    <col min="14" max="14" width="70.5703125" style="15" customWidth="1"/>
    <col min="15" max="15" width="20.85546875" style="15" customWidth="1"/>
    <col min="16" max="16" width="205.28515625" style="15" customWidth="1"/>
    <col min="17" max="17" width="70.5703125" style="15" customWidth="1"/>
    <col min="19" max="19" width="45.85546875" customWidth="1"/>
  </cols>
  <sheetData>
    <row r="1" spans="1:21" ht="16.5" customHeight="1" thickBot="1" x14ac:dyDescent="0.4">
      <c r="K1" s="10" t="s">
        <v>1013</v>
      </c>
      <c r="L1" s="11" t="s">
        <v>1014</v>
      </c>
      <c r="M1" s="11"/>
      <c r="N1" s="13"/>
      <c r="O1" s="37" t="s">
        <v>1570</v>
      </c>
      <c r="P1" s="37" t="s">
        <v>2124</v>
      </c>
      <c r="Q1" s="34"/>
      <c r="S1" t="s">
        <v>1005</v>
      </c>
    </row>
    <row r="2" spans="1:21" ht="16.5" customHeight="1" thickBot="1" x14ac:dyDescent="0.35">
      <c r="B2" s="3" t="s">
        <v>694</v>
      </c>
      <c r="D2" s="3" t="s">
        <v>695</v>
      </c>
      <c r="F2" s="5"/>
      <c r="H2" s="4" t="s">
        <v>696</v>
      </c>
      <c r="K2" s="19" t="s">
        <v>695</v>
      </c>
      <c r="L2" s="11"/>
      <c r="M2" s="12" t="s">
        <v>1015</v>
      </c>
      <c r="N2" s="13" t="s">
        <v>1016</v>
      </c>
      <c r="O2" s="37" t="s">
        <v>1571</v>
      </c>
      <c r="P2" s="37" t="s">
        <v>1572</v>
      </c>
      <c r="Q2" s="34"/>
      <c r="S2" t="s">
        <v>1004</v>
      </c>
    </row>
    <row r="3" spans="1:21" ht="16.5" customHeight="1" thickTop="1" thickBot="1" x14ac:dyDescent="0.3">
      <c r="B3" s="1" t="s">
        <v>88</v>
      </c>
      <c r="C3" t="str">
        <f>LOWER(LEFT(B3,LEN(B3)-4))</f>
        <v>agentactivationruntimestarter</v>
      </c>
      <c r="D3" t="s">
        <v>88</v>
      </c>
      <c r="E3" t="str">
        <f>LOWER(LEFT(D3,LEN(D3)-4))</f>
        <v>agentactivationruntimestarter</v>
      </c>
      <c r="F3" t="s">
        <v>88</v>
      </c>
      <c r="G3" t="str">
        <f>IF(ISNA(VLOOKUP(F3,SysWow64,1,FALSE)),F3,"")</f>
        <v/>
      </c>
      <c r="H3" s="4" t="s">
        <v>697</v>
      </c>
      <c r="K3" s="21" t="s">
        <v>694</v>
      </c>
      <c r="L3" s="11"/>
      <c r="M3" s="12" t="s">
        <v>1535</v>
      </c>
      <c r="N3" s="13" t="s">
        <v>1017</v>
      </c>
      <c r="O3" s="37" t="s">
        <v>1573</v>
      </c>
      <c r="P3" s="38" t="s">
        <v>1574</v>
      </c>
      <c r="Q3" s="34"/>
      <c r="S3" s="6"/>
    </row>
    <row r="4" spans="1:21" ht="16.5" customHeight="1" thickBot="1" x14ac:dyDescent="0.3">
      <c r="B4" s="1" t="s">
        <v>89</v>
      </c>
      <c r="C4" t="str">
        <f t="shared" ref="C4:C67" si="0">LOWER(LEFT(B4,LEN(B4)-4))</f>
        <v>appidtel</v>
      </c>
      <c r="D4" t="s">
        <v>323</v>
      </c>
      <c r="E4" t="str">
        <f t="shared" ref="E4:E67" si="1">LOWER(LEFT(D4,LEN(D4)-4))</f>
        <v>agentservice</v>
      </c>
      <c r="F4" t="s">
        <v>89</v>
      </c>
      <c r="G4" t="str">
        <f>IF(ISNA(VLOOKUP(F4,SysWow64,1,FALSE)),F4,"")</f>
        <v/>
      </c>
      <c r="H4" s="4" t="s">
        <v>698</v>
      </c>
      <c r="K4" s="22" t="s">
        <v>88</v>
      </c>
      <c r="L4" s="11"/>
      <c r="M4" s="26" t="s">
        <v>1018</v>
      </c>
      <c r="N4" s="13" t="s">
        <v>1019</v>
      </c>
      <c r="O4" s="38" t="s">
        <v>1575</v>
      </c>
      <c r="P4" s="37" t="s">
        <v>1576</v>
      </c>
      <c r="Q4" s="34"/>
      <c r="S4" s="16" t="s">
        <v>1541</v>
      </c>
    </row>
    <row r="5" spans="1:21" ht="16.5" customHeight="1" thickTop="1" thickBot="1" x14ac:dyDescent="0.3">
      <c r="A5" t="s">
        <v>1010</v>
      </c>
      <c r="B5" s="1" t="s">
        <v>90</v>
      </c>
      <c r="C5" t="str">
        <f t="shared" si="0"/>
        <v>appverif</v>
      </c>
      <c r="D5" t="s">
        <v>502</v>
      </c>
      <c r="E5" t="str">
        <f t="shared" si="1"/>
        <v>aitstatic</v>
      </c>
      <c r="F5" t="s">
        <v>90</v>
      </c>
      <c r="G5" t="str">
        <f>IF(ISNA(VLOOKUP(F5,SysWow64,1,FALSE)),F5,"")</f>
        <v/>
      </c>
      <c r="H5" s="4" t="s">
        <v>699</v>
      </c>
      <c r="K5" s="23" t="s">
        <v>323</v>
      </c>
      <c r="L5" s="11"/>
      <c r="M5" s="29" t="s">
        <v>1020</v>
      </c>
      <c r="N5" s="13" t="s">
        <v>1021</v>
      </c>
      <c r="O5" s="37" t="s">
        <v>1577</v>
      </c>
      <c r="P5" s="37" t="s">
        <v>1578</v>
      </c>
      <c r="Q5" s="34"/>
    </row>
    <row r="6" spans="1:21" ht="16.5" customHeight="1" thickBot="1" x14ac:dyDescent="0.3">
      <c r="A6" t="s">
        <v>1011</v>
      </c>
      <c r="B6" s="28" t="s">
        <v>1552</v>
      </c>
      <c r="C6" t="str">
        <f t="shared" si="0"/>
        <v>arp</v>
      </c>
      <c r="D6" t="s">
        <v>503</v>
      </c>
      <c r="E6" t="str">
        <f t="shared" si="1"/>
        <v>alg</v>
      </c>
      <c r="F6" t="s">
        <v>1552</v>
      </c>
      <c r="G6" t="str">
        <f>IF(ISNA(VLOOKUP(F6,SysWow64,1,FALSE)),F6,"")</f>
        <v/>
      </c>
      <c r="H6" s="4" t="s">
        <v>700</v>
      </c>
      <c r="K6" s="23" t="s">
        <v>502</v>
      </c>
      <c r="L6" s="11"/>
      <c r="M6" s="12" t="s">
        <v>1022</v>
      </c>
      <c r="N6" s="13" t="s">
        <v>1023</v>
      </c>
      <c r="O6" s="38" t="s">
        <v>1579</v>
      </c>
      <c r="P6" s="38" t="s">
        <v>1580</v>
      </c>
      <c r="Q6" s="34"/>
      <c r="S6" s="16" t="s">
        <v>1540</v>
      </c>
    </row>
    <row r="7" spans="1:21" ht="16.5" customHeight="1" thickBot="1" x14ac:dyDescent="0.3">
      <c r="A7" t="s">
        <v>1012</v>
      </c>
      <c r="B7" s="1" t="s">
        <v>91</v>
      </c>
      <c r="C7" t="str">
        <f t="shared" si="0"/>
        <v>at</v>
      </c>
      <c r="D7" t="s">
        <v>324</v>
      </c>
      <c r="E7" t="str">
        <f t="shared" si="1"/>
        <v>apphostregistrationverifier</v>
      </c>
      <c r="F7" t="s">
        <v>91</v>
      </c>
      <c r="G7" t="str">
        <f>IF(ISNA(VLOOKUP(F7,SysWow64,1,FALSE)),F7,"")</f>
        <v/>
      </c>
      <c r="H7" s="4" t="s">
        <v>701</v>
      </c>
      <c r="K7" s="23" t="s">
        <v>503</v>
      </c>
      <c r="L7" s="11" t="s">
        <v>1024</v>
      </c>
      <c r="M7" s="11"/>
      <c r="N7" s="13"/>
      <c r="O7" s="37" t="s">
        <v>1581</v>
      </c>
      <c r="P7" s="37" t="s">
        <v>1582</v>
      </c>
      <c r="Q7" s="34"/>
      <c r="S7" s="6" t="s">
        <v>1538</v>
      </c>
      <c r="T7" t="s">
        <v>1542</v>
      </c>
    </row>
    <row r="8" spans="1:21" ht="16.5" customHeight="1" thickBot="1" x14ac:dyDescent="0.3">
      <c r="A8" t="s">
        <v>1537</v>
      </c>
      <c r="B8" s="1" t="s">
        <v>0</v>
      </c>
      <c r="C8" t="str">
        <f t="shared" si="0"/>
        <v>atbroker</v>
      </c>
      <c r="D8" t="s">
        <v>504</v>
      </c>
      <c r="E8" t="str">
        <f t="shared" si="1"/>
        <v>appidcertstorecheck</v>
      </c>
      <c r="F8" t="s">
        <v>0</v>
      </c>
      <c r="G8" t="str">
        <f>IF(ISNA(VLOOKUP(F8,SysWow64,1,FALSE)),F8,"")</f>
        <v/>
      </c>
      <c r="H8" s="4" t="s">
        <v>702</v>
      </c>
      <c r="K8" s="23" t="s">
        <v>324</v>
      </c>
      <c r="L8" s="11"/>
      <c r="M8" s="12" t="s">
        <v>1025</v>
      </c>
      <c r="N8" s="13" t="s">
        <v>1026</v>
      </c>
      <c r="O8" s="37" t="s">
        <v>1583</v>
      </c>
      <c r="P8" s="37" t="s">
        <v>2125</v>
      </c>
      <c r="Q8" s="34"/>
      <c r="S8" s="16" t="s">
        <v>1539</v>
      </c>
      <c r="T8" t="s">
        <v>1543</v>
      </c>
      <c r="U8" t="s">
        <v>1544</v>
      </c>
    </row>
    <row r="9" spans="1:21" ht="16.5" customHeight="1" thickBot="1" x14ac:dyDescent="0.3">
      <c r="A9" s="18" t="s">
        <v>1550</v>
      </c>
      <c r="B9" s="1" t="s">
        <v>92</v>
      </c>
      <c r="C9" t="str">
        <f t="shared" si="0"/>
        <v>attrib</v>
      </c>
      <c r="D9" t="s">
        <v>505</v>
      </c>
      <c r="E9" t="str">
        <f t="shared" si="1"/>
        <v>appidpolicyconverter</v>
      </c>
      <c r="F9" t="s">
        <v>92</v>
      </c>
      <c r="G9" t="str">
        <f>IF(ISNA(VLOOKUP(F9,SysWow64,1,FALSE)),F9,"")</f>
        <v/>
      </c>
      <c r="H9" s="4" t="s">
        <v>703</v>
      </c>
      <c r="K9" s="23" t="s">
        <v>504</v>
      </c>
      <c r="L9" s="11"/>
      <c r="M9" s="12" t="s">
        <v>1027</v>
      </c>
      <c r="N9" s="13" t="s">
        <v>1028</v>
      </c>
      <c r="O9" s="37" t="s">
        <v>1584</v>
      </c>
      <c r="P9" s="37" t="s">
        <v>1585</v>
      </c>
      <c r="Q9" s="34"/>
      <c r="S9" s="16" t="s">
        <v>1547</v>
      </c>
    </row>
    <row r="10" spans="1:21" ht="16.5" customHeight="1" thickBot="1" x14ac:dyDescent="0.3">
      <c r="A10" s="18"/>
      <c r="B10" s="1" t="s">
        <v>93</v>
      </c>
      <c r="C10" t="str">
        <f t="shared" si="0"/>
        <v>auditpol</v>
      </c>
      <c r="D10" t="s">
        <v>89</v>
      </c>
      <c r="E10" t="str">
        <f t="shared" si="1"/>
        <v>appidtel</v>
      </c>
      <c r="F10" t="s">
        <v>93</v>
      </c>
      <c r="G10" t="str">
        <f>IF(ISNA(VLOOKUP(F10,SysWow64,1,FALSE)),F10,"")</f>
        <v/>
      </c>
      <c r="H10" s="4" t="s">
        <v>704</v>
      </c>
      <c r="K10" s="23" t="s">
        <v>505</v>
      </c>
      <c r="L10" s="11"/>
      <c r="M10" s="12" t="s">
        <v>1029</v>
      </c>
      <c r="N10" s="13" t="s">
        <v>1030</v>
      </c>
      <c r="O10" s="37" t="s">
        <v>1586</v>
      </c>
      <c r="P10" s="38" t="s">
        <v>1587</v>
      </c>
      <c r="Q10" s="34"/>
    </row>
    <row r="11" spans="1:21" ht="16.5" customHeight="1" thickBot="1" x14ac:dyDescent="0.3">
      <c r="A11" s="4" t="s">
        <v>712</v>
      </c>
      <c r="B11" s="1" t="s">
        <v>94</v>
      </c>
      <c r="C11" t="str">
        <f t="shared" si="0"/>
        <v>autochk</v>
      </c>
      <c r="D11" t="s">
        <v>329</v>
      </c>
      <c r="E11" t="str">
        <f t="shared" si="1"/>
        <v>applicationframehost</v>
      </c>
      <c r="F11" t="s">
        <v>94</v>
      </c>
      <c r="G11" t="str">
        <f>IF(ISNA(VLOOKUP(F11,SysWow64,1,FALSE)),F11,"")</f>
        <v/>
      </c>
      <c r="H11" s="4" t="s">
        <v>705</v>
      </c>
      <c r="K11" s="22" t="s">
        <v>89</v>
      </c>
      <c r="L11" s="11"/>
      <c r="M11" s="12" t="s">
        <v>1031</v>
      </c>
      <c r="N11" s="13" t="s">
        <v>1032</v>
      </c>
      <c r="O11" s="37" t="s">
        <v>1588</v>
      </c>
      <c r="P11" s="37" t="s">
        <v>1589</v>
      </c>
      <c r="Q11" s="34"/>
      <c r="T11" t="s">
        <v>1545</v>
      </c>
    </row>
    <row r="12" spans="1:21" ht="16.5" customHeight="1" thickBot="1" x14ac:dyDescent="0.3">
      <c r="A12" s="4" t="s">
        <v>1551</v>
      </c>
      <c r="B12" s="1" t="s">
        <v>95</v>
      </c>
      <c r="C12" t="str">
        <f t="shared" si="0"/>
        <v>autoconv</v>
      </c>
      <c r="D12" t="s">
        <v>330</v>
      </c>
      <c r="E12" t="str">
        <f t="shared" si="1"/>
        <v>applysettingstemplatecatalog</v>
      </c>
      <c r="F12" t="s">
        <v>95</v>
      </c>
      <c r="G12" t="str">
        <f>IF(ISNA(VLOOKUP(F12,SysWow64,1,FALSE)),F12,"")</f>
        <v/>
      </c>
      <c r="H12" s="4" t="s">
        <v>706</v>
      </c>
      <c r="K12" s="23" t="s">
        <v>329</v>
      </c>
      <c r="L12" s="11" t="s">
        <v>1033</v>
      </c>
      <c r="M12" s="11"/>
      <c r="N12" s="13"/>
      <c r="O12" s="37" t="s">
        <v>1590</v>
      </c>
      <c r="P12" s="37" t="s">
        <v>2126</v>
      </c>
      <c r="Q12" s="34"/>
      <c r="T12" t="s">
        <v>1006</v>
      </c>
    </row>
    <row r="13" spans="1:21" ht="16.5" customHeight="1" thickBot="1" x14ac:dyDescent="0.35">
      <c r="A13" s="19" t="s">
        <v>695</v>
      </c>
      <c r="B13" s="1" t="s">
        <v>96</v>
      </c>
      <c r="C13" t="str">
        <f t="shared" si="0"/>
        <v>autofmt</v>
      </c>
      <c r="D13" t="s">
        <v>331</v>
      </c>
      <c r="E13" t="str">
        <f t="shared" si="1"/>
        <v>applytrustoffline</v>
      </c>
      <c r="F13" t="s">
        <v>96</v>
      </c>
      <c r="G13" t="str">
        <f>IF(ISNA(VLOOKUP(F13,SysWow64,1,FALSE)),F13,"")</f>
        <v/>
      </c>
      <c r="H13" s="4" t="s">
        <v>707</v>
      </c>
      <c r="K13" s="23" t="s">
        <v>330</v>
      </c>
      <c r="L13" s="11"/>
      <c r="M13" s="26" t="s">
        <v>1034</v>
      </c>
      <c r="N13" s="13" t="s">
        <v>1035</v>
      </c>
      <c r="O13" s="37" t="s">
        <v>1591</v>
      </c>
      <c r="P13" s="37" t="s">
        <v>2127</v>
      </c>
      <c r="Q13" s="34"/>
      <c r="T13" t="s">
        <v>1007</v>
      </c>
    </row>
    <row r="14" spans="1:21" ht="16.5" customHeight="1" thickTop="1" thickBot="1" x14ac:dyDescent="0.3">
      <c r="A14" s="21" t="s">
        <v>694</v>
      </c>
      <c r="B14" s="1" t="s">
        <v>97</v>
      </c>
      <c r="C14" t="str">
        <f t="shared" si="0"/>
        <v>backgroundtaskhost</v>
      </c>
      <c r="D14" t="s">
        <v>332</v>
      </c>
      <c r="E14" t="str">
        <f t="shared" si="1"/>
        <v>approvechildrequest</v>
      </c>
      <c r="F14" t="s">
        <v>97</v>
      </c>
      <c r="G14" t="str">
        <f>IF(ISNA(VLOOKUP(F14,SysWow64,1,FALSE)),F14,"")</f>
        <v/>
      </c>
      <c r="H14" s="4" t="s">
        <v>708</v>
      </c>
      <c r="K14" s="23" t="s">
        <v>331</v>
      </c>
      <c r="L14" s="11"/>
      <c r="M14" s="29" t="s">
        <v>1036</v>
      </c>
      <c r="N14" s="13" t="s">
        <v>1037</v>
      </c>
      <c r="O14" s="37" t="s">
        <v>1592</v>
      </c>
      <c r="P14" s="38" t="s">
        <v>1593</v>
      </c>
      <c r="Q14" s="34"/>
      <c r="T14" t="s">
        <v>1536</v>
      </c>
    </row>
    <row r="15" spans="1:21" ht="16.5" customHeight="1" thickBot="1" x14ac:dyDescent="0.3">
      <c r="B15" s="1" t="s">
        <v>1</v>
      </c>
      <c r="C15" t="str">
        <f t="shared" si="0"/>
        <v>backgroundtransferhost</v>
      </c>
      <c r="D15" t="s">
        <v>325</v>
      </c>
      <c r="E15" t="str">
        <f t="shared" si="1"/>
        <v>appvclient</v>
      </c>
      <c r="F15" t="s">
        <v>1</v>
      </c>
      <c r="G15" t="str">
        <f>IF(ISNA(VLOOKUP(F15,SysWow64,1,FALSE)),F15,"")</f>
        <v/>
      </c>
      <c r="H15" s="4" t="s">
        <v>709</v>
      </c>
      <c r="K15" s="23" t="s">
        <v>332</v>
      </c>
      <c r="L15" s="11"/>
      <c r="M15" s="12" t="s">
        <v>1038</v>
      </c>
      <c r="N15" s="13" t="s">
        <v>1039</v>
      </c>
      <c r="O15" s="37" t="s">
        <v>1594</v>
      </c>
      <c r="P15" s="37" t="s">
        <v>1595</v>
      </c>
      <c r="Q15" s="34"/>
      <c r="S15" s="8" t="s">
        <v>1548</v>
      </c>
      <c r="T15" t="s">
        <v>1008</v>
      </c>
    </row>
    <row r="16" spans="1:21" ht="16.5" customHeight="1" thickBot="1" x14ac:dyDescent="0.3">
      <c r="B16" s="1" t="s">
        <v>98</v>
      </c>
      <c r="C16" t="str">
        <f t="shared" si="0"/>
        <v>bitsadmin</v>
      </c>
      <c r="D16" t="s">
        <v>326</v>
      </c>
      <c r="E16" t="str">
        <f t="shared" si="1"/>
        <v>appvdllsurrogate</v>
      </c>
      <c r="F16" t="s">
        <v>98</v>
      </c>
      <c r="G16" t="str">
        <f>IF(ISNA(VLOOKUP(F16,SysWow64,1,FALSE)),F16,"")</f>
        <v/>
      </c>
      <c r="H16" s="4" t="s">
        <v>710</v>
      </c>
      <c r="K16" s="23" t="s">
        <v>325</v>
      </c>
      <c r="L16" s="11"/>
      <c r="M16" s="26" t="s">
        <v>1040</v>
      </c>
      <c r="N16" s="13" t="s">
        <v>1041</v>
      </c>
      <c r="O16" s="37" t="s">
        <v>1596</v>
      </c>
      <c r="P16" s="38" t="s">
        <v>1597</v>
      </c>
      <c r="Q16" s="34"/>
      <c r="S16" s="7"/>
    </row>
    <row r="17" spans="2:20" ht="16.5" customHeight="1" thickTop="1" thickBot="1" x14ac:dyDescent="0.3">
      <c r="B17" s="1" t="s">
        <v>99</v>
      </c>
      <c r="C17" t="str">
        <f t="shared" si="0"/>
        <v>bootcfg</v>
      </c>
      <c r="D17" t="s">
        <v>90</v>
      </c>
      <c r="E17" t="str">
        <f t="shared" si="1"/>
        <v>appverif</v>
      </c>
      <c r="F17" t="s">
        <v>99</v>
      </c>
      <c r="G17" t="str">
        <f>IF(ISNA(VLOOKUP(F17,SysWow64,1,FALSE)),F17,"")</f>
        <v/>
      </c>
      <c r="H17" s="4" t="s">
        <v>711</v>
      </c>
      <c r="K17" s="23" t="s">
        <v>326</v>
      </c>
      <c r="L17" s="11"/>
      <c r="M17" s="29" t="s">
        <v>1042</v>
      </c>
      <c r="N17" s="13" t="s">
        <v>1043</v>
      </c>
      <c r="O17" s="37" t="s">
        <v>1598</v>
      </c>
      <c r="P17" s="37" t="s">
        <v>1599</v>
      </c>
      <c r="Q17" s="34"/>
      <c r="S17" s="7"/>
    </row>
    <row r="18" spans="2:20" ht="16.5" customHeight="1" thickBot="1" x14ac:dyDescent="0.3">
      <c r="B18" s="28" t="s">
        <v>1565</v>
      </c>
      <c r="C18" t="str">
        <f t="shared" si="0"/>
        <v>brrbtool</v>
      </c>
      <c r="D18" t="s">
        <v>327</v>
      </c>
      <c r="E18" t="str">
        <f t="shared" si="1"/>
        <v>appvnice</v>
      </c>
      <c r="F18" t="s">
        <v>1565</v>
      </c>
      <c r="G18" t="str">
        <f>IF(ISNA(VLOOKUP(F18,SysWow64,1,FALSE)),F18,"")</f>
        <v/>
      </c>
      <c r="H18" s="4" t="s">
        <v>712</v>
      </c>
      <c r="K18" s="22" t="s">
        <v>90</v>
      </c>
      <c r="L18" s="11"/>
      <c r="M18" s="12" t="s">
        <v>1044</v>
      </c>
      <c r="N18" s="13" t="s">
        <v>1045</v>
      </c>
      <c r="O18" s="37" t="s">
        <v>1600</v>
      </c>
      <c r="P18" s="37" t="s">
        <v>1601</v>
      </c>
      <c r="Q18" s="34"/>
      <c r="S18" s="7"/>
    </row>
    <row r="19" spans="2:20" ht="16.5" customHeight="1" thickBot="1" x14ac:dyDescent="0.3">
      <c r="B19" s="28" t="s">
        <v>1566</v>
      </c>
      <c r="C19" t="str">
        <f t="shared" si="0"/>
        <v>bspp71m</v>
      </c>
      <c r="D19" t="s">
        <v>328</v>
      </c>
      <c r="E19" t="str">
        <f t="shared" si="1"/>
        <v>appvshnotify</v>
      </c>
      <c r="F19" t="s">
        <v>1566</v>
      </c>
      <c r="G19" t="str">
        <f>IF(ISNA(VLOOKUP(F19,SysWow64,1,FALSE)),F19,"")</f>
        <v/>
      </c>
      <c r="H19" s="4" t="s">
        <v>713</v>
      </c>
      <c r="K19" s="23" t="s">
        <v>327</v>
      </c>
      <c r="L19" s="11"/>
      <c r="M19" s="12" t="s">
        <v>1046</v>
      </c>
      <c r="N19" s="13" t="s">
        <v>1047</v>
      </c>
      <c r="O19" s="37" t="s">
        <v>1602</v>
      </c>
      <c r="P19" s="37" t="s">
        <v>1603</v>
      </c>
      <c r="Q19" s="34"/>
      <c r="S19" s="7"/>
    </row>
    <row r="20" spans="2:20" ht="16.5" customHeight="1" thickBot="1" x14ac:dyDescent="0.3">
      <c r="B20" s="1" t="s">
        <v>100</v>
      </c>
      <c r="C20" t="str">
        <f t="shared" si="0"/>
        <v>bthudtask</v>
      </c>
      <c r="D20" s="28" t="s">
        <v>1552</v>
      </c>
      <c r="E20" t="str">
        <f t="shared" si="1"/>
        <v>arp</v>
      </c>
      <c r="F20" t="s">
        <v>100</v>
      </c>
      <c r="G20" t="str">
        <f>IF(ISNA(VLOOKUP(F20,SysWow64,1,FALSE)),F20,"")</f>
        <v/>
      </c>
      <c r="H20" s="4" t="s">
        <v>714</v>
      </c>
      <c r="K20" s="23" t="s">
        <v>328</v>
      </c>
      <c r="L20" s="11"/>
      <c r="M20" s="26" t="s">
        <v>1048</v>
      </c>
      <c r="N20" s="13" t="s">
        <v>1049</v>
      </c>
      <c r="O20" s="37" t="s">
        <v>1604</v>
      </c>
      <c r="P20" s="37" t="s">
        <v>1605</v>
      </c>
      <c r="Q20" s="34"/>
      <c r="S20" s="7"/>
    </row>
    <row r="21" spans="2:20" ht="16.5" customHeight="1" thickTop="1" thickBot="1" x14ac:dyDescent="0.3">
      <c r="B21" s="1" t="s">
        <v>2</v>
      </c>
      <c r="C21" t="str">
        <f t="shared" si="0"/>
        <v>bytecodegenerator</v>
      </c>
      <c r="D21" t="s">
        <v>333</v>
      </c>
      <c r="E21" t="str">
        <f t="shared" si="1"/>
        <v>assignedaccessguard</v>
      </c>
      <c r="F21" t="s">
        <v>2</v>
      </c>
      <c r="G21" t="str">
        <f>IF(ISNA(VLOOKUP(F21,SysWow64,1,FALSE)),F21,"")</f>
        <v/>
      </c>
      <c r="H21" s="4" t="s">
        <v>715</v>
      </c>
      <c r="K21" s="23" t="s">
        <v>333</v>
      </c>
      <c r="L21" s="11"/>
      <c r="M21" s="29" t="s">
        <v>1050</v>
      </c>
      <c r="N21" s="13" t="s">
        <v>1043</v>
      </c>
      <c r="O21" s="37" t="s">
        <v>1606</v>
      </c>
      <c r="P21" s="37" t="s">
        <v>1607</v>
      </c>
      <c r="Q21" s="34"/>
      <c r="S21" s="7"/>
    </row>
    <row r="22" spans="2:20" ht="16.5" customHeight="1" thickBot="1" x14ac:dyDescent="0.3">
      <c r="B22" s="1" t="s">
        <v>101</v>
      </c>
      <c r="C22" t="str">
        <f t="shared" si="0"/>
        <v>cacls</v>
      </c>
      <c r="D22" t="s">
        <v>91</v>
      </c>
      <c r="E22" t="str">
        <f t="shared" si="1"/>
        <v>at</v>
      </c>
      <c r="F22" t="s">
        <v>101</v>
      </c>
      <c r="G22" t="str">
        <f>IF(ISNA(VLOOKUP(F22,SysWow64,1,FALSE)),F22,"")</f>
        <v/>
      </c>
      <c r="H22" s="4" t="s">
        <v>716</v>
      </c>
      <c r="K22" s="22" t="s">
        <v>91</v>
      </c>
      <c r="L22" s="11"/>
      <c r="M22" s="12" t="s">
        <v>1051</v>
      </c>
      <c r="N22" s="13" t="s">
        <v>1052</v>
      </c>
      <c r="O22" s="37" t="s">
        <v>1608</v>
      </c>
      <c r="P22" s="37" t="s">
        <v>1609</v>
      </c>
      <c r="Q22" s="34"/>
      <c r="S22" s="7"/>
    </row>
    <row r="23" spans="2:20" ht="16.5" customHeight="1" thickBot="1" x14ac:dyDescent="0.3">
      <c r="B23" s="1" t="s">
        <v>102</v>
      </c>
      <c r="C23" t="str">
        <f t="shared" si="0"/>
        <v>calc</v>
      </c>
      <c r="D23" t="s">
        <v>0</v>
      </c>
      <c r="E23" t="str">
        <f t="shared" si="1"/>
        <v>atbroker</v>
      </c>
      <c r="F23" t="s">
        <v>102</v>
      </c>
      <c r="G23" t="str">
        <f>IF(ISNA(VLOOKUP(F23,SysWow64,1,FALSE)),F23,"")</f>
        <v/>
      </c>
      <c r="H23" s="4" t="s">
        <v>717</v>
      </c>
      <c r="K23" s="22" t="s">
        <v>0</v>
      </c>
      <c r="L23" s="11"/>
      <c r="M23" s="12" t="s">
        <v>1053</v>
      </c>
      <c r="N23" s="13" t="s">
        <v>1054</v>
      </c>
      <c r="O23" s="37" t="s">
        <v>1610</v>
      </c>
      <c r="P23" s="37" t="s">
        <v>1611</v>
      </c>
      <c r="Q23" s="34"/>
    </row>
    <row r="24" spans="2:20" ht="16.5" customHeight="1" thickBot="1" x14ac:dyDescent="0.3">
      <c r="B24" s="1" t="s">
        <v>3</v>
      </c>
      <c r="C24" t="str">
        <f t="shared" si="0"/>
        <v>camerasettingsuihost</v>
      </c>
      <c r="D24" t="s">
        <v>92</v>
      </c>
      <c r="E24" t="str">
        <f t="shared" si="1"/>
        <v>attrib</v>
      </c>
      <c r="F24" t="s">
        <v>3</v>
      </c>
      <c r="G24" t="str">
        <f>IF(ISNA(VLOOKUP(F24,SysWow64,1,FALSE)),F24,"")</f>
        <v/>
      </c>
      <c r="H24" s="4" t="s">
        <v>718</v>
      </c>
      <c r="K24" s="22" t="s">
        <v>92</v>
      </c>
      <c r="L24" s="11"/>
      <c r="M24" s="12" t="s">
        <v>1055</v>
      </c>
      <c r="N24" s="13" t="s">
        <v>1056</v>
      </c>
      <c r="O24" s="37" t="s">
        <v>1612</v>
      </c>
      <c r="P24" s="37" t="s">
        <v>2128</v>
      </c>
      <c r="Q24" s="34"/>
      <c r="S24" s="8" t="s">
        <v>1009</v>
      </c>
    </row>
    <row r="25" spans="2:20" ht="16.5" customHeight="1" thickBot="1" x14ac:dyDescent="0.3">
      <c r="B25" s="1" t="s">
        <v>4</v>
      </c>
      <c r="C25" t="str">
        <f t="shared" si="0"/>
        <v>certenrollctrl</v>
      </c>
      <c r="D25" t="s">
        <v>506</v>
      </c>
      <c r="E25" t="str">
        <f t="shared" si="1"/>
        <v>audiodg</v>
      </c>
      <c r="F25" t="s">
        <v>4</v>
      </c>
      <c r="G25" t="str">
        <f>IF(ISNA(VLOOKUP(F25,SysWow64,1,FALSE)),F25,"")</f>
        <v/>
      </c>
      <c r="H25" s="4" t="s">
        <v>719</v>
      </c>
      <c r="K25" s="23" t="s">
        <v>506</v>
      </c>
      <c r="L25" s="11"/>
      <c r="M25" s="12" t="s">
        <v>1057</v>
      </c>
      <c r="N25" s="13" t="s">
        <v>1058</v>
      </c>
      <c r="O25" s="37" t="s">
        <v>1613</v>
      </c>
      <c r="P25" s="37" t="s">
        <v>2129</v>
      </c>
      <c r="Q25" s="34"/>
      <c r="S25" s="7"/>
    </row>
    <row r="26" spans="2:20" ht="16.5" customHeight="1" thickBot="1" x14ac:dyDescent="0.3">
      <c r="B26" s="1" t="s">
        <v>103</v>
      </c>
      <c r="C26" t="str">
        <f t="shared" si="0"/>
        <v>certreq</v>
      </c>
      <c r="D26" t="s">
        <v>93</v>
      </c>
      <c r="E26" t="str">
        <f t="shared" si="1"/>
        <v>auditpol</v>
      </c>
      <c r="F26" t="s">
        <v>103</v>
      </c>
      <c r="G26" t="str">
        <f>IF(ISNA(VLOOKUP(F26,SysWow64,1,FALSE)),F26,"")</f>
        <v/>
      </c>
      <c r="H26" s="4" t="s">
        <v>720</v>
      </c>
      <c r="K26" s="22" t="s">
        <v>93</v>
      </c>
      <c r="L26" s="11"/>
      <c r="M26" s="12" t="s">
        <v>1059</v>
      </c>
      <c r="N26" s="13" t="s">
        <v>1060</v>
      </c>
      <c r="O26" s="37" t="s">
        <v>1614</v>
      </c>
      <c r="P26" s="37" t="s">
        <v>2130</v>
      </c>
      <c r="Q26" s="34"/>
      <c r="S26" s="7"/>
    </row>
    <row r="27" spans="2:20" ht="16.5" customHeight="1" thickBot="1" x14ac:dyDescent="0.3">
      <c r="B27" s="1" t="s">
        <v>104</v>
      </c>
      <c r="C27" t="str">
        <f t="shared" si="0"/>
        <v>certutil</v>
      </c>
      <c r="D27" t="s">
        <v>334</v>
      </c>
      <c r="E27" t="str">
        <f t="shared" si="1"/>
        <v>authhost</v>
      </c>
      <c r="F27" t="s">
        <v>104</v>
      </c>
      <c r="G27" t="str">
        <f>IF(ISNA(VLOOKUP(F27,SysWow64,1,FALSE)),F27,"")</f>
        <v/>
      </c>
      <c r="H27" s="4" t="s">
        <v>721</v>
      </c>
      <c r="K27" s="23" t="s">
        <v>334</v>
      </c>
      <c r="L27" s="11"/>
      <c r="M27" s="12" t="s">
        <v>1061</v>
      </c>
      <c r="N27" s="13" t="s">
        <v>1062</v>
      </c>
      <c r="O27" s="38" t="s">
        <v>1615</v>
      </c>
      <c r="P27" s="37" t="s">
        <v>1616</v>
      </c>
      <c r="Q27" s="34"/>
      <c r="S27" s="7"/>
    </row>
    <row r="28" spans="2:20" ht="16.5" customHeight="1" thickBot="1" x14ac:dyDescent="0.3">
      <c r="B28" s="1" t="s">
        <v>105</v>
      </c>
      <c r="C28" t="str">
        <f t="shared" si="0"/>
        <v>charmap</v>
      </c>
      <c r="D28" t="s">
        <v>94</v>
      </c>
      <c r="E28" t="str">
        <f t="shared" si="1"/>
        <v>autochk</v>
      </c>
      <c r="F28" t="s">
        <v>105</v>
      </c>
      <c r="G28" t="str">
        <f>IF(ISNA(VLOOKUP(F28,SysWow64,1,FALSE)),F28,"")</f>
        <v/>
      </c>
      <c r="H28" s="4" t="s">
        <v>722</v>
      </c>
      <c r="K28" s="22" t="s">
        <v>94</v>
      </c>
      <c r="L28" s="11"/>
      <c r="M28" s="12" t="s">
        <v>1063</v>
      </c>
      <c r="N28" s="13" t="s">
        <v>1064</v>
      </c>
      <c r="O28" s="37" t="s">
        <v>1617</v>
      </c>
      <c r="P28" s="37" t="s">
        <v>1618</v>
      </c>
      <c r="Q28" s="34"/>
      <c r="S28" s="7"/>
    </row>
    <row r="29" spans="2:20" ht="16.5" customHeight="1" thickBot="1" x14ac:dyDescent="0.3">
      <c r="B29" s="1" t="s">
        <v>5</v>
      </c>
      <c r="C29" t="str">
        <f t="shared" si="0"/>
        <v>checknetisolation</v>
      </c>
      <c r="D29" t="s">
        <v>95</v>
      </c>
      <c r="E29" t="str">
        <f t="shared" si="1"/>
        <v>autoconv</v>
      </c>
      <c r="F29" t="s">
        <v>5</v>
      </c>
      <c r="G29" t="str">
        <f>IF(ISNA(VLOOKUP(F29,SysWow64,1,FALSE)),F29,"")</f>
        <v/>
      </c>
      <c r="H29" s="4" t="s">
        <v>723</v>
      </c>
      <c r="K29" s="22" t="s">
        <v>95</v>
      </c>
      <c r="L29" s="11"/>
      <c r="M29" s="12" t="s">
        <v>1065</v>
      </c>
      <c r="N29" s="13" t="s">
        <v>1066</v>
      </c>
      <c r="O29" s="37" t="s">
        <v>1619</v>
      </c>
      <c r="P29" s="37" t="s">
        <v>1620</v>
      </c>
      <c r="Q29" s="34"/>
      <c r="S29" s="7"/>
    </row>
    <row r="30" spans="2:20" ht="16.5" customHeight="1" thickBot="1" x14ac:dyDescent="0.3">
      <c r="B30" s="1" t="s">
        <v>106</v>
      </c>
      <c r="C30" t="str">
        <f t="shared" si="0"/>
        <v>chkdsk</v>
      </c>
      <c r="D30" t="s">
        <v>96</v>
      </c>
      <c r="E30" t="str">
        <f t="shared" si="1"/>
        <v>autofmt</v>
      </c>
      <c r="F30" t="s">
        <v>106</v>
      </c>
      <c r="G30" t="str">
        <f>IF(ISNA(VLOOKUP(F30,SysWow64,1,FALSE)),F30,"")</f>
        <v/>
      </c>
      <c r="H30" s="4" t="s">
        <v>724</v>
      </c>
      <c r="K30" s="22" t="s">
        <v>96</v>
      </c>
      <c r="L30" s="11"/>
      <c r="M30" s="26" t="s">
        <v>1067</v>
      </c>
      <c r="N30" s="13" t="s">
        <v>1068</v>
      </c>
      <c r="O30" s="37" t="s">
        <v>1621</v>
      </c>
      <c r="P30" s="37" t="s">
        <v>2131</v>
      </c>
      <c r="Q30" s="34"/>
      <c r="S30" s="7"/>
    </row>
    <row r="31" spans="2:20" ht="16.5" customHeight="1" thickTop="1" thickBot="1" x14ac:dyDescent="0.3">
      <c r="B31" s="1" t="s">
        <v>107</v>
      </c>
      <c r="C31" t="str">
        <f t="shared" si="0"/>
        <v>chkntfs</v>
      </c>
      <c r="D31" t="s">
        <v>335</v>
      </c>
      <c r="E31" t="str">
        <f t="shared" si="1"/>
        <v>axinstui</v>
      </c>
      <c r="F31" t="s">
        <v>107</v>
      </c>
      <c r="G31" t="str">
        <f>IF(ISNA(VLOOKUP(F31,SysWow64,1,FALSE)),F31,"")</f>
        <v/>
      </c>
      <c r="H31" s="4" t="s">
        <v>725</v>
      </c>
      <c r="K31" s="23" t="s">
        <v>335</v>
      </c>
      <c r="L31" s="11"/>
      <c r="M31" s="29" t="s">
        <v>1069</v>
      </c>
      <c r="N31" s="13" t="s">
        <v>1070</v>
      </c>
      <c r="O31" s="37" t="s">
        <v>1622</v>
      </c>
      <c r="P31" s="37" t="s">
        <v>1623</v>
      </c>
      <c r="Q31" s="34"/>
      <c r="S31" s="7"/>
    </row>
    <row r="32" spans="2:20" ht="16.5" customHeight="1" thickBot="1" x14ac:dyDescent="0.3">
      <c r="B32" s="1" t="s">
        <v>108</v>
      </c>
      <c r="C32" t="str">
        <f t="shared" si="0"/>
        <v>choice</v>
      </c>
      <c r="D32" t="s">
        <v>507</v>
      </c>
      <c r="E32" t="str">
        <f t="shared" si="1"/>
        <v>baaupdate</v>
      </c>
      <c r="F32" t="s">
        <v>108</v>
      </c>
      <c r="G32" t="str">
        <f>IF(ISNA(VLOOKUP(F32,SysWow64,1,FALSE)),F32,"")</f>
        <v/>
      </c>
      <c r="H32" s="4" t="s">
        <v>726</v>
      </c>
      <c r="K32" s="23" t="s">
        <v>507</v>
      </c>
      <c r="L32" s="11"/>
      <c r="M32" s="12" t="s">
        <v>1071</v>
      </c>
      <c r="N32" s="13" t="s">
        <v>1072</v>
      </c>
      <c r="O32" s="37" t="s">
        <v>1624</v>
      </c>
      <c r="P32" s="37" t="s">
        <v>1625</v>
      </c>
      <c r="Q32" s="34"/>
      <c r="S32" s="7"/>
      <c r="T32" s="17" t="s">
        <v>1546</v>
      </c>
    </row>
    <row r="33" spans="2:19" ht="16.5" customHeight="1" thickBot="1" x14ac:dyDescent="0.3">
      <c r="B33" s="1" t="s">
        <v>109</v>
      </c>
      <c r="C33" t="str">
        <f t="shared" si="0"/>
        <v>cipher</v>
      </c>
      <c r="D33" t="s">
        <v>97</v>
      </c>
      <c r="E33" t="str">
        <f t="shared" si="1"/>
        <v>backgroundtaskhost</v>
      </c>
      <c r="F33" t="s">
        <v>109</v>
      </c>
      <c r="G33" t="str">
        <f>IF(ISNA(VLOOKUP(F33,SysWow64,1,FALSE)),F33,"")</f>
        <v/>
      </c>
      <c r="H33" s="4" t="s">
        <v>727</v>
      </c>
      <c r="K33" s="22" t="s">
        <v>97</v>
      </c>
      <c r="L33" s="11"/>
      <c r="M33" s="12" t="s">
        <v>1073</v>
      </c>
      <c r="N33" s="13" t="s">
        <v>1074</v>
      </c>
      <c r="O33" s="37" t="s">
        <v>1626</v>
      </c>
      <c r="P33" s="38" t="s">
        <v>1627</v>
      </c>
      <c r="Q33" s="34"/>
      <c r="S33" s="7"/>
    </row>
    <row r="34" spans="2:19" ht="16.5" customHeight="1" thickBot="1" x14ac:dyDescent="0.3">
      <c r="B34" s="1" t="s">
        <v>110</v>
      </c>
      <c r="C34" t="str">
        <f t="shared" si="0"/>
        <v>cleanmgr</v>
      </c>
      <c r="D34" t="s">
        <v>1</v>
      </c>
      <c r="E34" t="str">
        <f t="shared" si="1"/>
        <v>backgroundtransferhost</v>
      </c>
      <c r="F34" t="s">
        <v>110</v>
      </c>
      <c r="G34" t="str">
        <f>IF(ISNA(VLOOKUP(F34,SysWow64,1,FALSE)),F34,"")</f>
        <v/>
      </c>
      <c r="H34" s="4" t="s">
        <v>728</v>
      </c>
      <c r="K34" s="22" t="s">
        <v>1</v>
      </c>
      <c r="L34" s="11"/>
      <c r="M34" s="12" t="s">
        <v>1075</v>
      </c>
      <c r="N34" s="13" t="s">
        <v>1076</v>
      </c>
      <c r="O34" s="37" t="s">
        <v>1628</v>
      </c>
      <c r="P34" s="37" t="s">
        <v>1629</v>
      </c>
      <c r="Q34" s="34"/>
      <c r="S34" s="16" t="s">
        <v>1549</v>
      </c>
    </row>
    <row r="35" spans="2:19" ht="16.5" customHeight="1" thickBot="1" x14ac:dyDescent="0.3">
      <c r="B35" s="1" t="s">
        <v>111</v>
      </c>
      <c r="C35" t="str">
        <f t="shared" si="0"/>
        <v>cliconfg</v>
      </c>
      <c r="D35" t="s">
        <v>508</v>
      </c>
      <c r="E35" t="str">
        <f t="shared" si="1"/>
        <v>bash</v>
      </c>
      <c r="F35" t="s">
        <v>111</v>
      </c>
      <c r="G35" t="str">
        <f>IF(ISNA(VLOOKUP(F35,SysWow64,1,FALSE)),F35,"")</f>
        <v/>
      </c>
      <c r="H35" s="4" t="s">
        <v>729</v>
      </c>
      <c r="K35" s="23" t="s">
        <v>508</v>
      </c>
      <c r="L35" s="11"/>
      <c r="M35" s="12" t="s">
        <v>1077</v>
      </c>
      <c r="N35" s="13" t="s">
        <v>1078</v>
      </c>
      <c r="O35" s="37" t="s">
        <v>1630</v>
      </c>
      <c r="P35" s="37" t="s">
        <v>1631</v>
      </c>
      <c r="Q35" s="34"/>
    </row>
    <row r="36" spans="2:19" ht="16.5" customHeight="1" thickBot="1" x14ac:dyDescent="0.3">
      <c r="B36" s="1" t="s">
        <v>112</v>
      </c>
      <c r="C36" t="str">
        <f t="shared" si="0"/>
        <v>clip</v>
      </c>
      <c r="D36" t="s">
        <v>509</v>
      </c>
      <c r="E36" t="str">
        <f t="shared" si="1"/>
        <v>bcdboot</v>
      </c>
      <c r="F36" t="s">
        <v>112</v>
      </c>
      <c r="G36" t="str">
        <f>IF(ISNA(VLOOKUP(F36,SysWow64,1,FALSE)),F36,"")</f>
        <v/>
      </c>
      <c r="H36" s="4" t="s">
        <v>730</v>
      </c>
      <c r="K36" s="23" t="s">
        <v>509</v>
      </c>
      <c r="L36" s="11"/>
      <c r="M36" s="12" t="s">
        <v>1079</v>
      </c>
      <c r="N36" s="13" t="s">
        <v>1080</v>
      </c>
      <c r="O36" s="37" t="s">
        <v>1632</v>
      </c>
      <c r="P36" s="37" t="s">
        <v>1633</v>
      </c>
      <c r="Q36" s="34"/>
    </row>
    <row r="37" spans="2:19" ht="16.5" customHeight="1" thickBot="1" x14ac:dyDescent="0.3">
      <c r="B37" s="1" t="s">
        <v>6</v>
      </c>
      <c r="C37" t="str">
        <f t="shared" si="0"/>
        <v>cloudnotifications</v>
      </c>
      <c r="D37" t="s">
        <v>510</v>
      </c>
      <c r="E37" t="str">
        <f t="shared" si="1"/>
        <v>bcdedit</v>
      </c>
      <c r="F37" t="s">
        <v>6</v>
      </c>
      <c r="G37" t="str">
        <f>IF(ISNA(VLOOKUP(F37,SysWow64,1,FALSE)),F37,"")</f>
        <v/>
      </c>
      <c r="H37" s="4" t="s">
        <v>731</v>
      </c>
      <c r="K37" s="23" t="s">
        <v>510</v>
      </c>
      <c r="L37" s="11"/>
      <c r="M37" s="12" t="s">
        <v>1081</v>
      </c>
      <c r="N37" s="13" t="s">
        <v>1082</v>
      </c>
      <c r="O37" s="37" t="s">
        <v>1634</v>
      </c>
      <c r="P37" s="37" t="s">
        <v>1635</v>
      </c>
      <c r="Q37" s="34"/>
    </row>
    <row r="38" spans="2:19" ht="16.5" customHeight="1" thickBot="1" x14ac:dyDescent="0.3">
      <c r="B38" s="1" t="s">
        <v>113</v>
      </c>
      <c r="C38" t="str">
        <f t="shared" si="0"/>
        <v>cmd</v>
      </c>
      <c r="D38" t="s">
        <v>511</v>
      </c>
      <c r="E38" t="str">
        <f t="shared" si="1"/>
        <v>bdechangepin</v>
      </c>
      <c r="F38" t="s">
        <v>113</v>
      </c>
      <c r="G38" t="str">
        <f>IF(ISNA(VLOOKUP(F38,SysWow64,1,FALSE)),F38,"")</f>
        <v/>
      </c>
      <c r="H38" s="4" t="s">
        <v>732</v>
      </c>
      <c r="K38" s="23" t="s">
        <v>511</v>
      </c>
      <c r="L38" s="11"/>
      <c r="M38" s="12" t="s">
        <v>1083</v>
      </c>
      <c r="N38" s="13" t="s">
        <v>1084</v>
      </c>
      <c r="O38" s="37" t="s">
        <v>1636</v>
      </c>
      <c r="P38" s="37" t="s">
        <v>1637</v>
      </c>
      <c r="Q38" s="34"/>
      <c r="S38" t="b" cm="1">
        <f t="array" aca="1" ref="S38" ca="1" xml:space="preserve">
ISNA(
VLOOKUP(
LOWER(INDIRECT(ADDRESS(ROW(),COLUMN(H8) ))),LOWER(LEFT(UniqueList,LEN(UniqueList)-4)),1,FALSE)
)</f>
        <v>1</v>
      </c>
    </row>
    <row r="39" spans="2:19" ht="16.5" customHeight="1" thickBot="1" x14ac:dyDescent="0.3">
      <c r="B39" s="1" t="s">
        <v>114</v>
      </c>
      <c r="C39" t="str">
        <f t="shared" si="0"/>
        <v>cmdkey</v>
      </c>
      <c r="D39" s="4" t="s">
        <v>336</v>
      </c>
      <c r="E39" t="str">
        <f t="shared" si="1"/>
        <v>bdehdcfg</v>
      </c>
      <c r="F39" t="s">
        <v>114</v>
      </c>
      <c r="G39" t="str">
        <f>IF(ISNA(VLOOKUP(F39,SysWow64,1,FALSE)),F39,"")</f>
        <v/>
      </c>
      <c r="H39" s="4" t="s">
        <v>733</v>
      </c>
      <c r="K39" s="23" t="s">
        <v>336</v>
      </c>
      <c r="L39" s="11"/>
      <c r="M39" s="12" t="s">
        <v>1085</v>
      </c>
      <c r="N39" s="13" t="s">
        <v>1086</v>
      </c>
      <c r="O39" s="37" t="s">
        <v>1638</v>
      </c>
      <c r="P39" s="38" t="s">
        <v>1639</v>
      </c>
      <c r="Q39" s="34"/>
      <c r="S39" t="b" cm="1">
        <f t="array" aca="1" ref="S39" ca="1" xml:space="preserve">
ISNA(
VLOOKUP(
LOWER(INDIRECT(ADDRESS(ROW(),COLUMN(H9) ))),LOWER(LEFT(UniqueList,LEN(UniqueList)-4)),1,FALSE)
)</f>
        <v>0</v>
      </c>
    </row>
    <row r="40" spans="2:19" ht="16.5" customHeight="1" thickBot="1" x14ac:dyDescent="0.3">
      <c r="B40" s="1" t="s">
        <v>115</v>
      </c>
      <c r="C40" t="str">
        <f t="shared" si="0"/>
        <v>cmdl32</v>
      </c>
      <c r="D40" t="s">
        <v>337</v>
      </c>
      <c r="E40" t="str">
        <f t="shared" si="1"/>
        <v>bdeuisrv</v>
      </c>
      <c r="F40" t="s">
        <v>115</v>
      </c>
      <c r="G40" t="str">
        <f>IF(ISNA(VLOOKUP(F40,SysWow64,1,FALSE)),F40,"")</f>
        <v/>
      </c>
      <c r="H40" s="4" t="s">
        <v>734</v>
      </c>
      <c r="K40" s="23" t="s">
        <v>337</v>
      </c>
      <c r="L40" s="11"/>
      <c r="M40" s="12" t="s">
        <v>1087</v>
      </c>
      <c r="N40" s="13" t="s">
        <v>1088</v>
      </c>
      <c r="O40" s="37" t="s">
        <v>1640</v>
      </c>
      <c r="P40" s="38" t="s">
        <v>1641</v>
      </c>
      <c r="Q40" s="34"/>
      <c r="S40" t="b" cm="1">
        <f t="array" aca="1" ref="S40" ca="1" xml:space="preserve">
ISNA(
VLOOKUP(
LOWER(INDIRECT(ADDRESS(ROW(),COLUMN(H10) ))),LOWER(LEFT(UniqueList,LEN(UniqueList)-4)),1,FALSE)
)</f>
        <v>0</v>
      </c>
    </row>
    <row r="41" spans="2:19" ht="16.5" customHeight="1" thickBot="1" x14ac:dyDescent="0.3">
      <c r="B41" s="1" t="s">
        <v>116</v>
      </c>
      <c r="C41" t="str">
        <f t="shared" si="0"/>
        <v>cmmon32</v>
      </c>
      <c r="D41" t="s">
        <v>512</v>
      </c>
      <c r="E41" t="str">
        <f t="shared" si="1"/>
        <v>bdeunlock</v>
      </c>
      <c r="F41" t="s">
        <v>116</v>
      </c>
      <c r="G41" t="str">
        <f>IF(ISNA(VLOOKUP(F41,SysWow64,1,FALSE)),F41,"")</f>
        <v/>
      </c>
      <c r="H41" s="4" t="s">
        <v>735</v>
      </c>
      <c r="K41" s="23" t="s">
        <v>512</v>
      </c>
      <c r="L41" s="11"/>
      <c r="M41" s="12" t="s">
        <v>1089</v>
      </c>
      <c r="N41" s="13" t="s">
        <v>1090</v>
      </c>
      <c r="O41" s="38" t="s">
        <v>1642</v>
      </c>
      <c r="P41" s="38" t="s">
        <v>1643</v>
      </c>
      <c r="Q41" s="34"/>
      <c r="S41" t="b" cm="1">
        <f t="array" aca="1" ref="S41" ca="1" xml:space="preserve">
ISNA(
VLOOKUP(
LOWER(INDIRECT(ADDRESS(ROW(),COLUMN(H11) ))),LOWER(LEFT(UniqueList,LEN(UniqueList)-4)),1,FALSE)
)</f>
        <v>1</v>
      </c>
    </row>
    <row r="42" spans="2:19" ht="16.5" customHeight="1" thickBot="1" x14ac:dyDescent="0.3">
      <c r="B42" s="1" t="s">
        <v>117</v>
      </c>
      <c r="C42" t="str">
        <f t="shared" si="0"/>
        <v>cmstp</v>
      </c>
      <c r="D42" t="s">
        <v>338</v>
      </c>
      <c r="E42" t="str">
        <f t="shared" si="1"/>
        <v>bioiso</v>
      </c>
      <c r="F42" t="s">
        <v>117</v>
      </c>
      <c r="G42" t="str">
        <f>IF(ISNA(VLOOKUP(F42,SysWow64,1,FALSE)),F42,"")</f>
        <v/>
      </c>
      <c r="H42" s="4" t="s">
        <v>736</v>
      </c>
      <c r="K42" s="23" t="s">
        <v>338</v>
      </c>
      <c r="L42" s="11" t="s">
        <v>1091</v>
      </c>
      <c r="M42" s="11"/>
      <c r="N42" s="13"/>
      <c r="O42" s="37" t="s">
        <v>1644</v>
      </c>
      <c r="P42" s="37" t="s">
        <v>1645</v>
      </c>
      <c r="Q42" s="34"/>
      <c r="S42" t="b" cm="1">
        <f t="array" aca="1" ref="S42" ca="1" xml:space="preserve">
ISNA(
VLOOKUP(
LOWER(INDIRECT(ADDRESS(ROW(),COLUMN(H12) ))),LOWER(LEFT(UniqueList,LEN(UniqueList)-4)),1,FALSE)
)</f>
        <v>0</v>
      </c>
    </row>
    <row r="43" spans="2:19" ht="16.5" customHeight="1" thickBot="1" x14ac:dyDescent="0.3">
      <c r="B43" s="1" t="s">
        <v>118</v>
      </c>
      <c r="C43" t="str">
        <f t="shared" si="0"/>
        <v>colorcpl</v>
      </c>
      <c r="D43" t="s">
        <v>339</v>
      </c>
      <c r="E43" t="str">
        <f t="shared" si="1"/>
        <v>bitlockerdeviceencryption</v>
      </c>
      <c r="F43" t="s">
        <v>118</v>
      </c>
      <c r="G43" t="str">
        <f>IF(ISNA(VLOOKUP(F43,SysWow64,1,FALSE)),F43,"")</f>
        <v/>
      </c>
      <c r="H43" s="4" t="s">
        <v>737</v>
      </c>
      <c r="K43" s="23" t="s">
        <v>339</v>
      </c>
      <c r="L43" s="11"/>
      <c r="M43" s="12" t="s">
        <v>1092</v>
      </c>
      <c r="N43" s="13" t="s">
        <v>1093</v>
      </c>
      <c r="O43" s="37" t="s">
        <v>1646</v>
      </c>
      <c r="P43" s="37" t="s">
        <v>1647</v>
      </c>
      <c r="Q43" s="34"/>
      <c r="S43" t="b" cm="1">
        <f t="array" aca="1" ref="S43" ca="1" xml:space="preserve">
ISNA(
VLOOKUP(
LOWER(INDIRECT(ADDRESS(ROW(),COLUMN(H13) ))),LOWER(LEFT(UniqueList,LEN(UniqueList)-4)),1,FALSE)
)</f>
        <v>0</v>
      </c>
    </row>
    <row r="44" spans="2:19" ht="16.5" customHeight="1" thickBot="1" x14ac:dyDescent="0.3">
      <c r="B44" s="1" t="s">
        <v>119</v>
      </c>
      <c r="C44" t="str">
        <f t="shared" si="0"/>
        <v>comp</v>
      </c>
      <c r="D44" t="s">
        <v>340</v>
      </c>
      <c r="E44" t="str">
        <f t="shared" si="1"/>
        <v>bitlockerwizard</v>
      </c>
      <c r="F44" t="s">
        <v>119</v>
      </c>
      <c r="G44" t="str">
        <f>IF(ISNA(VLOOKUP(F44,SysWow64,1,FALSE)),F44,"")</f>
        <v/>
      </c>
      <c r="H44" s="4" t="s">
        <v>738</v>
      </c>
      <c r="K44" s="23" t="s">
        <v>340</v>
      </c>
      <c r="L44" s="11"/>
      <c r="M44" s="12" t="s">
        <v>1094</v>
      </c>
      <c r="N44" s="13" t="s">
        <v>1095</v>
      </c>
      <c r="O44" s="37" t="s">
        <v>1648</v>
      </c>
      <c r="P44" s="37" t="s">
        <v>1649</v>
      </c>
      <c r="Q44" s="34"/>
      <c r="S44" t="b" cm="1">
        <f t="array" aca="1" ref="S44" ca="1" xml:space="preserve">
ISNA(
VLOOKUP(
LOWER(INDIRECT(ADDRESS(ROW(),COLUMN(H14) ))),LOWER(LEFT(UniqueList,LEN(UniqueList)-4)),1,FALSE)
)</f>
        <v>0</v>
      </c>
    </row>
    <row r="45" spans="2:19" ht="16.5" customHeight="1" thickBot="1" x14ac:dyDescent="0.3">
      <c r="B45" s="1" t="s">
        <v>120</v>
      </c>
      <c r="C45" t="str">
        <f t="shared" si="0"/>
        <v>compact</v>
      </c>
      <c r="D45" t="s">
        <v>341</v>
      </c>
      <c r="E45" t="str">
        <f t="shared" si="1"/>
        <v>bitlockerwizardelev</v>
      </c>
      <c r="F45" t="s">
        <v>120</v>
      </c>
      <c r="G45" t="str">
        <f>IF(ISNA(VLOOKUP(F45,SysWow64,1,FALSE)),F45,"")</f>
        <v/>
      </c>
      <c r="H45" s="4" t="s">
        <v>739</v>
      </c>
      <c r="K45" s="23" t="s">
        <v>341</v>
      </c>
      <c r="L45" s="11"/>
      <c r="M45" s="12" t="s">
        <v>1096</v>
      </c>
      <c r="N45" s="13" t="s">
        <v>1097</v>
      </c>
      <c r="O45" s="37" t="s">
        <v>1650</v>
      </c>
      <c r="P45" s="37" t="s">
        <v>1651</v>
      </c>
      <c r="Q45" s="34"/>
      <c r="S45" t="b" cm="1">
        <f t="array" aca="1" ref="S45" ca="1" xml:space="preserve">
ISNA(
VLOOKUP(
LOWER(INDIRECT(ADDRESS(ROW(),COLUMN(H15) ))),LOWER(LEFT(UniqueList,LEN(UniqueList)-4)),1,FALSE)
)</f>
        <v>1</v>
      </c>
    </row>
    <row r="46" spans="2:19" ht="16.5" customHeight="1" thickBot="1" x14ac:dyDescent="0.3">
      <c r="B46" s="1" t="s">
        <v>7</v>
      </c>
      <c r="C46" t="str">
        <f t="shared" si="0"/>
        <v>computerdefaults</v>
      </c>
      <c r="D46" t="s">
        <v>98</v>
      </c>
      <c r="E46" t="str">
        <f t="shared" si="1"/>
        <v>bitsadmin</v>
      </c>
      <c r="F46" t="s">
        <v>7</v>
      </c>
      <c r="G46" t="str">
        <f>IF(ISNA(VLOOKUP(F46,SysWow64,1,FALSE)),F46,"")</f>
        <v/>
      </c>
      <c r="H46" s="4" t="s">
        <v>740</v>
      </c>
      <c r="K46" s="22" t="s">
        <v>98</v>
      </c>
      <c r="L46" s="11"/>
      <c r="M46" s="12" t="s">
        <v>1098</v>
      </c>
      <c r="N46" s="13" t="s">
        <v>1099</v>
      </c>
      <c r="O46" s="37" t="s">
        <v>1652</v>
      </c>
      <c r="P46" s="37" t="s">
        <v>1653</v>
      </c>
      <c r="Q46" s="34"/>
      <c r="S46" t="b" cm="1">
        <f t="array" aca="1" ref="S46" ca="1" xml:space="preserve">
ISNA(
VLOOKUP(
LOWER(INDIRECT(ADDRESS(ROW(),COLUMN(H16) ))),LOWER(LEFT(UniqueList,LEN(UniqueList)-4)),1,FALSE)
)</f>
        <v>0</v>
      </c>
    </row>
    <row r="47" spans="2:19" ht="16.5" customHeight="1" thickBot="1" x14ac:dyDescent="0.3">
      <c r="B47" s="1" t="s">
        <v>121</v>
      </c>
      <c r="C47" t="str">
        <f t="shared" si="0"/>
        <v>control</v>
      </c>
      <c r="D47" t="s">
        <v>99</v>
      </c>
      <c r="E47" t="str">
        <f t="shared" si="1"/>
        <v>bootcfg</v>
      </c>
      <c r="F47" t="s">
        <v>121</v>
      </c>
      <c r="G47" t="str">
        <f>IF(ISNA(VLOOKUP(F47,SysWow64,1,FALSE)),F47,"")</f>
        <v/>
      </c>
      <c r="H47" s="4" t="s">
        <v>741</v>
      </c>
      <c r="K47" s="22" t="s">
        <v>99</v>
      </c>
      <c r="L47" s="11"/>
      <c r="M47" s="12" t="s">
        <v>1100</v>
      </c>
      <c r="N47" s="13" t="s">
        <v>1101</v>
      </c>
      <c r="O47" s="37" t="s">
        <v>1654</v>
      </c>
      <c r="P47" s="38" t="s">
        <v>1655</v>
      </c>
      <c r="Q47" s="34"/>
      <c r="S47" t="b" cm="1">
        <f t="array" aca="1" ref="S47" ca="1" xml:space="preserve">
ISNA(
VLOOKUP(
LOWER(INDIRECT(ADDRESS(ROW(),COLUMN(H17) ))),LOWER(LEFT(UniqueList,LEN(UniqueList)-4)),1,FALSE)
)</f>
        <v>0</v>
      </c>
    </row>
    <row r="48" spans="2:19" ht="16.5" customHeight="1" thickBot="1" x14ac:dyDescent="0.3">
      <c r="B48" s="1" t="s">
        <v>122</v>
      </c>
      <c r="C48" t="str">
        <f t="shared" si="0"/>
        <v>convert</v>
      </c>
      <c r="D48" t="s">
        <v>513</v>
      </c>
      <c r="E48" t="str">
        <f t="shared" si="1"/>
        <v>bootim</v>
      </c>
      <c r="F48" t="s">
        <v>122</v>
      </c>
      <c r="G48" t="str">
        <f>IF(ISNA(VLOOKUP(F48,SysWow64,1,FALSE)),F48,"")</f>
        <v/>
      </c>
      <c r="H48" s="4" t="s">
        <v>742</v>
      </c>
      <c r="K48" s="23" t="s">
        <v>513</v>
      </c>
      <c r="L48" s="11"/>
      <c r="M48" s="12" t="s">
        <v>1102</v>
      </c>
      <c r="N48" s="13" t="s">
        <v>1103</v>
      </c>
      <c r="O48" s="38" t="s">
        <v>1656</v>
      </c>
      <c r="P48" s="37" t="s">
        <v>1657</v>
      </c>
      <c r="Q48" s="34"/>
      <c r="S48" t="b" cm="1">
        <f t="array" aca="1" ref="S48" ca="1" xml:space="preserve">
ISNA(
VLOOKUP(
LOWER(INDIRECT(ADDRESS(ROW(),COLUMN(H18) ))),LOWER(LEFT(UniqueList,LEN(UniqueList)-4)),1,FALSE)
)</f>
        <v>1</v>
      </c>
    </row>
    <row r="49" spans="2:19" ht="16.5" customHeight="1" thickBot="1" x14ac:dyDescent="0.3">
      <c r="B49" s="1" t="s">
        <v>8</v>
      </c>
      <c r="C49" t="str">
        <f t="shared" si="0"/>
        <v>credentialuibroker</v>
      </c>
      <c r="D49" t="s">
        <v>514</v>
      </c>
      <c r="E49" t="str">
        <f t="shared" si="1"/>
        <v>bootsect</v>
      </c>
      <c r="F49" t="s">
        <v>8</v>
      </c>
      <c r="G49" t="str">
        <f>IF(ISNA(VLOOKUP(F49,SysWow64,1,FALSE)),F49,"")</f>
        <v/>
      </c>
      <c r="H49" s="4" t="s">
        <v>743</v>
      </c>
      <c r="K49" s="23" t="s">
        <v>514</v>
      </c>
      <c r="L49" s="11"/>
      <c r="M49" s="12" t="s">
        <v>1104</v>
      </c>
      <c r="N49" s="13" t="s">
        <v>1105</v>
      </c>
      <c r="O49" s="37" t="s">
        <v>1658</v>
      </c>
      <c r="P49" s="37" t="s">
        <v>1659</v>
      </c>
      <c r="Q49" s="34"/>
      <c r="S49" t="b" cm="1">
        <f t="array" aca="1" ref="S49" ca="1" xml:space="preserve">
ISNA(
VLOOKUP(
LOWER(INDIRECT(ADDRESS(ROW(),COLUMN(H19) ))),LOWER(LEFT(UniqueList,LEN(UniqueList)-4)),1,FALSE)
)</f>
        <v>1</v>
      </c>
    </row>
    <row r="50" spans="2:19" ht="16.5" customHeight="1" thickBot="1" x14ac:dyDescent="0.3">
      <c r="B50" s="1" t="s">
        <v>123</v>
      </c>
      <c r="C50" t="str">
        <f t="shared" si="0"/>
        <v>credwiz</v>
      </c>
      <c r="D50" t="s">
        <v>515</v>
      </c>
      <c r="E50" t="str">
        <f t="shared" si="1"/>
        <v>bridgeunattend</v>
      </c>
      <c r="F50" t="s">
        <v>123</v>
      </c>
      <c r="G50" t="str">
        <f>IF(ISNA(VLOOKUP(F50,SysWow64,1,FALSE)),F50,"")</f>
        <v/>
      </c>
      <c r="H50" s="4" t="s">
        <v>744</v>
      </c>
      <c r="K50" s="23" t="s">
        <v>515</v>
      </c>
      <c r="L50" s="11"/>
      <c r="M50" s="11" t="s">
        <v>1106</v>
      </c>
      <c r="N50" s="13" t="s">
        <v>1107</v>
      </c>
      <c r="O50" s="37" t="s">
        <v>1660</v>
      </c>
      <c r="P50" s="37" t="s">
        <v>1661</v>
      </c>
      <c r="Q50" s="34"/>
      <c r="S50" t="b" cm="1">
        <f t="array" aca="1" ref="S50" ca="1" xml:space="preserve">
ISNA(
VLOOKUP(
LOWER(INDIRECT(ADDRESS(ROW(),COLUMN(H20) ))),LOWER(LEFT(UniqueList,LEN(UniqueList)-4)),1,FALSE)
)</f>
        <v>1</v>
      </c>
    </row>
    <row r="51" spans="2:19" ht="16.5" customHeight="1" thickBot="1" x14ac:dyDescent="0.3">
      <c r="B51" s="1" t="s">
        <v>124</v>
      </c>
      <c r="C51" t="str">
        <f t="shared" si="0"/>
        <v>cscript</v>
      </c>
      <c r="D51" t="s">
        <v>516</v>
      </c>
      <c r="E51" t="str">
        <f t="shared" si="1"/>
        <v>browser_broker</v>
      </c>
      <c r="F51" t="s">
        <v>124</v>
      </c>
      <c r="G51" t="str">
        <f>IF(ISNA(VLOOKUP(F51,SysWow64,1,FALSE)),F51,"")</f>
        <v/>
      </c>
      <c r="H51" s="4" t="s">
        <v>745</v>
      </c>
      <c r="K51" s="23" t="s">
        <v>516</v>
      </c>
      <c r="L51" s="11"/>
      <c r="M51" s="12" t="s">
        <v>1108</v>
      </c>
      <c r="N51" s="13" t="s">
        <v>1109</v>
      </c>
      <c r="O51" s="38" t="s">
        <v>1662</v>
      </c>
      <c r="P51" s="37" t="s">
        <v>2132</v>
      </c>
      <c r="Q51" s="34"/>
      <c r="S51" t="b" cm="1">
        <f t="array" aca="1" ref="S51" ca="1" xml:space="preserve">
ISNA(
VLOOKUP(
LOWER(INDIRECT(ADDRESS(ROW(),COLUMN(H21) ))),LOWER(LEFT(UniqueList,LEN(UniqueList)-4)),1,FALSE)
)</f>
        <v>0</v>
      </c>
    </row>
    <row r="52" spans="2:19" ht="16.5" customHeight="1" thickBot="1" x14ac:dyDescent="0.3">
      <c r="B52" s="1" t="s">
        <v>125</v>
      </c>
      <c r="C52" t="str">
        <f t="shared" si="0"/>
        <v>ctfmon</v>
      </c>
      <c r="D52" t="s">
        <v>517</v>
      </c>
      <c r="E52" t="str">
        <f t="shared" si="1"/>
        <v>browserexport</v>
      </c>
      <c r="F52" t="s">
        <v>125</v>
      </c>
      <c r="G52" t="str">
        <f>IF(ISNA(VLOOKUP(F52,SysWow64,1,FALSE)),F52,"")</f>
        <v/>
      </c>
      <c r="H52" s="4" t="s">
        <v>746</v>
      </c>
      <c r="K52" s="23" t="s">
        <v>517</v>
      </c>
      <c r="L52" s="11"/>
      <c r="M52" s="12" t="s">
        <v>1110</v>
      </c>
      <c r="N52" s="13" t="s">
        <v>1111</v>
      </c>
      <c r="O52" s="37" t="s">
        <v>1663</v>
      </c>
      <c r="P52" s="37" t="s">
        <v>1664</v>
      </c>
      <c r="Q52" s="34"/>
      <c r="S52" t="b" cm="1">
        <f t="array" aca="1" ref="S52" ca="1" xml:space="preserve">
ISNA(
VLOOKUP(
LOWER(INDIRECT(ADDRESS(ROW(),COLUMN(H22) ))),LOWER(LEFT(UniqueList,LEN(UniqueList)-4)),1,FALSE)
)</f>
        <v>1</v>
      </c>
    </row>
    <row r="53" spans="2:19" ht="16.5" customHeight="1" thickBot="1" x14ac:dyDescent="0.3">
      <c r="B53" s="1" t="s">
        <v>126</v>
      </c>
      <c r="C53" t="str">
        <f t="shared" si="0"/>
        <v>cttune</v>
      </c>
      <c r="D53" t="s">
        <v>100</v>
      </c>
      <c r="E53" t="str">
        <f t="shared" si="1"/>
        <v>bthudtask</v>
      </c>
      <c r="F53" t="s">
        <v>126</v>
      </c>
      <c r="G53" t="str">
        <f>IF(ISNA(VLOOKUP(F53,SysWow64,1,FALSE)),F53,"")</f>
        <v/>
      </c>
      <c r="H53" s="4" t="s">
        <v>747</v>
      </c>
      <c r="K53" s="22" t="s">
        <v>100</v>
      </c>
      <c r="L53" s="11"/>
      <c r="M53" s="12" t="s">
        <v>1112</v>
      </c>
      <c r="N53" s="13" t="s">
        <v>1113</v>
      </c>
      <c r="O53" s="37" t="s">
        <v>1665</v>
      </c>
      <c r="P53" s="37" t="s">
        <v>1666</v>
      </c>
      <c r="Q53" s="34"/>
      <c r="S53" t="b" cm="1">
        <f t="array" aca="1" ref="S53" ca="1" xml:space="preserve">
ISNA(
VLOOKUP(
LOWER(INDIRECT(ADDRESS(ROW(),COLUMN(H23) ))),LOWER(LEFT(UniqueList,LEN(UniqueList)-4)),1,FALSE)
)</f>
        <v>1</v>
      </c>
    </row>
    <row r="54" spans="2:19" ht="16.5" customHeight="1" thickBot="1" x14ac:dyDescent="0.3">
      <c r="B54" s="1" t="s">
        <v>127</v>
      </c>
      <c r="C54" t="str">
        <f t="shared" si="0"/>
        <v>cttunesvr</v>
      </c>
      <c r="D54" t="s">
        <v>342</v>
      </c>
      <c r="E54" t="str">
        <f t="shared" si="1"/>
        <v>bveventsource</v>
      </c>
      <c r="F54" t="s">
        <v>127</v>
      </c>
      <c r="G54" t="str">
        <f>IF(ISNA(VLOOKUP(F54,SysWow64,1,FALSE)),F54,"")</f>
        <v/>
      </c>
      <c r="H54" s="4" t="s">
        <v>748</v>
      </c>
      <c r="K54" s="23" t="s">
        <v>342</v>
      </c>
      <c r="L54" s="11"/>
      <c r="M54" s="12" t="s">
        <v>1114</v>
      </c>
      <c r="N54" s="13" t="s">
        <v>1115</v>
      </c>
      <c r="O54" s="37" t="s">
        <v>1667</v>
      </c>
      <c r="P54" s="37" t="s">
        <v>1668</v>
      </c>
      <c r="Q54" s="34"/>
      <c r="S54" t="b" cm="1">
        <f t="array" aca="1" ref="S54" ca="1" xml:space="preserve">
ISNA(
VLOOKUP(
LOWER(INDIRECT(ADDRESS(ROW(),COLUMN(H24) ))),LOWER(LEFT(UniqueList,LEN(UniqueList)-4)),1,FALSE)
)</f>
        <v>0</v>
      </c>
    </row>
    <row r="55" spans="2:19" ht="16.5" customHeight="1" thickBot="1" x14ac:dyDescent="0.3">
      <c r="B55" s="1" t="s">
        <v>128</v>
      </c>
      <c r="C55" t="str">
        <f t="shared" si="0"/>
        <v>curl</v>
      </c>
      <c r="D55" t="s">
        <v>2</v>
      </c>
      <c r="E55" t="str">
        <f t="shared" si="1"/>
        <v>bytecodegenerator</v>
      </c>
      <c r="F55" t="s">
        <v>128</v>
      </c>
      <c r="G55" t="str">
        <f>IF(ISNA(VLOOKUP(F55,SysWow64,1,FALSE)),F55,"")</f>
        <v/>
      </c>
      <c r="H55" s="4" t="s">
        <v>749</v>
      </c>
      <c r="K55" s="22" t="s">
        <v>2</v>
      </c>
      <c r="L55" s="11"/>
      <c r="M55" s="12" t="s">
        <v>1116</v>
      </c>
      <c r="N55" s="13" t="s">
        <v>1117</v>
      </c>
      <c r="O55" s="37" t="s">
        <v>1669</v>
      </c>
      <c r="P55" s="37" t="s">
        <v>1670</v>
      </c>
      <c r="Q55" s="34"/>
      <c r="S55" t="b" cm="1">
        <f t="array" aca="1" ref="S55" ca="1" xml:space="preserve">
ISNA(
VLOOKUP(
LOWER(INDIRECT(ADDRESS(ROW(),COLUMN(H25) ))),LOWER(LEFT(UniqueList,LEN(UniqueList)-4)),1,FALSE)
)</f>
        <v>1</v>
      </c>
    </row>
    <row r="56" spans="2:19" ht="16.5" customHeight="1" thickBot="1" x14ac:dyDescent="0.3">
      <c r="B56" s="1" t="s">
        <v>129</v>
      </c>
      <c r="C56" t="str">
        <f t="shared" si="0"/>
        <v>d3dconfig</v>
      </c>
      <c r="D56" t="s">
        <v>101</v>
      </c>
      <c r="E56" t="str">
        <f t="shared" si="1"/>
        <v>cacls</v>
      </c>
      <c r="F56" t="s">
        <v>129</v>
      </c>
      <c r="G56" t="str">
        <f>IF(ISNA(VLOOKUP(F56,SysWow64,1,FALSE)),F56,"")</f>
        <v/>
      </c>
      <c r="H56" s="4" t="s">
        <v>750</v>
      </c>
      <c r="K56" s="22" t="s">
        <v>101</v>
      </c>
      <c r="L56" s="11"/>
      <c r="M56" s="12" t="s">
        <v>1118</v>
      </c>
      <c r="N56" s="13" t="s">
        <v>1119</v>
      </c>
      <c r="O56" s="37" t="s">
        <v>1671</v>
      </c>
      <c r="P56" s="37" t="s">
        <v>1672</v>
      </c>
      <c r="Q56" s="34"/>
      <c r="S56" t="b" cm="1">
        <f t="array" aca="1" ref="S56" ca="1" xml:space="preserve">
ISNA(
VLOOKUP(
LOWER(INDIRECT(ADDRESS(ROW(),COLUMN(H26) ))),LOWER(LEFT(UniqueList,LEN(UniqueList)-4)),1,FALSE)
)</f>
        <v>1</v>
      </c>
    </row>
    <row r="57" spans="2:19" ht="16.5" customHeight="1" thickBot="1" x14ac:dyDescent="0.3">
      <c r="B57" s="1" t="s">
        <v>130</v>
      </c>
      <c r="C57" t="str">
        <f t="shared" si="0"/>
        <v>dccw</v>
      </c>
      <c r="D57" t="s">
        <v>102</v>
      </c>
      <c r="E57" t="str">
        <f t="shared" si="1"/>
        <v>calc</v>
      </c>
      <c r="F57" t="s">
        <v>130</v>
      </c>
      <c r="G57" t="str">
        <f>IF(ISNA(VLOOKUP(F57,SysWow64,1,FALSE)),F57,"")</f>
        <v/>
      </c>
      <c r="H57" s="4" t="s">
        <v>751</v>
      </c>
      <c r="K57" s="22" t="s">
        <v>102</v>
      </c>
      <c r="L57" s="11"/>
      <c r="M57" s="12" t="s">
        <v>1120</v>
      </c>
      <c r="N57" s="13" t="s">
        <v>1121</v>
      </c>
      <c r="O57" s="37" t="s">
        <v>1673</v>
      </c>
      <c r="P57" s="37" t="s">
        <v>1674</v>
      </c>
      <c r="Q57" s="34"/>
      <c r="S57" t="b" cm="1">
        <f t="array" aca="1" ref="S57" ca="1" xml:space="preserve">
ISNA(
VLOOKUP(
LOWER(INDIRECT(ADDRESS(ROW(),COLUMN(H27) ))),LOWER(LEFT(UniqueList,LEN(UniqueList)-4)),1,FALSE)
)</f>
        <v>1</v>
      </c>
    </row>
    <row r="58" spans="2:19" ht="16.5" customHeight="1" thickBot="1" x14ac:dyDescent="0.3">
      <c r="B58" s="1" t="s">
        <v>131</v>
      </c>
      <c r="C58" t="str">
        <f t="shared" si="0"/>
        <v>dcomcnfg</v>
      </c>
      <c r="D58" t="s">
        <v>3</v>
      </c>
      <c r="E58" t="str">
        <f t="shared" si="1"/>
        <v>camerasettingsuihost</v>
      </c>
      <c r="F58" t="s">
        <v>131</v>
      </c>
      <c r="G58" t="str">
        <f>IF(ISNA(VLOOKUP(F58,SysWow64,1,FALSE)),F58,"")</f>
        <v/>
      </c>
      <c r="H58" s="4" t="s">
        <v>752</v>
      </c>
      <c r="K58" s="22" t="s">
        <v>3</v>
      </c>
      <c r="L58" s="11"/>
      <c r="M58" s="12" t="s">
        <v>1122</v>
      </c>
      <c r="N58" s="13" t="s">
        <v>1123</v>
      </c>
      <c r="O58" s="37" t="s">
        <v>1675</v>
      </c>
      <c r="P58" s="37" t="s">
        <v>1676</v>
      </c>
      <c r="Q58" s="34"/>
      <c r="S58" t="b" cm="1">
        <f t="array" aca="1" ref="S58" ca="1" xml:space="preserve">
ISNA(
VLOOKUP(
LOWER(INDIRECT(ADDRESS(ROW(),COLUMN(H28) ))),LOWER(LEFT(UniqueList,LEN(UniqueList)-4)),1,FALSE)
)</f>
        <v>1</v>
      </c>
    </row>
    <row r="59" spans="2:19" ht="16.5" customHeight="1" thickBot="1" x14ac:dyDescent="0.3">
      <c r="B59" s="1" t="s">
        <v>132</v>
      </c>
      <c r="C59" t="str">
        <f t="shared" si="0"/>
        <v>ddodiag</v>
      </c>
      <c r="D59" t="s">
        <v>347</v>
      </c>
      <c r="E59" t="str">
        <f t="shared" si="1"/>
        <v>castsrv</v>
      </c>
      <c r="F59" t="s">
        <v>132</v>
      </c>
      <c r="G59" t="str">
        <f>IF(ISNA(VLOOKUP(F59,SysWow64,1,FALSE)),F59,"")</f>
        <v/>
      </c>
      <c r="H59" s="4" t="s">
        <v>753</v>
      </c>
      <c r="K59" s="23" t="s">
        <v>347</v>
      </c>
      <c r="L59" s="11"/>
      <c r="M59" s="12" t="s">
        <v>1124</v>
      </c>
      <c r="N59" s="13" t="s">
        <v>1125</v>
      </c>
      <c r="O59" s="37" t="s">
        <v>1677</v>
      </c>
      <c r="P59" s="37" t="s">
        <v>1678</v>
      </c>
      <c r="Q59" s="34"/>
      <c r="S59" t="b" cm="1">
        <f t="array" aca="1" ref="S59" ca="1" xml:space="preserve">
ISNA(
VLOOKUP(
LOWER(INDIRECT(ADDRESS(ROW(),COLUMN(H29) ))),LOWER(LEFT(UniqueList,LEN(UniqueList)-4)),1,FALSE)
)</f>
        <v>1</v>
      </c>
    </row>
    <row r="60" spans="2:19" ht="16.5" customHeight="1" thickBot="1" x14ac:dyDescent="0.3">
      <c r="B60" s="1" t="s">
        <v>11</v>
      </c>
      <c r="C60" t="str">
        <f t="shared" si="0"/>
        <v>devicepairingwizard</v>
      </c>
      <c r="D60" t="s">
        <v>343</v>
      </c>
      <c r="E60" t="str">
        <f t="shared" si="1"/>
        <v>ccg</v>
      </c>
      <c r="F60" t="s">
        <v>11</v>
      </c>
      <c r="G60" t="str">
        <f>IF(ISNA(VLOOKUP(F60,SysWow64,1,FALSE)),F60,"")</f>
        <v/>
      </c>
      <c r="H60" s="4" t="s">
        <v>754</v>
      </c>
      <c r="K60" s="23" t="s">
        <v>343</v>
      </c>
      <c r="L60" s="11"/>
      <c r="M60" s="12" t="s">
        <v>1126</v>
      </c>
      <c r="N60" s="13" t="s">
        <v>1127</v>
      </c>
      <c r="O60" s="37" t="s">
        <v>1679</v>
      </c>
      <c r="P60" s="37" t="s">
        <v>1680</v>
      </c>
      <c r="Q60" s="34"/>
      <c r="S60" t="b" cm="1">
        <f t="array" aca="1" ref="S60" ca="1" xml:space="preserve">
ISNA(
VLOOKUP(
LOWER(INDIRECT(ADDRESS(ROW(),COLUMN(H30) ))),LOWER(LEFT(UniqueList,LEN(UniqueList)-4)),1,FALSE)
)</f>
        <v>1</v>
      </c>
    </row>
    <row r="61" spans="2:19" ht="16.5" customHeight="1" thickBot="1" x14ac:dyDescent="0.3">
      <c r="B61" s="1" t="s">
        <v>133</v>
      </c>
      <c r="C61" t="str">
        <f t="shared" si="0"/>
        <v>dfrgui</v>
      </c>
      <c r="D61" t="s">
        <v>4</v>
      </c>
      <c r="E61" t="str">
        <f t="shared" si="1"/>
        <v>certenrollctrl</v>
      </c>
      <c r="F61" t="s">
        <v>133</v>
      </c>
      <c r="G61" t="str">
        <f>IF(ISNA(VLOOKUP(F61,SysWow64,1,FALSE)),F61,"")</f>
        <v/>
      </c>
      <c r="H61" s="4" t="s">
        <v>755</v>
      </c>
      <c r="K61" s="22" t="s">
        <v>4</v>
      </c>
      <c r="L61" s="11"/>
      <c r="M61" s="12" t="s">
        <v>1128</v>
      </c>
      <c r="N61" s="13" t="s">
        <v>1531</v>
      </c>
      <c r="O61" s="37" t="s">
        <v>1681</v>
      </c>
      <c r="P61" s="37" t="s">
        <v>1682</v>
      </c>
      <c r="Q61" s="34"/>
      <c r="S61" t="b" cm="1">
        <f t="array" aca="1" ref="S61" ca="1" xml:space="preserve">
ISNA(
VLOOKUP(
LOWER(INDIRECT(ADDRESS(ROW(),COLUMN(H31) ))),LOWER(LEFT(UniqueList,LEN(UniqueList)-4)),1,FALSE)
)</f>
        <v>1</v>
      </c>
    </row>
    <row r="62" spans="2:19" ht="16.5" customHeight="1" thickBot="1" x14ac:dyDescent="0.3">
      <c r="B62" s="1" t="s">
        <v>134</v>
      </c>
      <c r="C62" t="str">
        <f t="shared" si="0"/>
        <v>dialer</v>
      </c>
      <c r="D62" t="s">
        <v>103</v>
      </c>
      <c r="E62" t="str">
        <f t="shared" si="1"/>
        <v>certreq</v>
      </c>
      <c r="F62" t="s">
        <v>134</v>
      </c>
      <c r="G62" t="str">
        <f>IF(ISNA(VLOOKUP(F62,SysWow64,1,FALSE)),F62,"")</f>
        <v/>
      </c>
      <c r="H62" s="4" t="s">
        <v>756</v>
      </c>
      <c r="K62" s="22" t="s">
        <v>103</v>
      </c>
      <c r="L62" s="11"/>
      <c r="M62" s="12" t="s">
        <v>1129</v>
      </c>
      <c r="N62" s="13" t="s">
        <v>1532</v>
      </c>
      <c r="O62" s="37" t="s">
        <v>1683</v>
      </c>
      <c r="P62" s="37" t="s">
        <v>1684</v>
      </c>
      <c r="Q62" s="34"/>
      <c r="S62" t="b" cm="1">
        <f t="array" aca="1" ref="S62" ca="1" xml:space="preserve">
ISNA(
VLOOKUP(
LOWER(INDIRECT(ADDRESS(ROW(),COLUMN(H32) ))),LOWER(LEFT(UniqueList,LEN(UniqueList)-4)),1,FALSE)
)</f>
        <v>0</v>
      </c>
    </row>
    <row r="63" spans="2:19" ht="16.5" customHeight="1" thickBot="1" x14ac:dyDescent="0.3">
      <c r="B63" s="1" t="s">
        <v>135</v>
      </c>
      <c r="C63" t="str">
        <f t="shared" si="0"/>
        <v>diskpart</v>
      </c>
      <c r="D63" t="s">
        <v>104</v>
      </c>
      <c r="E63" t="str">
        <f t="shared" si="1"/>
        <v>certutil</v>
      </c>
      <c r="F63" t="s">
        <v>135</v>
      </c>
      <c r="G63" t="str">
        <f>IF(ISNA(VLOOKUP(F63,SysWow64,1,FALSE)),F63,"")</f>
        <v/>
      </c>
      <c r="H63" s="4" t="s">
        <v>757</v>
      </c>
      <c r="K63" s="22" t="s">
        <v>104</v>
      </c>
      <c r="L63" s="11"/>
      <c r="M63" s="12" t="s">
        <v>1130</v>
      </c>
      <c r="N63" s="13" t="s">
        <v>1533</v>
      </c>
      <c r="O63" s="37" t="s">
        <v>1685</v>
      </c>
      <c r="P63" s="38" t="s">
        <v>1686</v>
      </c>
      <c r="Q63" s="34"/>
      <c r="S63" t="b" cm="1">
        <f t="array" aca="1" ref="S63" ca="1" xml:space="preserve">
ISNA(
VLOOKUP(
LOWER(INDIRECT(ADDRESS(ROW(),COLUMN(H33) ))),LOWER(LEFT(UniqueList,LEN(UniqueList)-4)),1,FALSE)
)</f>
        <v>0</v>
      </c>
    </row>
    <row r="64" spans="2:19" ht="16.5" customHeight="1" thickBot="1" x14ac:dyDescent="0.3">
      <c r="B64" s="1" t="s">
        <v>136</v>
      </c>
      <c r="C64" t="str">
        <f t="shared" si="0"/>
        <v>diskperf</v>
      </c>
      <c r="D64" t="s">
        <v>344</v>
      </c>
      <c r="E64" t="str">
        <f t="shared" si="1"/>
        <v>cexecsvc</v>
      </c>
      <c r="F64" t="s">
        <v>136</v>
      </c>
      <c r="G64" t="str">
        <f>IF(ISNA(VLOOKUP(F64,SysWow64,1,FALSE)),F64,"")</f>
        <v/>
      </c>
      <c r="H64" s="4" t="s">
        <v>758</v>
      </c>
      <c r="K64" s="23" t="s">
        <v>344</v>
      </c>
      <c r="L64" s="11"/>
      <c r="M64" s="12" t="s">
        <v>1131</v>
      </c>
      <c r="N64" s="13" t="s">
        <v>1534</v>
      </c>
      <c r="O64" s="37" t="s">
        <v>1687</v>
      </c>
      <c r="P64" s="37" t="s">
        <v>1688</v>
      </c>
      <c r="Q64" s="34"/>
      <c r="S64" t="b" cm="1">
        <f t="array" aca="1" ref="S64" ca="1" xml:space="preserve">
ISNA(
VLOOKUP(
LOWER(INDIRECT(ADDRESS(ROW(),COLUMN(H34) ))),LOWER(LEFT(UniqueList,LEN(UniqueList)-4)),1,FALSE)
)</f>
        <v>0</v>
      </c>
    </row>
    <row r="65" spans="2:19" ht="16.5" customHeight="1" thickBot="1" x14ac:dyDescent="0.3">
      <c r="B65" s="1" t="s">
        <v>12</v>
      </c>
      <c r="C65" t="str">
        <f t="shared" si="0"/>
        <v>dism</v>
      </c>
      <c r="D65" t="s">
        <v>518</v>
      </c>
      <c r="E65" t="str">
        <f t="shared" si="1"/>
        <v>change</v>
      </c>
      <c r="F65" t="s">
        <v>12</v>
      </c>
      <c r="G65" t="str">
        <f>IF(ISNA(VLOOKUP(F65,SysWow64,1,FALSE)),F65,"")</f>
        <v/>
      </c>
      <c r="H65" s="4" t="s">
        <v>759</v>
      </c>
      <c r="K65" s="23" t="s">
        <v>518</v>
      </c>
      <c r="L65" s="11"/>
      <c r="M65" s="12" t="s">
        <v>1132</v>
      </c>
      <c r="N65" s="13" t="s">
        <v>1133</v>
      </c>
      <c r="O65" s="37" t="s">
        <v>1689</v>
      </c>
      <c r="P65" s="37" t="s">
        <v>1690</v>
      </c>
      <c r="Q65" s="34"/>
      <c r="S65" t="b" cm="1">
        <f t="array" aca="1" ref="S65" ca="1" xml:space="preserve">
ISNA(
VLOOKUP(
LOWER(INDIRECT(ADDRESS(ROW(),COLUMN(H35) ))),LOWER(LEFT(UniqueList,LEN(UniqueList)-4)),1,FALSE)
)</f>
        <v>1</v>
      </c>
    </row>
    <row r="66" spans="2:19" ht="16.5" customHeight="1" thickBot="1" x14ac:dyDescent="0.3">
      <c r="B66" s="1" t="s">
        <v>137</v>
      </c>
      <c r="C66" t="str">
        <f t="shared" si="0"/>
        <v>dllhost</v>
      </c>
      <c r="D66" t="s">
        <v>519</v>
      </c>
      <c r="E66" t="str">
        <f t="shared" si="1"/>
        <v>changepk</v>
      </c>
      <c r="F66" t="s">
        <v>137</v>
      </c>
      <c r="G66" t="str">
        <f>IF(ISNA(VLOOKUP(F66,SysWow64,1,FALSE)),F66,"")</f>
        <v/>
      </c>
      <c r="H66" s="4" t="s">
        <v>760</v>
      </c>
      <c r="K66" s="23" t="s">
        <v>519</v>
      </c>
      <c r="L66" s="11"/>
      <c r="M66" s="12" t="s">
        <v>1134</v>
      </c>
      <c r="N66" s="13" t="s">
        <v>1135</v>
      </c>
      <c r="O66" s="37" t="s">
        <v>1691</v>
      </c>
      <c r="P66" s="38" t="s">
        <v>1692</v>
      </c>
      <c r="Q66" s="34"/>
      <c r="S66" t="b" cm="1">
        <f t="array" aca="1" ref="S66" ca="1" xml:space="preserve">
ISNA(
VLOOKUP(
LOWER(INDIRECT(ADDRESS(ROW(),COLUMN(H36) ))),LOWER(LEFT(UniqueList,LEN(UniqueList)-4)),1,FALSE)
)</f>
        <v>0</v>
      </c>
    </row>
    <row r="67" spans="2:19" ht="16.5" customHeight="1" thickBot="1" x14ac:dyDescent="0.3">
      <c r="B67" s="1" t="s">
        <v>138</v>
      </c>
      <c r="C67" t="str">
        <f t="shared" si="0"/>
        <v>dllhst3g</v>
      </c>
      <c r="D67" t="s">
        <v>105</v>
      </c>
      <c r="E67" t="str">
        <f t="shared" si="1"/>
        <v>charmap</v>
      </c>
      <c r="F67" t="s">
        <v>138</v>
      </c>
      <c r="G67" t="str">
        <f>IF(ISNA(VLOOKUP(F67,SysWow64,1,FALSE)),F67,"")</f>
        <v/>
      </c>
      <c r="H67" s="4" t="s">
        <v>761</v>
      </c>
      <c r="K67" s="22" t="s">
        <v>105</v>
      </c>
      <c r="L67" s="11"/>
      <c r="M67" s="11" t="s">
        <v>1136</v>
      </c>
      <c r="N67" s="13" t="s">
        <v>1137</v>
      </c>
      <c r="O67" s="37" t="s">
        <v>1693</v>
      </c>
      <c r="P67" s="37" t="s">
        <v>1694</v>
      </c>
      <c r="Q67" s="34"/>
      <c r="S67" t="b" cm="1">
        <f t="array" aca="1" ref="S67" ca="1" xml:space="preserve">
ISNA(
VLOOKUP(
LOWER(INDIRECT(ADDRESS(ROW(),COLUMN(H37) ))),LOWER(LEFT(UniqueList,LEN(UniqueList)-4)),1,FALSE)
)</f>
        <v>1</v>
      </c>
    </row>
    <row r="68" spans="2:19" ht="16.5" customHeight="1" thickBot="1" x14ac:dyDescent="0.3">
      <c r="B68" s="1" t="s">
        <v>139</v>
      </c>
      <c r="C68" t="str">
        <f t="shared" ref="C68:C131" si="2">LOWER(LEFT(B68,LEN(B68)-4))</f>
        <v>dns-sd</v>
      </c>
      <c r="D68" t="s">
        <v>5</v>
      </c>
      <c r="E68" t="str">
        <f t="shared" ref="E68:E131" si="3">LOWER(LEFT(D68,LEN(D68)-4))</f>
        <v>checknetisolation</v>
      </c>
      <c r="F68" t="s">
        <v>139</v>
      </c>
      <c r="G68" t="str">
        <f>IF(ISNA(VLOOKUP(F68,SysWow64,1,FALSE)),F68,"")</f>
        <v/>
      </c>
      <c r="H68" s="4" t="s">
        <v>762</v>
      </c>
      <c r="K68" s="22" t="s">
        <v>5</v>
      </c>
      <c r="L68" s="11" t="s">
        <v>1138</v>
      </c>
      <c r="M68" s="31"/>
      <c r="N68" s="13"/>
      <c r="O68" s="37" t="s">
        <v>1695</v>
      </c>
      <c r="P68" s="38" t="s">
        <v>1696</v>
      </c>
      <c r="Q68" s="34"/>
      <c r="S68" t="b" cm="1">
        <f t="array" aca="1" ref="S68" ca="1" xml:space="preserve">
ISNA(
VLOOKUP(
LOWER(INDIRECT(ADDRESS(ROW(),COLUMN(H38) ))),LOWER(LEFT(UniqueList,LEN(UniqueList)-4)),1,FALSE)
)</f>
        <v>0</v>
      </c>
    </row>
    <row r="69" spans="2:19" ht="16.5" customHeight="1" thickTop="1" thickBot="1" x14ac:dyDescent="0.3">
      <c r="B69" s="1" t="s">
        <v>140</v>
      </c>
      <c r="C69" t="str">
        <f t="shared" si="2"/>
        <v>doskey</v>
      </c>
      <c r="D69" t="s">
        <v>520</v>
      </c>
      <c r="E69" t="str">
        <f t="shared" si="3"/>
        <v>chglogon</v>
      </c>
      <c r="F69" t="s">
        <v>140</v>
      </c>
      <c r="G69" t="str">
        <f>IF(ISNA(VLOOKUP(F69,SysWow64,1,FALSE)),F69,"")</f>
        <v/>
      </c>
      <c r="H69" s="4" t="s">
        <v>763</v>
      </c>
      <c r="K69" s="23" t="s">
        <v>520</v>
      </c>
      <c r="L69" s="11"/>
      <c r="M69" s="29" t="s">
        <v>1139</v>
      </c>
      <c r="N69" s="13" t="s">
        <v>1140</v>
      </c>
      <c r="O69" s="37" t="s">
        <v>1697</v>
      </c>
      <c r="P69" s="37" t="s">
        <v>1698</v>
      </c>
      <c r="Q69" s="34"/>
    </row>
    <row r="70" spans="2:19" ht="16.5" customHeight="1" thickTop="1" thickBot="1" x14ac:dyDescent="0.3">
      <c r="B70" s="1" t="s">
        <v>141</v>
      </c>
      <c r="C70" t="str">
        <f t="shared" si="2"/>
        <v>dpapimig</v>
      </c>
      <c r="D70" t="s">
        <v>521</v>
      </c>
      <c r="E70" t="str">
        <f t="shared" si="3"/>
        <v>chgport</v>
      </c>
      <c r="F70" t="s">
        <v>141</v>
      </c>
      <c r="G70" t="str">
        <f>IF(ISNA(VLOOKUP(F70,SysWow64,1,FALSE)),F70,"")</f>
        <v/>
      </c>
      <c r="H70" s="4" t="s">
        <v>764</v>
      </c>
      <c r="K70" s="23" t="s">
        <v>521</v>
      </c>
      <c r="L70" s="11"/>
      <c r="M70" s="35" t="s">
        <v>1141</v>
      </c>
      <c r="N70" s="13" t="s">
        <v>1142</v>
      </c>
      <c r="O70" s="37" t="s">
        <v>1699</v>
      </c>
      <c r="P70" s="37" t="s">
        <v>1700</v>
      </c>
      <c r="Q70" s="34"/>
    </row>
    <row r="71" spans="2:19" ht="16.5" customHeight="1" thickTop="1" thickBot="1" x14ac:dyDescent="0.3">
      <c r="B71" s="1" t="s">
        <v>13</v>
      </c>
      <c r="C71" t="str">
        <f t="shared" si="2"/>
        <v>dpiscaling</v>
      </c>
      <c r="D71" t="s">
        <v>522</v>
      </c>
      <c r="E71" t="str">
        <f t="shared" si="3"/>
        <v>chgusr</v>
      </c>
      <c r="F71" t="s">
        <v>13</v>
      </c>
      <c r="G71" t="str">
        <f>IF(ISNA(VLOOKUP(F71,SysWow64,1,FALSE)),F71,"")</f>
        <v/>
      </c>
      <c r="H71" s="4" t="s">
        <v>765</v>
      </c>
      <c r="K71" s="23" t="s">
        <v>522</v>
      </c>
      <c r="L71" s="11"/>
      <c r="M71" s="35" t="s">
        <v>1143</v>
      </c>
      <c r="N71" s="13" t="s">
        <v>1097</v>
      </c>
      <c r="O71" s="37" t="s">
        <v>1701</v>
      </c>
      <c r="P71" s="37" t="s">
        <v>1702</v>
      </c>
      <c r="Q71" s="34"/>
    </row>
    <row r="72" spans="2:19" ht="16.5" customHeight="1" thickBot="1" x14ac:dyDescent="0.3">
      <c r="B72" s="1" t="s">
        <v>142</v>
      </c>
      <c r="C72" t="str">
        <f t="shared" si="2"/>
        <v>dplaysvr</v>
      </c>
      <c r="D72" t="s">
        <v>106</v>
      </c>
      <c r="E72" t="str">
        <f t="shared" si="3"/>
        <v>chkdsk</v>
      </c>
      <c r="F72" t="s">
        <v>142</v>
      </c>
      <c r="G72" t="str">
        <f>IF(ISNA(VLOOKUP(F72,SysWow64,1,FALSE)),F72,"")</f>
        <v/>
      </c>
      <c r="H72" s="4" t="s">
        <v>766</v>
      </c>
      <c r="K72" s="22" t="s">
        <v>106</v>
      </c>
      <c r="L72" s="11"/>
      <c r="M72" s="26" t="s">
        <v>1144</v>
      </c>
      <c r="N72" s="13" t="s">
        <v>1145</v>
      </c>
      <c r="O72" s="37" t="s">
        <v>1703</v>
      </c>
      <c r="P72" s="37" t="s">
        <v>1704</v>
      </c>
      <c r="Q72" s="34"/>
    </row>
    <row r="73" spans="2:19" ht="16.5" customHeight="1" thickTop="1" thickBot="1" x14ac:dyDescent="0.3">
      <c r="B73" s="1" t="s">
        <v>143</v>
      </c>
      <c r="C73" t="str">
        <f t="shared" si="2"/>
        <v>dpnsvr</v>
      </c>
      <c r="D73" t="s">
        <v>107</v>
      </c>
      <c r="E73" t="str">
        <f t="shared" si="3"/>
        <v>chkntfs</v>
      </c>
      <c r="F73" t="s">
        <v>143</v>
      </c>
      <c r="G73" t="str">
        <f>IF(ISNA(VLOOKUP(F73,SysWow64,1,FALSE)),F73,"")</f>
        <v/>
      </c>
      <c r="H73" s="4" t="s">
        <v>767</v>
      </c>
      <c r="K73" s="22" t="s">
        <v>107</v>
      </c>
      <c r="L73" s="11"/>
      <c r="M73" s="29" t="s">
        <v>1146</v>
      </c>
      <c r="N73" s="13" t="s">
        <v>1147</v>
      </c>
      <c r="O73" s="37" t="s">
        <v>1705</v>
      </c>
      <c r="P73" s="37" t="s">
        <v>1706</v>
      </c>
      <c r="Q73" s="34"/>
    </row>
    <row r="74" spans="2:19" ht="16.5" customHeight="1" thickBot="1" x14ac:dyDescent="0.3">
      <c r="B74" s="1" t="s">
        <v>144</v>
      </c>
      <c r="C74" t="str">
        <f t="shared" si="2"/>
        <v>driverquery</v>
      </c>
      <c r="D74" t="s">
        <v>108</v>
      </c>
      <c r="E74" t="str">
        <f t="shared" si="3"/>
        <v>choice</v>
      </c>
      <c r="F74" t="s">
        <v>144</v>
      </c>
      <c r="G74" t="str">
        <f>IF(ISNA(VLOOKUP(F74,SysWow64,1,FALSE)),F74,"")</f>
        <v/>
      </c>
      <c r="H74" s="4" t="s">
        <v>768</v>
      </c>
      <c r="K74" s="22" t="s">
        <v>108</v>
      </c>
      <c r="L74" s="11"/>
      <c r="M74" s="12" t="s">
        <v>1148</v>
      </c>
      <c r="N74" s="13" t="s">
        <v>1149</v>
      </c>
      <c r="O74" s="37" t="s">
        <v>1707</v>
      </c>
      <c r="P74" s="37" t="s">
        <v>2133</v>
      </c>
      <c r="Q74" s="34"/>
    </row>
    <row r="75" spans="2:19" ht="16.5" customHeight="1" thickBot="1" x14ac:dyDescent="0.3">
      <c r="B75" s="1" t="s">
        <v>145</v>
      </c>
      <c r="C75" t="str">
        <f t="shared" si="2"/>
        <v>dtdump</v>
      </c>
      <c r="D75" t="s">
        <v>345</v>
      </c>
      <c r="E75" t="str">
        <f t="shared" si="3"/>
        <v>cidiag</v>
      </c>
      <c r="F75" t="s">
        <v>145</v>
      </c>
      <c r="G75" t="str">
        <f>IF(ISNA(VLOOKUP(F75,SysWow64,1,FALSE)),F75,"")</f>
        <v/>
      </c>
      <c r="H75" s="4" t="s">
        <v>769</v>
      </c>
      <c r="K75" s="23" t="s">
        <v>345</v>
      </c>
      <c r="L75" s="11"/>
      <c r="M75" s="12" t="s">
        <v>1150</v>
      </c>
      <c r="N75" s="13" t="s">
        <v>1151</v>
      </c>
      <c r="O75" s="37" t="s">
        <v>1708</v>
      </c>
      <c r="P75" s="37" t="s">
        <v>1709</v>
      </c>
      <c r="Q75" s="34"/>
    </row>
    <row r="76" spans="2:19" ht="16.5" customHeight="1" thickBot="1" x14ac:dyDescent="0.3">
      <c r="B76" s="1" t="s">
        <v>146</v>
      </c>
      <c r="C76" t="str">
        <f t="shared" si="2"/>
        <v>dvdplay</v>
      </c>
      <c r="D76" t="s">
        <v>109</v>
      </c>
      <c r="E76" t="str">
        <f t="shared" si="3"/>
        <v>cipher</v>
      </c>
      <c r="F76" t="s">
        <v>146</v>
      </c>
      <c r="G76" t="str">
        <f>IF(ISNA(VLOOKUP(F76,SysWow64,1,FALSE)),F76,"")</f>
        <v/>
      </c>
      <c r="H76" s="4" t="s">
        <v>770</v>
      </c>
      <c r="K76" s="22" t="s">
        <v>109</v>
      </c>
      <c r="L76" s="11"/>
      <c r="M76" s="12" t="s">
        <v>1152</v>
      </c>
      <c r="N76" s="13" t="s">
        <v>1149</v>
      </c>
      <c r="O76" s="37" t="s">
        <v>1710</v>
      </c>
      <c r="P76" s="38" t="s">
        <v>1711</v>
      </c>
      <c r="Q76" s="34"/>
    </row>
    <row r="77" spans="2:19" ht="16.5" customHeight="1" thickBot="1" x14ac:dyDescent="0.3">
      <c r="B77" s="28" t="s">
        <v>1553</v>
      </c>
      <c r="C77" t="str">
        <f t="shared" si="2"/>
        <v>dwwin</v>
      </c>
      <c r="D77" t="s">
        <v>110</v>
      </c>
      <c r="E77" t="str">
        <f t="shared" si="3"/>
        <v>cleanmgr</v>
      </c>
      <c r="F77" t="s">
        <v>1553</v>
      </c>
      <c r="G77" t="str">
        <f>IF(ISNA(VLOOKUP(F77,SysWow64,1,FALSE)),F77,"")</f>
        <v/>
      </c>
      <c r="H77" s="4" t="s">
        <v>771</v>
      </c>
      <c r="K77" s="22" t="s">
        <v>110</v>
      </c>
      <c r="L77" s="11" t="s">
        <v>1153</v>
      </c>
      <c r="M77" s="11"/>
      <c r="N77" s="13"/>
      <c r="O77" s="37" t="s">
        <v>1712</v>
      </c>
      <c r="P77" s="37" t="s">
        <v>1713</v>
      </c>
      <c r="Q77" s="34"/>
    </row>
    <row r="78" spans="2:19" ht="16.5" customHeight="1" thickBot="1" x14ac:dyDescent="0.3">
      <c r="B78" s="1" t="s">
        <v>9</v>
      </c>
      <c r="C78" t="str">
        <f t="shared" si="2"/>
        <v>dxcap</v>
      </c>
      <c r="D78" t="s">
        <v>111</v>
      </c>
      <c r="E78" t="str">
        <f t="shared" si="3"/>
        <v>cliconfg</v>
      </c>
      <c r="F78" t="s">
        <v>9</v>
      </c>
      <c r="G78" t="str">
        <f>IF(ISNA(VLOOKUP(F78,SysWow64,1,FALSE)),F78,"")</f>
        <v/>
      </c>
      <c r="H78" s="4" t="s">
        <v>772</v>
      </c>
      <c r="K78" s="22" t="s">
        <v>111</v>
      </c>
      <c r="L78" s="11"/>
      <c r="M78" s="12" t="s">
        <v>1154</v>
      </c>
      <c r="N78" s="13" t="s">
        <v>1155</v>
      </c>
      <c r="O78" s="37" t="s">
        <v>1714</v>
      </c>
      <c r="P78" s="37" t="s">
        <v>1715</v>
      </c>
      <c r="Q78" s="34"/>
    </row>
    <row r="79" spans="2:19" ht="16.5" customHeight="1" thickBot="1" x14ac:dyDescent="0.3">
      <c r="B79" s="1" t="s">
        <v>10</v>
      </c>
      <c r="C79" t="str">
        <f t="shared" si="2"/>
        <v>dxcpl</v>
      </c>
      <c r="D79" t="s">
        <v>112</v>
      </c>
      <c r="E79" t="str">
        <f t="shared" si="3"/>
        <v>clip</v>
      </c>
      <c r="F79" t="s">
        <v>10</v>
      </c>
      <c r="G79" t="str">
        <f>IF(ISNA(VLOOKUP(F79,SysWow64,1,FALSE)),F79,"")</f>
        <v/>
      </c>
      <c r="H79" s="4" t="s">
        <v>773</v>
      </c>
      <c r="K79" s="22" t="s">
        <v>112</v>
      </c>
      <c r="L79" s="11"/>
      <c r="M79" s="12" t="s">
        <v>1156</v>
      </c>
      <c r="N79" s="13" t="s">
        <v>1157</v>
      </c>
      <c r="O79" s="37" t="s">
        <v>1716</v>
      </c>
      <c r="P79" s="37" t="s">
        <v>1717</v>
      </c>
      <c r="Q79" s="34"/>
    </row>
    <row r="80" spans="2:19" ht="16.5" customHeight="1" thickBot="1" x14ac:dyDescent="0.3">
      <c r="B80" s="1" t="s">
        <v>147</v>
      </c>
      <c r="C80" t="str">
        <f t="shared" si="2"/>
        <v>dxdiag</v>
      </c>
      <c r="D80" t="s">
        <v>348</v>
      </c>
      <c r="E80" t="str">
        <f t="shared" si="3"/>
        <v>cliprenew</v>
      </c>
      <c r="F80" t="s">
        <v>147</v>
      </c>
      <c r="G80" t="str">
        <f>IF(ISNA(VLOOKUP(F80,SysWow64,1,FALSE)),F80,"")</f>
        <v/>
      </c>
      <c r="H80" s="4" t="s">
        <v>774</v>
      </c>
      <c r="K80" s="23" t="s">
        <v>348</v>
      </c>
      <c r="L80" s="11"/>
      <c r="M80" s="12" t="s">
        <v>1158</v>
      </c>
      <c r="N80" s="13" t="s">
        <v>1159</v>
      </c>
      <c r="O80" s="37" t="s">
        <v>1718</v>
      </c>
      <c r="P80" s="37" t="s">
        <v>1719</v>
      </c>
      <c r="Q80" s="34"/>
    </row>
    <row r="81" spans="2:17" ht="16.5" customHeight="1" thickBot="1" x14ac:dyDescent="0.3">
      <c r="B81" s="1" t="s">
        <v>14</v>
      </c>
      <c r="C81" t="str">
        <f t="shared" si="2"/>
        <v>easeofaccessdialog</v>
      </c>
      <c r="D81" t="s">
        <v>349</v>
      </c>
      <c r="E81" t="str">
        <f t="shared" si="3"/>
        <v>clipup</v>
      </c>
      <c r="F81" t="s">
        <v>14</v>
      </c>
      <c r="G81" t="str">
        <f>IF(ISNA(VLOOKUP(F81,SysWow64,1,FALSE)),F81,"")</f>
        <v/>
      </c>
      <c r="H81" s="4" t="s">
        <v>775</v>
      </c>
      <c r="K81" s="23" t="s">
        <v>349</v>
      </c>
      <c r="L81" s="11"/>
      <c r="M81" s="12" t="s">
        <v>1160</v>
      </c>
      <c r="N81" s="13" t="s">
        <v>1161</v>
      </c>
      <c r="O81" s="37" t="s">
        <v>1720</v>
      </c>
      <c r="P81" s="37" t="s">
        <v>1721</v>
      </c>
      <c r="Q81" s="34"/>
    </row>
    <row r="82" spans="2:17" ht="16.5" customHeight="1" thickBot="1" x14ac:dyDescent="0.3">
      <c r="B82" s="1" t="s">
        <v>148</v>
      </c>
      <c r="C82" t="str">
        <f t="shared" si="2"/>
        <v>edpnotify</v>
      </c>
      <c r="D82" t="s">
        <v>350</v>
      </c>
      <c r="E82" t="str">
        <f t="shared" si="3"/>
        <v>cloudexperiencehostbroker</v>
      </c>
      <c r="F82" t="s">
        <v>148</v>
      </c>
      <c r="G82" t="str">
        <f>IF(ISNA(VLOOKUP(F82,SysWow64,1,FALSE)),F82,"")</f>
        <v/>
      </c>
      <c r="H82" s="4" t="s">
        <v>776</v>
      </c>
      <c r="K82" s="23" t="s">
        <v>350</v>
      </c>
      <c r="L82" s="11"/>
      <c r="M82" s="12" t="s">
        <v>1162</v>
      </c>
      <c r="N82" s="13" t="s">
        <v>1163</v>
      </c>
      <c r="O82" s="37" t="s">
        <v>1722</v>
      </c>
      <c r="P82" s="38" t="s">
        <v>1723</v>
      </c>
      <c r="Q82" s="34"/>
    </row>
    <row r="83" spans="2:17" ht="16.5" customHeight="1" thickBot="1" x14ac:dyDescent="0.3">
      <c r="B83" s="1" t="s">
        <v>149</v>
      </c>
      <c r="C83" t="str">
        <f t="shared" si="2"/>
        <v>efsui</v>
      </c>
      <c r="D83" t="s">
        <v>6</v>
      </c>
      <c r="E83" t="str">
        <f t="shared" si="3"/>
        <v>cloudnotifications</v>
      </c>
      <c r="F83" t="s">
        <v>149</v>
      </c>
      <c r="G83" t="str">
        <f>IF(ISNA(VLOOKUP(F83,SysWow64,1,FALSE)),F83,"")</f>
        <v/>
      </c>
      <c r="H83" s="4" t="s">
        <v>777</v>
      </c>
      <c r="K83" s="22" t="s">
        <v>6</v>
      </c>
      <c r="L83" s="11"/>
      <c r="M83" s="26" t="s">
        <v>1162</v>
      </c>
      <c r="N83" s="13" t="s">
        <v>1164</v>
      </c>
      <c r="O83" s="37" t="s">
        <v>1724</v>
      </c>
      <c r="P83" s="37" t="s">
        <v>1725</v>
      </c>
      <c r="Q83" s="34"/>
    </row>
    <row r="84" spans="2:17" ht="16.5" customHeight="1" thickTop="1" thickBot="1" x14ac:dyDescent="0.3">
      <c r="B84" s="1" t="s">
        <v>15</v>
      </c>
      <c r="C84" t="str">
        <f t="shared" si="2"/>
        <v>ehstorauthn</v>
      </c>
      <c r="D84" t="s">
        <v>113</v>
      </c>
      <c r="E84" t="str">
        <f t="shared" si="3"/>
        <v>cmd</v>
      </c>
      <c r="F84" t="s">
        <v>15</v>
      </c>
      <c r="G84" t="str">
        <f>IF(ISNA(VLOOKUP(F84,SysWow64,1,FALSE)),F84,"")</f>
        <v/>
      </c>
      <c r="H84" s="4" t="s">
        <v>778</v>
      </c>
      <c r="K84" s="22" t="s">
        <v>113</v>
      </c>
      <c r="L84" s="11"/>
      <c r="M84" s="29" t="s">
        <v>1165</v>
      </c>
      <c r="N84" s="13" t="s">
        <v>1166</v>
      </c>
      <c r="O84" s="37" t="s">
        <v>1726</v>
      </c>
      <c r="P84" s="37" t="s">
        <v>1727</v>
      </c>
      <c r="Q84" s="34"/>
    </row>
    <row r="85" spans="2:17" ht="16.5" customHeight="1" thickBot="1" x14ac:dyDescent="0.3">
      <c r="B85" s="1" t="s">
        <v>150</v>
      </c>
      <c r="C85" t="str">
        <f t="shared" si="2"/>
        <v>esentutl</v>
      </c>
      <c r="D85" t="s">
        <v>523</v>
      </c>
      <c r="E85" t="str">
        <f t="shared" si="3"/>
        <v>cmdiag</v>
      </c>
      <c r="F85" t="s">
        <v>150</v>
      </c>
      <c r="G85" t="str">
        <f>IF(ISNA(VLOOKUP(F85,SysWow64,1,FALSE)),F85,"")</f>
        <v/>
      </c>
      <c r="H85" s="4" t="s">
        <v>779</v>
      </c>
      <c r="K85" s="23" t="s">
        <v>523</v>
      </c>
      <c r="L85" s="11"/>
      <c r="M85" s="12" t="s">
        <v>1167</v>
      </c>
      <c r="N85" s="13" t="s">
        <v>1168</v>
      </c>
      <c r="O85" s="37" t="s">
        <v>1728</v>
      </c>
      <c r="P85" s="38" t="s">
        <v>1729</v>
      </c>
      <c r="Q85" s="34"/>
    </row>
    <row r="86" spans="2:17" ht="16.5" customHeight="1" thickBot="1" x14ac:dyDescent="0.3">
      <c r="B86" s="1" t="s">
        <v>151</v>
      </c>
      <c r="C86" t="str">
        <f t="shared" si="2"/>
        <v>eudcedit</v>
      </c>
      <c r="D86" t="s">
        <v>114</v>
      </c>
      <c r="E86" t="str">
        <f t="shared" si="3"/>
        <v>cmdkey</v>
      </c>
      <c r="F86" t="s">
        <v>151</v>
      </c>
      <c r="G86" t="str">
        <f>IF(ISNA(VLOOKUP(F86,SysWow64,1,FALSE)),F86,"")</f>
        <v/>
      </c>
      <c r="H86" s="4" t="s">
        <v>780</v>
      </c>
      <c r="K86" s="22" t="s">
        <v>114</v>
      </c>
      <c r="L86" s="11"/>
      <c r="M86" s="12" t="s">
        <v>1169</v>
      </c>
      <c r="N86" s="13" t="s">
        <v>1170</v>
      </c>
      <c r="O86" s="37" t="s">
        <v>1730</v>
      </c>
      <c r="P86" s="37" t="s">
        <v>1731</v>
      </c>
      <c r="Q86" s="34"/>
    </row>
    <row r="87" spans="2:17" ht="16.5" customHeight="1" thickBot="1" x14ac:dyDescent="0.3">
      <c r="B87" s="1" t="s">
        <v>152</v>
      </c>
      <c r="C87" t="str">
        <f t="shared" si="2"/>
        <v>eventcreate</v>
      </c>
      <c r="D87" t="s">
        <v>115</v>
      </c>
      <c r="E87" t="str">
        <f t="shared" si="3"/>
        <v>cmdl32</v>
      </c>
      <c r="F87" t="s">
        <v>152</v>
      </c>
      <c r="G87" t="str">
        <f>IF(ISNA(VLOOKUP(F87,SysWow64,1,FALSE)),F87,"")</f>
        <v/>
      </c>
      <c r="H87" s="4" t="s">
        <v>781</v>
      </c>
      <c r="K87" s="22" t="s">
        <v>115</v>
      </c>
      <c r="L87" s="11"/>
      <c r="M87" s="12" t="s">
        <v>1171</v>
      </c>
      <c r="N87" s="13" t="s">
        <v>1172</v>
      </c>
      <c r="O87" s="37" t="s">
        <v>1732</v>
      </c>
      <c r="P87" s="37" t="s">
        <v>2134</v>
      </c>
      <c r="Q87" s="34"/>
    </row>
    <row r="88" spans="2:17" ht="16.5" customHeight="1" thickBot="1" x14ac:dyDescent="0.3">
      <c r="B88" s="1" t="s">
        <v>153</v>
      </c>
      <c r="C88" t="str">
        <f t="shared" si="2"/>
        <v>eventvwr</v>
      </c>
      <c r="D88" t="s">
        <v>524</v>
      </c>
      <c r="E88" t="str">
        <f t="shared" si="3"/>
        <v>cmimageworker</v>
      </c>
      <c r="F88" t="s">
        <v>153</v>
      </c>
      <c r="G88" t="str">
        <f>IF(ISNA(VLOOKUP(F88,SysWow64,1,FALSE)),F88,"")</f>
        <v/>
      </c>
      <c r="H88" s="4" t="s">
        <v>782</v>
      </c>
      <c r="K88" s="23" t="s">
        <v>524</v>
      </c>
      <c r="L88" s="11"/>
      <c r="M88" s="12" t="s">
        <v>1173</v>
      </c>
      <c r="N88" s="13" t="s">
        <v>1174</v>
      </c>
      <c r="O88" s="37" t="s">
        <v>1733</v>
      </c>
      <c r="P88" s="37" t="s">
        <v>1734</v>
      </c>
      <c r="Q88" s="34"/>
    </row>
    <row r="89" spans="2:17" ht="16.5" customHeight="1" thickBot="1" x14ac:dyDescent="0.3">
      <c r="B89" s="1" t="s">
        <v>154</v>
      </c>
      <c r="C89" t="str">
        <f t="shared" si="2"/>
        <v>evntcmd</v>
      </c>
      <c r="D89" t="s">
        <v>116</v>
      </c>
      <c r="E89" t="str">
        <f t="shared" si="3"/>
        <v>cmmon32</v>
      </c>
      <c r="F89" t="s">
        <v>154</v>
      </c>
      <c r="G89" t="str">
        <f>IF(ISNA(VLOOKUP(F89,SysWow64,1,FALSE)),F89,"")</f>
        <v/>
      </c>
      <c r="H89" s="4" t="s">
        <v>783</v>
      </c>
      <c r="K89" s="22" t="s">
        <v>116</v>
      </c>
      <c r="L89" s="11"/>
      <c r="M89" s="26" t="s">
        <v>1175</v>
      </c>
      <c r="N89" s="13" t="s">
        <v>1176</v>
      </c>
      <c r="O89" s="37" t="s">
        <v>1735</v>
      </c>
      <c r="P89" s="37" t="s">
        <v>1736</v>
      </c>
      <c r="Q89" s="34"/>
    </row>
    <row r="90" spans="2:17" ht="16.5" customHeight="1" thickTop="1" thickBot="1" x14ac:dyDescent="0.3">
      <c r="B90" s="1" t="s">
        <v>155</v>
      </c>
      <c r="C90" t="str">
        <f t="shared" si="2"/>
        <v>evntwin</v>
      </c>
      <c r="D90" t="s">
        <v>525</v>
      </c>
      <c r="E90" t="str">
        <f t="shared" si="3"/>
        <v>cmproxyd</v>
      </c>
      <c r="F90" t="s">
        <v>155</v>
      </c>
      <c r="G90" t="str">
        <f>IF(ISNA(VLOOKUP(F90,SysWow64,1,FALSE)),F90,"")</f>
        <v/>
      </c>
      <c r="H90" s="4" t="s">
        <v>784</v>
      </c>
      <c r="K90" s="23" t="s">
        <v>525</v>
      </c>
      <c r="L90" s="11"/>
      <c r="M90" s="29" t="s">
        <v>1177</v>
      </c>
      <c r="N90" s="13" t="s">
        <v>1178</v>
      </c>
      <c r="O90" s="37" t="s">
        <v>1737</v>
      </c>
      <c r="P90" s="37" t="s">
        <v>1738</v>
      </c>
      <c r="Q90" s="34"/>
    </row>
    <row r="91" spans="2:17" ht="16.5" customHeight="1" thickBot="1" x14ac:dyDescent="0.3">
      <c r="B91" s="1" t="s">
        <v>156</v>
      </c>
      <c r="C91" t="str">
        <f t="shared" si="2"/>
        <v>expand</v>
      </c>
      <c r="D91" t="s">
        <v>117</v>
      </c>
      <c r="E91" t="str">
        <f t="shared" si="3"/>
        <v>cmstp</v>
      </c>
      <c r="F91" t="s">
        <v>156</v>
      </c>
      <c r="G91" t="str">
        <f>IF(ISNA(VLOOKUP(F91,SysWow64,1,FALSE)),F91,"")</f>
        <v/>
      </c>
      <c r="H91" s="4" t="s">
        <v>785</v>
      </c>
      <c r="K91" s="22" t="s">
        <v>117</v>
      </c>
      <c r="L91" s="11" t="s">
        <v>1179</v>
      </c>
      <c r="M91" s="11"/>
      <c r="N91" s="13"/>
      <c r="O91" s="38" t="s">
        <v>1739</v>
      </c>
      <c r="P91" s="37" t="s">
        <v>2135</v>
      </c>
      <c r="Q91" s="34"/>
    </row>
    <row r="92" spans="2:17" ht="16.5" customHeight="1" thickBot="1" x14ac:dyDescent="0.3">
      <c r="B92" s="1" t="s">
        <v>157</v>
      </c>
      <c r="C92" t="str">
        <f t="shared" si="2"/>
        <v>explorer</v>
      </c>
      <c r="D92" t="s">
        <v>526</v>
      </c>
      <c r="E92" t="str">
        <f t="shared" si="3"/>
        <v>cofire</v>
      </c>
      <c r="F92" t="s">
        <v>157</v>
      </c>
      <c r="G92" t="str">
        <f>IF(ISNA(VLOOKUP(F92,SysWow64,1,FALSE)),F92,"")</f>
        <v/>
      </c>
      <c r="H92" s="4" t="s">
        <v>786</v>
      </c>
      <c r="K92" s="23" t="s">
        <v>526</v>
      </c>
      <c r="L92" s="11"/>
      <c r="M92" s="12" t="s">
        <v>1180</v>
      </c>
      <c r="N92" s="13" t="s">
        <v>1181</v>
      </c>
      <c r="O92" s="37" t="s">
        <v>1740</v>
      </c>
      <c r="P92" s="37" t="s">
        <v>1741</v>
      </c>
      <c r="Q92" s="34"/>
    </row>
    <row r="93" spans="2:17" ht="16.5" customHeight="1" thickBot="1" x14ac:dyDescent="0.3">
      <c r="B93" s="1" t="s">
        <v>158</v>
      </c>
      <c r="C93" t="str">
        <f t="shared" si="2"/>
        <v>extrac32</v>
      </c>
      <c r="D93" t="s">
        <v>118</v>
      </c>
      <c r="E93" t="str">
        <f t="shared" si="3"/>
        <v>colorcpl</v>
      </c>
      <c r="F93" t="s">
        <v>158</v>
      </c>
      <c r="G93" t="str">
        <f>IF(ISNA(VLOOKUP(F93,SysWow64,1,FALSE)),F93,"")</f>
        <v/>
      </c>
      <c r="H93" s="4" t="s">
        <v>787</v>
      </c>
      <c r="K93" s="22" t="s">
        <v>118</v>
      </c>
      <c r="L93" s="11"/>
      <c r="M93" s="12" t="s">
        <v>1182</v>
      </c>
      <c r="N93" s="13" t="s">
        <v>1183</v>
      </c>
      <c r="O93" s="37" t="s">
        <v>1742</v>
      </c>
      <c r="P93" s="37" t="s">
        <v>1743</v>
      </c>
      <c r="Q93" s="34"/>
    </row>
    <row r="94" spans="2:17" ht="16.5" customHeight="1" thickBot="1" x14ac:dyDescent="0.3">
      <c r="B94" s="1" t="s">
        <v>159</v>
      </c>
      <c r="C94" t="str">
        <f t="shared" si="2"/>
        <v>fc</v>
      </c>
      <c r="D94" t="s">
        <v>119</v>
      </c>
      <c r="E94" t="str">
        <f t="shared" si="3"/>
        <v>comp</v>
      </c>
      <c r="F94" t="s">
        <v>159</v>
      </c>
      <c r="G94" t="str">
        <f>IF(ISNA(VLOOKUP(F94,SysWow64,1,FALSE)),F94,"")</f>
        <v/>
      </c>
      <c r="H94" s="4" t="s">
        <v>788</v>
      </c>
      <c r="K94" s="22" t="s">
        <v>119</v>
      </c>
      <c r="L94" s="11"/>
      <c r="M94" s="12" t="s">
        <v>1184</v>
      </c>
      <c r="N94" s="13" t="s">
        <v>1185</v>
      </c>
      <c r="O94" s="37" t="s">
        <v>1744</v>
      </c>
      <c r="P94" s="37" t="s">
        <v>1745</v>
      </c>
      <c r="Q94" s="34"/>
    </row>
    <row r="95" spans="2:17" ht="16.5" customHeight="1" thickBot="1" x14ac:dyDescent="0.3">
      <c r="B95" s="1" t="s">
        <v>160</v>
      </c>
      <c r="C95" t="str">
        <f t="shared" si="2"/>
        <v>find</v>
      </c>
      <c r="D95" t="s">
        <v>120</v>
      </c>
      <c r="E95" t="str">
        <f t="shared" si="3"/>
        <v>compact</v>
      </c>
      <c r="F95" t="s">
        <v>160</v>
      </c>
      <c r="G95" t="str">
        <f>IF(ISNA(VLOOKUP(F95,SysWow64,1,FALSE)),F95,"")</f>
        <v/>
      </c>
      <c r="H95" s="4" t="s">
        <v>789</v>
      </c>
      <c r="K95" s="22" t="s">
        <v>120</v>
      </c>
      <c r="L95" s="11"/>
      <c r="M95" s="12" t="s">
        <v>1186</v>
      </c>
      <c r="N95" s="13" t="s">
        <v>1187</v>
      </c>
      <c r="O95" s="37" t="s">
        <v>1746</v>
      </c>
      <c r="P95" s="37" t="s">
        <v>1747</v>
      </c>
      <c r="Q95" s="34"/>
    </row>
    <row r="96" spans="2:17" ht="16.5" customHeight="1" thickBot="1" x14ac:dyDescent="0.3">
      <c r="B96" s="1" t="s">
        <v>161</v>
      </c>
      <c r="C96" t="str">
        <f t="shared" si="2"/>
        <v>findstr</v>
      </c>
      <c r="D96" t="s">
        <v>353</v>
      </c>
      <c r="E96" t="str">
        <f t="shared" si="3"/>
        <v>compattelrunner</v>
      </c>
      <c r="F96" t="s">
        <v>161</v>
      </c>
      <c r="G96" t="str">
        <f>IF(ISNA(VLOOKUP(F96,SysWow64,1,FALSE)),F96,"")</f>
        <v/>
      </c>
      <c r="H96" s="4" t="s">
        <v>790</v>
      </c>
      <c r="K96" s="23" t="s">
        <v>353</v>
      </c>
      <c r="L96" s="11" t="s">
        <v>1188</v>
      </c>
      <c r="M96" s="11"/>
      <c r="N96" s="13"/>
      <c r="O96" s="37" t="s">
        <v>1748</v>
      </c>
      <c r="P96" s="37" t="s">
        <v>1749</v>
      </c>
      <c r="Q96" s="34"/>
    </row>
    <row r="97" spans="2:17" ht="16.5" customHeight="1" thickBot="1" x14ac:dyDescent="0.3">
      <c r="B97" s="1" t="s">
        <v>162</v>
      </c>
      <c r="C97" t="str">
        <f t="shared" si="2"/>
        <v>finger</v>
      </c>
      <c r="D97" t="s">
        <v>351</v>
      </c>
      <c r="E97" t="str">
        <f t="shared" si="3"/>
        <v>compmgmtlauncher</v>
      </c>
      <c r="F97" t="s">
        <v>162</v>
      </c>
      <c r="G97" t="str">
        <f>IF(ISNA(VLOOKUP(F97,SysWow64,1,FALSE)),F97,"")</f>
        <v/>
      </c>
      <c r="H97" s="4" t="s">
        <v>791</v>
      </c>
      <c r="K97" s="23" t="s">
        <v>351</v>
      </c>
      <c r="L97" s="11"/>
      <c r="M97" s="12" t="s">
        <v>1189</v>
      </c>
      <c r="N97" s="13" t="s">
        <v>1190</v>
      </c>
      <c r="O97" s="37" t="s">
        <v>1750</v>
      </c>
      <c r="P97" s="37" t="s">
        <v>1751</v>
      </c>
      <c r="Q97" s="34"/>
    </row>
    <row r="98" spans="2:17" ht="16.5" customHeight="1" thickBot="1" x14ac:dyDescent="0.3">
      <c r="B98" s="1" t="s">
        <v>163</v>
      </c>
      <c r="C98" t="str">
        <f t="shared" si="2"/>
        <v>fixmapi</v>
      </c>
      <c r="D98" t="s">
        <v>352</v>
      </c>
      <c r="E98" t="str">
        <f t="shared" si="3"/>
        <v>comppkgsrv</v>
      </c>
      <c r="F98" t="s">
        <v>163</v>
      </c>
      <c r="G98" t="str">
        <f>IF(ISNA(VLOOKUP(F98,SysWow64,1,FALSE)),F98,"")</f>
        <v/>
      </c>
      <c r="H98" s="4" t="s">
        <v>792</v>
      </c>
      <c r="K98" s="23" t="s">
        <v>352</v>
      </c>
      <c r="L98" s="11"/>
      <c r="M98" s="12" t="s">
        <v>1191</v>
      </c>
      <c r="N98" s="13" t="s">
        <v>1192</v>
      </c>
      <c r="O98" s="37" t="s">
        <v>1752</v>
      </c>
      <c r="P98" s="37" t="s">
        <v>1753</v>
      </c>
      <c r="Q98" s="34"/>
    </row>
    <row r="99" spans="2:17" ht="16.5" customHeight="1" thickBot="1" x14ac:dyDescent="0.3">
      <c r="B99" s="1" t="s">
        <v>164</v>
      </c>
      <c r="C99" t="str">
        <f t="shared" si="2"/>
        <v>fltmc</v>
      </c>
      <c r="D99" t="s">
        <v>7</v>
      </c>
      <c r="E99" t="str">
        <f t="shared" si="3"/>
        <v>computerdefaults</v>
      </c>
      <c r="F99" t="s">
        <v>164</v>
      </c>
      <c r="G99" t="str">
        <f>IF(ISNA(VLOOKUP(F99,SysWow64,1,FALSE)),F99,"")</f>
        <v/>
      </c>
      <c r="H99" s="4" t="s">
        <v>793</v>
      </c>
      <c r="K99" s="22" t="s">
        <v>7</v>
      </c>
      <c r="L99" s="11" t="s">
        <v>1193</v>
      </c>
      <c r="M99" s="11"/>
      <c r="N99" s="13"/>
      <c r="O99" s="37" t="s">
        <v>1754</v>
      </c>
      <c r="P99" s="37" t="s">
        <v>1755</v>
      </c>
      <c r="Q99" s="34"/>
    </row>
    <row r="100" spans="2:17" ht="16.5" customHeight="1" thickBot="1" x14ac:dyDescent="0.3">
      <c r="B100" s="1" t="s">
        <v>16</v>
      </c>
      <c r="C100" t="str">
        <f t="shared" si="2"/>
        <v>fondue</v>
      </c>
      <c r="D100" t="s">
        <v>527</v>
      </c>
      <c r="E100" t="str">
        <f t="shared" si="3"/>
        <v>conhost</v>
      </c>
      <c r="F100" t="s">
        <v>16</v>
      </c>
      <c r="G100" t="str">
        <f>IF(ISNA(VLOOKUP(F100,SysWow64,1,FALSE)),F100,"")</f>
        <v/>
      </c>
      <c r="H100" s="4" t="s">
        <v>794</v>
      </c>
      <c r="K100" s="23" t="s">
        <v>527</v>
      </c>
      <c r="L100" s="11"/>
      <c r="M100" s="12" t="s">
        <v>1194</v>
      </c>
      <c r="N100" s="13" t="s">
        <v>1195</v>
      </c>
      <c r="O100" s="37" t="s">
        <v>1756</v>
      </c>
      <c r="P100" s="37" t="s">
        <v>1757</v>
      </c>
      <c r="Q100" s="34"/>
    </row>
    <row r="101" spans="2:17" ht="16.5" customHeight="1" thickBot="1" x14ac:dyDescent="0.3">
      <c r="B101" s="1" t="s">
        <v>165</v>
      </c>
      <c r="C101" t="str">
        <f t="shared" si="2"/>
        <v>fontdrvhost</v>
      </c>
      <c r="D101" t="s">
        <v>528</v>
      </c>
      <c r="E101" t="str">
        <f t="shared" si="3"/>
        <v>consent</v>
      </c>
      <c r="F101" t="s">
        <v>165</v>
      </c>
      <c r="G101" t="str">
        <f>IF(ISNA(VLOOKUP(F101,SysWow64,1,FALSE)),F101,"")</f>
        <v/>
      </c>
      <c r="H101" s="4" t="s">
        <v>795</v>
      </c>
      <c r="K101" s="23" t="s">
        <v>528</v>
      </c>
      <c r="L101" s="11"/>
      <c r="M101" s="12" t="s">
        <v>1196</v>
      </c>
      <c r="N101" s="13" t="s">
        <v>1197</v>
      </c>
      <c r="O101" s="38" t="s">
        <v>1758</v>
      </c>
      <c r="P101" s="37" t="s">
        <v>1759</v>
      </c>
      <c r="Q101" s="34"/>
    </row>
    <row r="102" spans="2:17" ht="16.5" customHeight="1" thickBot="1" x14ac:dyDescent="0.3">
      <c r="B102" s="1" t="s">
        <v>166</v>
      </c>
      <c r="C102" t="str">
        <f t="shared" si="2"/>
        <v>fontview</v>
      </c>
      <c r="D102" t="s">
        <v>121</v>
      </c>
      <c r="E102" t="str">
        <f t="shared" si="3"/>
        <v>control</v>
      </c>
      <c r="F102" t="s">
        <v>166</v>
      </c>
      <c r="G102" t="str">
        <f>IF(ISNA(VLOOKUP(F102,SysWow64,1,FALSE)),F102,"")</f>
        <v/>
      </c>
      <c r="H102" s="4" t="s">
        <v>796</v>
      </c>
      <c r="K102" s="22" t="s">
        <v>121</v>
      </c>
      <c r="L102" s="11"/>
      <c r="M102" s="12" t="s">
        <v>1198</v>
      </c>
      <c r="N102" s="13" t="s">
        <v>1199</v>
      </c>
      <c r="O102" s="37" t="s">
        <v>1760</v>
      </c>
      <c r="P102" s="38" t="s">
        <v>1761</v>
      </c>
      <c r="Q102" s="34"/>
    </row>
    <row r="103" spans="2:17" ht="16.5" customHeight="1" thickBot="1" x14ac:dyDescent="0.3">
      <c r="B103" s="1" t="s">
        <v>167</v>
      </c>
      <c r="C103" t="str">
        <f t="shared" si="2"/>
        <v>forfiles</v>
      </c>
      <c r="D103" t="s">
        <v>122</v>
      </c>
      <c r="E103" t="str">
        <f t="shared" si="3"/>
        <v>convert</v>
      </c>
      <c r="F103" t="s">
        <v>167</v>
      </c>
      <c r="G103" t="str">
        <f>IF(ISNA(VLOOKUP(F103,SysWow64,1,FALSE)),F103,"")</f>
        <v/>
      </c>
      <c r="H103" s="4" t="s">
        <v>797</v>
      </c>
      <c r="K103" s="22" t="s">
        <v>122</v>
      </c>
      <c r="L103" s="11"/>
      <c r="M103" s="12" t="s">
        <v>1200</v>
      </c>
      <c r="N103" s="13" t="s">
        <v>1201</v>
      </c>
      <c r="O103" s="37" t="s">
        <v>1762</v>
      </c>
      <c r="P103" s="37" t="s">
        <v>1763</v>
      </c>
      <c r="Q103" s="34"/>
    </row>
    <row r="104" spans="2:17" ht="16.5" customHeight="1" thickBot="1" x14ac:dyDescent="0.3">
      <c r="B104" s="1" t="s">
        <v>168</v>
      </c>
      <c r="C104" t="str">
        <f t="shared" si="2"/>
        <v>fsquirt</v>
      </c>
      <c r="D104" t="s">
        <v>529</v>
      </c>
      <c r="E104" t="str">
        <f t="shared" si="3"/>
        <v>convertvhd</v>
      </c>
      <c r="F104" t="s">
        <v>168</v>
      </c>
      <c r="G104" t="str">
        <f>IF(ISNA(VLOOKUP(F104,SysWow64,1,FALSE)),F104,"")</f>
        <v/>
      </c>
      <c r="H104" s="4" t="s">
        <v>798</v>
      </c>
      <c r="K104" s="23" t="s">
        <v>529</v>
      </c>
      <c r="L104" s="11"/>
      <c r="M104" s="12" t="s">
        <v>1202</v>
      </c>
      <c r="N104" s="13" t="s">
        <v>1203</v>
      </c>
      <c r="O104" s="37" t="s">
        <v>1764</v>
      </c>
      <c r="P104" s="37" t="s">
        <v>1765</v>
      </c>
      <c r="Q104" s="34"/>
    </row>
    <row r="105" spans="2:17" ht="16.5" customHeight="1" thickBot="1" x14ac:dyDescent="0.3">
      <c r="B105" s="1" t="s">
        <v>169</v>
      </c>
      <c r="C105" t="str">
        <f t="shared" si="2"/>
        <v>fsutil</v>
      </c>
      <c r="D105" t="s">
        <v>530</v>
      </c>
      <c r="E105" t="str">
        <f t="shared" si="3"/>
        <v>coredpussvr</v>
      </c>
      <c r="F105" t="s">
        <v>169</v>
      </c>
      <c r="G105" t="str">
        <f>IF(ISNA(VLOOKUP(F105,SysWow64,1,FALSE)),F105,"")</f>
        <v/>
      </c>
      <c r="H105" s="4" t="s">
        <v>799</v>
      </c>
      <c r="K105" s="23" t="s">
        <v>530</v>
      </c>
      <c r="L105" s="11"/>
      <c r="M105" s="12" t="s">
        <v>1204</v>
      </c>
      <c r="N105" s="13" t="s">
        <v>1205</v>
      </c>
      <c r="O105" s="37" t="s">
        <v>1766</v>
      </c>
      <c r="P105" s="37" t="s">
        <v>1767</v>
      </c>
      <c r="Q105" s="34"/>
    </row>
    <row r="106" spans="2:17" ht="16.5" customHeight="1" thickBot="1" x14ac:dyDescent="0.3">
      <c r="B106" s="1" t="s">
        <v>170</v>
      </c>
      <c r="C106" t="str">
        <f t="shared" si="2"/>
        <v>ftp</v>
      </c>
      <c r="D106" t="s">
        <v>354</v>
      </c>
      <c r="E106" t="str">
        <f t="shared" si="3"/>
        <v>credentialenrollmentmanager</v>
      </c>
      <c r="F106" t="s">
        <v>170</v>
      </c>
      <c r="G106" t="str">
        <f>IF(ISNA(VLOOKUP(F106,SysWow64,1,FALSE)),F106,"")</f>
        <v/>
      </c>
      <c r="H106" s="4" t="s">
        <v>800</v>
      </c>
      <c r="K106" s="23" t="s">
        <v>354</v>
      </c>
      <c r="L106" s="11" t="s">
        <v>1206</v>
      </c>
      <c r="M106" s="11"/>
      <c r="N106" s="13"/>
      <c r="O106" s="37" t="s">
        <v>1768</v>
      </c>
      <c r="P106" s="37" t="s">
        <v>1769</v>
      </c>
      <c r="Q106" s="34"/>
    </row>
    <row r="107" spans="2:17" ht="16.5" customHeight="1" thickBot="1" x14ac:dyDescent="0.3">
      <c r="B107" s="1" t="s">
        <v>17</v>
      </c>
      <c r="C107" t="str">
        <f t="shared" si="2"/>
        <v>gamebarpresencewriter</v>
      </c>
      <c r="D107" t="s">
        <v>8</v>
      </c>
      <c r="E107" t="str">
        <f t="shared" si="3"/>
        <v>credentialuibroker</v>
      </c>
      <c r="F107" t="s">
        <v>17</v>
      </c>
      <c r="G107" t="str">
        <f>IF(ISNA(VLOOKUP(F107,SysWow64,1,FALSE)),F107,"")</f>
        <v/>
      </c>
      <c r="H107" s="4" t="s">
        <v>801</v>
      </c>
      <c r="K107" s="22" t="s">
        <v>8</v>
      </c>
      <c r="L107" s="11"/>
      <c r="M107" s="12" t="s">
        <v>1207</v>
      </c>
      <c r="N107" s="13" t="s">
        <v>1208</v>
      </c>
      <c r="O107" s="37" t="s">
        <v>1770</v>
      </c>
      <c r="P107" s="37" t="s">
        <v>1771</v>
      </c>
      <c r="Q107" s="34"/>
    </row>
    <row r="108" spans="2:17" ht="16.5" customHeight="1" thickBot="1" x14ac:dyDescent="0.3">
      <c r="B108" s="1" t="s">
        <v>18</v>
      </c>
      <c r="C108" t="str">
        <f t="shared" si="2"/>
        <v>gamepanel</v>
      </c>
      <c r="D108" t="s">
        <v>123</v>
      </c>
      <c r="E108" t="str">
        <f t="shared" si="3"/>
        <v>credwiz</v>
      </c>
      <c r="F108" t="s">
        <v>18</v>
      </c>
      <c r="G108" t="str">
        <f>IF(ISNA(VLOOKUP(F108,SysWow64,1,FALSE)),F108,"")</f>
        <v/>
      </c>
      <c r="H108" s="4" t="s">
        <v>802</v>
      </c>
      <c r="K108" s="22" t="s">
        <v>123</v>
      </c>
      <c r="L108" s="11"/>
      <c r="M108" s="12" t="s">
        <v>1209</v>
      </c>
      <c r="N108" s="13" t="s">
        <v>1210</v>
      </c>
      <c r="O108" s="37" t="s">
        <v>1772</v>
      </c>
      <c r="P108" s="37" t="s">
        <v>1773</v>
      </c>
      <c r="Q108" s="34"/>
    </row>
    <row r="109" spans="2:17" ht="16.5" customHeight="1" thickBot="1" x14ac:dyDescent="0.3">
      <c r="B109" s="1" t="s">
        <v>171</v>
      </c>
      <c r="C109" t="str">
        <f t="shared" si="2"/>
        <v>getmac</v>
      </c>
      <c r="D109" t="s">
        <v>124</v>
      </c>
      <c r="E109" t="str">
        <f t="shared" si="3"/>
        <v>cscript</v>
      </c>
      <c r="F109" t="s">
        <v>171</v>
      </c>
      <c r="G109" t="str">
        <f>IF(ISNA(VLOOKUP(F109,SysWow64,1,FALSE)),F109,"")</f>
        <v/>
      </c>
      <c r="H109" s="4" t="s">
        <v>803</v>
      </c>
      <c r="K109" s="22" t="s">
        <v>124</v>
      </c>
      <c r="L109" s="11"/>
      <c r="M109" s="12" t="s">
        <v>1211</v>
      </c>
      <c r="N109" s="13" t="s">
        <v>1212</v>
      </c>
      <c r="O109" s="37" t="s">
        <v>1774</v>
      </c>
      <c r="P109" s="37" t="s">
        <v>2136</v>
      </c>
      <c r="Q109" s="34"/>
    </row>
    <row r="110" spans="2:17" ht="16.5" customHeight="1" thickBot="1" x14ac:dyDescent="0.3">
      <c r="B110" s="1" t="s">
        <v>172</v>
      </c>
      <c r="C110" t="str">
        <f t="shared" si="2"/>
        <v>gpresult</v>
      </c>
      <c r="D110" t="s">
        <v>531</v>
      </c>
      <c r="E110" t="str">
        <f t="shared" si="3"/>
        <v>csrss</v>
      </c>
      <c r="F110" t="s">
        <v>172</v>
      </c>
      <c r="G110" t="str">
        <f>IF(ISNA(VLOOKUP(F110,SysWow64,1,FALSE)),F110,"")</f>
        <v/>
      </c>
      <c r="H110" s="4" t="s">
        <v>804</v>
      </c>
      <c r="K110" s="23" t="s">
        <v>531</v>
      </c>
      <c r="L110" s="11"/>
      <c r="M110" s="12" t="s">
        <v>1213</v>
      </c>
      <c r="N110" s="13" t="s">
        <v>1214</v>
      </c>
      <c r="O110" s="37" t="s">
        <v>1775</v>
      </c>
      <c r="P110" s="37" t="s">
        <v>1776</v>
      </c>
      <c r="Q110" s="34"/>
    </row>
    <row r="111" spans="2:17" ht="16.5" customHeight="1" thickBot="1" x14ac:dyDescent="0.3">
      <c r="B111" s="1" t="s">
        <v>173</v>
      </c>
      <c r="C111" t="str">
        <f t="shared" si="2"/>
        <v>gpscript</v>
      </c>
      <c r="D111" t="s">
        <v>125</v>
      </c>
      <c r="E111" t="str">
        <f t="shared" si="3"/>
        <v>ctfmon</v>
      </c>
      <c r="F111" t="s">
        <v>173</v>
      </c>
      <c r="G111" t="str">
        <f>IF(ISNA(VLOOKUP(F111,SysWow64,1,FALSE)),F111,"")</f>
        <v/>
      </c>
      <c r="H111" s="4" t="s">
        <v>805</v>
      </c>
      <c r="K111" s="22" t="s">
        <v>125</v>
      </c>
      <c r="L111" s="11"/>
      <c r="M111" s="12" t="s">
        <v>1215</v>
      </c>
      <c r="N111" s="13" t="s">
        <v>1216</v>
      </c>
      <c r="O111" s="37" t="s">
        <v>1777</v>
      </c>
      <c r="P111" s="37" t="s">
        <v>1778</v>
      </c>
      <c r="Q111" s="34"/>
    </row>
    <row r="112" spans="2:17" ht="16.5" customHeight="1" thickBot="1" x14ac:dyDescent="0.3">
      <c r="B112" s="1" t="s">
        <v>174</v>
      </c>
      <c r="C112" t="str">
        <f t="shared" si="2"/>
        <v>gpupdate</v>
      </c>
      <c r="D112" t="s">
        <v>126</v>
      </c>
      <c r="E112" t="str">
        <f t="shared" si="3"/>
        <v>cttune</v>
      </c>
      <c r="F112" t="s">
        <v>174</v>
      </c>
      <c r="G112" t="str">
        <f>IF(ISNA(VLOOKUP(F112,SysWow64,1,FALSE)),F112,"")</f>
        <v/>
      </c>
      <c r="H112" s="4" t="s">
        <v>806</v>
      </c>
      <c r="K112" s="22" t="s">
        <v>126</v>
      </c>
      <c r="L112" s="11"/>
      <c r="M112" s="12" t="s">
        <v>1217</v>
      </c>
      <c r="N112" s="13" t="s">
        <v>1218</v>
      </c>
      <c r="O112" s="37" t="s">
        <v>1779</v>
      </c>
      <c r="P112" s="37" t="s">
        <v>1780</v>
      </c>
      <c r="Q112" s="34"/>
    </row>
    <row r="113" spans="2:17" ht="16.5" customHeight="1" thickBot="1" x14ac:dyDescent="0.3">
      <c r="B113" s="1" t="s">
        <v>175</v>
      </c>
      <c r="C113" t="str">
        <f t="shared" si="2"/>
        <v>grpconv</v>
      </c>
      <c r="D113" t="s">
        <v>127</v>
      </c>
      <c r="E113" t="str">
        <f t="shared" si="3"/>
        <v>cttunesvr</v>
      </c>
      <c r="F113" t="s">
        <v>175</v>
      </c>
      <c r="G113" t="str">
        <f>IF(ISNA(VLOOKUP(F113,SysWow64,1,FALSE)),F113,"")</f>
        <v/>
      </c>
      <c r="H113" s="4" t="s">
        <v>807</v>
      </c>
      <c r="K113" s="22" t="s">
        <v>127</v>
      </c>
      <c r="L113" s="11" t="s">
        <v>1219</v>
      </c>
      <c r="M113" s="11"/>
      <c r="N113" s="13"/>
      <c r="O113" s="37" t="s">
        <v>1781</v>
      </c>
      <c r="P113" s="38" t="s">
        <v>1782</v>
      </c>
      <c r="Q113" s="34"/>
    </row>
    <row r="114" spans="2:17" ht="16.5" customHeight="1" thickBot="1" x14ac:dyDescent="0.3">
      <c r="B114" s="1" t="s">
        <v>176</v>
      </c>
      <c r="C114" t="str">
        <f t="shared" si="2"/>
        <v>hdwwiz</v>
      </c>
      <c r="D114" t="s">
        <v>346</v>
      </c>
      <c r="E114" t="str">
        <f t="shared" si="3"/>
        <v>cueinstallprompt</v>
      </c>
      <c r="F114" t="s">
        <v>176</v>
      </c>
      <c r="G114" t="str">
        <f>IF(ISNA(VLOOKUP(F114,SysWow64,1,FALSE)),F114,"")</f>
        <v/>
      </c>
      <c r="H114" s="4" t="s">
        <v>808</v>
      </c>
      <c r="K114" s="23" t="s">
        <v>346</v>
      </c>
      <c r="L114" s="11"/>
      <c r="M114" s="12" t="s">
        <v>1220</v>
      </c>
      <c r="N114" s="13" t="s">
        <v>1221</v>
      </c>
      <c r="O114" s="37" t="s">
        <v>1783</v>
      </c>
      <c r="P114" s="37" t="s">
        <v>1784</v>
      </c>
      <c r="Q114" s="34"/>
    </row>
    <row r="115" spans="2:17" ht="16.5" customHeight="1" thickBot="1" x14ac:dyDescent="0.3">
      <c r="B115" s="1" t="s">
        <v>177</v>
      </c>
      <c r="C115" t="str">
        <f t="shared" si="2"/>
        <v>help</v>
      </c>
      <c r="D115" t="s">
        <v>128</v>
      </c>
      <c r="E115" t="str">
        <f t="shared" si="3"/>
        <v>curl</v>
      </c>
      <c r="F115" t="s">
        <v>177</v>
      </c>
      <c r="G115" t="str">
        <f>IF(ISNA(VLOOKUP(F115,SysWow64,1,FALSE)),F115,"")</f>
        <v/>
      </c>
      <c r="H115" s="4" t="s">
        <v>809</v>
      </c>
      <c r="K115" s="22" t="s">
        <v>128</v>
      </c>
      <c r="L115" s="11"/>
      <c r="M115" s="12" t="s">
        <v>1222</v>
      </c>
      <c r="N115" s="13" t="s">
        <v>1223</v>
      </c>
      <c r="O115" s="37" t="s">
        <v>1785</v>
      </c>
      <c r="P115" s="37" t="s">
        <v>1786</v>
      </c>
      <c r="Q115" s="34"/>
    </row>
    <row r="116" spans="2:17" ht="16.5" customHeight="1" thickBot="1" x14ac:dyDescent="0.3">
      <c r="B116" s="1" t="s">
        <v>178</v>
      </c>
      <c r="C116" t="str">
        <f t="shared" si="2"/>
        <v>hh</v>
      </c>
      <c r="D116" t="s">
        <v>355</v>
      </c>
      <c r="E116" t="str">
        <f t="shared" si="3"/>
        <v>custominstallexec</v>
      </c>
      <c r="F116" t="s">
        <v>178</v>
      </c>
      <c r="G116" t="str">
        <f>IF(ISNA(VLOOKUP(F116,SysWow64,1,FALSE)),F116,"")</f>
        <v/>
      </c>
      <c r="H116" s="4" t="s">
        <v>810</v>
      </c>
      <c r="K116" s="23" t="s">
        <v>355</v>
      </c>
      <c r="L116" s="11"/>
      <c r="M116" s="12" t="s">
        <v>1224</v>
      </c>
      <c r="N116" s="13" t="s">
        <v>1225</v>
      </c>
      <c r="O116" s="37" t="s">
        <v>1787</v>
      </c>
      <c r="P116" s="37" t="s">
        <v>1788</v>
      </c>
      <c r="Q116" s="34"/>
    </row>
    <row r="117" spans="2:17" ht="16.5" customHeight="1" thickBot="1" x14ac:dyDescent="0.3">
      <c r="B117" s="28" t="s">
        <v>1554</v>
      </c>
      <c r="C117" t="str">
        <f t="shared" si="2"/>
        <v>hostname</v>
      </c>
      <c r="D117" t="s">
        <v>356</v>
      </c>
      <c r="E117" t="str">
        <f t="shared" si="3"/>
        <v>customshellhost</v>
      </c>
      <c r="F117" t="s">
        <v>1554</v>
      </c>
      <c r="G117" t="str">
        <f>IF(ISNA(VLOOKUP(F117,SysWow64,1,FALSE)),F117,"")</f>
        <v/>
      </c>
      <c r="H117" s="4" t="s">
        <v>811</v>
      </c>
      <c r="K117" s="23" t="s">
        <v>356</v>
      </c>
      <c r="L117" s="11"/>
      <c r="M117" s="26" t="s">
        <v>1226</v>
      </c>
      <c r="N117" s="13" t="s">
        <v>1227</v>
      </c>
      <c r="O117" s="37" t="s">
        <v>1789</v>
      </c>
      <c r="P117" s="37" t="s">
        <v>1790</v>
      </c>
      <c r="Q117" s="34"/>
    </row>
    <row r="118" spans="2:17" ht="16.5" customHeight="1" thickTop="1" thickBot="1" x14ac:dyDescent="0.3">
      <c r="B118" s="1" t="s">
        <v>179</v>
      </c>
      <c r="C118" t="str">
        <f t="shared" si="2"/>
        <v>icacls</v>
      </c>
      <c r="D118" t="s">
        <v>129</v>
      </c>
      <c r="E118" t="str">
        <f t="shared" si="3"/>
        <v>d3dconfig</v>
      </c>
      <c r="F118" t="s">
        <v>179</v>
      </c>
      <c r="G118" t="str">
        <f>IF(ISNA(VLOOKUP(F118,SysWow64,1,FALSE)),F118,"")</f>
        <v/>
      </c>
      <c r="H118" s="4" t="s">
        <v>812</v>
      </c>
      <c r="K118" s="22" t="s">
        <v>129</v>
      </c>
      <c r="L118" s="11"/>
      <c r="M118" s="32" t="s">
        <v>1228</v>
      </c>
      <c r="N118" s="13" t="s">
        <v>1229</v>
      </c>
      <c r="O118" s="37" t="s">
        <v>1791</v>
      </c>
      <c r="P118" s="37" t="s">
        <v>1792</v>
      </c>
      <c r="Q118" s="34"/>
    </row>
    <row r="119" spans="2:17" ht="16.5" customHeight="1" thickBot="1" x14ac:dyDescent="0.3">
      <c r="B119" s="1" t="s">
        <v>180</v>
      </c>
      <c r="C119" t="str">
        <f t="shared" si="2"/>
        <v>icsunattend</v>
      </c>
      <c r="D119" t="s">
        <v>532</v>
      </c>
      <c r="E119" t="str">
        <f t="shared" si="3"/>
        <v>dashost</v>
      </c>
      <c r="F119" t="s">
        <v>180</v>
      </c>
      <c r="G119" t="str">
        <f>IF(ISNA(VLOOKUP(F119,SysWow64,1,FALSE)),F119,"")</f>
        <v/>
      </c>
      <c r="H119" s="4" t="s">
        <v>813</v>
      </c>
      <c r="K119" s="23" t="s">
        <v>532</v>
      </c>
      <c r="L119" s="11"/>
      <c r="M119" s="30" t="s">
        <v>1230</v>
      </c>
      <c r="N119" s="13" t="s">
        <v>1231</v>
      </c>
      <c r="O119" s="37" t="s">
        <v>1793</v>
      </c>
      <c r="P119" s="37" t="s">
        <v>1794</v>
      </c>
      <c r="Q119" s="34"/>
    </row>
    <row r="120" spans="2:17" ht="16.5" customHeight="1" thickBot="1" x14ac:dyDescent="0.3">
      <c r="B120" s="1" t="s">
        <v>181</v>
      </c>
      <c r="C120" t="str">
        <f t="shared" si="2"/>
        <v>ieunatt</v>
      </c>
      <c r="D120" t="s">
        <v>359</v>
      </c>
      <c r="E120" t="str">
        <f t="shared" si="3"/>
        <v>dataexchangehost</v>
      </c>
      <c r="F120" t="s">
        <v>181</v>
      </c>
      <c r="G120" t="str">
        <f>IF(ISNA(VLOOKUP(F120,SysWow64,1,FALSE)),F120,"")</f>
        <v/>
      </c>
      <c r="H120" s="4" t="s">
        <v>814</v>
      </c>
      <c r="K120" s="23" t="s">
        <v>359</v>
      </c>
      <c r="L120" s="11"/>
      <c r="M120" s="26" t="s">
        <v>1232</v>
      </c>
      <c r="N120" s="13" t="s">
        <v>1233</v>
      </c>
      <c r="O120" s="37" t="s">
        <v>1795</v>
      </c>
      <c r="P120" s="38" t="s">
        <v>1796</v>
      </c>
      <c r="Q120" s="34"/>
    </row>
    <row r="121" spans="2:17" ht="16.5" customHeight="1" thickTop="1" thickBot="1" x14ac:dyDescent="0.3">
      <c r="B121" s="1" t="s">
        <v>182</v>
      </c>
      <c r="C121" t="str">
        <f t="shared" si="2"/>
        <v>iexpress</v>
      </c>
      <c r="D121" t="s">
        <v>360</v>
      </c>
      <c r="E121" t="str">
        <f t="shared" si="3"/>
        <v>datastorecachedumptool</v>
      </c>
      <c r="F121" t="s">
        <v>182</v>
      </c>
      <c r="G121" t="str">
        <f>IF(ISNA(VLOOKUP(F121,SysWow64,1,FALSE)),F121,"")</f>
        <v/>
      </c>
      <c r="H121" s="4" t="s">
        <v>815</v>
      </c>
      <c r="K121" s="23" t="s">
        <v>360</v>
      </c>
      <c r="L121" s="11"/>
      <c r="M121" s="29" t="s">
        <v>1234</v>
      </c>
      <c r="N121" s="13" t="s">
        <v>1235</v>
      </c>
      <c r="O121" s="37" t="s">
        <v>1797</v>
      </c>
      <c r="P121" s="37" t="s">
        <v>1798</v>
      </c>
      <c r="Q121" s="34"/>
    </row>
    <row r="122" spans="2:17" ht="16.5" customHeight="1" thickBot="1" x14ac:dyDescent="0.3">
      <c r="B122" s="1" t="s">
        <v>183</v>
      </c>
      <c r="C122" t="str">
        <f t="shared" si="2"/>
        <v>iisreset</v>
      </c>
      <c r="D122" t="s">
        <v>361</v>
      </c>
      <c r="E122" t="str">
        <f t="shared" si="3"/>
        <v>datausagelivetiletask</v>
      </c>
      <c r="F122" t="s">
        <v>183</v>
      </c>
      <c r="G122" t="str">
        <f>IF(ISNA(VLOOKUP(F122,SysWow64,1,FALSE)),F122,"")</f>
        <v/>
      </c>
      <c r="H122" s="4" t="s">
        <v>816</v>
      </c>
      <c r="K122" s="23" t="s">
        <v>361</v>
      </c>
      <c r="L122" s="11"/>
      <c r="M122" s="26" t="s">
        <v>1236</v>
      </c>
      <c r="N122" s="13" t="s">
        <v>1237</v>
      </c>
      <c r="O122" s="37" t="s">
        <v>1799</v>
      </c>
      <c r="P122" s="37" t="s">
        <v>1800</v>
      </c>
      <c r="Q122" s="34"/>
    </row>
    <row r="123" spans="2:17" ht="16.5" customHeight="1" thickTop="1" thickBot="1" x14ac:dyDescent="0.3">
      <c r="B123" s="1" t="s">
        <v>184</v>
      </c>
      <c r="C123" t="str">
        <f t="shared" si="2"/>
        <v>imdisk</v>
      </c>
      <c r="D123" t="s">
        <v>130</v>
      </c>
      <c r="E123" t="str">
        <f t="shared" si="3"/>
        <v>dccw</v>
      </c>
      <c r="F123" t="s">
        <v>184</v>
      </c>
      <c r="G123" t="str">
        <f>IF(ISNA(VLOOKUP(F123,SysWow64,1,FALSE)),F123,"")</f>
        <v/>
      </c>
      <c r="H123" s="4" t="s">
        <v>817</v>
      </c>
      <c r="K123" s="22" t="s">
        <v>130</v>
      </c>
      <c r="L123" s="11"/>
      <c r="M123" s="29" t="s">
        <v>1238</v>
      </c>
      <c r="N123" s="13" t="s">
        <v>1239</v>
      </c>
      <c r="O123" s="37" t="s">
        <v>1801</v>
      </c>
      <c r="P123" s="37" t="s">
        <v>1802</v>
      </c>
      <c r="Q123" s="34"/>
    </row>
    <row r="124" spans="2:17" ht="16.5" customHeight="1" thickBot="1" x14ac:dyDescent="0.3">
      <c r="B124" s="1" t="s">
        <v>19</v>
      </c>
      <c r="C124" t="str">
        <f t="shared" si="2"/>
        <v>infdefaultinstall</v>
      </c>
      <c r="D124" t="s">
        <v>131</v>
      </c>
      <c r="E124" t="str">
        <f t="shared" si="3"/>
        <v>dcomcnfg</v>
      </c>
      <c r="F124" t="s">
        <v>19</v>
      </c>
      <c r="G124" t="str">
        <f>IF(ISNA(VLOOKUP(F124,SysWow64,1,FALSE)),F124,"")</f>
        <v/>
      </c>
      <c r="H124" s="4" t="s">
        <v>818</v>
      </c>
      <c r="K124" s="22" t="s">
        <v>131</v>
      </c>
      <c r="L124" s="11"/>
      <c r="M124" s="12" t="s">
        <v>1240</v>
      </c>
      <c r="N124" s="13" t="s">
        <v>1241</v>
      </c>
      <c r="O124" s="37" t="s">
        <v>1803</v>
      </c>
      <c r="P124" s="38" t="s">
        <v>1804</v>
      </c>
      <c r="Q124" s="34"/>
    </row>
    <row r="125" spans="2:17" ht="16.5" customHeight="1" thickBot="1" x14ac:dyDescent="0.3">
      <c r="B125" s="1" t="s">
        <v>20</v>
      </c>
      <c r="C125" t="str">
        <f t="shared" si="2"/>
        <v>inputswitchtoasthandler</v>
      </c>
      <c r="D125" t="s">
        <v>132</v>
      </c>
      <c r="E125" t="str">
        <f t="shared" si="3"/>
        <v>ddodiag</v>
      </c>
      <c r="F125" t="s">
        <v>20</v>
      </c>
      <c r="G125" t="str">
        <f>IF(ISNA(VLOOKUP(F125,SysWow64,1,FALSE)),F125,"")</f>
        <v/>
      </c>
      <c r="H125" s="4" t="s">
        <v>819</v>
      </c>
      <c r="K125" s="22" t="s">
        <v>132</v>
      </c>
      <c r="L125" s="11"/>
      <c r="M125" s="12" t="s">
        <v>1242</v>
      </c>
      <c r="N125" s="13" t="s">
        <v>1243</v>
      </c>
      <c r="O125" s="37" t="s">
        <v>1805</v>
      </c>
      <c r="P125" s="37" t="s">
        <v>1806</v>
      </c>
      <c r="Q125" s="34"/>
    </row>
    <row r="126" spans="2:17" ht="16.5" customHeight="1" thickBot="1" x14ac:dyDescent="0.3">
      <c r="B126" s="1" t="s">
        <v>185</v>
      </c>
      <c r="C126" t="str">
        <f t="shared" si="2"/>
        <v>instnm</v>
      </c>
      <c r="D126" s="4" t="s">
        <v>362</v>
      </c>
      <c r="E126" t="str">
        <f t="shared" si="3"/>
        <v>defrag</v>
      </c>
      <c r="F126" t="s">
        <v>185</v>
      </c>
      <c r="G126" t="str">
        <f>IF(ISNA(VLOOKUP(F126,SysWow64,1,FALSE)),F126,"")</f>
        <v/>
      </c>
      <c r="H126" s="4" t="s">
        <v>820</v>
      </c>
      <c r="K126" s="23" t="s">
        <v>362</v>
      </c>
      <c r="L126" s="11"/>
      <c r="M126" s="12" t="s">
        <v>1244</v>
      </c>
      <c r="N126" s="13" t="s">
        <v>1245</v>
      </c>
      <c r="O126" s="37" t="s">
        <v>1807</v>
      </c>
      <c r="P126" s="37" t="s">
        <v>1808</v>
      </c>
      <c r="Q126" s="34"/>
    </row>
    <row r="127" spans="2:17" ht="16.5" customHeight="1" thickBot="1" x14ac:dyDescent="0.3">
      <c r="B127" s="1" t="s">
        <v>186</v>
      </c>
      <c r="C127" t="str">
        <f t="shared" si="2"/>
        <v>ipconfig</v>
      </c>
      <c r="D127" t="s">
        <v>533</v>
      </c>
      <c r="E127" t="str">
        <f t="shared" si="3"/>
        <v>deploymentcsphelper</v>
      </c>
      <c r="F127" t="s">
        <v>186</v>
      </c>
      <c r="G127" t="str">
        <f>IF(ISNA(VLOOKUP(F127,SysWow64,1,FALSE)),F127,"")</f>
        <v/>
      </c>
      <c r="H127" s="4" t="s">
        <v>821</v>
      </c>
      <c r="K127" s="23" t="s">
        <v>533</v>
      </c>
      <c r="L127" s="11"/>
      <c r="M127" s="12" t="s">
        <v>1246</v>
      </c>
      <c r="N127" s="13" t="s">
        <v>1247</v>
      </c>
      <c r="O127" s="37" t="s">
        <v>1809</v>
      </c>
      <c r="P127" s="37" t="s">
        <v>1810</v>
      </c>
      <c r="Q127" s="34"/>
    </row>
    <row r="128" spans="2:17" ht="16.5" customHeight="1" thickBot="1" x14ac:dyDescent="0.3">
      <c r="B128" s="1" t="s">
        <v>187</v>
      </c>
      <c r="C128" t="str">
        <f t="shared" si="2"/>
        <v>iscsicli</v>
      </c>
      <c r="D128" t="s">
        <v>363</v>
      </c>
      <c r="E128" t="str">
        <f t="shared" si="3"/>
        <v>deployutil</v>
      </c>
      <c r="F128" t="s">
        <v>187</v>
      </c>
      <c r="G128" t="str">
        <f>IF(ISNA(VLOOKUP(F128,SysWow64,1,FALSE)),F128,"")</f>
        <v/>
      </c>
      <c r="H128" s="4" t="s">
        <v>822</v>
      </c>
      <c r="K128" s="23" t="s">
        <v>363</v>
      </c>
      <c r="L128" s="11"/>
      <c r="M128" s="12" t="s">
        <v>1248</v>
      </c>
      <c r="N128" s="13" t="s">
        <v>1249</v>
      </c>
      <c r="O128" s="37" t="s">
        <v>1811</v>
      </c>
      <c r="P128" s="37" t="s">
        <v>1812</v>
      </c>
      <c r="Q128" s="34"/>
    </row>
    <row r="129" spans="2:17" ht="16.5" customHeight="1" thickBot="1" x14ac:dyDescent="0.3">
      <c r="B129" s="1" t="s">
        <v>188</v>
      </c>
      <c r="C129" t="str">
        <f t="shared" si="2"/>
        <v>iscsicpl</v>
      </c>
      <c r="D129" t="s">
        <v>534</v>
      </c>
      <c r="E129" t="str">
        <f t="shared" si="3"/>
        <v>desktopimgdownldr</v>
      </c>
      <c r="F129" t="s">
        <v>188</v>
      </c>
      <c r="G129" t="str">
        <f>IF(ISNA(VLOOKUP(F129,SysWow64,1,FALSE)),F129,"")</f>
        <v/>
      </c>
      <c r="H129" s="4" t="s">
        <v>823</v>
      </c>
      <c r="K129" s="23" t="s">
        <v>534</v>
      </c>
      <c r="L129" s="11" t="s">
        <v>1250</v>
      </c>
      <c r="M129" s="11"/>
      <c r="N129" s="13"/>
      <c r="O129" s="37" t="s">
        <v>1813</v>
      </c>
      <c r="P129" s="37" t="s">
        <v>1814</v>
      </c>
      <c r="Q129" s="34"/>
    </row>
    <row r="130" spans="2:17" ht="16.5" customHeight="1" thickBot="1" x14ac:dyDescent="0.3">
      <c r="B130" s="1" t="s">
        <v>189</v>
      </c>
      <c r="C130" t="str">
        <f t="shared" si="2"/>
        <v>isoburn</v>
      </c>
      <c r="D130" t="s">
        <v>365</v>
      </c>
      <c r="E130" t="str">
        <f t="shared" si="3"/>
        <v>developertoolssvc</v>
      </c>
      <c r="F130" t="s">
        <v>189</v>
      </c>
      <c r="G130" t="str">
        <f>IF(ISNA(VLOOKUP(F130,SysWow64,1,FALSE)),F130,"")</f>
        <v/>
      </c>
      <c r="H130" s="4" t="s">
        <v>824</v>
      </c>
      <c r="K130" s="23" t="s">
        <v>365</v>
      </c>
      <c r="L130" s="11"/>
      <c r="M130" s="12" t="s">
        <v>1251</v>
      </c>
      <c r="N130" s="13" t="s">
        <v>1252</v>
      </c>
      <c r="O130" s="37" t="s">
        <v>1815</v>
      </c>
      <c r="P130" s="37" t="s">
        <v>1816</v>
      </c>
      <c r="Q130" s="34"/>
    </row>
    <row r="131" spans="2:17" ht="16.5" customHeight="1" thickBot="1" x14ac:dyDescent="0.3">
      <c r="B131" s="1" t="s">
        <v>190</v>
      </c>
      <c r="C131" t="str">
        <f t="shared" si="2"/>
        <v>javaws</v>
      </c>
      <c r="D131" t="s">
        <v>366</v>
      </c>
      <c r="E131" t="str">
        <f t="shared" si="3"/>
        <v>devicecensus</v>
      </c>
      <c r="F131" t="s">
        <v>190</v>
      </c>
      <c r="G131" t="str">
        <f>IF(ISNA(VLOOKUP(F131,SysWow64,1,FALSE)),F131,"")</f>
        <v/>
      </c>
      <c r="H131" s="4" t="s">
        <v>825</v>
      </c>
      <c r="K131" s="23" t="s">
        <v>366</v>
      </c>
      <c r="L131" s="11"/>
      <c r="M131" s="12" t="s">
        <v>1253</v>
      </c>
      <c r="N131" s="13" t="s">
        <v>1254</v>
      </c>
      <c r="O131" s="37" t="s">
        <v>1817</v>
      </c>
      <c r="P131" s="37" t="s">
        <v>1818</v>
      </c>
      <c r="Q131" s="34"/>
    </row>
    <row r="132" spans="2:17" ht="16.5" customHeight="1" thickBot="1" x14ac:dyDescent="0.3">
      <c r="B132" s="1" t="s">
        <v>191</v>
      </c>
      <c r="C132" t="str">
        <f t="shared" ref="C132:C195" si="4">LOWER(LEFT(B132,LEN(B132)-4))</f>
        <v>ktmutil</v>
      </c>
      <c r="D132" t="s">
        <v>367</v>
      </c>
      <c r="E132" t="str">
        <f t="shared" ref="E132:E195" si="5">LOWER(LEFT(D132,LEN(D132)-4))</f>
        <v>devicecredentialdeployment</v>
      </c>
      <c r="F132" t="s">
        <v>191</v>
      </c>
      <c r="G132" t="str">
        <f>IF(ISNA(VLOOKUP(F132,SysWow64,1,FALSE)),F132,"")</f>
        <v/>
      </c>
      <c r="H132" s="4" t="s">
        <v>826</v>
      </c>
      <c r="K132" s="23" t="s">
        <v>367</v>
      </c>
      <c r="L132" s="11"/>
      <c r="M132" s="12" t="s">
        <v>1255</v>
      </c>
      <c r="N132" s="13" t="s">
        <v>1256</v>
      </c>
      <c r="O132" s="37" t="s">
        <v>1819</v>
      </c>
      <c r="P132" s="37" t="s">
        <v>1820</v>
      </c>
      <c r="Q132" s="34"/>
    </row>
    <row r="133" spans="2:17" ht="16.5" customHeight="1" thickBot="1" x14ac:dyDescent="0.3">
      <c r="B133" s="1" t="s">
        <v>192</v>
      </c>
      <c r="C133" t="str">
        <f t="shared" si="4"/>
        <v>label</v>
      </c>
      <c r="D133" t="s">
        <v>368</v>
      </c>
      <c r="E133" t="str">
        <f t="shared" si="5"/>
        <v>deviceeject</v>
      </c>
      <c r="F133" t="s">
        <v>192</v>
      </c>
      <c r="G133" t="str">
        <f>IF(ISNA(VLOOKUP(F133,SysWow64,1,FALSE)),F133,"")</f>
        <v/>
      </c>
      <c r="H133" s="4" t="s">
        <v>827</v>
      </c>
      <c r="K133" s="23" t="s">
        <v>368</v>
      </c>
      <c r="L133" s="11"/>
      <c r="M133" s="26" t="s">
        <v>1257</v>
      </c>
      <c r="N133" s="13" t="s">
        <v>1258</v>
      </c>
      <c r="O133" s="37" t="s">
        <v>1821</v>
      </c>
      <c r="P133" s="37" t="s">
        <v>1822</v>
      </c>
      <c r="Q133" s="34"/>
    </row>
    <row r="134" spans="2:17" ht="16.5" customHeight="1" thickTop="1" thickBot="1" x14ac:dyDescent="0.3">
      <c r="B134" s="1" t="s">
        <v>21</v>
      </c>
      <c r="C134" t="str">
        <f t="shared" si="4"/>
        <v>launchtm</v>
      </c>
      <c r="D134" t="s">
        <v>369</v>
      </c>
      <c r="E134" t="str">
        <f t="shared" si="5"/>
        <v>deviceenroller</v>
      </c>
      <c r="F134" t="s">
        <v>21</v>
      </c>
      <c r="G134" t="str">
        <f>IF(ISNA(VLOOKUP(F134,SysWow64,1,FALSE)),F134,"")</f>
        <v/>
      </c>
      <c r="H134" s="4" t="s">
        <v>828</v>
      </c>
      <c r="K134" s="23" t="s">
        <v>369</v>
      </c>
      <c r="L134" s="11"/>
      <c r="M134" s="29" t="s">
        <v>1259</v>
      </c>
      <c r="N134" s="13" t="s">
        <v>1260</v>
      </c>
      <c r="O134" s="37" t="s">
        <v>1823</v>
      </c>
      <c r="P134" s="37" t="s">
        <v>1824</v>
      </c>
      <c r="Q134" s="34"/>
    </row>
    <row r="135" spans="2:17" ht="16.5" customHeight="1" thickBot="1" x14ac:dyDescent="0.3">
      <c r="B135" s="1" t="s">
        <v>22</v>
      </c>
      <c r="C135" t="str">
        <f t="shared" si="4"/>
        <v>launchwinapp</v>
      </c>
      <c r="D135" t="s">
        <v>11</v>
      </c>
      <c r="E135" t="str">
        <f t="shared" si="5"/>
        <v>devicepairingwizard</v>
      </c>
      <c r="F135" t="s">
        <v>22</v>
      </c>
      <c r="G135" t="str">
        <f>IF(ISNA(VLOOKUP(F135,SysWow64,1,FALSE)),F135,"")</f>
        <v/>
      </c>
      <c r="H135" s="4" t="s">
        <v>829</v>
      </c>
      <c r="K135" s="22" t="s">
        <v>11</v>
      </c>
      <c r="L135" s="11"/>
      <c r="M135" s="11" t="s">
        <v>1261</v>
      </c>
      <c r="N135" s="14" t="s">
        <v>1262</v>
      </c>
      <c r="O135" s="37" t="s">
        <v>1825</v>
      </c>
      <c r="P135" s="37" t="s">
        <v>1826</v>
      </c>
      <c r="Q135" s="36"/>
    </row>
    <row r="136" spans="2:17" ht="16.5" customHeight="1" thickBot="1" x14ac:dyDescent="0.3">
      <c r="B136" s="1" t="s">
        <v>193</v>
      </c>
      <c r="C136" t="str">
        <f t="shared" si="4"/>
        <v>lodctr</v>
      </c>
      <c r="D136" t="s">
        <v>370</v>
      </c>
      <c r="E136" t="str">
        <f t="shared" si="5"/>
        <v>deviceproperties</v>
      </c>
      <c r="F136" t="s">
        <v>193</v>
      </c>
      <c r="G136" t="str">
        <f>IF(ISNA(VLOOKUP(F136,SysWow64,1,FALSE)),F136,"")</f>
        <v/>
      </c>
      <c r="H136" s="4" t="s">
        <v>830</v>
      </c>
      <c r="K136" s="23" t="s">
        <v>370</v>
      </c>
      <c r="L136" s="11"/>
      <c r="M136" s="12" t="s">
        <v>1263</v>
      </c>
      <c r="N136" s="13" t="s">
        <v>1264</v>
      </c>
      <c r="O136" s="37" t="s">
        <v>1827</v>
      </c>
      <c r="P136" s="37" t="s">
        <v>1828</v>
      </c>
      <c r="Q136" s="34"/>
    </row>
    <row r="137" spans="2:17" ht="16.5" customHeight="1" thickBot="1" x14ac:dyDescent="0.3">
      <c r="B137" s="1" t="s">
        <v>194</v>
      </c>
      <c r="C137" t="str">
        <f t="shared" si="4"/>
        <v>logagent</v>
      </c>
      <c r="D137" t="s">
        <v>364</v>
      </c>
      <c r="E137" t="str">
        <f t="shared" si="5"/>
        <v>devtoolslauncher</v>
      </c>
      <c r="F137" t="s">
        <v>194</v>
      </c>
      <c r="G137" t="str">
        <f>IF(ISNA(VLOOKUP(F137,SysWow64,1,FALSE)),F137,"")</f>
        <v/>
      </c>
      <c r="H137" s="4" t="s">
        <v>831</v>
      </c>
      <c r="K137" s="23" t="s">
        <v>364</v>
      </c>
      <c r="L137" s="11"/>
      <c r="M137" s="12" t="s">
        <v>1265</v>
      </c>
      <c r="N137" s="13" t="s">
        <v>1266</v>
      </c>
      <c r="O137" s="37" t="s">
        <v>1829</v>
      </c>
      <c r="P137" s="37" t="s">
        <v>1830</v>
      </c>
      <c r="Q137" s="34"/>
    </row>
    <row r="138" spans="2:17" ht="16.5" customHeight="1" thickBot="1" x14ac:dyDescent="0.3">
      <c r="B138" s="1" t="s">
        <v>195</v>
      </c>
      <c r="C138" t="str">
        <f t="shared" si="4"/>
        <v>logman</v>
      </c>
      <c r="D138" t="s">
        <v>357</v>
      </c>
      <c r="E138" t="str">
        <f t="shared" si="5"/>
        <v>dfdwiz</v>
      </c>
      <c r="F138" t="s">
        <v>195</v>
      </c>
      <c r="G138" t="str">
        <f>IF(ISNA(VLOOKUP(F138,SysWow64,1,FALSE)),F138,"")</f>
        <v/>
      </c>
      <c r="H138" s="4" t="s">
        <v>832</v>
      </c>
      <c r="K138" s="23" t="s">
        <v>357</v>
      </c>
      <c r="L138" s="11"/>
      <c r="M138" s="12" t="s">
        <v>1267</v>
      </c>
      <c r="N138" s="13" t="s">
        <v>1268</v>
      </c>
      <c r="O138" s="38" t="s">
        <v>1831</v>
      </c>
      <c r="P138" s="37" t="s">
        <v>1832</v>
      </c>
      <c r="Q138" s="34"/>
    </row>
    <row r="139" spans="2:17" ht="16.5" customHeight="1" thickBot="1" x14ac:dyDescent="0.3">
      <c r="B139" s="1" t="s">
        <v>23</v>
      </c>
      <c r="C139" t="str">
        <f t="shared" si="4"/>
        <v>magnify</v>
      </c>
      <c r="D139" t="s">
        <v>133</v>
      </c>
      <c r="E139" t="str">
        <f t="shared" si="5"/>
        <v>dfrgui</v>
      </c>
      <c r="F139" t="s">
        <v>23</v>
      </c>
      <c r="G139" t="str">
        <f>IF(ISNA(VLOOKUP(F139,SysWow64,1,FALSE)),F139,"")</f>
        <v/>
      </c>
      <c r="H139" s="4" t="s">
        <v>833</v>
      </c>
      <c r="K139" s="22" t="s">
        <v>133</v>
      </c>
      <c r="L139" s="11"/>
      <c r="M139" s="12" t="s">
        <v>1269</v>
      </c>
      <c r="N139" s="13" t="s">
        <v>1270</v>
      </c>
      <c r="O139" s="37" t="s">
        <v>1833</v>
      </c>
      <c r="P139" s="37" t="s">
        <v>1834</v>
      </c>
      <c r="Q139" s="34"/>
    </row>
    <row r="140" spans="2:17" ht="16.5" customHeight="1" thickBot="1" x14ac:dyDescent="0.3">
      <c r="B140" s="1" t="s">
        <v>196</v>
      </c>
      <c r="C140" t="str">
        <f t="shared" si="4"/>
        <v>makecab</v>
      </c>
      <c r="D140" t="s">
        <v>134</v>
      </c>
      <c r="E140" t="str">
        <f t="shared" si="5"/>
        <v>dialer</v>
      </c>
      <c r="F140" t="s">
        <v>196</v>
      </c>
      <c r="G140" t="str">
        <f>IF(ISNA(VLOOKUP(F140,SysWow64,1,FALSE)),F140,"")</f>
        <v/>
      </c>
      <c r="H140" s="4" t="s">
        <v>834</v>
      </c>
      <c r="K140" s="22" t="s">
        <v>134</v>
      </c>
      <c r="L140" s="11"/>
      <c r="M140" s="12" t="s">
        <v>1271</v>
      </c>
      <c r="N140" s="13" t="s">
        <v>1272</v>
      </c>
      <c r="O140" s="37" t="s">
        <v>1835</v>
      </c>
      <c r="P140" s="37" t="s">
        <v>1836</v>
      </c>
      <c r="Q140" s="34"/>
    </row>
    <row r="141" spans="2:17" ht="16.5" customHeight="1" thickBot="1" x14ac:dyDescent="0.3">
      <c r="B141" s="1" t="s">
        <v>197</v>
      </c>
      <c r="C141" t="str">
        <f t="shared" si="4"/>
        <v>mavinject</v>
      </c>
      <c r="D141" t="s">
        <v>535</v>
      </c>
      <c r="E141" t="str">
        <f t="shared" si="5"/>
        <v>directxdatabaseupdater</v>
      </c>
      <c r="F141" t="s">
        <v>197</v>
      </c>
      <c r="G141" t="str">
        <f>IF(ISNA(VLOOKUP(F141,SysWow64,1,FALSE)),F141,"")</f>
        <v/>
      </c>
      <c r="H141" s="4" t="s">
        <v>835</v>
      </c>
      <c r="K141" s="23" t="s">
        <v>535</v>
      </c>
      <c r="L141" s="11"/>
      <c r="M141" s="12" t="s">
        <v>1273</v>
      </c>
      <c r="N141" s="13" t="s">
        <v>1274</v>
      </c>
      <c r="O141" s="37" t="s">
        <v>1837</v>
      </c>
      <c r="P141" s="37" t="s">
        <v>1838</v>
      </c>
      <c r="Q141" s="34"/>
    </row>
    <row r="142" spans="2:17" ht="16.5" customHeight="1" thickBot="1" x14ac:dyDescent="0.3">
      <c r="B142" s="1" t="s">
        <v>198</v>
      </c>
      <c r="C142" t="str">
        <f t="shared" si="4"/>
        <v>mcbuilder</v>
      </c>
      <c r="D142" t="s">
        <v>135</v>
      </c>
      <c r="E142" t="str">
        <f t="shared" si="5"/>
        <v>diskpart</v>
      </c>
      <c r="F142" t="s">
        <v>198</v>
      </c>
      <c r="G142" t="str">
        <f>IF(ISNA(VLOOKUP(F142,SysWow64,1,FALSE)),F142,"")</f>
        <v/>
      </c>
      <c r="H142" s="4" t="s">
        <v>836</v>
      </c>
      <c r="K142" s="22" t="s">
        <v>135</v>
      </c>
      <c r="L142" s="11"/>
      <c r="M142" s="12" t="s">
        <v>1275</v>
      </c>
      <c r="N142" s="13" t="s">
        <v>1276</v>
      </c>
      <c r="O142" s="37" t="s">
        <v>1839</v>
      </c>
      <c r="P142" s="38" t="s">
        <v>1840</v>
      </c>
      <c r="Q142" s="34"/>
    </row>
    <row r="143" spans="2:17" ht="16.5" customHeight="1" thickBot="1" x14ac:dyDescent="0.3">
      <c r="B143" s="1" t="s">
        <v>199</v>
      </c>
      <c r="C143" t="str">
        <f t="shared" si="4"/>
        <v>mchpwinusbdevice</v>
      </c>
      <c r="D143" t="s">
        <v>136</v>
      </c>
      <c r="E143" t="str">
        <f t="shared" si="5"/>
        <v>diskperf</v>
      </c>
      <c r="F143" t="s">
        <v>199</v>
      </c>
      <c r="G143" t="str">
        <f>IF(ISNA(VLOOKUP(F143,SysWow64,1,FALSE)),F143,"")</f>
        <v/>
      </c>
      <c r="H143" s="4" t="s">
        <v>837</v>
      </c>
      <c r="K143" s="22" t="s">
        <v>136</v>
      </c>
      <c r="L143" s="11"/>
      <c r="M143" s="12" t="s">
        <v>1277</v>
      </c>
      <c r="N143" s="13" t="s">
        <v>1278</v>
      </c>
      <c r="O143" s="37" t="s">
        <v>1841</v>
      </c>
      <c r="P143" s="38" t="s">
        <v>1842</v>
      </c>
      <c r="Q143" s="34"/>
    </row>
    <row r="144" spans="2:17" ht="16.5" customHeight="1" thickBot="1" x14ac:dyDescent="0.3">
      <c r="B144" s="1" t="s">
        <v>200</v>
      </c>
      <c r="C144" t="str">
        <f t="shared" si="4"/>
        <v>mfpmp</v>
      </c>
      <c r="D144" t="s">
        <v>536</v>
      </c>
      <c r="E144" t="str">
        <f t="shared" si="5"/>
        <v>diskraid</v>
      </c>
      <c r="F144" t="s">
        <v>200</v>
      </c>
      <c r="G144" t="str">
        <f>IF(ISNA(VLOOKUP(F144,SysWow64,1,FALSE)),F144,"")</f>
        <v/>
      </c>
      <c r="H144" s="4" t="s">
        <v>838</v>
      </c>
      <c r="K144" s="23" t="s">
        <v>536</v>
      </c>
      <c r="L144" s="11" t="s">
        <v>1279</v>
      </c>
      <c r="M144" s="11"/>
      <c r="N144" s="13"/>
      <c r="O144" s="37" t="s">
        <v>1843</v>
      </c>
      <c r="P144" s="37" t="s">
        <v>1844</v>
      </c>
      <c r="Q144" s="34"/>
    </row>
    <row r="145" spans="2:17" ht="16.5" customHeight="1" thickBot="1" x14ac:dyDescent="0.3">
      <c r="B145" s="1" t="s">
        <v>24</v>
      </c>
      <c r="C145" t="str">
        <f t="shared" si="4"/>
        <v>microsoftwebdriver</v>
      </c>
      <c r="D145" t="s">
        <v>371</v>
      </c>
      <c r="E145" t="str">
        <f t="shared" si="5"/>
        <v>disksnapshot</v>
      </c>
      <c r="F145" t="s">
        <v>24</v>
      </c>
      <c r="G145" t="str">
        <f>IF(ISNA(VLOOKUP(F145,SysWow64,1,FALSE)),F145,"")</f>
        <v/>
      </c>
      <c r="H145" s="4" t="s">
        <v>839</v>
      </c>
      <c r="K145" s="23" t="s">
        <v>371</v>
      </c>
      <c r="L145" s="11"/>
      <c r="M145" s="12" t="s">
        <v>1280</v>
      </c>
      <c r="N145" s="13" t="s">
        <v>1281</v>
      </c>
      <c r="O145" s="37" t="s">
        <v>1845</v>
      </c>
      <c r="P145" s="38" t="s">
        <v>1846</v>
      </c>
      <c r="Q145" s="34"/>
    </row>
    <row r="146" spans="2:17" ht="16.5" customHeight="1" thickBot="1" x14ac:dyDescent="0.3">
      <c r="B146" s="1" t="s">
        <v>201</v>
      </c>
      <c r="C146" t="str">
        <f t="shared" si="4"/>
        <v>mmc</v>
      </c>
      <c r="D146" t="s">
        <v>12</v>
      </c>
      <c r="E146" t="str">
        <f t="shared" si="5"/>
        <v>dism</v>
      </c>
      <c r="F146" t="s">
        <v>201</v>
      </c>
      <c r="G146" t="str">
        <f>IF(ISNA(VLOOKUP(F146,SysWow64,1,FALSE)),F146,"")</f>
        <v/>
      </c>
      <c r="H146" s="4" t="s">
        <v>840</v>
      </c>
      <c r="K146" s="22" t="s">
        <v>12</v>
      </c>
      <c r="L146" s="11" t="s">
        <v>1282</v>
      </c>
      <c r="M146" s="31"/>
      <c r="N146" s="13"/>
      <c r="O146" s="37" t="s">
        <v>1847</v>
      </c>
      <c r="P146" s="38" t="s">
        <v>1848</v>
      </c>
      <c r="Q146" s="34"/>
    </row>
    <row r="147" spans="2:17" ht="16.5" customHeight="1" thickTop="1" thickBot="1" x14ac:dyDescent="0.3">
      <c r="B147" s="1" t="s">
        <v>202</v>
      </c>
      <c r="C147" t="str">
        <f t="shared" si="4"/>
        <v>mmgaserver</v>
      </c>
      <c r="D147" t="s">
        <v>537</v>
      </c>
      <c r="E147" t="str">
        <f t="shared" si="5"/>
        <v>dispdiag</v>
      </c>
      <c r="F147" t="s">
        <v>202</v>
      </c>
      <c r="G147" t="str">
        <f>IF(ISNA(VLOOKUP(F147,SysWow64,1,FALSE)),F147,"")</f>
        <v/>
      </c>
      <c r="H147" s="4" t="s">
        <v>841</v>
      </c>
      <c r="K147" s="23" t="s">
        <v>537</v>
      </c>
      <c r="L147" s="11"/>
      <c r="M147" s="29" t="s">
        <v>1283</v>
      </c>
      <c r="N147" s="13" t="s">
        <v>1284</v>
      </c>
      <c r="O147" s="38" t="s">
        <v>1849</v>
      </c>
      <c r="P147" s="37" t="s">
        <v>1850</v>
      </c>
      <c r="Q147" s="34"/>
    </row>
    <row r="148" spans="2:17" ht="16.5" customHeight="1" thickTop="1" thickBot="1" x14ac:dyDescent="0.3">
      <c r="B148" s="1" t="s">
        <v>203</v>
      </c>
      <c r="C148" t="str">
        <f t="shared" si="4"/>
        <v>mobsync</v>
      </c>
      <c r="D148" t="s">
        <v>372</v>
      </c>
      <c r="E148" t="str">
        <f t="shared" si="5"/>
        <v>displayswitch</v>
      </c>
      <c r="F148" t="s">
        <v>203</v>
      </c>
      <c r="G148" t="str">
        <f>IF(ISNA(VLOOKUP(F148,SysWow64,1,FALSE)),F148,"")</f>
        <v/>
      </c>
      <c r="H148" s="4" t="s">
        <v>842</v>
      </c>
      <c r="K148" s="23" t="s">
        <v>372</v>
      </c>
      <c r="L148" s="11"/>
      <c r="M148" s="29" t="s">
        <v>1285</v>
      </c>
      <c r="N148" s="13" t="s">
        <v>1286</v>
      </c>
      <c r="O148" s="37" t="s">
        <v>1851</v>
      </c>
      <c r="P148" s="37" t="s">
        <v>1852</v>
      </c>
      <c r="Q148" s="34"/>
    </row>
    <row r="149" spans="2:17" ht="16.5" customHeight="1" thickTop="1" thickBot="1" x14ac:dyDescent="0.3">
      <c r="B149" s="1" t="s">
        <v>204</v>
      </c>
      <c r="C149" t="str">
        <f t="shared" si="4"/>
        <v>mountvol</v>
      </c>
      <c r="D149" t="s">
        <v>538</v>
      </c>
      <c r="E149" t="str">
        <f t="shared" si="5"/>
        <v>djoin</v>
      </c>
      <c r="F149" t="s">
        <v>204</v>
      </c>
      <c r="G149" t="str">
        <f>IF(ISNA(VLOOKUP(F149,SysWow64,1,FALSE)),F149,"")</f>
        <v/>
      </c>
      <c r="H149" s="4" t="s">
        <v>843</v>
      </c>
      <c r="K149" s="23" t="s">
        <v>538</v>
      </c>
      <c r="L149" s="11"/>
      <c r="M149" s="29" t="s">
        <v>1287</v>
      </c>
      <c r="N149" s="13" t="s">
        <v>1288</v>
      </c>
      <c r="O149" s="37" t="s">
        <v>1853</v>
      </c>
      <c r="P149" s="37" t="s">
        <v>1854</v>
      </c>
      <c r="Q149" s="34"/>
    </row>
    <row r="150" spans="2:17" ht="16.5" customHeight="1" thickBot="1" x14ac:dyDescent="0.3">
      <c r="B150" s="28" t="s">
        <v>1556</v>
      </c>
      <c r="C150" t="str">
        <f t="shared" si="4"/>
        <v>mrinfo</v>
      </c>
      <c r="D150" t="s">
        <v>137</v>
      </c>
      <c r="E150" t="str">
        <f t="shared" si="5"/>
        <v>dllhost</v>
      </c>
      <c r="F150" t="s">
        <v>1556</v>
      </c>
      <c r="G150" t="str">
        <f>IF(ISNA(VLOOKUP(F150,SysWow64,1,FALSE)),F150,"")</f>
        <v/>
      </c>
      <c r="H150" s="4" t="s">
        <v>844</v>
      </c>
      <c r="K150" s="22" t="s">
        <v>137</v>
      </c>
      <c r="L150" s="11"/>
      <c r="M150" s="26" t="s">
        <v>1289</v>
      </c>
      <c r="N150" s="13" t="s">
        <v>1290</v>
      </c>
      <c r="O150" s="37" t="s">
        <v>1855</v>
      </c>
      <c r="P150" s="37" t="s">
        <v>1856</v>
      </c>
      <c r="Q150" s="34"/>
    </row>
    <row r="151" spans="2:17" ht="16.5" customHeight="1" thickTop="1" thickBot="1" x14ac:dyDescent="0.3">
      <c r="B151" s="1" t="s">
        <v>205</v>
      </c>
      <c r="C151" t="str">
        <f t="shared" si="4"/>
        <v>msdt</v>
      </c>
      <c r="D151" t="s">
        <v>138</v>
      </c>
      <c r="E151" t="str">
        <f t="shared" si="5"/>
        <v>dllhst3g</v>
      </c>
      <c r="F151" t="s">
        <v>205</v>
      </c>
      <c r="G151" t="str">
        <f>IF(ISNA(VLOOKUP(F151,SysWow64,1,FALSE)),F151,"")</f>
        <v/>
      </c>
      <c r="H151" s="4" t="s">
        <v>845</v>
      </c>
      <c r="K151" s="22" t="s">
        <v>138</v>
      </c>
      <c r="L151" s="11"/>
      <c r="M151" s="29" t="s">
        <v>1291</v>
      </c>
      <c r="N151" s="13" t="s">
        <v>1292</v>
      </c>
      <c r="O151" s="38" t="s">
        <v>1857</v>
      </c>
      <c r="P151" s="37" t="s">
        <v>1858</v>
      </c>
      <c r="Q151" s="34"/>
    </row>
    <row r="152" spans="2:17" ht="16.5" customHeight="1" thickBot="1" x14ac:dyDescent="0.3">
      <c r="B152" s="1" t="s">
        <v>206</v>
      </c>
      <c r="C152" t="str">
        <f t="shared" si="4"/>
        <v>msfeedssync</v>
      </c>
      <c r="D152" t="s">
        <v>539</v>
      </c>
      <c r="E152" t="str">
        <f t="shared" si="5"/>
        <v>dmcertinst</v>
      </c>
      <c r="F152" t="s">
        <v>206</v>
      </c>
      <c r="G152" t="str">
        <f>IF(ISNA(VLOOKUP(F152,SysWow64,1,FALSE)),F152,"")</f>
        <v/>
      </c>
      <c r="H152" s="4" t="s">
        <v>846</v>
      </c>
      <c r="K152" s="23" t="s">
        <v>539</v>
      </c>
      <c r="L152" s="11"/>
      <c r="M152" s="26" t="s">
        <v>1293</v>
      </c>
      <c r="N152" s="13" t="s">
        <v>1294</v>
      </c>
      <c r="O152" s="37" t="s">
        <v>1859</v>
      </c>
      <c r="P152" s="37" t="s">
        <v>1860</v>
      </c>
      <c r="Q152" s="34"/>
    </row>
    <row r="153" spans="2:17" ht="16.5" customHeight="1" thickTop="1" thickBot="1" x14ac:dyDescent="0.3">
      <c r="B153" s="1" t="s">
        <v>207</v>
      </c>
      <c r="C153" t="str">
        <f t="shared" si="4"/>
        <v>mshta</v>
      </c>
      <c r="D153" t="s">
        <v>540</v>
      </c>
      <c r="E153" t="str">
        <f t="shared" si="5"/>
        <v>dmcfghost</v>
      </c>
      <c r="F153" t="s">
        <v>207</v>
      </c>
      <c r="G153" t="str">
        <f>IF(ISNA(VLOOKUP(F153,SysWow64,1,FALSE)),F153,"")</f>
        <v/>
      </c>
      <c r="H153" s="4" t="s">
        <v>847</v>
      </c>
      <c r="K153" s="23" t="s">
        <v>540</v>
      </c>
      <c r="L153" s="11"/>
      <c r="M153" s="29" t="s">
        <v>1295</v>
      </c>
      <c r="N153" s="13" t="s">
        <v>1296</v>
      </c>
      <c r="O153" s="37" t="s">
        <v>1861</v>
      </c>
      <c r="P153" s="37" t="s">
        <v>1862</v>
      </c>
      <c r="Q153" s="34"/>
    </row>
    <row r="154" spans="2:17" ht="16.5" customHeight="1" thickBot="1" x14ac:dyDescent="0.3">
      <c r="B154" s="1" t="s">
        <v>208</v>
      </c>
      <c r="C154" t="str">
        <f t="shared" si="4"/>
        <v>msiexec</v>
      </c>
      <c r="D154" t="s">
        <v>541</v>
      </c>
      <c r="E154" t="str">
        <f t="shared" si="5"/>
        <v>dmclient</v>
      </c>
      <c r="F154" t="s">
        <v>208</v>
      </c>
      <c r="G154" t="str">
        <f>IF(ISNA(VLOOKUP(F154,SysWow64,1,FALSE)),F154,"")</f>
        <v/>
      </c>
      <c r="H154" s="4" t="s">
        <v>848</v>
      </c>
      <c r="K154" s="23" t="s">
        <v>541</v>
      </c>
      <c r="L154" s="11"/>
      <c r="M154" s="12" t="s">
        <v>1297</v>
      </c>
      <c r="N154" s="13" t="s">
        <v>1298</v>
      </c>
      <c r="O154" s="37" t="s">
        <v>1863</v>
      </c>
      <c r="P154" s="37" t="s">
        <v>1864</v>
      </c>
      <c r="Q154" s="34"/>
    </row>
    <row r="155" spans="2:17" ht="16.5" customHeight="1" thickBot="1" x14ac:dyDescent="0.3">
      <c r="B155" s="1" t="s">
        <v>209</v>
      </c>
      <c r="C155" t="str">
        <f t="shared" si="4"/>
        <v>msinfo32</v>
      </c>
      <c r="D155" t="s">
        <v>373</v>
      </c>
      <c r="E155" t="str">
        <f t="shared" si="5"/>
        <v>dmnotificationbroker</v>
      </c>
      <c r="F155" t="s">
        <v>209</v>
      </c>
      <c r="G155" t="str">
        <f>IF(ISNA(VLOOKUP(F155,SysWow64,1,FALSE)),F155,"")</f>
        <v/>
      </c>
      <c r="H155" s="4" t="s">
        <v>849</v>
      </c>
      <c r="K155" s="23" t="s">
        <v>373</v>
      </c>
      <c r="L155" s="11"/>
      <c r="M155" s="12" t="s">
        <v>1299</v>
      </c>
      <c r="N155" s="13" t="s">
        <v>1300</v>
      </c>
      <c r="O155" s="38" t="s">
        <v>1865</v>
      </c>
      <c r="P155" s="37" t="s">
        <v>1866</v>
      </c>
      <c r="Q155" s="34"/>
    </row>
    <row r="156" spans="2:17" ht="16.5" customHeight="1" thickBot="1" x14ac:dyDescent="0.3">
      <c r="B156" s="1" t="s">
        <v>210</v>
      </c>
      <c r="C156" t="str">
        <f t="shared" si="4"/>
        <v>mspaint</v>
      </c>
      <c r="D156" t="s">
        <v>374</v>
      </c>
      <c r="E156" t="str">
        <f t="shared" si="5"/>
        <v>dmomacpmo</v>
      </c>
      <c r="F156" t="s">
        <v>210</v>
      </c>
      <c r="G156" t="str">
        <f>IF(ISNA(VLOOKUP(F156,SysWow64,1,FALSE)),F156,"")</f>
        <v/>
      </c>
      <c r="H156" s="4" t="s">
        <v>850</v>
      </c>
      <c r="K156" s="23" t="s">
        <v>374</v>
      </c>
      <c r="L156" s="11"/>
      <c r="M156" s="12" t="s">
        <v>1301</v>
      </c>
      <c r="N156" s="13" t="s">
        <v>1302</v>
      </c>
      <c r="O156" s="37" t="s">
        <v>1867</v>
      </c>
      <c r="P156" s="37" t="s">
        <v>1868</v>
      </c>
      <c r="Q156" s="34"/>
    </row>
    <row r="157" spans="2:17" ht="16.5" customHeight="1" thickBot="1" x14ac:dyDescent="0.3">
      <c r="B157" s="1" t="s">
        <v>211</v>
      </c>
      <c r="C157" t="str">
        <f t="shared" si="4"/>
        <v>msra</v>
      </c>
      <c r="D157" t="s">
        <v>542</v>
      </c>
      <c r="E157" t="str">
        <f t="shared" si="5"/>
        <v>dnscacheugc</v>
      </c>
      <c r="F157" t="s">
        <v>211</v>
      </c>
      <c r="G157" t="str">
        <f>IF(ISNA(VLOOKUP(F157,SysWow64,1,FALSE)),F157,"")</f>
        <v/>
      </c>
      <c r="H157" s="4" t="s">
        <v>851</v>
      </c>
      <c r="K157" s="23" t="s">
        <v>542</v>
      </c>
      <c r="L157" s="11"/>
      <c r="M157" s="12" t="s">
        <v>1303</v>
      </c>
      <c r="N157" s="13" t="s">
        <v>1304</v>
      </c>
      <c r="O157" s="37" t="s">
        <v>1869</v>
      </c>
      <c r="P157" s="37" t="s">
        <v>1870</v>
      </c>
      <c r="Q157" s="34"/>
    </row>
    <row r="158" spans="2:17" ht="16.5" customHeight="1" thickBot="1" x14ac:dyDescent="0.3">
      <c r="B158" s="1" t="s">
        <v>212</v>
      </c>
      <c r="C158" t="str">
        <f t="shared" si="4"/>
        <v>mstsc</v>
      </c>
      <c r="D158" t="s">
        <v>139</v>
      </c>
      <c r="E158" t="str">
        <f t="shared" si="5"/>
        <v>dns-sd</v>
      </c>
      <c r="F158" t="s">
        <v>212</v>
      </c>
      <c r="G158" t="str">
        <f>IF(ISNA(VLOOKUP(F158,SysWow64,1,FALSE)),F158,"")</f>
        <v/>
      </c>
      <c r="H158" s="4" t="s">
        <v>852</v>
      </c>
      <c r="K158" s="22" t="s">
        <v>139</v>
      </c>
      <c r="L158" s="11"/>
      <c r="M158" s="12" t="s">
        <v>1305</v>
      </c>
      <c r="N158" s="13" t="s">
        <v>1306</v>
      </c>
      <c r="O158" s="37" t="s">
        <v>1871</v>
      </c>
      <c r="P158" s="37" t="s">
        <v>1872</v>
      </c>
      <c r="Q158" s="34"/>
    </row>
    <row r="159" spans="2:17" ht="16.5" customHeight="1" thickBot="1" x14ac:dyDescent="0.3">
      <c r="B159" s="1" t="s">
        <v>213</v>
      </c>
      <c r="C159" t="str">
        <f t="shared" si="4"/>
        <v>mtstocom</v>
      </c>
      <c r="D159" t="s">
        <v>140</v>
      </c>
      <c r="E159" t="str">
        <f t="shared" si="5"/>
        <v>doskey</v>
      </c>
      <c r="F159" t="s">
        <v>213</v>
      </c>
      <c r="G159" t="str">
        <f>IF(ISNA(VLOOKUP(F159,SysWow64,1,FALSE)),F159,"")</f>
        <v/>
      </c>
      <c r="H159" s="4" t="s">
        <v>853</v>
      </c>
      <c r="K159" s="22" t="s">
        <v>140</v>
      </c>
      <c r="L159" s="11"/>
      <c r="M159" s="12" t="s">
        <v>1307</v>
      </c>
      <c r="N159" s="13" t="s">
        <v>1308</v>
      </c>
      <c r="O159" s="37" t="s">
        <v>1873</v>
      </c>
      <c r="P159" s="38" t="s">
        <v>1874</v>
      </c>
      <c r="Q159" s="34"/>
    </row>
    <row r="160" spans="2:17" ht="16.5" customHeight="1" thickBot="1" x14ac:dyDescent="0.3">
      <c r="B160" s="1" t="s">
        <v>25</v>
      </c>
      <c r="C160" t="str">
        <f t="shared" si="4"/>
        <v>muiunattend</v>
      </c>
      <c r="D160" t="s">
        <v>141</v>
      </c>
      <c r="E160" t="str">
        <f t="shared" si="5"/>
        <v>dpapimig</v>
      </c>
      <c r="F160" t="s">
        <v>25</v>
      </c>
      <c r="G160" t="str">
        <f>IF(ISNA(VLOOKUP(F160,SysWow64,1,FALSE)),F160,"")</f>
        <v/>
      </c>
      <c r="H160" s="4" t="s">
        <v>854</v>
      </c>
      <c r="K160" s="22" t="s">
        <v>141</v>
      </c>
      <c r="L160" s="11"/>
      <c r="M160" s="12" t="s">
        <v>1309</v>
      </c>
      <c r="N160" s="13" t="s">
        <v>1310</v>
      </c>
      <c r="O160" s="37" t="s">
        <v>1875</v>
      </c>
      <c r="P160" s="37" t="s">
        <v>1876</v>
      </c>
      <c r="Q160" s="34"/>
    </row>
    <row r="161" spans="2:17" ht="16.5" customHeight="1" thickBot="1" x14ac:dyDescent="0.3">
      <c r="B161" s="1" t="s">
        <v>214</v>
      </c>
      <c r="C161" t="str">
        <f t="shared" si="4"/>
        <v>ndadmin</v>
      </c>
      <c r="D161" t="s">
        <v>13</v>
      </c>
      <c r="E161" t="str">
        <f t="shared" si="5"/>
        <v>dpiscaling</v>
      </c>
      <c r="F161" t="s">
        <v>214</v>
      </c>
      <c r="G161" t="str">
        <f>IF(ISNA(VLOOKUP(F161,SysWow64,1,FALSE)),F161,"")</f>
        <v/>
      </c>
      <c r="H161" s="4" t="s">
        <v>855</v>
      </c>
      <c r="K161" s="22" t="s">
        <v>13</v>
      </c>
      <c r="L161" s="11"/>
      <c r="M161" s="12" t="s">
        <v>1311</v>
      </c>
      <c r="N161" s="13" t="s">
        <v>1312</v>
      </c>
      <c r="O161" s="37" t="s">
        <v>1877</v>
      </c>
      <c r="P161" s="38" t="s">
        <v>1878</v>
      </c>
      <c r="Q161" s="34"/>
    </row>
    <row r="162" spans="2:17" ht="16.5" customHeight="1" thickBot="1" x14ac:dyDescent="0.3">
      <c r="B162" s="1" t="s">
        <v>215</v>
      </c>
      <c r="C162" t="str">
        <f t="shared" si="4"/>
        <v>net</v>
      </c>
      <c r="D162" t="s">
        <v>143</v>
      </c>
      <c r="E162" t="str">
        <f t="shared" si="5"/>
        <v>dpnsvr</v>
      </c>
      <c r="F162" t="s">
        <v>215</v>
      </c>
      <c r="G162" t="str">
        <f>IF(ISNA(VLOOKUP(F162,SysWow64,1,FALSE)),F162,"")</f>
        <v/>
      </c>
      <c r="H162" s="4" t="s">
        <v>856</v>
      </c>
      <c r="K162" s="22" t="s">
        <v>142</v>
      </c>
      <c r="L162" s="11"/>
      <c r="M162" s="12" t="s">
        <v>1313</v>
      </c>
      <c r="N162" s="13" t="s">
        <v>1314</v>
      </c>
      <c r="O162" s="37" t="s">
        <v>1879</v>
      </c>
      <c r="P162" s="37" t="s">
        <v>1880</v>
      </c>
      <c r="Q162" s="34"/>
    </row>
    <row r="163" spans="2:17" ht="16.5" customHeight="1" thickBot="1" x14ac:dyDescent="0.3">
      <c r="B163" s="1" t="s">
        <v>216</v>
      </c>
      <c r="C163" t="str">
        <f t="shared" si="4"/>
        <v>net1</v>
      </c>
      <c r="D163" t="s">
        <v>144</v>
      </c>
      <c r="E163" t="str">
        <f t="shared" si="5"/>
        <v>driverquery</v>
      </c>
      <c r="F163" t="s">
        <v>216</v>
      </c>
      <c r="G163" t="str">
        <f>IF(ISNA(VLOOKUP(F163,SysWow64,1,FALSE)),F163,"")</f>
        <v/>
      </c>
      <c r="H163" s="4" t="s">
        <v>857</v>
      </c>
      <c r="K163" s="22" t="s">
        <v>143</v>
      </c>
      <c r="L163" s="11"/>
      <c r="M163" s="12" t="s">
        <v>1315</v>
      </c>
      <c r="N163" s="13" t="s">
        <v>1316</v>
      </c>
      <c r="O163" s="37" t="s">
        <v>1881</v>
      </c>
      <c r="P163" s="37" t="s">
        <v>1882</v>
      </c>
      <c r="Q163" s="34"/>
    </row>
    <row r="164" spans="2:17" ht="16.5" customHeight="1" thickBot="1" x14ac:dyDescent="0.3">
      <c r="B164" s="1" t="s">
        <v>217</v>
      </c>
      <c r="C164" t="str">
        <f t="shared" si="4"/>
        <v>netbtugc</v>
      </c>
      <c r="D164" t="s">
        <v>543</v>
      </c>
      <c r="E164" t="str">
        <f t="shared" si="5"/>
        <v>drvinst</v>
      </c>
      <c r="F164" t="s">
        <v>217</v>
      </c>
      <c r="G164" t="str">
        <f>IF(ISNA(VLOOKUP(F164,SysWow64,1,FALSE)),F164,"")</f>
        <v/>
      </c>
      <c r="H164" s="4" t="s">
        <v>858</v>
      </c>
      <c r="K164" s="22" t="s">
        <v>144</v>
      </c>
      <c r="L164" s="11"/>
      <c r="M164" s="26" t="s">
        <v>1317</v>
      </c>
      <c r="N164" s="13" t="s">
        <v>1318</v>
      </c>
      <c r="O164" s="37" t="s">
        <v>1883</v>
      </c>
      <c r="P164" s="37" t="s">
        <v>1884</v>
      </c>
      <c r="Q164" s="34"/>
    </row>
    <row r="165" spans="2:17" ht="16.5" customHeight="1" thickTop="1" thickBot="1" x14ac:dyDescent="0.3">
      <c r="B165" s="1" t="s">
        <v>26</v>
      </c>
      <c r="C165" t="str">
        <f t="shared" si="4"/>
        <v>netcfgnotifyobjecthost</v>
      </c>
      <c r="D165" t="s">
        <v>375</v>
      </c>
      <c r="E165" t="str">
        <f t="shared" si="5"/>
        <v>dsmusertask</v>
      </c>
      <c r="F165" t="s">
        <v>26</v>
      </c>
      <c r="G165" t="str">
        <f>IF(ISNA(VLOOKUP(F165,SysWow64,1,FALSE)),F165,"")</f>
        <v/>
      </c>
      <c r="H165" s="4" t="s">
        <v>859</v>
      </c>
      <c r="K165" s="23" t="s">
        <v>543</v>
      </c>
      <c r="L165" s="11"/>
      <c r="M165" s="29" t="s">
        <v>1319</v>
      </c>
      <c r="N165" s="13" t="s">
        <v>1320</v>
      </c>
      <c r="O165" s="37" t="s">
        <v>1885</v>
      </c>
      <c r="P165" s="38" t="s">
        <v>1886</v>
      </c>
      <c r="Q165" s="34"/>
    </row>
    <row r="166" spans="2:17" ht="16.5" customHeight="1" thickTop="1" thickBot="1" x14ac:dyDescent="0.3">
      <c r="B166" s="1" t="s">
        <v>218</v>
      </c>
      <c r="C166" t="str">
        <f t="shared" si="4"/>
        <v>netiougc</v>
      </c>
      <c r="D166" t="s">
        <v>544</v>
      </c>
      <c r="E166" t="str">
        <f t="shared" si="5"/>
        <v>dsregcmd</v>
      </c>
      <c r="F166" t="s">
        <v>218</v>
      </c>
      <c r="G166" t="str">
        <f>IF(ISNA(VLOOKUP(F166,SysWow64,1,FALSE)),F166,"")</f>
        <v/>
      </c>
      <c r="H166" s="4" t="s">
        <v>860</v>
      </c>
      <c r="K166" s="23" t="s">
        <v>375</v>
      </c>
      <c r="L166" s="11"/>
      <c r="M166" s="29" t="s">
        <v>1321</v>
      </c>
      <c r="N166" s="13" t="s">
        <v>1322</v>
      </c>
      <c r="O166" s="37" t="s">
        <v>1887</v>
      </c>
      <c r="P166" s="37" t="s">
        <v>1888</v>
      </c>
      <c r="Q166" s="34"/>
    </row>
    <row r="167" spans="2:17" ht="16.5" customHeight="1" thickBot="1" x14ac:dyDescent="0.3">
      <c r="B167" s="1" t="s">
        <v>27</v>
      </c>
      <c r="C167" t="str">
        <f t="shared" si="4"/>
        <v>netplwiz</v>
      </c>
      <c r="D167" t="s">
        <v>545</v>
      </c>
      <c r="E167" t="str">
        <f t="shared" si="5"/>
        <v>dstokenclean</v>
      </c>
      <c r="F167" t="s">
        <v>27</v>
      </c>
      <c r="G167" t="str">
        <f>IF(ISNA(VLOOKUP(F167,SysWow64,1,FALSE)),F167,"")</f>
        <v/>
      </c>
      <c r="H167" s="4" t="s">
        <v>861</v>
      </c>
      <c r="K167" s="23" t="s">
        <v>544</v>
      </c>
      <c r="L167" s="11"/>
      <c r="M167" s="33" t="s">
        <v>1323</v>
      </c>
      <c r="N167" s="13" t="s">
        <v>1324</v>
      </c>
      <c r="O167" s="37" t="s">
        <v>1889</v>
      </c>
      <c r="P167" s="37" t="s">
        <v>2137</v>
      </c>
      <c r="Q167" s="34"/>
    </row>
    <row r="168" spans="2:17" ht="16.5" customHeight="1" thickTop="1" thickBot="1" x14ac:dyDescent="0.3">
      <c r="B168" s="1" t="s">
        <v>219</v>
      </c>
      <c r="C168" t="str">
        <f t="shared" si="4"/>
        <v>netsh</v>
      </c>
      <c r="D168" t="s">
        <v>358</v>
      </c>
      <c r="E168" t="str">
        <f t="shared" si="5"/>
        <v>dtuhandler</v>
      </c>
      <c r="F168" t="s">
        <v>219</v>
      </c>
      <c r="G168" t="str">
        <f>IF(ISNA(VLOOKUP(F168,SysWow64,1,FALSE)),F168,"")</f>
        <v/>
      </c>
      <c r="H168" s="4" t="s">
        <v>862</v>
      </c>
      <c r="K168" s="23" t="s">
        <v>545</v>
      </c>
      <c r="L168" s="11"/>
      <c r="M168" s="29" t="s">
        <v>1325</v>
      </c>
      <c r="N168" s="13" t="s">
        <v>1326</v>
      </c>
      <c r="O168" s="38" t="s">
        <v>1890</v>
      </c>
      <c r="P168" s="37" t="s">
        <v>1891</v>
      </c>
      <c r="Q168" s="34"/>
    </row>
    <row r="169" spans="2:17" ht="16.5" customHeight="1" thickBot="1" x14ac:dyDescent="0.3">
      <c r="B169" s="28" t="s">
        <v>1557</v>
      </c>
      <c r="C169" t="str">
        <f t="shared" si="4"/>
        <v>netstat</v>
      </c>
      <c r="D169" t="s">
        <v>546</v>
      </c>
      <c r="E169" t="str">
        <f t="shared" si="5"/>
        <v>dusmtask</v>
      </c>
      <c r="F169" t="s">
        <v>1557</v>
      </c>
      <c r="G169" t="str">
        <f>IF(ISNA(VLOOKUP(F169,SysWow64,1,FALSE)),F169,"")</f>
        <v/>
      </c>
      <c r="H169" s="4" t="s">
        <v>863</v>
      </c>
      <c r="K169" s="22" t="s">
        <v>145</v>
      </c>
      <c r="L169" s="11"/>
      <c r="M169" s="33" t="s">
        <v>1327</v>
      </c>
      <c r="N169" s="13" t="s">
        <v>1328</v>
      </c>
      <c r="O169" s="37" t="s">
        <v>1892</v>
      </c>
      <c r="P169" s="37" t="s">
        <v>1893</v>
      </c>
      <c r="Q169" s="34"/>
    </row>
    <row r="170" spans="2:17" ht="16.5" customHeight="1" thickTop="1" thickBot="1" x14ac:dyDescent="0.3">
      <c r="B170" s="1" t="s">
        <v>220</v>
      </c>
      <c r="C170" t="str">
        <f t="shared" si="4"/>
        <v>newdev</v>
      </c>
      <c r="D170" t="s">
        <v>146</v>
      </c>
      <c r="E170" t="str">
        <f t="shared" si="5"/>
        <v>dvdplay</v>
      </c>
      <c r="F170" t="s">
        <v>220</v>
      </c>
      <c r="G170" t="str">
        <f>IF(ISNA(VLOOKUP(F170,SysWow64,1,FALSE)),F170,"")</f>
        <v/>
      </c>
      <c r="H170" s="4" t="s">
        <v>864</v>
      </c>
      <c r="K170" s="23" t="s">
        <v>358</v>
      </c>
      <c r="L170" s="11"/>
      <c r="M170" s="29" t="s">
        <v>1329</v>
      </c>
      <c r="N170" s="13" t="s">
        <v>1330</v>
      </c>
      <c r="O170" s="37" t="s">
        <v>1894</v>
      </c>
      <c r="P170" s="37" t="s">
        <v>1895</v>
      </c>
      <c r="Q170" s="34"/>
    </row>
    <row r="171" spans="2:17" ht="16.5" customHeight="1" thickTop="1" thickBot="1" x14ac:dyDescent="0.3">
      <c r="B171" s="1" t="s">
        <v>221</v>
      </c>
      <c r="C171" t="str">
        <f t="shared" si="4"/>
        <v>notepad</v>
      </c>
      <c r="D171" t="s">
        <v>547</v>
      </c>
      <c r="E171" t="str">
        <f t="shared" si="5"/>
        <v>dwm</v>
      </c>
      <c r="F171" t="s">
        <v>221</v>
      </c>
      <c r="G171" t="str">
        <f>IF(ISNA(VLOOKUP(F171,SysWow64,1,FALSE)),F171,"")</f>
        <v/>
      </c>
      <c r="H171" s="4" t="s">
        <v>865</v>
      </c>
      <c r="K171" s="23" t="s">
        <v>546</v>
      </c>
      <c r="L171" s="11"/>
      <c r="M171" s="29" t="s">
        <v>1331</v>
      </c>
      <c r="N171" s="13" t="s">
        <v>1332</v>
      </c>
      <c r="O171" s="37" t="s">
        <v>1896</v>
      </c>
      <c r="P171" s="37" t="s">
        <v>1897</v>
      </c>
      <c r="Q171" s="34"/>
    </row>
    <row r="172" spans="2:17" ht="16.5" customHeight="1" thickBot="1" x14ac:dyDescent="0.3">
      <c r="B172" s="1" t="s">
        <v>28</v>
      </c>
      <c r="C172" t="str">
        <f t="shared" si="4"/>
        <v>npcaphelper</v>
      </c>
      <c r="D172" s="28" t="s">
        <v>1553</v>
      </c>
      <c r="E172" t="str">
        <f t="shared" si="5"/>
        <v>dwwin</v>
      </c>
      <c r="F172" t="s">
        <v>28</v>
      </c>
      <c r="G172" t="str">
        <f>IF(ISNA(VLOOKUP(F172,SysWow64,1,FALSE)),F172,"")</f>
        <v/>
      </c>
      <c r="H172" s="4" t="s">
        <v>866</v>
      </c>
      <c r="K172" s="22" t="s">
        <v>146</v>
      </c>
      <c r="L172" s="11"/>
      <c r="M172" s="33" t="s">
        <v>1333</v>
      </c>
      <c r="N172" s="13" t="s">
        <v>1334</v>
      </c>
      <c r="O172" s="37" t="s">
        <v>1898</v>
      </c>
      <c r="P172" s="37" t="s">
        <v>1899</v>
      </c>
      <c r="Q172" s="34"/>
    </row>
    <row r="173" spans="2:17" ht="16.5" customHeight="1" thickTop="1" thickBot="1" x14ac:dyDescent="0.3">
      <c r="B173" s="1" t="s">
        <v>222</v>
      </c>
      <c r="C173" t="str">
        <f t="shared" si="4"/>
        <v>nslookup</v>
      </c>
      <c r="D173" t="s">
        <v>9</v>
      </c>
      <c r="E173" t="str">
        <f t="shared" si="5"/>
        <v>dxcap</v>
      </c>
      <c r="F173" t="s">
        <v>222</v>
      </c>
      <c r="G173" t="str">
        <f>IF(ISNA(VLOOKUP(F173,SysWow64,1,FALSE)),F173,"")</f>
        <v/>
      </c>
      <c r="H173" s="4" t="s">
        <v>867</v>
      </c>
      <c r="K173" s="23" t="s">
        <v>547</v>
      </c>
      <c r="L173" s="11"/>
      <c r="M173" s="29" t="s">
        <v>1335</v>
      </c>
      <c r="N173" s="13" t="s">
        <v>1336</v>
      </c>
      <c r="O173" s="37" t="s">
        <v>1900</v>
      </c>
      <c r="P173" s="37" t="s">
        <v>1901</v>
      </c>
      <c r="Q173" s="34"/>
    </row>
    <row r="174" spans="2:17" ht="16.5" customHeight="1" thickBot="1" x14ac:dyDescent="0.3">
      <c r="B174" s="1" t="s">
        <v>223</v>
      </c>
      <c r="C174" t="str">
        <f t="shared" si="4"/>
        <v>ntprint</v>
      </c>
      <c r="D174" t="s">
        <v>10</v>
      </c>
      <c r="E174" t="str">
        <f t="shared" si="5"/>
        <v>dxcpl</v>
      </c>
      <c r="F174" t="s">
        <v>223</v>
      </c>
      <c r="G174" t="str">
        <f>IF(ISNA(VLOOKUP(F174,SysWow64,1,FALSE)),F174,"")</f>
        <v/>
      </c>
      <c r="H174" s="4" t="s">
        <v>868</v>
      </c>
      <c r="K174" s="22" t="s">
        <v>9</v>
      </c>
      <c r="L174" s="11"/>
      <c r="M174" s="30" t="s">
        <v>1337</v>
      </c>
      <c r="N174" s="13" t="s">
        <v>1338</v>
      </c>
      <c r="O174" s="37" t="s">
        <v>1902</v>
      </c>
      <c r="P174" s="37" t="s">
        <v>1903</v>
      </c>
      <c r="Q174" s="34"/>
    </row>
    <row r="175" spans="2:17" ht="16.5" customHeight="1" thickBot="1" x14ac:dyDescent="0.3">
      <c r="B175" s="1" t="s">
        <v>224</v>
      </c>
      <c r="C175" t="str">
        <f t="shared" si="4"/>
        <v>odbcad32</v>
      </c>
      <c r="D175" t="s">
        <v>147</v>
      </c>
      <c r="E175" t="str">
        <f t="shared" si="5"/>
        <v>dxdiag</v>
      </c>
      <c r="F175" t="s">
        <v>224</v>
      </c>
      <c r="G175" t="str">
        <f>IF(ISNA(VLOOKUP(F175,SysWow64,1,FALSE)),F175,"")</f>
        <v/>
      </c>
      <c r="H175" s="4" t="s">
        <v>869</v>
      </c>
      <c r="K175" s="22" t="s">
        <v>10</v>
      </c>
      <c r="L175" s="11"/>
      <c r="M175" s="30" t="s">
        <v>1339</v>
      </c>
      <c r="N175" s="13" t="s">
        <v>1340</v>
      </c>
      <c r="O175" s="37" t="s">
        <v>1904</v>
      </c>
      <c r="P175" s="37" t="s">
        <v>1905</v>
      </c>
      <c r="Q175" s="34"/>
    </row>
    <row r="176" spans="2:17" ht="16.5" customHeight="1" thickTop="1" thickBot="1" x14ac:dyDescent="0.3">
      <c r="B176" s="1" t="s">
        <v>225</v>
      </c>
      <c r="C176" t="str">
        <f t="shared" si="4"/>
        <v>odbcconf</v>
      </c>
      <c r="D176" t="s">
        <v>548</v>
      </c>
      <c r="E176" t="str">
        <f t="shared" si="5"/>
        <v>dxgiadaptercache</v>
      </c>
      <c r="F176" t="s">
        <v>225</v>
      </c>
      <c r="G176" t="str">
        <f>IF(ISNA(VLOOKUP(F176,SysWow64,1,FALSE)),F176,"")</f>
        <v/>
      </c>
      <c r="H176" s="4" t="s">
        <v>870</v>
      </c>
      <c r="K176" s="22" t="s">
        <v>147</v>
      </c>
      <c r="L176" s="11"/>
      <c r="M176" s="29" t="s">
        <v>1341</v>
      </c>
      <c r="N176" s="13" t="s">
        <v>1342</v>
      </c>
      <c r="O176" s="37" t="s">
        <v>1906</v>
      </c>
      <c r="P176" s="37" t="s">
        <v>1907</v>
      </c>
      <c r="Q176" s="34"/>
    </row>
    <row r="177" spans="2:17" ht="16.5" customHeight="1" thickBot="1" x14ac:dyDescent="0.3">
      <c r="B177" s="1" t="s">
        <v>29</v>
      </c>
      <c r="C177" t="str">
        <f t="shared" si="4"/>
        <v>onedrivesetup</v>
      </c>
      <c r="D177" t="s">
        <v>376</v>
      </c>
      <c r="E177" t="str">
        <f t="shared" si="5"/>
        <v>dxpserver</v>
      </c>
      <c r="F177" t="s">
        <v>29</v>
      </c>
      <c r="G177" t="str">
        <f>IF(ISNA(VLOOKUP(F177,SysWow64,1,FALSE)),F177,"")</f>
        <v/>
      </c>
      <c r="H177" s="4" t="s">
        <v>871</v>
      </c>
      <c r="K177" s="23" t="s">
        <v>548</v>
      </c>
      <c r="L177" s="11"/>
      <c r="M177" s="33" t="s">
        <v>1343</v>
      </c>
      <c r="N177" s="13" t="s">
        <v>1344</v>
      </c>
      <c r="O177" s="37" t="s">
        <v>1908</v>
      </c>
      <c r="P177" s="37" t="s">
        <v>1909</v>
      </c>
      <c r="Q177" s="34"/>
    </row>
    <row r="178" spans="2:17" ht="16.5" customHeight="1" thickTop="1" thickBot="1" x14ac:dyDescent="0.3">
      <c r="B178" s="1" t="s">
        <v>226</v>
      </c>
      <c r="C178" t="str">
        <f t="shared" si="4"/>
        <v>openfiles</v>
      </c>
      <c r="D178" t="s">
        <v>379</v>
      </c>
      <c r="E178" t="str">
        <f t="shared" si="5"/>
        <v>eap3host</v>
      </c>
      <c r="F178" t="s">
        <v>226</v>
      </c>
      <c r="G178" t="str">
        <f>IF(ISNA(VLOOKUP(F178,SysWow64,1,FALSE)),F178,"")</f>
        <v/>
      </c>
      <c r="H178" s="4" t="s">
        <v>872</v>
      </c>
      <c r="K178" s="23" t="s">
        <v>376</v>
      </c>
      <c r="L178" s="11"/>
      <c r="M178" s="29" t="s">
        <v>1345</v>
      </c>
      <c r="N178" s="13" t="s">
        <v>1346</v>
      </c>
      <c r="O178" s="37" t="s">
        <v>1910</v>
      </c>
      <c r="P178" s="37" t="s">
        <v>1911</v>
      </c>
      <c r="Q178" s="34"/>
    </row>
    <row r="179" spans="2:17" ht="16.5" customHeight="1" thickTop="1" thickBot="1" x14ac:dyDescent="0.3">
      <c r="B179" s="1" t="s">
        <v>30</v>
      </c>
      <c r="C179" t="str">
        <f t="shared" si="4"/>
        <v>openwith</v>
      </c>
      <c r="D179" t="s">
        <v>14</v>
      </c>
      <c r="E179" t="str">
        <f t="shared" si="5"/>
        <v>easeofaccessdialog</v>
      </c>
      <c r="F179" t="s">
        <v>30</v>
      </c>
      <c r="G179" t="str">
        <f>IF(ISNA(VLOOKUP(F179,SysWow64,1,FALSE)),F179,"")</f>
        <v/>
      </c>
      <c r="H179" s="4" t="s">
        <v>873</v>
      </c>
      <c r="K179" s="23" t="s">
        <v>379</v>
      </c>
      <c r="L179" s="11"/>
      <c r="M179" s="29" t="s">
        <v>1347</v>
      </c>
      <c r="N179" s="13" t="s">
        <v>1348</v>
      </c>
      <c r="O179" s="37" t="s">
        <v>1912</v>
      </c>
      <c r="P179" s="37" t="s">
        <v>1913</v>
      </c>
      <c r="Q179" s="34"/>
    </row>
    <row r="180" spans="2:17" ht="16.5" customHeight="1" thickBot="1" x14ac:dyDescent="0.3">
      <c r="B180" s="1" t="s">
        <v>31</v>
      </c>
      <c r="C180" t="str">
        <f t="shared" si="4"/>
        <v>oposhost</v>
      </c>
      <c r="D180" t="s">
        <v>549</v>
      </c>
      <c r="E180" t="str">
        <f t="shared" si="5"/>
        <v>easinvoker</v>
      </c>
      <c r="F180" t="s">
        <v>31</v>
      </c>
      <c r="G180" t="str">
        <f>IF(ISNA(VLOOKUP(F180,SysWow64,1,FALSE)),F180,"")</f>
        <v/>
      </c>
      <c r="H180" s="4" t="s">
        <v>874</v>
      </c>
      <c r="K180" s="22" t="s">
        <v>14</v>
      </c>
      <c r="L180" s="11" t="s">
        <v>1349</v>
      </c>
      <c r="M180" s="11"/>
      <c r="N180" s="13"/>
      <c r="O180" s="37" t="s">
        <v>1914</v>
      </c>
      <c r="P180" s="37" t="s">
        <v>1915</v>
      </c>
      <c r="Q180" s="34"/>
    </row>
    <row r="181" spans="2:17" ht="16.5" customHeight="1" thickBot="1" x14ac:dyDescent="0.3">
      <c r="B181" s="1" t="s">
        <v>32</v>
      </c>
      <c r="C181" t="str">
        <f t="shared" si="4"/>
        <v>packagedcwalauncher</v>
      </c>
      <c r="D181" t="s">
        <v>377</v>
      </c>
      <c r="E181" t="str">
        <f t="shared" si="5"/>
        <v>easpolicymanagerbrokerhost</v>
      </c>
      <c r="F181" t="s">
        <v>32</v>
      </c>
      <c r="G181" t="str">
        <f>IF(ISNA(VLOOKUP(F181,SysWow64,1,FALSE)),F181,"")</f>
        <v/>
      </c>
      <c r="H181" s="4" t="s">
        <v>875</v>
      </c>
      <c r="K181" s="23" t="s">
        <v>549</v>
      </c>
      <c r="L181" s="11"/>
      <c r="M181" s="12" t="s">
        <v>1350</v>
      </c>
      <c r="N181" s="14" t="s">
        <v>1351</v>
      </c>
      <c r="O181" s="37" t="s">
        <v>1916</v>
      </c>
      <c r="P181" s="37" t="s">
        <v>1917</v>
      </c>
      <c r="Q181" s="36"/>
    </row>
    <row r="182" spans="2:17" ht="16.5" customHeight="1" thickBot="1" x14ac:dyDescent="0.3">
      <c r="B182" s="1" t="s">
        <v>33</v>
      </c>
      <c r="C182" t="str">
        <f t="shared" si="4"/>
        <v>passwordonwakesettingflyout</v>
      </c>
      <c r="D182" t="s">
        <v>378</v>
      </c>
      <c r="E182" t="str">
        <f t="shared" si="5"/>
        <v>edpcleanup</v>
      </c>
      <c r="F182" t="s">
        <v>33</v>
      </c>
      <c r="G182" t="str">
        <f>IF(ISNA(VLOOKUP(F182,SysWow64,1,FALSE)),F182,"")</f>
        <v/>
      </c>
      <c r="H182" s="4" t="s">
        <v>876</v>
      </c>
      <c r="K182" s="23" t="s">
        <v>377</v>
      </c>
      <c r="L182" s="11"/>
      <c r="M182" s="12" t="s">
        <v>1352</v>
      </c>
      <c r="N182" s="14" t="s">
        <v>1353</v>
      </c>
      <c r="O182" s="37" t="s">
        <v>1918</v>
      </c>
      <c r="P182" s="37" t="s">
        <v>1919</v>
      </c>
      <c r="Q182" s="36"/>
    </row>
    <row r="183" spans="2:17" ht="16.5" customHeight="1" thickBot="1" x14ac:dyDescent="0.3">
      <c r="B183" s="28" t="s">
        <v>1558</v>
      </c>
      <c r="C183" t="str">
        <f t="shared" si="4"/>
        <v>pathping</v>
      </c>
      <c r="D183" t="s">
        <v>148</v>
      </c>
      <c r="E183" t="str">
        <f t="shared" si="5"/>
        <v>edpnotify</v>
      </c>
      <c r="F183" t="s">
        <v>1558</v>
      </c>
      <c r="G183" t="str">
        <f>IF(ISNA(VLOOKUP(F183,SysWow64,1,FALSE)),F183,"")</f>
        <v/>
      </c>
      <c r="H183" s="4" t="s">
        <v>877</v>
      </c>
      <c r="K183" s="23" t="s">
        <v>378</v>
      </c>
      <c r="L183" s="11"/>
      <c r="M183" s="12" t="s">
        <v>1354</v>
      </c>
      <c r="N183" s="14" t="s">
        <v>1355</v>
      </c>
      <c r="O183" s="37" t="s">
        <v>1920</v>
      </c>
      <c r="P183" s="37" t="s">
        <v>1921</v>
      </c>
      <c r="Q183" s="36"/>
    </row>
    <row r="184" spans="2:17" ht="16.5" customHeight="1" thickBot="1" x14ac:dyDescent="0.3">
      <c r="B184" s="1" t="s">
        <v>227</v>
      </c>
      <c r="C184" t="str">
        <f t="shared" si="4"/>
        <v>pcaui</v>
      </c>
      <c r="D184" t="s">
        <v>380</v>
      </c>
      <c r="E184" t="str">
        <f t="shared" si="5"/>
        <v>eduprintprov</v>
      </c>
      <c r="F184" t="s">
        <v>227</v>
      </c>
      <c r="G184" t="str">
        <f>IF(ISNA(VLOOKUP(F184,SysWow64,1,FALSE)),F184,"")</f>
        <v/>
      </c>
      <c r="H184" s="4" t="s">
        <v>878</v>
      </c>
      <c r="K184" s="22" t="s">
        <v>148</v>
      </c>
      <c r="L184" s="11"/>
      <c r="M184" s="12" t="s">
        <v>1356</v>
      </c>
      <c r="N184" s="14" t="s">
        <v>1357</v>
      </c>
      <c r="O184" s="37" t="s">
        <v>1922</v>
      </c>
      <c r="P184" s="37" t="s">
        <v>1923</v>
      </c>
      <c r="Q184" s="36"/>
    </row>
    <row r="185" spans="2:17" ht="16.5" customHeight="1" thickBot="1" x14ac:dyDescent="0.3">
      <c r="B185" s="1" t="s">
        <v>228</v>
      </c>
      <c r="C185" t="str">
        <f t="shared" si="4"/>
        <v>perfhost</v>
      </c>
      <c r="D185" t="s">
        <v>149</v>
      </c>
      <c r="E185" t="str">
        <f t="shared" si="5"/>
        <v>efsui</v>
      </c>
      <c r="F185" t="s">
        <v>228</v>
      </c>
      <c r="G185" t="str">
        <f>IF(ISNA(VLOOKUP(F185,SysWow64,1,FALSE)),F185,"")</f>
        <v/>
      </c>
      <c r="H185" s="4" t="s">
        <v>879</v>
      </c>
      <c r="K185" s="23" t="s">
        <v>380</v>
      </c>
      <c r="L185" s="11" t="s">
        <v>1358</v>
      </c>
      <c r="M185" s="11"/>
      <c r="N185" s="13"/>
      <c r="O185" s="37" t="s">
        <v>1924</v>
      </c>
      <c r="P185" s="37" t="s">
        <v>1925</v>
      </c>
      <c r="Q185" s="34"/>
    </row>
    <row r="186" spans="2:17" ht="16.5" customHeight="1" thickBot="1" x14ac:dyDescent="0.3">
      <c r="B186" s="1" t="s">
        <v>229</v>
      </c>
      <c r="C186" t="str">
        <f t="shared" si="4"/>
        <v>perfmon</v>
      </c>
      <c r="D186" t="s">
        <v>15</v>
      </c>
      <c r="E186" t="str">
        <f t="shared" si="5"/>
        <v>ehstorauthn</v>
      </c>
      <c r="F186" t="s">
        <v>229</v>
      </c>
      <c r="G186" t="str">
        <f>IF(ISNA(VLOOKUP(F186,SysWow64,1,FALSE)),F186,"")</f>
        <v/>
      </c>
      <c r="H186" s="4" t="s">
        <v>880</v>
      </c>
      <c r="K186" s="22" t="s">
        <v>149</v>
      </c>
      <c r="L186" s="11"/>
      <c r="M186" s="12" t="s">
        <v>1359</v>
      </c>
      <c r="N186" s="13" t="s">
        <v>1360</v>
      </c>
      <c r="O186" s="37" t="s">
        <v>1926</v>
      </c>
      <c r="P186" s="37" t="s">
        <v>1927</v>
      </c>
      <c r="Q186" s="34"/>
    </row>
    <row r="187" spans="2:17" ht="16.5" customHeight="1" thickBot="1" x14ac:dyDescent="0.3">
      <c r="B187" s="1" t="s">
        <v>34</v>
      </c>
      <c r="C187" t="str">
        <f t="shared" si="4"/>
        <v>pickerhost</v>
      </c>
      <c r="D187" t="s">
        <v>381</v>
      </c>
      <c r="E187" t="str">
        <f t="shared" si="5"/>
        <v>eoaexperiences</v>
      </c>
      <c r="F187" t="s">
        <v>34</v>
      </c>
      <c r="G187" t="str">
        <f>IF(ISNA(VLOOKUP(F187,SysWow64,1,FALSE)),F187,"")</f>
        <v/>
      </c>
      <c r="H187" s="4" t="s">
        <v>881</v>
      </c>
      <c r="K187" s="22" t="s">
        <v>15</v>
      </c>
      <c r="L187" s="11"/>
      <c r="M187" s="26" t="s">
        <v>1361</v>
      </c>
      <c r="N187" s="13" t="s">
        <v>1360</v>
      </c>
      <c r="O187" s="37" t="s">
        <v>1928</v>
      </c>
      <c r="P187" s="37" t="s">
        <v>1929</v>
      </c>
      <c r="Q187" s="34"/>
    </row>
    <row r="188" spans="2:17" ht="16.5" customHeight="1" thickTop="1" thickBot="1" x14ac:dyDescent="0.3">
      <c r="B188" s="28" t="s">
        <v>1559</v>
      </c>
      <c r="C188" t="str">
        <f t="shared" si="4"/>
        <v>ping</v>
      </c>
      <c r="D188" t="s">
        <v>150</v>
      </c>
      <c r="E188" t="str">
        <f t="shared" si="5"/>
        <v>esentutl</v>
      </c>
      <c r="F188" t="s">
        <v>1559</v>
      </c>
      <c r="G188" t="str">
        <f>IF(ISNA(VLOOKUP(F188,SysWow64,1,FALSE)),F188,"")</f>
        <v/>
      </c>
      <c r="H188" s="4" t="s">
        <v>882</v>
      </c>
      <c r="K188" s="23" t="s">
        <v>381</v>
      </c>
      <c r="L188" s="11"/>
      <c r="M188" s="29" t="s">
        <v>1362</v>
      </c>
      <c r="N188" s="13" t="s">
        <v>1363</v>
      </c>
      <c r="O188" s="37" t="s">
        <v>1930</v>
      </c>
      <c r="P188" s="37" t="s">
        <v>1931</v>
      </c>
      <c r="Q188" s="34"/>
    </row>
    <row r="189" spans="2:17" ht="16.5" customHeight="1" thickBot="1" x14ac:dyDescent="0.3">
      <c r="B189" s="1" t="s">
        <v>35</v>
      </c>
      <c r="C189" t="str">
        <f t="shared" si="4"/>
        <v>pkgmgr</v>
      </c>
      <c r="D189" t="s">
        <v>151</v>
      </c>
      <c r="E189" t="str">
        <f t="shared" si="5"/>
        <v>eudcedit</v>
      </c>
      <c r="F189" t="s">
        <v>35</v>
      </c>
      <c r="G189" t="str">
        <f>IF(ISNA(VLOOKUP(F189,SysWow64,1,FALSE)),F189,"")</f>
        <v/>
      </c>
      <c r="H189" s="4" t="s">
        <v>883</v>
      </c>
      <c r="K189" s="22" t="s">
        <v>150</v>
      </c>
      <c r="L189" s="11"/>
      <c r="M189" s="12" t="s">
        <v>1364</v>
      </c>
      <c r="N189" s="13" t="s">
        <v>1365</v>
      </c>
      <c r="O189" s="37" t="s">
        <v>1932</v>
      </c>
      <c r="P189" s="37" t="s">
        <v>1933</v>
      </c>
      <c r="Q189" s="34"/>
    </row>
    <row r="190" spans="2:17" ht="16.5" customHeight="1" thickBot="1" x14ac:dyDescent="0.3">
      <c r="B190" s="1" t="s">
        <v>230</v>
      </c>
      <c r="C190" t="str">
        <f t="shared" si="4"/>
        <v>poqexec</v>
      </c>
      <c r="D190" t="s">
        <v>152</v>
      </c>
      <c r="E190" t="str">
        <f t="shared" si="5"/>
        <v>eventcreate</v>
      </c>
      <c r="F190" t="s">
        <v>230</v>
      </c>
      <c r="G190" t="str">
        <f>IF(ISNA(VLOOKUP(F190,SysWow64,1,FALSE)),F190,"")</f>
        <v/>
      </c>
      <c r="H190" s="4" t="s">
        <v>884</v>
      </c>
      <c r="K190" s="22" t="s">
        <v>151</v>
      </c>
      <c r="L190" s="11"/>
      <c r="M190" s="12" t="s">
        <v>1366</v>
      </c>
      <c r="N190" s="13" t="s">
        <v>1367</v>
      </c>
      <c r="O190" s="37" t="s">
        <v>1934</v>
      </c>
      <c r="P190" s="37" t="s">
        <v>1935</v>
      </c>
      <c r="Q190" s="34"/>
    </row>
    <row r="191" spans="2:17" ht="16.5" customHeight="1" thickBot="1" x14ac:dyDescent="0.3">
      <c r="B191" s="1" t="s">
        <v>231</v>
      </c>
      <c r="C191" t="str">
        <f t="shared" si="4"/>
        <v>powercfg</v>
      </c>
      <c r="D191" t="s">
        <v>153</v>
      </c>
      <c r="E191" t="str">
        <f t="shared" si="5"/>
        <v>eventvwr</v>
      </c>
      <c r="F191" t="s">
        <v>231</v>
      </c>
      <c r="G191" t="str">
        <f>IF(ISNA(VLOOKUP(F191,SysWow64,1,FALSE)),F191,"")</f>
        <v/>
      </c>
      <c r="H191" s="4" t="s">
        <v>885</v>
      </c>
      <c r="K191" s="22" t="s">
        <v>152</v>
      </c>
      <c r="L191" s="11"/>
      <c r="M191" s="12" t="s">
        <v>1368</v>
      </c>
      <c r="N191" s="13" t="s">
        <v>1369</v>
      </c>
      <c r="O191" s="37" t="s">
        <v>1936</v>
      </c>
      <c r="P191" s="37" t="s">
        <v>1937</v>
      </c>
      <c r="Q191" s="34"/>
    </row>
    <row r="192" spans="2:17" ht="16.5" customHeight="1" thickBot="1" x14ac:dyDescent="0.3">
      <c r="B192" s="1" t="s">
        <v>36</v>
      </c>
      <c r="C192" t="str">
        <f t="shared" si="4"/>
        <v>presentationhost</v>
      </c>
      <c r="D192" t="s">
        <v>154</v>
      </c>
      <c r="E192" t="str">
        <f t="shared" si="5"/>
        <v>evntcmd</v>
      </c>
      <c r="F192" t="s">
        <v>36</v>
      </c>
      <c r="G192" t="str">
        <f>IF(ISNA(VLOOKUP(F192,SysWow64,1,FALSE)),F192,"")</f>
        <v/>
      </c>
      <c r="H192" s="4" t="s">
        <v>886</v>
      </c>
      <c r="K192" s="22" t="s">
        <v>153</v>
      </c>
      <c r="L192" s="11"/>
      <c r="M192" s="12" t="s">
        <v>1370</v>
      </c>
      <c r="N192" s="13" t="s">
        <v>1371</v>
      </c>
      <c r="O192" s="37" t="s">
        <v>1938</v>
      </c>
      <c r="P192" s="37" t="s">
        <v>1939</v>
      </c>
      <c r="Q192" s="34"/>
    </row>
    <row r="193" spans="2:17" ht="16.5" customHeight="1" thickBot="1" x14ac:dyDescent="0.3">
      <c r="B193" s="1" t="s">
        <v>232</v>
      </c>
      <c r="C193" t="str">
        <f t="shared" si="4"/>
        <v>prevhost</v>
      </c>
      <c r="D193" t="s">
        <v>155</v>
      </c>
      <c r="E193" t="str">
        <f t="shared" si="5"/>
        <v>evntwin</v>
      </c>
      <c r="F193" t="s">
        <v>232</v>
      </c>
      <c r="G193" t="str">
        <f>IF(ISNA(VLOOKUP(F193,SysWow64,1,FALSE)),F193,"")</f>
        <v/>
      </c>
      <c r="H193" s="4" t="s">
        <v>887</v>
      </c>
      <c r="K193" s="22" t="s">
        <v>154</v>
      </c>
      <c r="L193" s="11"/>
      <c r="M193" s="26" t="s">
        <v>1372</v>
      </c>
      <c r="N193" s="13" t="s">
        <v>1373</v>
      </c>
      <c r="O193" s="37" t="s">
        <v>1940</v>
      </c>
      <c r="P193" s="37" t="s">
        <v>2138</v>
      </c>
      <c r="Q193" s="34"/>
    </row>
    <row r="194" spans="2:17" ht="16.5" customHeight="1" thickTop="1" thickBot="1" x14ac:dyDescent="0.3">
      <c r="B194" s="1" t="s">
        <v>233</v>
      </c>
      <c r="C194" t="str">
        <f t="shared" si="4"/>
        <v>print</v>
      </c>
      <c r="D194" t="s">
        <v>156</v>
      </c>
      <c r="E194" t="str">
        <f t="shared" si="5"/>
        <v>expand</v>
      </c>
      <c r="F194" t="s">
        <v>233</v>
      </c>
      <c r="G194" t="str">
        <f>IF(ISNA(VLOOKUP(F194,SysWow64,1,FALSE)),F194,"")</f>
        <v/>
      </c>
      <c r="H194" s="4" t="s">
        <v>888</v>
      </c>
      <c r="K194" s="22" t="s">
        <v>155</v>
      </c>
      <c r="L194" s="11"/>
      <c r="M194" s="29" t="s">
        <v>1374</v>
      </c>
      <c r="N194" s="13" t="s">
        <v>1375</v>
      </c>
      <c r="O194" s="37" t="s">
        <v>1941</v>
      </c>
      <c r="P194" s="37" t="s">
        <v>1942</v>
      </c>
      <c r="Q194" s="34"/>
    </row>
    <row r="195" spans="2:17" ht="16.5" customHeight="1" thickTop="1" thickBot="1" x14ac:dyDescent="0.3">
      <c r="B195" s="1" t="s">
        <v>234</v>
      </c>
      <c r="C195" t="str">
        <f t="shared" si="4"/>
        <v>printui</v>
      </c>
      <c r="D195" t="s">
        <v>158</v>
      </c>
      <c r="E195" t="str">
        <f t="shared" si="5"/>
        <v>extrac32</v>
      </c>
      <c r="F195" t="s">
        <v>234</v>
      </c>
      <c r="G195" t="str">
        <f>IF(ISNA(VLOOKUP(F195,SysWow64,1,FALSE)),F195,"")</f>
        <v/>
      </c>
      <c r="H195" s="4" t="s">
        <v>889</v>
      </c>
      <c r="K195" s="22" t="s">
        <v>156</v>
      </c>
      <c r="L195" s="11"/>
      <c r="M195" s="29" t="s">
        <v>1376</v>
      </c>
      <c r="N195" s="13" t="s">
        <v>1377</v>
      </c>
      <c r="O195" s="37" t="s">
        <v>1943</v>
      </c>
      <c r="P195" s="37" t="s">
        <v>1944</v>
      </c>
      <c r="Q195" s="34"/>
    </row>
    <row r="196" spans="2:17" ht="16.5" customHeight="1" thickBot="1" x14ac:dyDescent="0.3">
      <c r="B196" s="1" t="s">
        <v>235</v>
      </c>
      <c r="C196" t="str">
        <f t="shared" ref="C196:C259" si="6">LOWER(LEFT(B196,LEN(B196)-4))</f>
        <v>proquota</v>
      </c>
      <c r="D196" t="s">
        <v>159</v>
      </c>
      <c r="E196" t="str">
        <f t="shared" ref="E196:E259" si="7">LOWER(LEFT(D196,LEN(D196)-4))</f>
        <v>fc</v>
      </c>
      <c r="F196" t="s">
        <v>235</v>
      </c>
      <c r="G196" t="str">
        <f>IF(ISNA(VLOOKUP(F196,SysWow64,1,FALSE)),F196,"")</f>
        <v/>
      </c>
      <c r="H196" s="4" t="s">
        <v>890</v>
      </c>
      <c r="K196" s="22" t="s">
        <v>157</v>
      </c>
      <c r="L196" s="11"/>
      <c r="M196" s="12" t="s">
        <v>1378</v>
      </c>
      <c r="N196" s="13" t="s">
        <v>1379</v>
      </c>
      <c r="O196" s="37" t="s">
        <v>1945</v>
      </c>
      <c r="P196" s="38" t="s">
        <v>1946</v>
      </c>
      <c r="Q196" s="34"/>
    </row>
    <row r="197" spans="2:17" ht="16.5" customHeight="1" thickBot="1" x14ac:dyDescent="0.3">
      <c r="B197" s="1" t="s">
        <v>236</v>
      </c>
      <c r="C197" t="str">
        <f t="shared" si="6"/>
        <v>provlaunch</v>
      </c>
      <c r="D197" t="s">
        <v>550</v>
      </c>
      <c r="E197" t="str">
        <f t="shared" si="7"/>
        <v>fhmanagew</v>
      </c>
      <c r="F197" t="s">
        <v>236</v>
      </c>
      <c r="G197" t="str">
        <f>IF(ISNA(VLOOKUP(F197,SysWow64,1,FALSE)),F197,"")</f>
        <v/>
      </c>
      <c r="H197" s="4" t="s">
        <v>891</v>
      </c>
      <c r="K197" s="22" t="s">
        <v>158</v>
      </c>
      <c r="L197" s="11"/>
      <c r="M197" s="26" t="s">
        <v>1380</v>
      </c>
      <c r="N197" s="13" t="s">
        <v>1381</v>
      </c>
      <c r="O197" s="37" t="s">
        <v>1947</v>
      </c>
      <c r="P197" s="37" t="s">
        <v>1948</v>
      </c>
      <c r="Q197" s="34"/>
    </row>
    <row r="198" spans="2:17" ht="16.5" customHeight="1" thickTop="1" thickBot="1" x14ac:dyDescent="0.3">
      <c r="B198" s="1" t="s">
        <v>237</v>
      </c>
      <c r="C198" t="str">
        <f t="shared" si="6"/>
        <v>psr</v>
      </c>
      <c r="D198" t="s">
        <v>385</v>
      </c>
      <c r="E198" t="str">
        <f t="shared" si="7"/>
        <v>filehistory</v>
      </c>
      <c r="F198" t="s">
        <v>237</v>
      </c>
      <c r="G198" t="str">
        <f>IF(ISNA(VLOOKUP(F198,SysWow64,1,FALSE)),F198,"")</f>
        <v/>
      </c>
      <c r="H198" s="4" t="s">
        <v>892</v>
      </c>
      <c r="K198" s="22" t="s">
        <v>159</v>
      </c>
      <c r="L198" s="11"/>
      <c r="M198" s="29" t="s">
        <v>1382</v>
      </c>
      <c r="N198" s="13" t="s">
        <v>1363</v>
      </c>
      <c r="O198" s="37" t="s">
        <v>1949</v>
      </c>
      <c r="P198" s="37" t="s">
        <v>1950</v>
      </c>
      <c r="Q198" s="34"/>
    </row>
    <row r="199" spans="2:17" ht="16.5" customHeight="1" thickBot="1" x14ac:dyDescent="0.3">
      <c r="B199" s="1" t="s">
        <v>238</v>
      </c>
      <c r="C199" t="str">
        <f t="shared" si="6"/>
        <v>quickassist</v>
      </c>
      <c r="D199" t="s">
        <v>160</v>
      </c>
      <c r="E199" t="str">
        <f t="shared" si="7"/>
        <v>find</v>
      </c>
      <c r="F199" t="s">
        <v>238</v>
      </c>
      <c r="G199" t="str">
        <f>IF(ISNA(VLOOKUP(F199,SysWow64,1,FALSE)),F199,"")</f>
        <v/>
      </c>
      <c r="H199" s="4" t="s">
        <v>893</v>
      </c>
      <c r="K199" s="23" t="s">
        <v>550</v>
      </c>
      <c r="L199" s="11"/>
      <c r="M199" s="12" t="s">
        <v>1383</v>
      </c>
      <c r="N199" s="13" t="s">
        <v>1384</v>
      </c>
      <c r="O199" s="38" t="s">
        <v>1951</v>
      </c>
      <c r="P199" s="37" t="s">
        <v>1952</v>
      </c>
      <c r="Q199" s="34"/>
    </row>
    <row r="200" spans="2:17" ht="16.5" customHeight="1" thickBot="1" x14ac:dyDescent="0.3">
      <c r="B200" s="1" t="s">
        <v>239</v>
      </c>
      <c r="C200" t="str">
        <f t="shared" si="6"/>
        <v>rasautou</v>
      </c>
      <c r="D200" t="s">
        <v>161</v>
      </c>
      <c r="E200" t="str">
        <f t="shared" si="7"/>
        <v>findstr</v>
      </c>
      <c r="F200" t="s">
        <v>239</v>
      </c>
      <c r="G200" t="str">
        <f>IF(ISNA(VLOOKUP(F200,SysWow64,1,FALSE)),F200,"")</f>
        <v/>
      </c>
      <c r="H200" s="4" t="s">
        <v>894</v>
      </c>
      <c r="K200" s="23" t="s">
        <v>385</v>
      </c>
      <c r="L200" s="11"/>
      <c r="M200" s="12" t="s">
        <v>1385</v>
      </c>
      <c r="N200" s="13" t="s">
        <v>1386</v>
      </c>
      <c r="O200" s="37" t="s">
        <v>1953</v>
      </c>
      <c r="P200" s="37" t="s">
        <v>1954</v>
      </c>
      <c r="Q200" s="34"/>
    </row>
    <row r="201" spans="2:17" ht="16.5" customHeight="1" thickBot="1" x14ac:dyDescent="0.3">
      <c r="B201" s="1" t="s">
        <v>240</v>
      </c>
      <c r="C201" t="str">
        <f t="shared" si="6"/>
        <v>rasdial</v>
      </c>
      <c r="D201" t="s">
        <v>162</v>
      </c>
      <c r="E201" t="str">
        <f t="shared" si="7"/>
        <v>finger</v>
      </c>
      <c r="F201" t="s">
        <v>240</v>
      </c>
      <c r="G201" t="str">
        <f>IF(ISNA(VLOOKUP(F201,SysWow64,1,FALSE)),F201,"")</f>
        <v/>
      </c>
      <c r="H201" s="4" t="s">
        <v>895</v>
      </c>
      <c r="K201" s="22" t="s">
        <v>160</v>
      </c>
      <c r="L201" s="11"/>
      <c r="M201" s="12" t="s">
        <v>1387</v>
      </c>
      <c r="N201" s="13" t="s">
        <v>1388</v>
      </c>
      <c r="O201" s="37" t="s">
        <v>1955</v>
      </c>
      <c r="P201" s="37" t="s">
        <v>1956</v>
      </c>
      <c r="Q201" s="34"/>
    </row>
    <row r="202" spans="2:17" ht="16.5" customHeight="1" thickBot="1" x14ac:dyDescent="0.3">
      <c r="B202" s="1" t="s">
        <v>241</v>
      </c>
      <c r="C202" t="str">
        <f t="shared" si="6"/>
        <v>raserver</v>
      </c>
      <c r="D202" t="s">
        <v>163</v>
      </c>
      <c r="E202" t="str">
        <f t="shared" si="7"/>
        <v>fixmapi</v>
      </c>
      <c r="F202" t="s">
        <v>241</v>
      </c>
      <c r="G202" t="str">
        <f>IF(ISNA(VLOOKUP(F202,SysWow64,1,FALSE)),F202,"")</f>
        <v/>
      </c>
      <c r="H202" s="4" t="s">
        <v>896</v>
      </c>
      <c r="K202" s="22" t="s">
        <v>161</v>
      </c>
      <c r="L202" s="11"/>
      <c r="M202" s="12" t="s">
        <v>1389</v>
      </c>
      <c r="N202" s="14" t="s">
        <v>1390</v>
      </c>
      <c r="O202" s="37" t="s">
        <v>1957</v>
      </c>
      <c r="P202" s="37" t="s">
        <v>1958</v>
      </c>
      <c r="Q202" s="36"/>
    </row>
    <row r="203" spans="2:17" ht="16.5" customHeight="1" thickBot="1" x14ac:dyDescent="0.3">
      <c r="B203" s="1" t="s">
        <v>242</v>
      </c>
      <c r="C203" t="str">
        <f t="shared" si="6"/>
        <v>rasphone</v>
      </c>
      <c r="D203" t="s">
        <v>164</v>
      </c>
      <c r="E203" t="str">
        <f t="shared" si="7"/>
        <v>fltmc</v>
      </c>
      <c r="F203" t="s">
        <v>242</v>
      </c>
      <c r="G203" t="str">
        <f>IF(ISNA(VLOOKUP(F203,SysWow64,1,FALSE)),F203,"")</f>
        <v/>
      </c>
      <c r="H203" s="4" t="s">
        <v>897</v>
      </c>
      <c r="K203" s="22" t="s">
        <v>162</v>
      </c>
      <c r="L203" s="11"/>
      <c r="M203" s="12" t="s">
        <v>1391</v>
      </c>
      <c r="N203" s="13" t="s">
        <v>1392</v>
      </c>
      <c r="O203" s="37" t="s">
        <v>1959</v>
      </c>
      <c r="P203" s="37" t="s">
        <v>2139</v>
      </c>
      <c r="Q203" s="34"/>
    </row>
    <row r="204" spans="2:17" ht="16.5" customHeight="1" thickBot="1" x14ac:dyDescent="0.3">
      <c r="B204" s="1" t="s">
        <v>41</v>
      </c>
      <c r="C204" t="str">
        <f t="shared" si="6"/>
        <v>rdpsa</v>
      </c>
      <c r="D204" t="s">
        <v>551</v>
      </c>
      <c r="E204" t="str">
        <f t="shared" si="7"/>
        <v>fodhelper</v>
      </c>
      <c r="F204" t="s">
        <v>41</v>
      </c>
      <c r="G204" t="str">
        <f>IF(ISNA(VLOOKUP(F204,SysWow64,1,FALSE)),F204,"")</f>
        <v/>
      </c>
      <c r="H204" s="4" t="s">
        <v>898</v>
      </c>
      <c r="K204" s="22" t="s">
        <v>163</v>
      </c>
      <c r="L204" s="11"/>
      <c r="M204" s="12" t="s">
        <v>1393</v>
      </c>
      <c r="N204" s="13" t="s">
        <v>1394</v>
      </c>
      <c r="O204" s="37" t="s">
        <v>1960</v>
      </c>
      <c r="P204" s="37" t="s">
        <v>1961</v>
      </c>
      <c r="Q204" s="34"/>
    </row>
    <row r="205" spans="2:17" ht="16.5" customHeight="1" thickBot="1" x14ac:dyDescent="0.3">
      <c r="B205" s="1" t="s">
        <v>42</v>
      </c>
      <c r="C205" t="str">
        <f t="shared" si="6"/>
        <v>rdpsaproxy</v>
      </c>
      <c r="D205" s="4" t="s">
        <v>16</v>
      </c>
      <c r="E205" t="str">
        <f t="shared" si="7"/>
        <v>fondue</v>
      </c>
      <c r="F205" t="s">
        <v>42</v>
      </c>
      <c r="G205" t="str">
        <f>IF(ISNA(VLOOKUP(F205,SysWow64,1,FALSE)),F205,"")</f>
        <v/>
      </c>
      <c r="H205" s="4" t="s">
        <v>899</v>
      </c>
      <c r="K205" s="22" t="s">
        <v>164</v>
      </c>
      <c r="L205" s="11" t="s">
        <v>1395</v>
      </c>
      <c r="M205" s="11"/>
      <c r="N205" s="13"/>
      <c r="O205" s="37" t="s">
        <v>1962</v>
      </c>
      <c r="P205" s="37" t="s">
        <v>1963</v>
      </c>
      <c r="Q205" s="34"/>
    </row>
    <row r="206" spans="2:17" ht="16.5" customHeight="1" thickBot="1" x14ac:dyDescent="0.3">
      <c r="B206" s="1" t="s">
        <v>43</v>
      </c>
      <c r="C206" t="str">
        <f t="shared" si="6"/>
        <v>rdpsauachelper</v>
      </c>
      <c r="D206" t="s">
        <v>165</v>
      </c>
      <c r="E206" t="str">
        <f t="shared" si="7"/>
        <v>fontdrvhost</v>
      </c>
      <c r="F206" t="s">
        <v>43</v>
      </c>
      <c r="G206" t="str">
        <f>IF(ISNA(VLOOKUP(F206,SysWow64,1,FALSE)),F206,"")</f>
        <v/>
      </c>
      <c r="H206" s="4" t="s">
        <v>900</v>
      </c>
      <c r="K206" s="23" t="s">
        <v>551</v>
      </c>
      <c r="L206" s="11"/>
      <c r="M206" s="12" t="s">
        <v>1396</v>
      </c>
      <c r="N206" s="13" t="s">
        <v>1397</v>
      </c>
      <c r="O206" s="37" t="s">
        <v>1964</v>
      </c>
      <c r="P206" s="37" t="s">
        <v>1965</v>
      </c>
      <c r="Q206" s="34"/>
    </row>
    <row r="207" spans="2:17" ht="16.5" customHeight="1" thickBot="1" x14ac:dyDescent="0.3">
      <c r="B207" s="1" t="s">
        <v>243</v>
      </c>
      <c r="C207" t="str">
        <f t="shared" si="6"/>
        <v>rdrleakdiag</v>
      </c>
      <c r="D207" t="s">
        <v>166</v>
      </c>
      <c r="E207" t="str">
        <f t="shared" si="7"/>
        <v>fontview</v>
      </c>
      <c r="F207" t="s">
        <v>243</v>
      </c>
      <c r="G207" t="str">
        <f>IF(ISNA(VLOOKUP(F207,SysWow64,1,FALSE)),F207,"")</f>
        <v/>
      </c>
      <c r="H207" s="4" t="s">
        <v>901</v>
      </c>
      <c r="K207" s="22" t="s">
        <v>16</v>
      </c>
      <c r="L207" s="11"/>
      <c r="M207" s="12" t="s">
        <v>1398</v>
      </c>
      <c r="N207" s="13" t="s">
        <v>1399</v>
      </c>
      <c r="O207" s="37" t="s">
        <v>1966</v>
      </c>
      <c r="P207" s="37" t="s">
        <v>1967</v>
      </c>
      <c r="Q207" s="34"/>
    </row>
    <row r="208" spans="2:17" ht="16.5" customHeight="1" thickBot="1" x14ac:dyDescent="0.3">
      <c r="B208" s="1" t="s">
        <v>44</v>
      </c>
      <c r="C208" t="str">
        <f t="shared" si="6"/>
        <v>reagentc</v>
      </c>
      <c r="D208" t="s">
        <v>167</v>
      </c>
      <c r="E208" t="str">
        <f t="shared" si="7"/>
        <v>forfiles</v>
      </c>
      <c r="F208" t="s">
        <v>44</v>
      </c>
      <c r="G208" t="str">
        <f>IF(ISNA(VLOOKUP(F208,SysWow64,1,FALSE)),F208,"")</f>
        <v/>
      </c>
      <c r="H208" s="4" t="s">
        <v>902</v>
      </c>
      <c r="K208" s="22" t="s">
        <v>165</v>
      </c>
      <c r="L208" s="11"/>
      <c r="M208" s="26" t="s">
        <v>1400</v>
      </c>
      <c r="N208" s="13" t="s">
        <v>1401</v>
      </c>
      <c r="O208" s="37" t="s">
        <v>1968</v>
      </c>
      <c r="P208" s="37" t="s">
        <v>1969</v>
      </c>
      <c r="Q208" s="34"/>
    </row>
    <row r="209" spans="2:17" ht="16.5" customHeight="1" thickTop="1" thickBot="1" x14ac:dyDescent="0.3">
      <c r="B209" s="1" t="s">
        <v>244</v>
      </c>
      <c r="C209" t="str">
        <f t="shared" si="6"/>
        <v>recover</v>
      </c>
      <c r="D209" t="s">
        <v>552</v>
      </c>
      <c r="E209" t="str">
        <f t="shared" si="7"/>
        <v>fsavailux</v>
      </c>
      <c r="F209" t="s">
        <v>244</v>
      </c>
      <c r="G209" t="str">
        <f>IF(ISNA(VLOOKUP(F209,SysWow64,1,FALSE)),F209,"")</f>
        <v/>
      </c>
      <c r="H209" s="4" t="s">
        <v>903</v>
      </c>
      <c r="K209" s="22" t="s">
        <v>166</v>
      </c>
      <c r="L209" s="11"/>
      <c r="M209" s="29" t="s">
        <v>1402</v>
      </c>
      <c r="N209" s="13" t="s">
        <v>1403</v>
      </c>
      <c r="O209" s="37" t="s">
        <v>1970</v>
      </c>
      <c r="P209" s="37" t="s">
        <v>1971</v>
      </c>
      <c r="Q209" s="34"/>
    </row>
    <row r="210" spans="2:17" ht="16.5" customHeight="1" thickTop="1" thickBot="1" x14ac:dyDescent="0.3">
      <c r="B210" s="1" t="s">
        <v>245</v>
      </c>
      <c r="C210" t="str">
        <f t="shared" si="6"/>
        <v>reg</v>
      </c>
      <c r="D210" t="s">
        <v>386</v>
      </c>
      <c r="E210" t="str">
        <f t="shared" si="7"/>
        <v>fsiso</v>
      </c>
      <c r="F210" t="s">
        <v>245</v>
      </c>
      <c r="G210" t="str">
        <f>IF(ISNA(VLOOKUP(F210,SysWow64,1,FALSE)),F210,"")</f>
        <v/>
      </c>
      <c r="H210" s="4" t="s">
        <v>904</v>
      </c>
      <c r="K210" s="22" t="s">
        <v>167</v>
      </c>
      <c r="L210" s="11"/>
      <c r="M210" s="29" t="s">
        <v>1404</v>
      </c>
      <c r="N210" s="13" t="s">
        <v>1405</v>
      </c>
      <c r="O210" s="37" t="s">
        <v>1972</v>
      </c>
      <c r="P210" s="37" t="s">
        <v>1973</v>
      </c>
      <c r="Q210" s="34"/>
    </row>
    <row r="211" spans="2:17" ht="16.5" customHeight="1" thickBot="1" x14ac:dyDescent="0.3">
      <c r="B211" s="1" t="s">
        <v>246</v>
      </c>
      <c r="C211" t="str">
        <f t="shared" si="6"/>
        <v>regedit</v>
      </c>
      <c r="D211" t="s">
        <v>168</v>
      </c>
      <c r="E211" t="str">
        <f t="shared" si="7"/>
        <v>fsquirt</v>
      </c>
      <c r="F211" t="s">
        <v>246</v>
      </c>
      <c r="G211" t="str">
        <f>IF(ISNA(VLOOKUP(F211,SysWow64,1,FALSE)),F211,"")</f>
        <v/>
      </c>
      <c r="H211" s="4" t="s">
        <v>905</v>
      </c>
      <c r="K211" s="23" t="s">
        <v>552</v>
      </c>
      <c r="L211" s="11"/>
      <c r="M211" s="12" t="s">
        <v>1406</v>
      </c>
      <c r="N211" s="13" t="s">
        <v>1407</v>
      </c>
      <c r="O211" s="37" t="s">
        <v>1974</v>
      </c>
      <c r="P211" s="37" t="s">
        <v>1975</v>
      </c>
      <c r="Q211" s="34"/>
    </row>
    <row r="212" spans="2:17" ht="16.5" customHeight="1" thickBot="1" x14ac:dyDescent="0.3">
      <c r="B212" s="1" t="s">
        <v>247</v>
      </c>
      <c r="C212" t="str">
        <f t="shared" si="6"/>
        <v>regedt32</v>
      </c>
      <c r="D212" t="s">
        <v>169</v>
      </c>
      <c r="E212" t="str">
        <f t="shared" si="7"/>
        <v>fsutil</v>
      </c>
      <c r="F212" t="s">
        <v>247</v>
      </c>
      <c r="G212" t="str">
        <f>IF(ISNA(VLOOKUP(F212,SysWow64,1,FALSE)),F212,"")</f>
        <v/>
      </c>
      <c r="H212" s="4" t="s">
        <v>906</v>
      </c>
      <c r="K212" s="23" t="s">
        <v>386</v>
      </c>
      <c r="L212" s="11"/>
      <c r="M212" s="12" t="s">
        <v>1408</v>
      </c>
      <c r="N212" s="13" t="s">
        <v>1409</v>
      </c>
      <c r="O212" s="37" t="s">
        <v>1976</v>
      </c>
      <c r="P212" s="37" t="s">
        <v>1977</v>
      </c>
      <c r="Q212" s="34"/>
    </row>
    <row r="213" spans="2:17" ht="16.5" customHeight="1" thickBot="1" x14ac:dyDescent="0.3">
      <c r="B213" s="1" t="s">
        <v>248</v>
      </c>
      <c r="C213" t="str">
        <f t="shared" si="6"/>
        <v>regini</v>
      </c>
      <c r="D213" t="s">
        <v>170</v>
      </c>
      <c r="E213" t="str">
        <f t="shared" si="7"/>
        <v>ftp</v>
      </c>
      <c r="F213" t="s">
        <v>248</v>
      </c>
      <c r="G213" t="str">
        <f>IF(ISNA(VLOOKUP(F213,SysWow64,1,FALSE)),F213,"")</f>
        <v/>
      </c>
      <c r="H213" s="4" t="s">
        <v>907</v>
      </c>
      <c r="K213" s="22" t="s">
        <v>168</v>
      </c>
      <c r="L213" s="11"/>
      <c r="M213" s="12" t="s">
        <v>1410</v>
      </c>
      <c r="N213" s="13" t="s">
        <v>1411</v>
      </c>
      <c r="O213" s="37" t="s">
        <v>1978</v>
      </c>
      <c r="P213" s="37" t="s">
        <v>1979</v>
      </c>
      <c r="Q213" s="34"/>
    </row>
    <row r="214" spans="2:17" ht="16.5" customHeight="1" thickBot="1" x14ac:dyDescent="0.3">
      <c r="B214" s="1" t="s">
        <v>45</v>
      </c>
      <c r="C214" t="str">
        <f t="shared" si="6"/>
        <v>register-cimprovider</v>
      </c>
      <c r="D214" t="s">
        <v>553</v>
      </c>
      <c r="E214" t="str">
        <f t="shared" si="7"/>
        <v>fvenotify</v>
      </c>
      <c r="F214" t="s">
        <v>45</v>
      </c>
      <c r="G214" t="str">
        <f>IF(ISNA(VLOOKUP(F214,SysWow64,1,FALSE)),F214,"")</f>
        <v/>
      </c>
      <c r="H214" s="4" t="s">
        <v>908</v>
      </c>
      <c r="K214" s="22" t="s">
        <v>169</v>
      </c>
      <c r="L214" s="11"/>
      <c r="M214" s="12" t="s">
        <v>1412</v>
      </c>
      <c r="N214" s="13" t="s">
        <v>1413</v>
      </c>
      <c r="O214" s="37" t="s">
        <v>1980</v>
      </c>
      <c r="P214" s="37" t="s">
        <v>1981</v>
      </c>
      <c r="Q214" s="34"/>
    </row>
    <row r="215" spans="2:17" ht="16.5" customHeight="1" thickBot="1" x14ac:dyDescent="0.3">
      <c r="B215" s="1" t="s">
        <v>249</v>
      </c>
      <c r="C215" t="str">
        <f t="shared" si="6"/>
        <v>regsvr32</v>
      </c>
      <c r="D215" t="s">
        <v>554</v>
      </c>
      <c r="E215" t="str">
        <f t="shared" si="7"/>
        <v>fveprompt</v>
      </c>
      <c r="F215" t="s">
        <v>249</v>
      </c>
      <c r="G215" t="str">
        <f>IF(ISNA(VLOOKUP(F215,SysWow64,1,FALSE)),F215,"")</f>
        <v/>
      </c>
      <c r="H215" s="4" t="s">
        <v>909</v>
      </c>
      <c r="K215" s="22" t="s">
        <v>170</v>
      </c>
      <c r="L215" s="11"/>
      <c r="M215" s="12" t="s">
        <v>1414</v>
      </c>
      <c r="N215" s="13" t="s">
        <v>1415</v>
      </c>
      <c r="O215" s="37" t="s">
        <v>1982</v>
      </c>
      <c r="P215" s="37" t="s">
        <v>1983</v>
      </c>
      <c r="Q215" s="34"/>
    </row>
    <row r="216" spans="2:17" ht="16.5" customHeight="1" thickBot="1" x14ac:dyDescent="0.3">
      <c r="B216" s="1" t="s">
        <v>250</v>
      </c>
      <c r="C216" t="str">
        <f t="shared" si="6"/>
        <v>rekeywiz</v>
      </c>
      <c r="D216" t="s">
        <v>382</v>
      </c>
      <c r="E216" t="str">
        <f t="shared" si="7"/>
        <v>fxscover</v>
      </c>
      <c r="F216" t="s">
        <v>250</v>
      </c>
      <c r="G216" t="str">
        <f>IF(ISNA(VLOOKUP(F216,SysWow64,1,FALSE)),F216,"")</f>
        <v/>
      </c>
      <c r="H216" s="4" t="s">
        <v>910</v>
      </c>
      <c r="K216" s="23" t="s">
        <v>553</v>
      </c>
      <c r="L216" s="11"/>
      <c r="M216" s="12" t="s">
        <v>1416</v>
      </c>
      <c r="N216" s="13" t="s">
        <v>1417</v>
      </c>
      <c r="O216" s="37" t="s">
        <v>1984</v>
      </c>
      <c r="P216" s="37" t="s">
        <v>1985</v>
      </c>
      <c r="Q216" s="34"/>
    </row>
    <row r="217" spans="2:17" ht="16.5" customHeight="1" thickBot="1" x14ac:dyDescent="0.3">
      <c r="B217" s="1" t="s">
        <v>251</v>
      </c>
      <c r="C217" t="str">
        <f t="shared" si="6"/>
        <v>relog</v>
      </c>
      <c r="D217" t="s">
        <v>383</v>
      </c>
      <c r="E217" t="str">
        <f t="shared" si="7"/>
        <v>fxssvc</v>
      </c>
      <c r="F217" t="s">
        <v>251</v>
      </c>
      <c r="G217" t="str">
        <f>IF(ISNA(VLOOKUP(F217,SysWow64,1,FALSE)),F217,"")</f>
        <v/>
      </c>
      <c r="H217" s="4" t="s">
        <v>911</v>
      </c>
      <c r="K217" s="23" t="s">
        <v>554</v>
      </c>
      <c r="L217" s="11"/>
      <c r="M217" s="12" t="s">
        <v>1418</v>
      </c>
      <c r="N217" s="13" t="s">
        <v>1419</v>
      </c>
      <c r="O217" s="37" t="s">
        <v>1986</v>
      </c>
      <c r="P217" s="37" t="s">
        <v>1987</v>
      </c>
      <c r="Q217" s="34"/>
    </row>
    <row r="218" spans="2:17" ht="16.5" customHeight="1" thickBot="1" x14ac:dyDescent="0.3">
      <c r="B218" s="1" t="s">
        <v>252</v>
      </c>
      <c r="C218" t="str">
        <f t="shared" si="6"/>
        <v>replace</v>
      </c>
      <c r="D218" t="s">
        <v>384</v>
      </c>
      <c r="E218" t="str">
        <f t="shared" si="7"/>
        <v>fxsunatd</v>
      </c>
      <c r="F218" t="s">
        <v>252</v>
      </c>
      <c r="G218" t="str">
        <f>IF(ISNA(VLOOKUP(F218,SysWow64,1,FALSE)),F218,"")</f>
        <v/>
      </c>
      <c r="H218" s="4" t="s">
        <v>912</v>
      </c>
      <c r="K218" s="23" t="s">
        <v>382</v>
      </c>
      <c r="L218" s="11"/>
      <c r="M218" s="12" t="s">
        <v>1420</v>
      </c>
      <c r="N218" s="13" t="s">
        <v>1421</v>
      </c>
      <c r="O218" s="37" t="s">
        <v>1988</v>
      </c>
      <c r="P218" s="37" t="s">
        <v>1989</v>
      </c>
      <c r="Q218" s="34"/>
    </row>
    <row r="219" spans="2:17" ht="16.5" customHeight="1" thickBot="1" x14ac:dyDescent="0.3">
      <c r="B219" s="1" t="s">
        <v>253</v>
      </c>
      <c r="C219" t="str">
        <f t="shared" si="6"/>
        <v>resmon</v>
      </c>
      <c r="D219" t="s">
        <v>17</v>
      </c>
      <c r="E219" t="str">
        <f t="shared" si="7"/>
        <v>gamebarpresencewriter</v>
      </c>
      <c r="F219" t="s">
        <v>253</v>
      </c>
      <c r="G219" t="str">
        <f>IF(ISNA(VLOOKUP(F219,SysWow64,1,FALSE)),F219,"")</f>
        <v/>
      </c>
      <c r="H219" s="4" t="s">
        <v>913</v>
      </c>
      <c r="K219" s="23" t="s">
        <v>383</v>
      </c>
      <c r="L219" s="11"/>
      <c r="M219" s="26" t="s">
        <v>1422</v>
      </c>
      <c r="N219" s="13" t="s">
        <v>1423</v>
      </c>
      <c r="O219" s="37" t="s">
        <v>1990</v>
      </c>
      <c r="P219" s="37" t="s">
        <v>1991</v>
      </c>
      <c r="Q219" s="34"/>
    </row>
    <row r="220" spans="2:17" ht="16.5" customHeight="1" thickTop="1" thickBot="1" x14ac:dyDescent="0.3">
      <c r="B220" s="1" t="s">
        <v>37</v>
      </c>
      <c r="C220" t="str">
        <f t="shared" si="6"/>
        <v>rmactivate</v>
      </c>
      <c r="D220" t="s">
        <v>18</v>
      </c>
      <c r="E220" t="str">
        <f t="shared" si="7"/>
        <v>gamepanel</v>
      </c>
      <c r="F220" t="s">
        <v>37</v>
      </c>
      <c r="G220" t="str">
        <f>IF(ISNA(VLOOKUP(F220,SysWow64,1,FALSE)),F220,"")</f>
        <v/>
      </c>
      <c r="H220" s="4" t="s">
        <v>914</v>
      </c>
      <c r="K220" s="23" t="s">
        <v>384</v>
      </c>
      <c r="L220" s="11"/>
      <c r="M220" s="29" t="s">
        <v>1424</v>
      </c>
      <c r="N220" s="13" t="s">
        <v>1425</v>
      </c>
      <c r="O220" s="37" t="s">
        <v>1992</v>
      </c>
      <c r="P220" s="37" t="s">
        <v>1993</v>
      </c>
      <c r="Q220" s="34"/>
    </row>
    <row r="221" spans="2:17" ht="16.5" customHeight="1" thickBot="1" x14ac:dyDescent="0.3">
      <c r="B221" s="1" t="s">
        <v>38</v>
      </c>
      <c r="C221" t="str">
        <f t="shared" si="6"/>
        <v>rmactivate_isv</v>
      </c>
      <c r="D221" t="s">
        <v>387</v>
      </c>
      <c r="E221" t="str">
        <f t="shared" si="7"/>
        <v>genvalobj</v>
      </c>
      <c r="F221" t="s">
        <v>38</v>
      </c>
      <c r="G221" t="str">
        <f>IF(ISNA(VLOOKUP(F221,SysWow64,1,FALSE)),F221,"")</f>
        <v/>
      </c>
      <c r="H221" s="4" t="s">
        <v>915</v>
      </c>
      <c r="K221" s="22" t="s">
        <v>17</v>
      </c>
      <c r="L221" s="11"/>
      <c r="M221" s="12" t="s">
        <v>1426</v>
      </c>
      <c r="N221" s="13" t="s">
        <v>1427</v>
      </c>
      <c r="O221" s="37" t="s">
        <v>1994</v>
      </c>
      <c r="P221" s="38" t="s">
        <v>1995</v>
      </c>
      <c r="Q221" s="34"/>
    </row>
    <row r="222" spans="2:17" ht="16.5" customHeight="1" thickBot="1" x14ac:dyDescent="0.3">
      <c r="B222" s="1" t="s">
        <v>39</v>
      </c>
      <c r="C222" t="str">
        <f t="shared" si="6"/>
        <v>rmactivate_ssp</v>
      </c>
      <c r="D222" t="s">
        <v>171</v>
      </c>
      <c r="E222" t="str">
        <f t="shared" si="7"/>
        <v>getmac</v>
      </c>
      <c r="F222" t="s">
        <v>39</v>
      </c>
      <c r="G222" t="str">
        <f>IF(ISNA(VLOOKUP(F222,SysWow64,1,FALSE)),F222,"")</f>
        <v/>
      </c>
      <c r="H222" s="4" t="s">
        <v>916</v>
      </c>
      <c r="K222" s="22" t="s">
        <v>18</v>
      </c>
      <c r="L222" s="11"/>
      <c r="M222" s="26" t="s">
        <v>1428</v>
      </c>
      <c r="N222" s="13" t="s">
        <v>1429</v>
      </c>
      <c r="O222" s="37" t="s">
        <v>1996</v>
      </c>
      <c r="P222" s="37" t="s">
        <v>1997</v>
      </c>
      <c r="Q222" s="34"/>
    </row>
    <row r="223" spans="2:17" ht="16.5" customHeight="1" thickTop="1" thickBot="1" x14ac:dyDescent="0.3">
      <c r="B223" s="1" t="s">
        <v>40</v>
      </c>
      <c r="C223" t="str">
        <f t="shared" si="6"/>
        <v>rmactivate_ssp_isv</v>
      </c>
      <c r="D223" t="s">
        <v>172</v>
      </c>
      <c r="E223" t="str">
        <f t="shared" si="7"/>
        <v>gpresult</v>
      </c>
      <c r="F223" t="s">
        <v>40</v>
      </c>
      <c r="G223" t="str">
        <f>IF(ISNA(VLOOKUP(F223,SysWow64,1,FALSE)),F223,"")</f>
        <v/>
      </c>
      <c r="H223" s="4" t="s">
        <v>917</v>
      </c>
      <c r="K223" s="23" t="s">
        <v>387</v>
      </c>
      <c r="L223" s="11"/>
      <c r="M223" s="29" t="s">
        <v>1430</v>
      </c>
      <c r="N223" s="13" t="s">
        <v>1431</v>
      </c>
      <c r="O223" s="37" t="s">
        <v>1998</v>
      </c>
      <c r="P223" s="37" t="s">
        <v>1999</v>
      </c>
      <c r="Q223" s="34"/>
    </row>
    <row r="224" spans="2:17" ht="16.5" customHeight="1" thickTop="1" thickBot="1" x14ac:dyDescent="0.3">
      <c r="B224" s="1" t="s">
        <v>46</v>
      </c>
      <c r="C224" t="str">
        <f t="shared" si="6"/>
        <v>rmclient</v>
      </c>
      <c r="D224" t="s">
        <v>173</v>
      </c>
      <c r="E224" t="str">
        <f t="shared" si="7"/>
        <v>gpscript</v>
      </c>
      <c r="F224" t="s">
        <v>46</v>
      </c>
      <c r="G224" t="str">
        <f>IF(ISNA(VLOOKUP(F224,SysWow64,1,FALSE)),F224,"")</f>
        <v/>
      </c>
      <c r="H224" s="4" t="s">
        <v>918</v>
      </c>
      <c r="K224" s="22" t="s">
        <v>171</v>
      </c>
      <c r="L224" s="11"/>
      <c r="M224" s="35" t="s">
        <v>1432</v>
      </c>
      <c r="N224" s="13" t="s">
        <v>1433</v>
      </c>
      <c r="O224" s="37" t="s">
        <v>2000</v>
      </c>
      <c r="P224" s="37" t="s">
        <v>2001</v>
      </c>
      <c r="Q224" s="34"/>
    </row>
    <row r="225" spans="2:17" ht="16.5" customHeight="1" thickBot="1" x14ac:dyDescent="0.3">
      <c r="B225" s="1" t="s">
        <v>47</v>
      </c>
      <c r="C225" t="str">
        <f t="shared" si="6"/>
        <v>robocopy</v>
      </c>
      <c r="D225" t="s">
        <v>174</v>
      </c>
      <c r="E225" t="str">
        <f t="shared" si="7"/>
        <v>gpupdate</v>
      </c>
      <c r="F225" t="s">
        <v>47</v>
      </c>
      <c r="G225" t="str">
        <f>IF(ISNA(VLOOKUP(F225,SysWow64,1,FALSE)),F225,"")</f>
        <v/>
      </c>
      <c r="H225" s="4" t="s">
        <v>919</v>
      </c>
      <c r="K225" s="22" t="s">
        <v>172</v>
      </c>
      <c r="L225" s="11"/>
      <c r="M225" s="12" t="s">
        <v>1434</v>
      </c>
      <c r="N225" s="13" t="s">
        <v>1435</v>
      </c>
      <c r="O225" s="37" t="s">
        <v>2002</v>
      </c>
      <c r="P225" s="37" t="s">
        <v>2003</v>
      </c>
      <c r="Q225" s="34"/>
    </row>
    <row r="226" spans="2:17" ht="16.5" customHeight="1" thickBot="1" x14ac:dyDescent="0.3">
      <c r="B226" s="28" t="s">
        <v>1560</v>
      </c>
      <c r="C226" t="str">
        <f t="shared" si="6"/>
        <v>route</v>
      </c>
      <c r="D226" t="s">
        <v>175</v>
      </c>
      <c r="E226" t="str">
        <f t="shared" si="7"/>
        <v>grpconv</v>
      </c>
      <c r="F226" t="s">
        <v>1560</v>
      </c>
      <c r="G226" t="str">
        <f>IF(ISNA(VLOOKUP(F226,SysWow64,1,FALSE)),F226,"")</f>
        <v/>
      </c>
      <c r="H226" s="4" t="s">
        <v>920</v>
      </c>
      <c r="K226" s="22" t="s">
        <v>173</v>
      </c>
      <c r="L226" s="11"/>
      <c r="M226" s="12" t="s">
        <v>1436</v>
      </c>
      <c r="N226" s="13" t="s">
        <v>1437</v>
      </c>
      <c r="O226" s="38" t="s">
        <v>2004</v>
      </c>
      <c r="P226" s="38" t="s">
        <v>2005</v>
      </c>
      <c r="Q226" s="34"/>
    </row>
    <row r="227" spans="2:17" ht="16.5" customHeight="1" thickBot="1" x14ac:dyDescent="0.3">
      <c r="B227" s="1" t="s">
        <v>48</v>
      </c>
      <c r="C227" t="str">
        <f t="shared" si="6"/>
        <v>rpcping</v>
      </c>
      <c r="D227" t="s">
        <v>555</v>
      </c>
      <c r="E227" t="str">
        <f t="shared" si="7"/>
        <v>hcsdiag</v>
      </c>
      <c r="F227" t="s">
        <v>48</v>
      </c>
      <c r="G227" t="str">
        <f>IF(ISNA(VLOOKUP(F227,SysWow64,1,FALSE)),F227,"")</f>
        <v/>
      </c>
      <c r="H227" s="4" t="s">
        <v>921</v>
      </c>
      <c r="K227" s="22" t="s">
        <v>174</v>
      </c>
      <c r="L227" s="11"/>
      <c r="M227" s="12" t="s">
        <v>1438</v>
      </c>
      <c r="N227" s="13" t="s">
        <v>1439</v>
      </c>
      <c r="O227" s="37" t="s">
        <v>2006</v>
      </c>
      <c r="P227" s="37" t="s">
        <v>2007</v>
      </c>
      <c r="Q227" s="34"/>
    </row>
    <row r="228" spans="2:17" ht="16.5" customHeight="1" thickBot="1" x14ac:dyDescent="0.3">
      <c r="B228" s="1" t="s">
        <v>254</v>
      </c>
      <c r="C228" t="str">
        <f t="shared" si="6"/>
        <v>rrinstaller</v>
      </c>
      <c r="D228" t="s">
        <v>176</v>
      </c>
      <c r="E228" t="str">
        <f t="shared" si="7"/>
        <v>hdwwiz</v>
      </c>
      <c r="F228" t="s">
        <v>254</v>
      </c>
      <c r="G228" t="str">
        <f>IF(ISNA(VLOOKUP(F228,SysWow64,1,FALSE)),F228,"")</f>
        <v/>
      </c>
      <c r="H228" s="4" t="s">
        <v>922</v>
      </c>
      <c r="K228" s="22" t="s">
        <v>175</v>
      </c>
      <c r="L228" s="11"/>
      <c r="M228" s="12" t="s">
        <v>1440</v>
      </c>
      <c r="N228" s="13" t="s">
        <v>1441</v>
      </c>
      <c r="O228" s="37" t="s">
        <v>2008</v>
      </c>
      <c r="P228" s="37" t="s">
        <v>2009</v>
      </c>
      <c r="Q228" s="34"/>
    </row>
    <row r="229" spans="2:17" ht="16.5" customHeight="1" thickBot="1" x14ac:dyDescent="0.3">
      <c r="B229" s="1" t="s">
        <v>255</v>
      </c>
      <c r="C229" t="str">
        <f t="shared" si="6"/>
        <v>runas</v>
      </c>
      <c r="D229" t="s">
        <v>177</v>
      </c>
      <c r="E229" t="str">
        <f t="shared" si="7"/>
        <v>help</v>
      </c>
      <c r="F229" t="s">
        <v>255</v>
      </c>
      <c r="G229" t="str">
        <f>IF(ISNA(VLOOKUP(F229,SysWow64,1,FALSE)),F229,"")</f>
        <v/>
      </c>
      <c r="H229" s="4" t="s">
        <v>923</v>
      </c>
      <c r="K229" s="23" t="s">
        <v>555</v>
      </c>
      <c r="L229" s="11"/>
      <c r="M229" s="12" t="s">
        <v>1442</v>
      </c>
      <c r="N229" s="13" t="s">
        <v>1443</v>
      </c>
      <c r="O229" s="37" t="s">
        <v>2010</v>
      </c>
      <c r="P229" s="37" t="s">
        <v>2011</v>
      </c>
      <c r="Q229" s="34"/>
    </row>
    <row r="230" spans="2:17" ht="16.5" customHeight="1" thickBot="1" x14ac:dyDescent="0.3">
      <c r="B230" s="1" t="s">
        <v>256</v>
      </c>
      <c r="C230" t="str">
        <f t="shared" si="6"/>
        <v>rundll32</v>
      </c>
      <c r="D230" t="s">
        <v>556</v>
      </c>
      <c r="E230" t="str">
        <f t="shared" si="7"/>
        <v>hnsdiag</v>
      </c>
      <c r="F230" t="s">
        <v>256</v>
      </c>
      <c r="G230" t="str">
        <f>IF(ISNA(VLOOKUP(F230,SysWow64,1,FALSE)),F230,"")</f>
        <v/>
      </c>
      <c r="H230" s="4" t="s">
        <v>924</v>
      </c>
      <c r="K230" s="22" t="s">
        <v>176</v>
      </c>
      <c r="L230" s="11" t="s">
        <v>1444</v>
      </c>
      <c r="M230" s="11"/>
      <c r="N230" s="13"/>
      <c r="O230" s="37" t="s">
        <v>2012</v>
      </c>
      <c r="P230" s="37" t="s">
        <v>2013</v>
      </c>
      <c r="Q230" s="34"/>
    </row>
    <row r="231" spans="2:17" ht="16.5" customHeight="1" thickBot="1" x14ac:dyDescent="0.3">
      <c r="B231" s="1" t="s">
        <v>49</v>
      </c>
      <c r="C231" t="str">
        <f t="shared" si="6"/>
        <v>runlegacycplelevated</v>
      </c>
      <c r="D231" s="28" t="s">
        <v>1554</v>
      </c>
      <c r="E231" t="str">
        <f t="shared" si="7"/>
        <v>hostname</v>
      </c>
      <c r="F231" t="s">
        <v>49</v>
      </c>
      <c r="G231" t="str">
        <f>IF(ISNA(VLOOKUP(F231,SysWow64,1,FALSE)),F231,"")</f>
        <v/>
      </c>
      <c r="H231" s="4" t="s">
        <v>925</v>
      </c>
      <c r="K231" s="22" t="s">
        <v>177</v>
      </c>
      <c r="L231" s="11"/>
      <c r="M231" s="12" t="s">
        <v>1445</v>
      </c>
      <c r="N231" s="13" t="s">
        <v>1446</v>
      </c>
      <c r="O231" s="38" t="s">
        <v>2014</v>
      </c>
      <c r="P231" s="38" t="s">
        <v>2015</v>
      </c>
      <c r="Q231" s="34"/>
    </row>
    <row r="232" spans="2:17" ht="16.5" customHeight="1" thickBot="1" x14ac:dyDescent="0.3">
      <c r="B232" s="1" t="s">
        <v>257</v>
      </c>
      <c r="C232" t="str">
        <f t="shared" si="6"/>
        <v>runonce</v>
      </c>
      <c r="D232" t="s">
        <v>557</v>
      </c>
      <c r="E232" t="str">
        <f t="shared" si="7"/>
        <v>hvax64</v>
      </c>
      <c r="F232" t="s">
        <v>257</v>
      </c>
      <c r="G232" t="str">
        <f>IF(ISNA(VLOOKUP(F232,SysWow64,1,FALSE)),F232,"")</f>
        <v/>
      </c>
      <c r="H232" s="4" t="s">
        <v>926</v>
      </c>
      <c r="K232" s="22" t="s">
        <v>178</v>
      </c>
      <c r="L232" s="11"/>
      <c r="M232" s="12" t="s">
        <v>1447</v>
      </c>
      <c r="N232" s="13" t="s">
        <v>1448</v>
      </c>
      <c r="O232" s="37" t="s">
        <v>2016</v>
      </c>
      <c r="P232" s="37" t="s">
        <v>2017</v>
      </c>
      <c r="Q232" s="34"/>
    </row>
    <row r="233" spans="2:17" ht="16.5" customHeight="1" thickBot="1" x14ac:dyDescent="0.3">
      <c r="B233" s="1" t="s">
        <v>258</v>
      </c>
      <c r="C233" t="str">
        <f t="shared" si="6"/>
        <v>sc</v>
      </c>
      <c r="D233" t="s">
        <v>558</v>
      </c>
      <c r="E233" t="str">
        <f t="shared" si="7"/>
        <v>hvc</v>
      </c>
      <c r="F233" t="s">
        <v>258</v>
      </c>
      <c r="G233" t="str">
        <f>IF(ISNA(VLOOKUP(F233,SysWow64,1,FALSE)),F233,"")</f>
        <v/>
      </c>
      <c r="H233" s="4" t="s">
        <v>927</v>
      </c>
      <c r="K233" s="23" t="s">
        <v>556</v>
      </c>
      <c r="L233" s="11"/>
      <c r="M233" s="12" t="s">
        <v>1449</v>
      </c>
      <c r="N233" s="13" t="s">
        <v>1450</v>
      </c>
      <c r="O233" s="37" t="s">
        <v>2018</v>
      </c>
      <c r="P233" s="37" t="s">
        <v>2019</v>
      </c>
      <c r="Q233" s="34"/>
    </row>
    <row r="234" spans="2:17" ht="16.5" customHeight="1" thickBot="1" x14ac:dyDescent="0.3">
      <c r="B234" s="1" t="s">
        <v>259</v>
      </c>
      <c r="C234" t="str">
        <f t="shared" si="6"/>
        <v>schtasks</v>
      </c>
      <c r="D234" t="s">
        <v>559</v>
      </c>
      <c r="E234" t="str">
        <f t="shared" si="7"/>
        <v>hvix64</v>
      </c>
      <c r="F234" t="s">
        <v>259</v>
      </c>
      <c r="G234" t="str">
        <f>IF(ISNA(VLOOKUP(F234,SysWow64,1,FALSE)),F234,"")</f>
        <v/>
      </c>
      <c r="H234" s="4" t="s">
        <v>928</v>
      </c>
      <c r="K234" s="23" t="s">
        <v>557</v>
      </c>
      <c r="L234" s="11"/>
      <c r="M234" s="12" t="s">
        <v>1451</v>
      </c>
      <c r="N234" s="13" t="s">
        <v>1452</v>
      </c>
      <c r="O234" s="37" t="s">
        <v>2020</v>
      </c>
      <c r="P234" s="37" t="s">
        <v>2021</v>
      </c>
      <c r="Q234" s="34"/>
    </row>
    <row r="235" spans="2:17" ht="16.5" customHeight="1" thickBot="1" x14ac:dyDescent="0.3">
      <c r="B235" s="1" t="s">
        <v>260</v>
      </c>
      <c r="C235" t="str">
        <f t="shared" si="6"/>
        <v>sdbinst</v>
      </c>
      <c r="D235" t="s">
        <v>560</v>
      </c>
      <c r="E235" t="str">
        <f t="shared" si="7"/>
        <v>hvsievaluator</v>
      </c>
      <c r="F235" t="s">
        <v>260</v>
      </c>
      <c r="G235" t="str">
        <f>IF(ISNA(VLOOKUP(F235,SysWow64,1,FALSE)),F235,"")</f>
        <v/>
      </c>
      <c r="H235" s="4" t="s">
        <v>929</v>
      </c>
      <c r="K235" s="23" t="s">
        <v>558</v>
      </c>
      <c r="L235" s="11"/>
      <c r="M235" s="12" t="s">
        <v>1453</v>
      </c>
      <c r="N235" s="13" t="s">
        <v>1454</v>
      </c>
      <c r="O235" s="37" t="s">
        <v>2022</v>
      </c>
      <c r="P235" s="37" t="s">
        <v>2023</v>
      </c>
      <c r="Q235" s="34"/>
    </row>
    <row r="236" spans="2:17" ht="16.5" customHeight="1" thickBot="1" x14ac:dyDescent="0.3">
      <c r="B236" s="1" t="s">
        <v>261</v>
      </c>
      <c r="C236" t="str">
        <f t="shared" si="6"/>
        <v>sdchange</v>
      </c>
      <c r="D236" t="s">
        <v>561</v>
      </c>
      <c r="E236" t="str">
        <f t="shared" si="7"/>
        <v>iastorafsnative</v>
      </c>
      <c r="F236" t="s">
        <v>261</v>
      </c>
      <c r="G236" t="str">
        <f>IF(ISNA(VLOOKUP(F236,SysWow64,1,FALSE)),F236,"")</f>
        <v/>
      </c>
      <c r="H236" s="4" t="s">
        <v>930</v>
      </c>
      <c r="K236" s="23" t="s">
        <v>559</v>
      </c>
      <c r="L236" s="11"/>
      <c r="M236" s="12" t="s">
        <v>1455</v>
      </c>
      <c r="N236" s="13" t="s">
        <v>1456</v>
      </c>
      <c r="O236" s="37" t="s">
        <v>2024</v>
      </c>
      <c r="P236" s="37" t="s">
        <v>2025</v>
      </c>
      <c r="Q236" s="34"/>
    </row>
    <row r="237" spans="2:17" ht="16.5" customHeight="1" thickBot="1" x14ac:dyDescent="0.3">
      <c r="B237" s="1" t="s">
        <v>262</v>
      </c>
      <c r="C237" t="str">
        <f t="shared" si="6"/>
        <v>sdiagnhost</v>
      </c>
      <c r="D237" t="s">
        <v>562</v>
      </c>
      <c r="E237" t="str">
        <f t="shared" si="7"/>
        <v>iastorafsservice</v>
      </c>
      <c r="F237" t="s">
        <v>262</v>
      </c>
      <c r="G237" t="str">
        <f>IF(ISNA(VLOOKUP(F237,SysWow64,1,FALSE)),F237,"")</f>
        <v/>
      </c>
      <c r="H237" s="4" t="s">
        <v>931</v>
      </c>
      <c r="K237" s="23" t="s">
        <v>560</v>
      </c>
      <c r="L237" s="11"/>
      <c r="M237" s="12" t="s">
        <v>1457</v>
      </c>
      <c r="N237" s="13" t="s">
        <v>1458</v>
      </c>
      <c r="O237" s="37" t="s">
        <v>2026</v>
      </c>
      <c r="P237" s="37" t="s">
        <v>2027</v>
      </c>
      <c r="Q237" s="34"/>
    </row>
    <row r="238" spans="2:17" ht="16.5" customHeight="1" thickBot="1" x14ac:dyDescent="0.3">
      <c r="B238" s="1" t="s">
        <v>50</v>
      </c>
      <c r="C238" t="str">
        <f t="shared" si="6"/>
        <v>searchfilterhost</v>
      </c>
      <c r="D238" t="s">
        <v>179</v>
      </c>
      <c r="E238" t="str">
        <f t="shared" si="7"/>
        <v>icacls</v>
      </c>
      <c r="F238" t="s">
        <v>50</v>
      </c>
      <c r="G238" t="str">
        <f>IF(ISNA(VLOOKUP(F238,SysWow64,1,FALSE)),F238,"")</f>
        <v/>
      </c>
      <c r="H238" s="4" t="s">
        <v>932</v>
      </c>
      <c r="K238" s="23" t="s">
        <v>561</v>
      </c>
      <c r="L238" s="11"/>
      <c r="M238" s="12" t="s">
        <v>1459</v>
      </c>
      <c r="N238" s="13" t="s">
        <v>1460</v>
      </c>
      <c r="O238" s="37" t="s">
        <v>2028</v>
      </c>
      <c r="P238" s="37" t="s">
        <v>2029</v>
      </c>
      <c r="Q238" s="34"/>
    </row>
    <row r="239" spans="2:17" ht="16.5" customHeight="1" thickBot="1" x14ac:dyDescent="0.3">
      <c r="B239" s="1" t="s">
        <v>51</v>
      </c>
      <c r="C239" t="str">
        <f t="shared" si="6"/>
        <v>searchindexer</v>
      </c>
      <c r="D239" t="s">
        <v>389</v>
      </c>
      <c r="E239" t="str">
        <f t="shared" si="7"/>
        <v>icsentitlementhost</v>
      </c>
      <c r="F239" t="s">
        <v>51</v>
      </c>
      <c r="G239" t="str">
        <f>IF(ISNA(VLOOKUP(F239,SysWow64,1,FALSE)),F239,"")</f>
        <v/>
      </c>
      <c r="H239" s="4" t="s">
        <v>933</v>
      </c>
      <c r="K239" s="23" t="s">
        <v>562</v>
      </c>
      <c r="L239" s="11"/>
      <c r="M239" s="26" t="s">
        <v>1461</v>
      </c>
      <c r="N239" s="13" t="s">
        <v>1462</v>
      </c>
      <c r="O239" s="37" t="s">
        <v>2030</v>
      </c>
      <c r="P239" s="37" t="s">
        <v>2031</v>
      </c>
      <c r="Q239" s="34"/>
    </row>
    <row r="240" spans="2:17" ht="16.5" customHeight="1" thickTop="1" thickBot="1" x14ac:dyDescent="0.3">
      <c r="B240" s="1" t="s">
        <v>52</v>
      </c>
      <c r="C240" t="str">
        <f t="shared" si="6"/>
        <v>searchprotocolhost</v>
      </c>
      <c r="D240" t="s">
        <v>180</v>
      </c>
      <c r="E240" t="str">
        <f t="shared" si="7"/>
        <v>icsunattend</v>
      </c>
      <c r="F240" t="s">
        <v>52</v>
      </c>
      <c r="G240" t="str">
        <f>IF(ISNA(VLOOKUP(F240,SysWow64,1,FALSE)),F240,"")</f>
        <v/>
      </c>
      <c r="H240" s="4" t="s">
        <v>934</v>
      </c>
      <c r="K240" s="22" t="s">
        <v>179</v>
      </c>
      <c r="L240" s="11"/>
      <c r="M240" s="29" t="s">
        <v>1463</v>
      </c>
      <c r="N240" s="13" t="s">
        <v>1464</v>
      </c>
      <c r="O240" s="37" t="s">
        <v>2032</v>
      </c>
      <c r="P240" s="38" t="s">
        <v>2033</v>
      </c>
      <c r="Q240" s="34"/>
    </row>
    <row r="241" spans="2:17" ht="16.5" customHeight="1" thickTop="1" thickBot="1" x14ac:dyDescent="0.3">
      <c r="B241" s="1" t="s">
        <v>53</v>
      </c>
      <c r="C241" t="str">
        <f t="shared" si="6"/>
        <v>secedit</v>
      </c>
      <c r="D241" t="s">
        <v>563</v>
      </c>
      <c r="E241" t="str">
        <f t="shared" si="7"/>
        <v>ie4uinit</v>
      </c>
      <c r="F241" t="s">
        <v>53</v>
      </c>
      <c r="G241" t="str">
        <f>IF(ISNA(VLOOKUP(F241,SysWow64,1,FALSE)),F241,"")</f>
        <v/>
      </c>
      <c r="H241" s="4" t="s">
        <v>935</v>
      </c>
      <c r="K241" s="23" t="s">
        <v>389</v>
      </c>
      <c r="L241" s="11"/>
      <c r="M241" s="29" t="s">
        <v>1465</v>
      </c>
      <c r="N241" s="13" t="s">
        <v>1466</v>
      </c>
      <c r="O241" s="37" t="s">
        <v>2034</v>
      </c>
      <c r="P241" s="37" t="s">
        <v>2035</v>
      </c>
      <c r="Q241" s="34"/>
    </row>
    <row r="242" spans="2:17" ht="16.5" customHeight="1" thickBot="1" x14ac:dyDescent="0.3">
      <c r="B242" s="1" t="s">
        <v>263</v>
      </c>
      <c r="C242" t="str">
        <f t="shared" si="6"/>
        <v>secinit</v>
      </c>
      <c r="D242" t="s">
        <v>564</v>
      </c>
      <c r="E242" t="str">
        <f t="shared" si="7"/>
        <v>ie4ushowie</v>
      </c>
      <c r="F242" t="s">
        <v>263</v>
      </c>
      <c r="G242" t="str">
        <f>IF(ISNA(VLOOKUP(F242,SysWow64,1,FALSE)),F242,"")</f>
        <v/>
      </c>
      <c r="H242" s="4" t="s">
        <v>936</v>
      </c>
      <c r="K242" s="22" t="s">
        <v>180</v>
      </c>
      <c r="L242" s="11"/>
      <c r="M242" s="30" t="s">
        <v>1467</v>
      </c>
      <c r="N242" s="13" t="s">
        <v>1468</v>
      </c>
      <c r="O242" s="37" t="s">
        <v>2036</v>
      </c>
      <c r="P242" s="37" t="s">
        <v>2037</v>
      </c>
      <c r="Q242" s="34"/>
    </row>
    <row r="243" spans="2:17" ht="16.5" customHeight="1" thickBot="1" x14ac:dyDescent="0.3">
      <c r="B243" s="1" t="s">
        <v>264</v>
      </c>
      <c r="C243" t="str">
        <f t="shared" si="6"/>
        <v>sethc</v>
      </c>
      <c r="D243" t="s">
        <v>388</v>
      </c>
      <c r="E243" t="str">
        <f t="shared" si="7"/>
        <v>iesettingsync</v>
      </c>
      <c r="F243" t="s">
        <v>264</v>
      </c>
      <c r="G243" t="str">
        <f>IF(ISNA(VLOOKUP(F243,SysWow64,1,FALSE)),F243,"")</f>
        <v/>
      </c>
      <c r="H243" s="4" t="s">
        <v>937</v>
      </c>
      <c r="K243" s="23" t="s">
        <v>563</v>
      </c>
      <c r="L243" s="11"/>
      <c r="M243" s="12" t="s">
        <v>1469</v>
      </c>
      <c r="N243" s="13" t="s">
        <v>1470</v>
      </c>
      <c r="O243" s="37" t="s">
        <v>2038</v>
      </c>
      <c r="P243" s="38" t="s">
        <v>2039</v>
      </c>
      <c r="Q243" s="34"/>
    </row>
    <row r="244" spans="2:17" ht="16.5" customHeight="1" thickBot="1" x14ac:dyDescent="0.3">
      <c r="B244" s="1" t="s">
        <v>54</v>
      </c>
      <c r="C244" t="str">
        <f t="shared" si="6"/>
        <v>settingsynchost</v>
      </c>
      <c r="D244" t="s">
        <v>181</v>
      </c>
      <c r="E244" t="str">
        <f t="shared" si="7"/>
        <v>ieunatt</v>
      </c>
      <c r="F244" t="s">
        <v>54</v>
      </c>
      <c r="G244" t="str">
        <f>IF(ISNA(VLOOKUP(F244,SysWow64,1,FALSE)),F244,"")</f>
        <v/>
      </c>
      <c r="H244" s="4" t="s">
        <v>938</v>
      </c>
      <c r="K244" s="23" t="s">
        <v>564</v>
      </c>
      <c r="L244" s="11"/>
      <c r="M244" s="26" t="s">
        <v>1471</v>
      </c>
      <c r="N244" s="13" t="s">
        <v>1452</v>
      </c>
      <c r="O244" s="37" t="s">
        <v>2040</v>
      </c>
      <c r="P244" s="37" t="s">
        <v>2041</v>
      </c>
      <c r="Q244" s="34"/>
    </row>
    <row r="245" spans="2:17" ht="16.5" customHeight="1" thickTop="1" thickBot="1" x14ac:dyDescent="0.3">
      <c r="B245" s="1" t="s">
        <v>265</v>
      </c>
      <c r="C245" t="str">
        <f t="shared" si="6"/>
        <v>setup16</v>
      </c>
      <c r="D245" t="s">
        <v>182</v>
      </c>
      <c r="E245" t="str">
        <f t="shared" si="7"/>
        <v>iexpress</v>
      </c>
      <c r="F245" t="s">
        <v>265</v>
      </c>
      <c r="G245" t="str">
        <f>IF(ISNA(VLOOKUP(F245,SysWow64,1,FALSE)),F245,"")</f>
        <v/>
      </c>
      <c r="H245" s="4" t="s">
        <v>939</v>
      </c>
      <c r="K245" s="23" t="s">
        <v>388</v>
      </c>
      <c r="L245" s="11"/>
      <c r="M245" s="29" t="s">
        <v>1472</v>
      </c>
      <c r="N245" s="13" t="s">
        <v>1473</v>
      </c>
      <c r="O245" s="37" t="s">
        <v>2042</v>
      </c>
      <c r="P245" s="37" t="s">
        <v>2043</v>
      </c>
      <c r="Q245" s="34"/>
    </row>
    <row r="246" spans="2:17" ht="16.5" customHeight="1" thickBot="1" x14ac:dyDescent="0.3">
      <c r="B246" s="1" t="s">
        <v>266</v>
      </c>
      <c r="C246" t="str">
        <f t="shared" si="6"/>
        <v>setupugc</v>
      </c>
      <c r="D246" t="s">
        <v>183</v>
      </c>
      <c r="E246" t="str">
        <f t="shared" si="7"/>
        <v>iisreset</v>
      </c>
      <c r="F246" t="s">
        <v>266</v>
      </c>
      <c r="G246" t="str">
        <f>IF(ISNA(VLOOKUP(F246,SysWow64,1,FALSE)),F246,"")</f>
        <v/>
      </c>
      <c r="H246" s="4" t="s">
        <v>940</v>
      </c>
      <c r="K246" s="22" t="s">
        <v>181</v>
      </c>
      <c r="L246" s="11"/>
      <c r="M246" s="12" t="s">
        <v>1474</v>
      </c>
      <c r="N246" s="13" t="s">
        <v>1475</v>
      </c>
      <c r="O246" s="37" t="s">
        <v>2044</v>
      </c>
      <c r="P246" s="37" t="s">
        <v>2045</v>
      </c>
      <c r="Q246" s="34"/>
    </row>
    <row r="247" spans="2:17" ht="16.5" customHeight="1" thickBot="1" x14ac:dyDescent="0.3">
      <c r="B247" s="1" t="s">
        <v>267</v>
      </c>
      <c r="C247" t="str">
        <f t="shared" si="6"/>
        <v>setx</v>
      </c>
      <c r="D247" t="s">
        <v>184</v>
      </c>
      <c r="E247" t="str">
        <f t="shared" si="7"/>
        <v>imdisk</v>
      </c>
      <c r="F247" t="s">
        <v>267</v>
      </c>
      <c r="G247" t="str">
        <f>IF(ISNA(VLOOKUP(F247,SysWow64,1,FALSE)),F247,"")</f>
        <v/>
      </c>
      <c r="H247" s="4" t="s">
        <v>941</v>
      </c>
      <c r="K247" s="22" t="s">
        <v>182</v>
      </c>
      <c r="L247" s="11"/>
      <c r="M247" s="12" t="s">
        <v>1476</v>
      </c>
      <c r="N247" s="13" t="s">
        <v>1477</v>
      </c>
      <c r="O247" s="37" t="s">
        <v>2046</v>
      </c>
      <c r="P247" s="37" t="s">
        <v>2047</v>
      </c>
      <c r="Q247" s="34"/>
    </row>
    <row r="248" spans="2:17" ht="16.5" customHeight="1" thickBot="1" x14ac:dyDescent="0.3">
      <c r="B248" s="1" t="s">
        <v>268</v>
      </c>
      <c r="C248" t="str">
        <f t="shared" si="6"/>
        <v>sfc</v>
      </c>
      <c r="D248" t="s">
        <v>565</v>
      </c>
      <c r="E248" t="str">
        <f t="shared" si="7"/>
        <v>imdsksvc</v>
      </c>
      <c r="F248" t="s">
        <v>268</v>
      </c>
      <c r="G248" t="str">
        <f>IF(ISNA(VLOOKUP(F248,SysWow64,1,FALSE)),F248,"")</f>
        <v/>
      </c>
      <c r="H248" s="4" t="s">
        <v>942</v>
      </c>
      <c r="K248" s="22" t="s">
        <v>183</v>
      </c>
      <c r="L248" s="11" t="s">
        <v>1478</v>
      </c>
      <c r="M248" s="31"/>
      <c r="N248" s="13"/>
      <c r="O248" s="37" t="s">
        <v>2048</v>
      </c>
      <c r="P248" s="37" t="s">
        <v>2049</v>
      </c>
      <c r="Q248" s="34"/>
    </row>
    <row r="249" spans="2:17" ht="16.5" customHeight="1" thickTop="1" thickBot="1" x14ac:dyDescent="0.3">
      <c r="B249" s="1" t="s">
        <v>269</v>
      </c>
      <c r="C249" t="str">
        <f t="shared" si="6"/>
        <v>shrpubw</v>
      </c>
      <c r="D249" t="s">
        <v>566</v>
      </c>
      <c r="E249" t="str">
        <f t="shared" si="7"/>
        <v>immersivetpmvscmgrsvr</v>
      </c>
      <c r="F249" t="s">
        <v>269</v>
      </c>
      <c r="G249" t="str">
        <f>IF(ISNA(VLOOKUP(F249,SysWow64,1,FALSE)),F249,"")</f>
        <v/>
      </c>
      <c r="H249" s="4" t="s">
        <v>943</v>
      </c>
      <c r="K249" s="22" t="s">
        <v>184</v>
      </c>
      <c r="L249" s="11"/>
      <c r="M249" s="29" t="s">
        <v>1479</v>
      </c>
      <c r="N249" s="13" t="s">
        <v>1480</v>
      </c>
      <c r="O249" s="37" t="s">
        <v>2050</v>
      </c>
      <c r="P249" s="37" t="s">
        <v>2051</v>
      </c>
      <c r="Q249" s="34"/>
    </row>
    <row r="250" spans="2:17" ht="16.5" customHeight="1" thickBot="1" x14ac:dyDescent="0.3">
      <c r="B250" s="1" t="s">
        <v>270</v>
      </c>
      <c r="C250" t="str">
        <f t="shared" si="6"/>
        <v>shutdown</v>
      </c>
      <c r="D250" t="s">
        <v>19</v>
      </c>
      <c r="E250" t="str">
        <f t="shared" si="7"/>
        <v>infdefaultinstall</v>
      </c>
      <c r="F250" t="s">
        <v>270</v>
      </c>
      <c r="G250" t="str">
        <f>IF(ISNA(VLOOKUP(F250,SysWow64,1,FALSE)),F250,"")</f>
        <v/>
      </c>
      <c r="H250" s="4" t="s">
        <v>944</v>
      </c>
      <c r="K250" s="23" t="s">
        <v>565</v>
      </c>
      <c r="L250" s="11"/>
      <c r="M250" s="12" t="s">
        <v>1481</v>
      </c>
      <c r="N250" s="13" t="s">
        <v>1482</v>
      </c>
      <c r="O250" s="37" t="s">
        <v>2052</v>
      </c>
      <c r="P250" s="37" t="s">
        <v>2053</v>
      </c>
      <c r="Q250" s="34"/>
    </row>
    <row r="251" spans="2:17" ht="16.5" customHeight="1" thickBot="1" x14ac:dyDescent="0.3">
      <c r="B251" s="1" t="s">
        <v>55</v>
      </c>
      <c r="C251" t="str">
        <f t="shared" si="6"/>
        <v>sndvol</v>
      </c>
      <c r="D251" t="s">
        <v>20</v>
      </c>
      <c r="E251" t="str">
        <f t="shared" si="7"/>
        <v>inputswitchtoasthandler</v>
      </c>
      <c r="F251" t="s">
        <v>55</v>
      </c>
      <c r="G251" t="str">
        <f>IF(ISNA(VLOOKUP(F251,SysWow64,1,FALSE)),F251,"")</f>
        <v/>
      </c>
      <c r="H251" s="4" t="s">
        <v>945</v>
      </c>
      <c r="K251" s="23" t="s">
        <v>566</v>
      </c>
      <c r="L251" s="11"/>
      <c r="M251" s="12" t="s">
        <v>1483</v>
      </c>
      <c r="N251" s="13" t="s">
        <v>1484</v>
      </c>
      <c r="O251" s="38" t="s">
        <v>2054</v>
      </c>
      <c r="P251" s="37" t="s">
        <v>2055</v>
      </c>
      <c r="Q251" s="34"/>
    </row>
    <row r="252" spans="2:17" ht="16.5" customHeight="1" thickBot="1" x14ac:dyDescent="0.3">
      <c r="B252" s="1" t="s">
        <v>271</v>
      </c>
      <c r="C252" t="str">
        <f t="shared" si="6"/>
        <v>snmp</v>
      </c>
      <c r="D252" t="s">
        <v>567</v>
      </c>
      <c r="E252" t="str">
        <f t="shared" si="7"/>
        <v>iotstartup</v>
      </c>
      <c r="F252" t="s">
        <v>271</v>
      </c>
      <c r="G252" t="str">
        <f>IF(ISNA(VLOOKUP(F252,SysWow64,1,FALSE)),F252,"")</f>
        <v/>
      </c>
      <c r="H252" s="4" t="s">
        <v>946</v>
      </c>
      <c r="K252" s="22" t="s">
        <v>19</v>
      </c>
      <c r="L252" s="11"/>
      <c r="M252" s="12" t="s">
        <v>1485</v>
      </c>
      <c r="N252" s="13" t="s">
        <v>1486</v>
      </c>
      <c r="O252" s="37" t="s">
        <v>2056</v>
      </c>
      <c r="P252" s="37" t="s">
        <v>2057</v>
      </c>
      <c r="Q252" s="34"/>
    </row>
    <row r="253" spans="2:17" ht="16.5" customHeight="1" thickBot="1" x14ac:dyDescent="0.3">
      <c r="B253" s="1" t="s">
        <v>272</v>
      </c>
      <c r="C253" t="str">
        <f t="shared" si="6"/>
        <v>sort</v>
      </c>
      <c r="D253" t="s">
        <v>186</v>
      </c>
      <c r="E253" t="str">
        <f t="shared" si="7"/>
        <v>ipconfig</v>
      </c>
      <c r="F253" t="s">
        <v>272</v>
      </c>
      <c r="G253" t="str">
        <f>IF(ISNA(VLOOKUP(F253,SysWow64,1,FALSE)),F253,"")</f>
        <v/>
      </c>
      <c r="H253" s="4" t="s">
        <v>947</v>
      </c>
      <c r="K253" s="22" t="s">
        <v>20</v>
      </c>
      <c r="L253" s="11"/>
      <c r="M253" s="12" t="s">
        <v>1487</v>
      </c>
      <c r="N253" s="13" t="s">
        <v>1488</v>
      </c>
      <c r="O253" s="37" t="s">
        <v>2058</v>
      </c>
      <c r="P253" s="37" t="s">
        <v>2059</v>
      </c>
      <c r="Q253" s="34"/>
    </row>
    <row r="254" spans="2:17" ht="16.5" customHeight="1" thickBot="1" x14ac:dyDescent="0.3">
      <c r="B254" s="1" t="s">
        <v>56</v>
      </c>
      <c r="C254" t="str">
        <f t="shared" si="6"/>
        <v>spatialaudiolicensesrv</v>
      </c>
      <c r="D254" t="s">
        <v>187</v>
      </c>
      <c r="E254" t="str">
        <f t="shared" si="7"/>
        <v>iscsicli</v>
      </c>
      <c r="F254" t="s">
        <v>56</v>
      </c>
      <c r="G254" t="str">
        <f>IF(ISNA(VLOOKUP(F254,SysWow64,1,FALSE)),F254,"")</f>
        <v/>
      </c>
      <c r="H254" s="4" t="s">
        <v>948</v>
      </c>
      <c r="K254" s="22" t="s">
        <v>185</v>
      </c>
      <c r="L254" s="11" t="s">
        <v>1489</v>
      </c>
      <c r="M254" s="11"/>
      <c r="N254" s="13"/>
      <c r="O254" s="37" t="s">
        <v>2060</v>
      </c>
      <c r="P254" s="37" t="s">
        <v>2061</v>
      </c>
      <c r="Q254" s="34"/>
    </row>
    <row r="255" spans="2:17" ht="16.5" customHeight="1" thickBot="1" x14ac:dyDescent="0.3">
      <c r="B255" s="1" t="s">
        <v>273</v>
      </c>
      <c r="C255" t="str">
        <f t="shared" si="6"/>
        <v>srdelayed</v>
      </c>
      <c r="D255" t="s">
        <v>188</v>
      </c>
      <c r="E255" t="str">
        <f t="shared" si="7"/>
        <v>iscsicpl</v>
      </c>
      <c r="F255" t="s">
        <v>273</v>
      </c>
      <c r="G255" t="str">
        <f>IF(ISNA(VLOOKUP(F255,SysWow64,1,FALSE)),F255,"")</f>
        <v/>
      </c>
      <c r="H255" s="4" t="s">
        <v>949</v>
      </c>
      <c r="K255" s="23" t="s">
        <v>567</v>
      </c>
      <c r="L255" s="11"/>
      <c r="M255" s="12" t="s">
        <v>1490</v>
      </c>
      <c r="N255" s="13" t="s">
        <v>1491</v>
      </c>
      <c r="O255" s="37" t="s">
        <v>2062</v>
      </c>
      <c r="P255" s="37" t="s">
        <v>2063</v>
      </c>
      <c r="Q255" s="34"/>
    </row>
    <row r="256" spans="2:17" ht="16.5" customHeight="1" thickBot="1" x14ac:dyDescent="0.3">
      <c r="B256" s="1" t="s">
        <v>274</v>
      </c>
      <c r="C256" t="str">
        <f t="shared" si="6"/>
        <v>stordiag</v>
      </c>
      <c r="D256" t="s">
        <v>189</v>
      </c>
      <c r="E256" t="str">
        <f t="shared" si="7"/>
        <v>isoburn</v>
      </c>
      <c r="F256" t="s">
        <v>274</v>
      </c>
      <c r="G256" t="str">
        <f>IF(ISNA(VLOOKUP(F256,SysWow64,1,FALSE)),F256,"")</f>
        <v/>
      </c>
      <c r="H256" s="4" t="s">
        <v>950</v>
      </c>
      <c r="K256" s="22" t="s">
        <v>186</v>
      </c>
      <c r="L256" s="11"/>
      <c r="M256" s="12" t="s">
        <v>1492</v>
      </c>
      <c r="N256" s="13" t="s">
        <v>1493</v>
      </c>
      <c r="O256" s="37" t="s">
        <v>2064</v>
      </c>
      <c r="P256" s="37" t="s">
        <v>2065</v>
      </c>
      <c r="Q256" s="34"/>
    </row>
    <row r="257" spans="2:17" ht="16.5" customHeight="1" thickBot="1" x14ac:dyDescent="0.3">
      <c r="B257" s="1" t="s">
        <v>275</v>
      </c>
      <c r="C257" t="str">
        <f t="shared" si="6"/>
        <v>subst</v>
      </c>
      <c r="D257" t="s">
        <v>568</v>
      </c>
      <c r="E257" t="str">
        <f t="shared" si="7"/>
        <v>klist</v>
      </c>
      <c r="F257" t="s">
        <v>275</v>
      </c>
      <c r="G257" t="str">
        <f>IF(ISNA(VLOOKUP(F257,SysWow64,1,FALSE)),F257,"")</f>
        <v/>
      </c>
      <c r="H257" s="4" t="s">
        <v>951</v>
      </c>
      <c r="K257" s="22" t="s">
        <v>187</v>
      </c>
      <c r="L257" s="11"/>
      <c r="M257" s="12" t="s">
        <v>1494</v>
      </c>
      <c r="N257" s="13" t="s">
        <v>1495</v>
      </c>
      <c r="O257" s="37" t="s">
        <v>2066</v>
      </c>
      <c r="P257" s="37" t="s">
        <v>2067</v>
      </c>
      <c r="Q257" s="34"/>
    </row>
    <row r="258" spans="2:17" ht="16.5" customHeight="1" thickBot="1" x14ac:dyDescent="0.3">
      <c r="B258" s="1" t="s">
        <v>276</v>
      </c>
      <c r="C258" t="str">
        <f t="shared" si="6"/>
        <v>svchost</v>
      </c>
      <c r="D258" t="s">
        <v>569</v>
      </c>
      <c r="E258" t="str">
        <f t="shared" si="7"/>
        <v>ksetup</v>
      </c>
      <c r="F258" t="s">
        <v>276</v>
      </c>
      <c r="G258" t="str">
        <f>IF(ISNA(VLOOKUP(F258,SysWow64,1,FALSE)),F258,"")</f>
        <v/>
      </c>
      <c r="H258" s="4" t="s">
        <v>952</v>
      </c>
      <c r="K258" s="22" t="s">
        <v>188</v>
      </c>
      <c r="L258" s="11"/>
      <c r="M258" s="12" t="s">
        <v>1496</v>
      </c>
      <c r="N258" s="13" t="s">
        <v>1497</v>
      </c>
      <c r="O258" s="37" t="s">
        <v>2068</v>
      </c>
      <c r="P258" s="37" t="s">
        <v>2069</v>
      </c>
      <c r="Q258" s="34"/>
    </row>
    <row r="259" spans="2:17" ht="16.5" customHeight="1" thickBot="1" x14ac:dyDescent="0.3">
      <c r="B259" s="1" t="s">
        <v>277</v>
      </c>
      <c r="C259" t="str">
        <f t="shared" si="6"/>
        <v>sxstrace</v>
      </c>
      <c r="D259" t="s">
        <v>191</v>
      </c>
      <c r="E259" t="str">
        <f t="shared" si="7"/>
        <v>ktmutil</v>
      </c>
      <c r="F259" t="s">
        <v>277</v>
      </c>
      <c r="G259" t="str">
        <f>IF(ISNA(VLOOKUP(F259,SysWow64,1,FALSE)),F259,"")</f>
        <v/>
      </c>
      <c r="H259" s="4" t="s">
        <v>953</v>
      </c>
      <c r="K259" s="22" t="s">
        <v>189</v>
      </c>
      <c r="L259" s="11"/>
      <c r="M259" s="12" t="s">
        <v>1498</v>
      </c>
      <c r="N259" s="13" t="s">
        <v>1499</v>
      </c>
      <c r="O259" s="37" t="s">
        <v>2070</v>
      </c>
      <c r="P259" s="37" t="s">
        <v>2071</v>
      </c>
      <c r="Q259" s="34"/>
    </row>
    <row r="260" spans="2:17" ht="16.5" customHeight="1" thickBot="1" x14ac:dyDescent="0.3">
      <c r="B260" s="1" t="s">
        <v>57</v>
      </c>
      <c r="C260" t="str">
        <f t="shared" ref="C260:C323" si="8">LOWER(LEFT(B260,LEN(B260)-4))</f>
        <v>synchost</v>
      </c>
      <c r="D260" t="s">
        <v>192</v>
      </c>
      <c r="E260" t="str">
        <f t="shared" ref="E260:E323" si="9">LOWER(LEFT(D260,LEN(D260)-4))</f>
        <v>label</v>
      </c>
      <c r="F260" t="s">
        <v>57</v>
      </c>
      <c r="G260" t="str">
        <f>IF(ISNA(VLOOKUP(F260,SysWow64,1,FALSE)),F260,"")</f>
        <v/>
      </c>
      <c r="H260" s="4" t="s">
        <v>954</v>
      </c>
      <c r="K260" s="22" t="s">
        <v>190</v>
      </c>
      <c r="L260" s="11"/>
      <c r="M260" s="12" t="s">
        <v>1500</v>
      </c>
      <c r="N260" s="13" t="s">
        <v>1501</v>
      </c>
      <c r="O260" s="37" t="s">
        <v>2072</v>
      </c>
      <c r="P260" s="37" t="s">
        <v>2073</v>
      </c>
      <c r="Q260" s="34"/>
    </row>
    <row r="261" spans="2:17" ht="16.5" customHeight="1" thickBot="1" x14ac:dyDescent="0.3">
      <c r="B261" s="1" t="s">
        <v>278</v>
      </c>
      <c r="C261" t="str">
        <f t="shared" si="8"/>
        <v>systeminfo</v>
      </c>
      <c r="D261" t="s">
        <v>390</v>
      </c>
      <c r="E261" t="str">
        <f t="shared" si="9"/>
        <v>languagecomponentsinstallercomhandler</v>
      </c>
      <c r="F261" t="s">
        <v>278</v>
      </c>
      <c r="G261" t="str">
        <f>IF(ISNA(VLOOKUP(F261,SysWow64,1,FALSE)),F261,"")</f>
        <v/>
      </c>
      <c r="H261" s="4" t="s">
        <v>955</v>
      </c>
      <c r="K261" s="23" t="s">
        <v>568</v>
      </c>
      <c r="L261" s="11"/>
      <c r="M261" s="12" t="s">
        <v>1502</v>
      </c>
      <c r="N261" s="13" t="s">
        <v>1503</v>
      </c>
      <c r="O261" s="37" t="s">
        <v>2074</v>
      </c>
      <c r="P261" s="38" t="s">
        <v>2075</v>
      </c>
      <c r="Q261" s="34"/>
    </row>
    <row r="262" spans="2:17" ht="16.5" customHeight="1" thickBot="1" x14ac:dyDescent="0.3">
      <c r="B262" s="1" t="s">
        <v>58</v>
      </c>
      <c r="C262" t="str">
        <f t="shared" si="8"/>
        <v>systempropertiesadvanced</v>
      </c>
      <c r="D262" t="s">
        <v>21</v>
      </c>
      <c r="E262" t="str">
        <f t="shared" si="9"/>
        <v>launchtm</v>
      </c>
      <c r="F262" t="s">
        <v>58</v>
      </c>
      <c r="G262" t="str">
        <f>IF(ISNA(VLOOKUP(F262,SysWow64,1,FALSE)),F262,"")</f>
        <v/>
      </c>
      <c r="H262" s="4" t="s">
        <v>956</v>
      </c>
      <c r="K262" s="23" t="s">
        <v>569</v>
      </c>
      <c r="L262" s="11"/>
      <c r="M262" s="12" t="s">
        <v>1504</v>
      </c>
      <c r="N262" s="13" t="s">
        <v>1505</v>
      </c>
      <c r="O262" s="37" t="s">
        <v>2076</v>
      </c>
      <c r="P262" s="37" t="s">
        <v>2077</v>
      </c>
      <c r="Q262" s="34"/>
    </row>
    <row r="263" spans="2:17" ht="16.5" customHeight="1" thickBot="1" x14ac:dyDescent="0.3">
      <c r="B263" s="1" t="s">
        <v>59</v>
      </c>
      <c r="C263" t="str">
        <f t="shared" si="8"/>
        <v>systempropertiescomputername</v>
      </c>
      <c r="D263" t="s">
        <v>22</v>
      </c>
      <c r="E263" t="str">
        <f t="shared" si="9"/>
        <v>launchwinapp</v>
      </c>
      <c r="F263" t="s">
        <v>59</v>
      </c>
      <c r="G263" t="str">
        <f>IF(ISNA(VLOOKUP(F263,SysWow64,1,FALSE)),F263,"")</f>
        <v/>
      </c>
      <c r="H263" s="4" t="s">
        <v>957</v>
      </c>
      <c r="K263" s="22" t="s">
        <v>191</v>
      </c>
      <c r="L263" s="11"/>
      <c r="M263" s="12" t="s">
        <v>1506</v>
      </c>
      <c r="N263" s="13" t="s">
        <v>1072</v>
      </c>
      <c r="O263" s="37" t="s">
        <v>2078</v>
      </c>
      <c r="P263" s="37" t="s">
        <v>2079</v>
      </c>
      <c r="Q263" s="34"/>
    </row>
    <row r="264" spans="2:17" ht="16.5" customHeight="1" thickBot="1" x14ac:dyDescent="0.3">
      <c r="B264" s="1" t="s">
        <v>60</v>
      </c>
      <c r="C264" t="str">
        <f t="shared" si="8"/>
        <v>systempropertiesdataexecutionprevention</v>
      </c>
      <c r="D264" t="s">
        <v>391</v>
      </c>
      <c r="E264" t="str">
        <f t="shared" si="9"/>
        <v>lbfoadmin</v>
      </c>
      <c r="F264" t="s">
        <v>60</v>
      </c>
      <c r="G264" t="str">
        <f>IF(ISNA(VLOOKUP(F264,SysWow64,1,FALSE)),F264,"")</f>
        <v/>
      </c>
      <c r="H264" s="4" t="s">
        <v>958</v>
      </c>
      <c r="K264" s="22" t="s">
        <v>192</v>
      </c>
      <c r="L264" s="11"/>
      <c r="M264" s="12" t="s">
        <v>1507</v>
      </c>
      <c r="N264" s="14" t="s">
        <v>1508</v>
      </c>
      <c r="O264" s="37" t="s">
        <v>2080</v>
      </c>
      <c r="P264" s="37" t="s">
        <v>2081</v>
      </c>
      <c r="Q264" s="36"/>
    </row>
    <row r="265" spans="2:17" ht="16.5" customHeight="1" thickBot="1" x14ac:dyDescent="0.3">
      <c r="B265" s="1" t="s">
        <v>61</v>
      </c>
      <c r="C265" t="str">
        <f t="shared" si="8"/>
        <v>systempropertieshardware</v>
      </c>
      <c r="D265" t="s">
        <v>392</v>
      </c>
      <c r="E265" t="str">
        <f t="shared" si="9"/>
        <v>legacynetuxhost</v>
      </c>
      <c r="F265" t="s">
        <v>61</v>
      </c>
      <c r="G265" t="str">
        <f>IF(ISNA(VLOOKUP(F265,SysWow64,1,FALSE)),F265,"")</f>
        <v/>
      </c>
      <c r="H265" s="4" t="s">
        <v>959</v>
      </c>
      <c r="K265" s="23" t="s">
        <v>390</v>
      </c>
      <c r="L265" s="11"/>
      <c r="M265" s="12" t="s">
        <v>1509</v>
      </c>
      <c r="N265" s="13" t="s">
        <v>1510</v>
      </c>
      <c r="O265" s="37" t="s">
        <v>2082</v>
      </c>
      <c r="P265" s="37" t="s">
        <v>2083</v>
      </c>
      <c r="Q265" s="34"/>
    </row>
    <row r="266" spans="2:17" ht="16.5" customHeight="1" thickBot="1" x14ac:dyDescent="0.3">
      <c r="B266" s="1" t="s">
        <v>62</v>
      </c>
      <c r="C266" t="str">
        <f t="shared" si="8"/>
        <v>systempropertiesperformance</v>
      </c>
      <c r="D266" t="s">
        <v>393</v>
      </c>
      <c r="E266" t="str">
        <f t="shared" si="9"/>
        <v>licensemanagershellext</v>
      </c>
      <c r="F266" t="s">
        <v>62</v>
      </c>
      <c r="G266" t="str">
        <f>IF(ISNA(VLOOKUP(F266,SysWow64,1,FALSE)),F266,"")</f>
        <v/>
      </c>
      <c r="H266" s="4" t="s">
        <v>960</v>
      </c>
      <c r="K266" s="22" t="s">
        <v>21</v>
      </c>
      <c r="L266" s="11"/>
      <c r="M266" s="26" t="s">
        <v>1511</v>
      </c>
      <c r="N266" s="13" t="s">
        <v>1512</v>
      </c>
      <c r="O266" s="37" t="s">
        <v>2084</v>
      </c>
      <c r="P266" s="38" t="s">
        <v>2085</v>
      </c>
      <c r="Q266" s="34"/>
    </row>
    <row r="267" spans="2:17" ht="16.5" customHeight="1" thickTop="1" thickBot="1" x14ac:dyDescent="0.3">
      <c r="B267" s="1" t="s">
        <v>63</v>
      </c>
      <c r="C267" t="str">
        <f t="shared" si="8"/>
        <v>systempropertiesprotection</v>
      </c>
      <c r="D267" t="s">
        <v>570</v>
      </c>
      <c r="E267" t="str">
        <f t="shared" si="9"/>
        <v>licensingdiag</v>
      </c>
      <c r="F267" t="s">
        <v>63</v>
      </c>
      <c r="G267" t="str">
        <f>IF(ISNA(VLOOKUP(F267,SysWow64,1,FALSE)),F267,"")</f>
        <v/>
      </c>
      <c r="H267" s="4" t="s">
        <v>961</v>
      </c>
      <c r="K267" s="22" t="s">
        <v>22</v>
      </c>
      <c r="L267" s="11"/>
      <c r="M267" s="29" t="s">
        <v>1513</v>
      </c>
      <c r="N267" s="13" t="s">
        <v>1514</v>
      </c>
      <c r="O267" s="37" t="s">
        <v>2086</v>
      </c>
      <c r="P267" s="37" t="s">
        <v>2087</v>
      </c>
      <c r="Q267" s="34"/>
    </row>
    <row r="268" spans="2:17" ht="16.5" customHeight="1" thickBot="1" x14ac:dyDescent="0.3">
      <c r="B268" s="1" t="s">
        <v>64</v>
      </c>
      <c r="C268" t="str">
        <f t="shared" si="8"/>
        <v>systempropertiesremote</v>
      </c>
      <c r="D268" t="s">
        <v>394</v>
      </c>
      <c r="E268" t="str">
        <f t="shared" si="9"/>
        <v>licensingui</v>
      </c>
      <c r="F268" t="s">
        <v>64</v>
      </c>
      <c r="G268" t="str">
        <f>IF(ISNA(VLOOKUP(F268,SysWow64,1,FALSE)),F268,"")</f>
        <v/>
      </c>
      <c r="H268" s="4" t="s">
        <v>962</v>
      </c>
      <c r="K268" s="23" t="s">
        <v>391</v>
      </c>
      <c r="L268" s="11"/>
      <c r="M268" s="12" t="s">
        <v>1515</v>
      </c>
      <c r="N268" s="13" t="s">
        <v>1516</v>
      </c>
      <c r="O268" s="38" t="s">
        <v>2088</v>
      </c>
      <c r="P268" s="38" t="s">
        <v>2089</v>
      </c>
      <c r="Q268" s="34"/>
    </row>
    <row r="269" spans="2:17" ht="16.5" customHeight="1" thickBot="1" x14ac:dyDescent="0.3">
      <c r="B269" s="1" t="s">
        <v>65</v>
      </c>
      <c r="C269" t="str">
        <f t="shared" si="8"/>
        <v>systemuwplauncher</v>
      </c>
      <c r="D269" t="s">
        <v>395</v>
      </c>
      <c r="E269" t="str">
        <f t="shared" si="9"/>
        <v>localservicecreduibroker</v>
      </c>
      <c r="F269" t="s">
        <v>65</v>
      </c>
      <c r="G269" t="str">
        <f>IF(ISNA(VLOOKUP(F269,SysWow64,1,FALSE)),F269,"")</f>
        <v/>
      </c>
      <c r="H269" s="4" t="s">
        <v>963</v>
      </c>
      <c r="K269" s="23" t="s">
        <v>392</v>
      </c>
      <c r="L269" s="11"/>
      <c r="M269" s="26" t="s">
        <v>1517</v>
      </c>
      <c r="N269" s="13" t="s">
        <v>1518</v>
      </c>
      <c r="O269" s="37" t="s">
        <v>2090</v>
      </c>
      <c r="P269" s="37" t="s">
        <v>2091</v>
      </c>
      <c r="Q269" s="34"/>
    </row>
    <row r="270" spans="2:17" ht="16.5" customHeight="1" thickTop="1" thickBot="1" x14ac:dyDescent="0.3">
      <c r="B270" s="1" t="s">
        <v>279</v>
      </c>
      <c r="C270" t="str">
        <f t="shared" si="8"/>
        <v>systray</v>
      </c>
      <c r="D270" t="s">
        <v>396</v>
      </c>
      <c r="E270" t="str">
        <f t="shared" si="9"/>
        <v>locationnotificationwindows</v>
      </c>
      <c r="F270" t="s">
        <v>279</v>
      </c>
      <c r="G270" t="str">
        <f>IF(ISNA(VLOOKUP(F270,SysWow64,1,FALSE)),F270,"")</f>
        <v/>
      </c>
      <c r="H270" s="4" t="s">
        <v>964</v>
      </c>
      <c r="K270" s="23" t="s">
        <v>393</v>
      </c>
      <c r="L270" s="11"/>
      <c r="M270" s="29" t="s">
        <v>1519</v>
      </c>
      <c r="N270" s="13" t="s">
        <v>1520</v>
      </c>
      <c r="O270" s="37" t="s">
        <v>2092</v>
      </c>
      <c r="P270" s="37" t="s">
        <v>2093</v>
      </c>
      <c r="Q270" s="34"/>
    </row>
    <row r="271" spans="2:17" ht="16.5" customHeight="1" thickBot="1" x14ac:dyDescent="0.3">
      <c r="B271" s="1" t="s">
        <v>280</v>
      </c>
      <c r="C271" t="str">
        <f t="shared" si="8"/>
        <v>takeown</v>
      </c>
      <c r="D271" t="s">
        <v>397</v>
      </c>
      <c r="E271" t="str">
        <f t="shared" si="9"/>
        <v>locator</v>
      </c>
      <c r="F271" t="s">
        <v>280</v>
      </c>
      <c r="G271" t="str">
        <f>IF(ISNA(VLOOKUP(F271,SysWow64,1,FALSE)),F271,"")</f>
        <v/>
      </c>
      <c r="H271" s="4" t="s">
        <v>965</v>
      </c>
      <c r="K271" s="23" t="s">
        <v>570</v>
      </c>
      <c r="L271" s="11"/>
      <c r="M271" s="12" t="s">
        <v>1521</v>
      </c>
      <c r="N271" s="13" t="s">
        <v>1522</v>
      </c>
      <c r="O271" s="37" t="s">
        <v>2094</v>
      </c>
      <c r="P271" s="37" t="s">
        <v>2095</v>
      </c>
      <c r="Q271" s="34"/>
    </row>
    <row r="272" spans="2:17" ht="16.5" customHeight="1" thickBot="1" x14ac:dyDescent="0.3">
      <c r="B272" s="1" t="s">
        <v>67</v>
      </c>
      <c r="C272" t="str">
        <f t="shared" si="8"/>
        <v>tapiunattend</v>
      </c>
      <c r="D272" t="s">
        <v>398</v>
      </c>
      <c r="E272" t="str">
        <f t="shared" si="9"/>
        <v>lockapphost</v>
      </c>
      <c r="F272" t="s">
        <v>67</v>
      </c>
      <c r="G272" t="str">
        <f>IF(ISNA(VLOOKUP(F272,SysWow64,1,FALSE)),F272,"")</f>
        <v/>
      </c>
      <c r="H272" s="4" t="s">
        <v>966</v>
      </c>
      <c r="K272" s="23" t="s">
        <v>394</v>
      </c>
      <c r="L272" s="11"/>
      <c r="M272" s="12" t="s">
        <v>1523</v>
      </c>
      <c r="N272" s="13" t="s">
        <v>1524</v>
      </c>
      <c r="O272" s="37" t="s">
        <v>2096</v>
      </c>
      <c r="P272" s="37" t="s">
        <v>2097</v>
      </c>
      <c r="Q272" s="34"/>
    </row>
    <row r="273" spans="2:17" ht="16.5" customHeight="1" thickBot="1" x14ac:dyDescent="0.3">
      <c r="B273" s="1" t="s">
        <v>281</v>
      </c>
      <c r="C273" t="str">
        <f t="shared" si="8"/>
        <v>tar</v>
      </c>
      <c r="D273" t="s">
        <v>399</v>
      </c>
      <c r="E273" t="str">
        <f t="shared" si="9"/>
        <v>lockscreencontentserver</v>
      </c>
      <c r="F273" t="s">
        <v>281</v>
      </c>
      <c r="G273" t="str">
        <f>IF(ISNA(VLOOKUP(F273,SysWow64,1,FALSE)),F273,"")</f>
        <v/>
      </c>
      <c r="H273" s="4" t="s">
        <v>967</v>
      </c>
      <c r="K273" s="23" t="s">
        <v>395</v>
      </c>
      <c r="L273" s="11" t="s">
        <v>1525</v>
      </c>
      <c r="M273" s="11"/>
      <c r="N273" s="13"/>
      <c r="O273" s="37" t="s">
        <v>2098</v>
      </c>
      <c r="P273" s="37" t="s">
        <v>2099</v>
      </c>
      <c r="Q273" s="34"/>
    </row>
    <row r="274" spans="2:17" ht="16.5" customHeight="1" thickBot="1" x14ac:dyDescent="0.3">
      <c r="B274" s="1" t="s">
        <v>282</v>
      </c>
      <c r="C274" t="str">
        <f t="shared" si="8"/>
        <v>taskkill</v>
      </c>
      <c r="D274" t="s">
        <v>193</v>
      </c>
      <c r="E274" t="str">
        <f t="shared" si="9"/>
        <v>lodctr</v>
      </c>
      <c r="F274" t="s">
        <v>282</v>
      </c>
      <c r="G274" t="str">
        <f>IF(ISNA(VLOOKUP(F274,SysWow64,1,FALSE)),F274,"")</f>
        <v/>
      </c>
      <c r="H274" s="4" t="s">
        <v>968</v>
      </c>
      <c r="K274" s="23" t="s">
        <v>396</v>
      </c>
      <c r="L274" s="11"/>
      <c r="M274" s="12" t="s">
        <v>1526</v>
      </c>
      <c r="N274" s="13" t="s">
        <v>1195</v>
      </c>
      <c r="O274" s="37" t="s">
        <v>2100</v>
      </c>
      <c r="P274" s="37" t="s">
        <v>2101</v>
      </c>
      <c r="Q274" s="34"/>
    </row>
    <row r="275" spans="2:17" ht="16.5" customHeight="1" thickBot="1" x14ac:dyDescent="0.3">
      <c r="B275" s="1" t="s">
        <v>283</v>
      </c>
      <c r="C275" t="str">
        <f t="shared" si="8"/>
        <v>tasklist</v>
      </c>
      <c r="D275" t="s">
        <v>194</v>
      </c>
      <c r="E275" t="str">
        <f t="shared" si="9"/>
        <v>logagent</v>
      </c>
      <c r="F275" t="s">
        <v>283</v>
      </c>
      <c r="G275" t="str">
        <f>IF(ISNA(VLOOKUP(F275,SysWow64,1,FALSE)),F275,"")</f>
        <v/>
      </c>
      <c r="H275" s="4" t="s">
        <v>969</v>
      </c>
      <c r="K275" s="23" t="s">
        <v>397</v>
      </c>
      <c r="L275" s="11"/>
      <c r="M275" s="12" t="s">
        <v>1527</v>
      </c>
      <c r="N275" s="13" t="s">
        <v>1528</v>
      </c>
      <c r="O275" s="37" t="s">
        <v>2102</v>
      </c>
      <c r="P275" s="37" t="s">
        <v>2103</v>
      </c>
      <c r="Q275" s="34"/>
    </row>
    <row r="276" spans="2:17" ht="16.5" customHeight="1" thickBot="1" x14ac:dyDescent="0.3">
      <c r="B276" s="1" t="s">
        <v>68</v>
      </c>
      <c r="C276" t="str">
        <f t="shared" si="8"/>
        <v>taskmgr</v>
      </c>
      <c r="D276" t="s">
        <v>195</v>
      </c>
      <c r="E276" t="str">
        <f t="shared" si="9"/>
        <v>logman</v>
      </c>
      <c r="F276" t="s">
        <v>68</v>
      </c>
      <c r="G276" t="str">
        <f>IF(ISNA(VLOOKUP(F276,SysWow64,1,FALSE)),F276,"")</f>
        <v/>
      </c>
      <c r="H276" s="4" t="s">
        <v>970</v>
      </c>
      <c r="K276" s="23" t="s">
        <v>398</v>
      </c>
      <c r="L276" s="11"/>
      <c r="M276" s="12" t="s">
        <v>1529</v>
      </c>
      <c r="N276" s="13" t="s">
        <v>1530</v>
      </c>
      <c r="O276" s="37" t="s">
        <v>2104</v>
      </c>
      <c r="P276" s="37" t="s">
        <v>2105</v>
      </c>
      <c r="Q276" s="34"/>
    </row>
    <row r="277" spans="2:17" ht="16.5" customHeight="1" thickBot="1" x14ac:dyDescent="0.3">
      <c r="B277" s="1" t="s">
        <v>284</v>
      </c>
      <c r="C277" t="str">
        <f t="shared" si="8"/>
        <v>tcmsetup</v>
      </c>
      <c r="D277" t="s">
        <v>571</v>
      </c>
      <c r="E277" t="str">
        <f t="shared" si="9"/>
        <v>logoff</v>
      </c>
      <c r="F277" t="s">
        <v>284</v>
      </c>
      <c r="G277" t="str">
        <f>IF(ISNA(VLOOKUP(F277,SysWow64,1,FALSE)),F277,"")</f>
        <v/>
      </c>
      <c r="H277" s="4" t="s">
        <v>971</v>
      </c>
      <c r="K277" s="23" t="s">
        <v>399</v>
      </c>
      <c r="O277" s="37" t="s">
        <v>2106</v>
      </c>
      <c r="P277" s="37" t="s">
        <v>2107</v>
      </c>
    </row>
    <row r="278" spans="2:17" ht="16.5" customHeight="1" thickBot="1" x14ac:dyDescent="0.3">
      <c r="B278" s="28" t="s">
        <v>1562</v>
      </c>
      <c r="C278" t="str">
        <f t="shared" si="8"/>
        <v>tcpsvcs</v>
      </c>
      <c r="D278" t="s">
        <v>400</v>
      </c>
      <c r="E278" t="str">
        <f t="shared" si="9"/>
        <v>logonui</v>
      </c>
      <c r="F278" t="s">
        <v>1562</v>
      </c>
      <c r="G278" t="str">
        <f>IF(ISNA(VLOOKUP(F278,SysWow64,1,FALSE)),F278,"")</f>
        <v/>
      </c>
      <c r="H278" s="4" t="s">
        <v>972</v>
      </c>
      <c r="K278" s="22" t="s">
        <v>193</v>
      </c>
      <c r="O278" s="37" t="s">
        <v>2108</v>
      </c>
      <c r="P278" s="37" t="s">
        <v>2109</v>
      </c>
    </row>
    <row r="279" spans="2:17" ht="16.5" customHeight="1" thickBot="1" x14ac:dyDescent="0.3">
      <c r="B279" s="1" t="s">
        <v>285</v>
      </c>
      <c r="C279" t="str">
        <f t="shared" si="8"/>
        <v>tdlrecover</v>
      </c>
      <c r="D279" t="s">
        <v>572</v>
      </c>
      <c r="E279" t="str">
        <f t="shared" si="9"/>
        <v>lpkinstall</v>
      </c>
      <c r="F279" t="s">
        <v>285</v>
      </c>
      <c r="G279" t="str">
        <f>IF(ISNA(VLOOKUP(F279,SysWow64,1,FALSE)),F279,"")</f>
        <v/>
      </c>
      <c r="H279" s="4" t="s">
        <v>973</v>
      </c>
      <c r="K279" s="22" t="s">
        <v>194</v>
      </c>
      <c r="O279" s="37" t="s">
        <v>2110</v>
      </c>
      <c r="P279" s="37" t="s">
        <v>2111</v>
      </c>
    </row>
    <row r="280" spans="2:17" ht="16.5" customHeight="1" thickBot="1" x14ac:dyDescent="0.3">
      <c r="B280" s="1" t="s">
        <v>69</v>
      </c>
      <c r="C280" t="str">
        <f t="shared" si="8"/>
        <v>thumbnailextractionhost</v>
      </c>
      <c r="D280" t="s">
        <v>573</v>
      </c>
      <c r="E280" t="str">
        <f t="shared" si="9"/>
        <v>lpksetup</v>
      </c>
      <c r="F280" t="s">
        <v>69</v>
      </c>
      <c r="G280" t="str">
        <f>IF(ISNA(VLOOKUP(F280,SysWow64,1,FALSE)),F280,"")</f>
        <v/>
      </c>
      <c r="H280" s="4" t="s">
        <v>974</v>
      </c>
      <c r="K280" s="22" t="s">
        <v>195</v>
      </c>
      <c r="O280" s="37" t="s">
        <v>2112</v>
      </c>
      <c r="P280" s="37" t="s">
        <v>2113</v>
      </c>
    </row>
    <row r="281" spans="2:17" ht="16.5" customHeight="1" thickBot="1" x14ac:dyDescent="0.3">
      <c r="B281" s="1" t="s">
        <v>286</v>
      </c>
      <c r="C281" t="str">
        <f t="shared" si="8"/>
        <v>timeout</v>
      </c>
      <c r="D281" t="s">
        <v>574</v>
      </c>
      <c r="E281" t="str">
        <f t="shared" si="9"/>
        <v>lpremove</v>
      </c>
      <c r="F281" t="s">
        <v>286</v>
      </c>
      <c r="G281" t="str">
        <f>IF(ISNA(VLOOKUP(F281,SysWow64,1,FALSE)),F281,"")</f>
        <v/>
      </c>
      <c r="H281" s="4" t="s">
        <v>975</v>
      </c>
      <c r="K281" s="23" t="s">
        <v>571</v>
      </c>
      <c r="O281" s="37" t="s">
        <v>2114</v>
      </c>
      <c r="P281" s="37" t="s">
        <v>2115</v>
      </c>
    </row>
    <row r="282" spans="2:17" ht="16.5" customHeight="1" thickBot="1" x14ac:dyDescent="0.3">
      <c r="B282" s="1" t="s">
        <v>70</v>
      </c>
      <c r="C282" t="str">
        <f t="shared" si="8"/>
        <v>tokenbrokercookies</v>
      </c>
      <c r="D282" t="s">
        <v>401</v>
      </c>
      <c r="E282" t="str">
        <f t="shared" si="9"/>
        <v>lsaiso</v>
      </c>
      <c r="F282" t="s">
        <v>70</v>
      </c>
      <c r="G282" t="str">
        <f>IF(ISNA(VLOOKUP(F282,SysWow64,1,FALSE)),F282,"")</f>
        <v/>
      </c>
      <c r="H282" s="4" t="s">
        <v>976</v>
      </c>
      <c r="K282" s="23" t="s">
        <v>400</v>
      </c>
      <c r="O282" s="37" t="s">
        <v>2116</v>
      </c>
      <c r="P282" s="37" t="s">
        <v>2117</v>
      </c>
    </row>
    <row r="283" spans="2:17" ht="16.5" customHeight="1" thickBot="1" x14ac:dyDescent="0.3">
      <c r="B283" s="1" t="s">
        <v>71</v>
      </c>
      <c r="C283" t="str">
        <f t="shared" si="8"/>
        <v>tpminit</v>
      </c>
      <c r="D283" t="s">
        <v>575</v>
      </c>
      <c r="E283" t="str">
        <f t="shared" si="9"/>
        <v>lsass</v>
      </c>
      <c r="F283" t="s">
        <v>71</v>
      </c>
      <c r="G283" t="str">
        <f>IF(ISNA(VLOOKUP(F283,SysWow64,1,FALSE)),F283,"")</f>
        <v/>
      </c>
      <c r="H283" s="4" t="s">
        <v>977</v>
      </c>
      <c r="K283" s="23" t="s">
        <v>572</v>
      </c>
      <c r="O283" s="37" t="s">
        <v>2118</v>
      </c>
      <c r="P283" s="37" t="s">
        <v>2119</v>
      </c>
    </row>
    <row r="284" spans="2:17" ht="16.5" customHeight="1" thickBot="1" x14ac:dyDescent="0.3">
      <c r="B284" s="1" t="s">
        <v>72</v>
      </c>
      <c r="C284" t="str">
        <f t="shared" si="8"/>
        <v>tpmtool</v>
      </c>
      <c r="D284" t="s">
        <v>23</v>
      </c>
      <c r="E284" t="str">
        <f t="shared" si="9"/>
        <v>magnify</v>
      </c>
      <c r="F284" t="s">
        <v>72</v>
      </c>
      <c r="G284" t="str">
        <f>IF(ISNA(VLOOKUP(F284,SysWow64,1,FALSE)),F284,"")</f>
        <v/>
      </c>
      <c r="H284" s="4" t="s">
        <v>978</v>
      </c>
      <c r="K284" s="23" t="s">
        <v>573</v>
      </c>
      <c r="O284" s="38" t="s">
        <v>2120</v>
      </c>
      <c r="P284" s="37" t="s">
        <v>2121</v>
      </c>
    </row>
    <row r="285" spans="2:17" ht="16.5" customHeight="1" thickBot="1" x14ac:dyDescent="0.3">
      <c r="B285" s="1" t="s">
        <v>287</v>
      </c>
      <c r="C285" t="str">
        <f t="shared" si="8"/>
        <v>tracerpt</v>
      </c>
      <c r="D285" t="s">
        <v>196</v>
      </c>
      <c r="E285" t="str">
        <f t="shared" si="9"/>
        <v>makecab</v>
      </c>
      <c r="F285" t="s">
        <v>287</v>
      </c>
      <c r="G285" t="str">
        <f>IF(ISNA(VLOOKUP(F285,SysWow64,1,FALSE)),F285,"")</f>
        <v/>
      </c>
      <c r="H285" s="4" t="s">
        <v>979</v>
      </c>
      <c r="K285" s="23" t="s">
        <v>574</v>
      </c>
      <c r="O285" s="37" t="s">
        <v>2122</v>
      </c>
      <c r="P285" s="38" t="s">
        <v>2123</v>
      </c>
    </row>
    <row r="286" spans="2:17" ht="16.5" customHeight="1" x14ac:dyDescent="0.25">
      <c r="B286" s="28" t="s">
        <v>1564</v>
      </c>
      <c r="C286" t="str">
        <f t="shared" si="8"/>
        <v>tracert</v>
      </c>
      <c r="D286" t="s">
        <v>576</v>
      </c>
      <c r="E286" t="str">
        <f t="shared" si="9"/>
        <v>manage-bde</v>
      </c>
      <c r="F286" t="s">
        <v>1564</v>
      </c>
      <c r="G286" t="str">
        <f>IF(ISNA(VLOOKUP(F286,SysWow64,1,FALSE)),F286,"")</f>
        <v/>
      </c>
      <c r="H286" s="4" t="s">
        <v>980</v>
      </c>
      <c r="K286" s="23" t="s">
        <v>401</v>
      </c>
    </row>
    <row r="287" spans="2:17" ht="16.5" customHeight="1" x14ac:dyDescent="0.25">
      <c r="B287" s="1" t="s">
        <v>66</v>
      </c>
      <c r="C287" t="str">
        <f t="shared" si="8"/>
        <v>tstheme</v>
      </c>
      <c r="D287" t="s">
        <v>197</v>
      </c>
      <c r="E287" t="str">
        <f t="shared" si="9"/>
        <v>mavinject</v>
      </c>
      <c r="F287" t="s">
        <v>66</v>
      </c>
      <c r="G287" t="str">
        <f>IF(ISNA(VLOOKUP(F287,SysWow64,1,FALSE)),F287,"")</f>
        <v/>
      </c>
      <c r="H287" s="4" t="s">
        <v>981</v>
      </c>
      <c r="K287" s="23" t="s">
        <v>575</v>
      </c>
    </row>
    <row r="288" spans="2:17" ht="16.5" customHeight="1" x14ac:dyDescent="0.25">
      <c r="B288" s="1" t="s">
        <v>73</v>
      </c>
      <c r="C288" t="str">
        <f t="shared" si="8"/>
        <v>tswpfwrp</v>
      </c>
      <c r="D288" t="s">
        <v>408</v>
      </c>
      <c r="E288" t="str">
        <f t="shared" si="9"/>
        <v>mbaeparsertask</v>
      </c>
      <c r="F288" t="s">
        <v>73</v>
      </c>
      <c r="G288" t="str">
        <f>IF(ISNA(VLOOKUP(F288,SysWow64,1,FALSE)),F288,"")</f>
        <v/>
      </c>
      <c r="H288" s="4" t="s">
        <v>982</v>
      </c>
      <c r="K288" s="22" t="s">
        <v>23</v>
      </c>
    </row>
    <row r="289" spans="2:11" ht="16.5" customHeight="1" x14ac:dyDescent="0.25">
      <c r="B289" s="1" t="s">
        <v>288</v>
      </c>
      <c r="C289" t="str">
        <f t="shared" si="8"/>
        <v>ttdinject</v>
      </c>
      <c r="D289" t="s">
        <v>577</v>
      </c>
      <c r="E289" t="str">
        <f t="shared" si="9"/>
        <v>mblctr</v>
      </c>
      <c r="F289" t="s">
        <v>288</v>
      </c>
      <c r="G289" t="str">
        <f>IF(ISNA(VLOOKUP(F289,SysWow64,1,FALSE)),F289,"")</f>
        <v/>
      </c>
      <c r="H289" s="4" t="s">
        <v>983</v>
      </c>
      <c r="K289" s="22" t="s">
        <v>196</v>
      </c>
    </row>
    <row r="290" spans="2:11" ht="16.5" customHeight="1" x14ac:dyDescent="0.25">
      <c r="B290" s="1" t="s">
        <v>289</v>
      </c>
      <c r="C290" t="str">
        <f t="shared" si="8"/>
        <v>tttracer</v>
      </c>
      <c r="D290" s="28" t="s">
        <v>1555</v>
      </c>
      <c r="E290" t="str">
        <f t="shared" si="9"/>
        <v>mbr2gpt</v>
      </c>
      <c r="F290" t="s">
        <v>289</v>
      </c>
      <c r="G290" t="str">
        <f>IF(ISNA(VLOOKUP(F290,SysWow64,1,FALSE)),F290,"")</f>
        <v/>
      </c>
      <c r="H290" s="4" t="s">
        <v>984</v>
      </c>
      <c r="K290" s="23" t="s">
        <v>576</v>
      </c>
    </row>
    <row r="291" spans="2:11" ht="16.5" customHeight="1" x14ac:dyDescent="0.25">
      <c r="B291" s="1" t="s">
        <v>290</v>
      </c>
      <c r="C291" t="str">
        <f t="shared" si="8"/>
        <v>typeperf</v>
      </c>
      <c r="D291" t="s">
        <v>198</v>
      </c>
      <c r="E291" t="str">
        <f t="shared" si="9"/>
        <v>mcbuilder</v>
      </c>
      <c r="F291" t="s">
        <v>290</v>
      </c>
      <c r="G291" t="str">
        <f>IF(ISNA(VLOOKUP(F291,SysWow64,1,FALSE)),F291,"")</f>
        <v/>
      </c>
      <c r="H291" s="4" t="s">
        <v>985</v>
      </c>
      <c r="K291" s="22" t="s">
        <v>197</v>
      </c>
    </row>
    <row r="292" spans="2:11" ht="16.5" customHeight="1" x14ac:dyDescent="0.25">
      <c r="B292" s="1" t="s">
        <v>291</v>
      </c>
      <c r="C292" t="str">
        <f t="shared" si="8"/>
        <v>tzutil</v>
      </c>
      <c r="D292" t="s">
        <v>578</v>
      </c>
      <c r="E292" t="str">
        <f t="shared" si="9"/>
        <v>mchpwinusbdevice64</v>
      </c>
      <c r="F292" t="s">
        <v>291</v>
      </c>
      <c r="G292" t="str">
        <f>IF(ISNA(VLOOKUP(F292,SysWow64,1,FALSE)),F292,"")</f>
        <v/>
      </c>
      <c r="H292" s="4" t="s">
        <v>986</v>
      </c>
      <c r="K292" s="23" t="s">
        <v>408</v>
      </c>
    </row>
    <row r="293" spans="2:11" ht="16.5" customHeight="1" x14ac:dyDescent="0.25">
      <c r="B293" s="1" t="s">
        <v>292</v>
      </c>
      <c r="C293" t="str">
        <f t="shared" si="8"/>
        <v>unlodctr</v>
      </c>
      <c r="D293" t="s">
        <v>402</v>
      </c>
      <c r="E293" t="str">
        <f t="shared" si="9"/>
        <v>mcu</v>
      </c>
      <c r="F293" t="s">
        <v>292</v>
      </c>
      <c r="G293" t="str">
        <f>IF(ISNA(VLOOKUP(F293,SysWow64,1,FALSE)),F293,"")</f>
        <v/>
      </c>
      <c r="H293" s="4" t="s">
        <v>987</v>
      </c>
      <c r="K293" s="23" t="s">
        <v>577</v>
      </c>
    </row>
    <row r="294" spans="2:11" ht="16.5" customHeight="1" x14ac:dyDescent="0.25">
      <c r="B294" s="1" t="s">
        <v>293</v>
      </c>
      <c r="C294" t="str">
        <f t="shared" si="8"/>
        <v>upnpcont</v>
      </c>
      <c r="D294" t="s">
        <v>403</v>
      </c>
      <c r="E294" t="str">
        <f t="shared" si="9"/>
        <v>mdeserver</v>
      </c>
      <c r="F294" t="s">
        <v>293</v>
      </c>
      <c r="G294" t="str">
        <f>IF(ISNA(VLOOKUP(F294,SysWow64,1,FALSE)),F294,"")</f>
        <v/>
      </c>
      <c r="H294" s="4" t="s">
        <v>988</v>
      </c>
      <c r="K294" s="22" t="s">
        <v>198</v>
      </c>
    </row>
    <row r="295" spans="2:11" ht="16.5" customHeight="1" x14ac:dyDescent="0.25">
      <c r="B295" s="1" t="s">
        <v>294</v>
      </c>
      <c r="C295" t="str">
        <f t="shared" si="8"/>
        <v>user</v>
      </c>
      <c r="D295" t="s">
        <v>404</v>
      </c>
      <c r="E295" t="str">
        <f t="shared" si="9"/>
        <v>mdmagent</v>
      </c>
      <c r="F295" t="s">
        <v>294</v>
      </c>
      <c r="G295" t="str">
        <f>IF(ISNA(VLOOKUP(F295,SysWow64,1,FALSE)),F295,"")</f>
        <v/>
      </c>
      <c r="H295" s="4" t="s">
        <v>989</v>
      </c>
      <c r="K295" s="22" t="s">
        <v>199</v>
      </c>
    </row>
    <row r="296" spans="2:11" ht="16.5" customHeight="1" x14ac:dyDescent="0.25">
      <c r="B296" s="1" t="s">
        <v>74</v>
      </c>
      <c r="C296" t="str">
        <f t="shared" si="8"/>
        <v>useraccountbroker</v>
      </c>
      <c r="D296" t="s">
        <v>405</v>
      </c>
      <c r="E296" t="str">
        <f t="shared" si="9"/>
        <v>mdmappinstaller</v>
      </c>
      <c r="F296" t="s">
        <v>74</v>
      </c>
      <c r="G296" t="str">
        <f>IF(ISNA(VLOOKUP(F296,SysWow64,1,FALSE)),F296,"")</f>
        <v/>
      </c>
      <c r="H296" s="4" t="s">
        <v>990</v>
      </c>
      <c r="K296" s="23" t="s">
        <v>578</v>
      </c>
    </row>
    <row r="297" spans="2:11" ht="16.5" customHeight="1" x14ac:dyDescent="0.25">
      <c r="B297" s="1" t="s">
        <v>75</v>
      </c>
      <c r="C297" t="str">
        <f t="shared" si="8"/>
        <v>useraccountcontrolsettings</v>
      </c>
      <c r="D297" t="s">
        <v>411</v>
      </c>
      <c r="E297" t="str">
        <f t="shared" si="9"/>
        <v>mdmdiagnosticstool</v>
      </c>
      <c r="F297" t="s">
        <v>75</v>
      </c>
      <c r="G297" t="str">
        <f>IF(ISNA(VLOOKUP(F297,SysWow64,1,FALSE)),F297,"")</f>
        <v/>
      </c>
      <c r="H297" s="4" t="s">
        <v>991</v>
      </c>
      <c r="K297" s="23" t="s">
        <v>402</v>
      </c>
    </row>
    <row r="298" spans="2:11" ht="16.5" customHeight="1" x14ac:dyDescent="0.25">
      <c r="B298" s="1" t="s">
        <v>295</v>
      </c>
      <c r="C298" t="str">
        <f t="shared" si="8"/>
        <v>userinit</v>
      </c>
      <c r="D298" t="s">
        <v>409</v>
      </c>
      <c r="E298" t="str">
        <f t="shared" si="9"/>
        <v>mdres</v>
      </c>
      <c r="F298" t="s">
        <v>295</v>
      </c>
      <c r="G298" t="str">
        <f>IF(ISNA(VLOOKUP(F298,SysWow64,1,FALSE)),F298,"")</f>
        <v/>
      </c>
      <c r="H298" s="4" t="s">
        <v>992</v>
      </c>
      <c r="K298" s="23" t="s">
        <v>403</v>
      </c>
    </row>
    <row r="299" spans="2:11" ht="16.5" customHeight="1" x14ac:dyDescent="0.25">
      <c r="B299" s="1" t="s">
        <v>76</v>
      </c>
      <c r="C299" t="str">
        <f t="shared" si="8"/>
        <v>utilman</v>
      </c>
      <c r="D299" t="s">
        <v>410</v>
      </c>
      <c r="E299" t="str">
        <f t="shared" si="9"/>
        <v>mdsched</v>
      </c>
      <c r="F299" t="s">
        <v>76</v>
      </c>
      <c r="G299" t="str">
        <f>IF(ISNA(VLOOKUP(F299,SysWow64,1,FALSE)),F299,"")</f>
        <v/>
      </c>
      <c r="H299" s="4" t="s">
        <v>993</v>
      </c>
      <c r="K299" s="23" t="s">
        <v>404</v>
      </c>
    </row>
    <row r="300" spans="2:11" ht="16.5" customHeight="1" x14ac:dyDescent="0.25">
      <c r="B300" s="1" t="s">
        <v>296</v>
      </c>
      <c r="C300" t="str">
        <f t="shared" si="8"/>
        <v>verclsid</v>
      </c>
      <c r="D300" t="s">
        <v>200</v>
      </c>
      <c r="E300" t="str">
        <f t="shared" si="9"/>
        <v>mfpmp</v>
      </c>
      <c r="F300" t="s">
        <v>296</v>
      </c>
      <c r="G300" t="str">
        <f>IF(ISNA(VLOOKUP(F300,SysWow64,1,FALSE)),F300,"")</f>
        <v/>
      </c>
      <c r="H300" s="4" t="s">
        <v>994</v>
      </c>
      <c r="K300" s="23" t="s">
        <v>405</v>
      </c>
    </row>
    <row r="301" spans="2:11" ht="16.5" customHeight="1" x14ac:dyDescent="0.25">
      <c r="B301" s="1" t="s">
        <v>297</v>
      </c>
      <c r="C301" t="str">
        <f t="shared" si="8"/>
        <v>verifiergui</v>
      </c>
      <c r="D301" t="s">
        <v>412</v>
      </c>
      <c r="E301" t="str">
        <f t="shared" si="9"/>
        <v>microsoft.uev.cscunpintool</v>
      </c>
      <c r="F301" t="s">
        <v>297</v>
      </c>
      <c r="G301" t="str">
        <f>IF(ISNA(VLOOKUP(F301,SysWow64,1,FALSE)),F301,"")</f>
        <v/>
      </c>
      <c r="H301" s="4" t="s">
        <v>995</v>
      </c>
      <c r="K301" s="23" t="s">
        <v>411</v>
      </c>
    </row>
    <row r="302" spans="2:11" ht="16.5" customHeight="1" x14ac:dyDescent="0.25">
      <c r="B302" s="1" t="s">
        <v>77</v>
      </c>
      <c r="C302" t="str">
        <f t="shared" si="8"/>
        <v>vsgraphicsdesktopengine</v>
      </c>
      <c r="D302" t="s">
        <v>413</v>
      </c>
      <c r="E302" t="str">
        <f t="shared" si="9"/>
        <v>microsoft.uev.synccontroller</v>
      </c>
      <c r="F302" t="s">
        <v>77</v>
      </c>
      <c r="G302" t="str">
        <f>IF(ISNA(VLOOKUP(F302,SysWow64,1,FALSE)),F302,"")</f>
        <v/>
      </c>
      <c r="H302" s="4" t="s">
        <v>996</v>
      </c>
      <c r="K302" s="23" t="s">
        <v>409</v>
      </c>
    </row>
    <row r="303" spans="2:11" ht="16.5" customHeight="1" x14ac:dyDescent="0.25">
      <c r="B303" s="1" t="s">
        <v>78</v>
      </c>
      <c r="C303" t="str">
        <f t="shared" si="8"/>
        <v>vsgraphicsremoteengine</v>
      </c>
      <c r="D303" t="s">
        <v>579</v>
      </c>
      <c r="E303" t="str">
        <f t="shared" si="9"/>
        <v>microsoft.windows.softwarelogo.showdesktop</v>
      </c>
      <c r="F303" t="s">
        <v>78</v>
      </c>
      <c r="G303" t="str">
        <f>IF(ISNA(VLOOKUP(F303,SysWow64,1,FALSE)),F303,"")</f>
        <v/>
      </c>
      <c r="H303" s="4" t="s">
        <v>997</v>
      </c>
      <c r="K303" s="23" t="s">
        <v>410</v>
      </c>
    </row>
    <row r="304" spans="2:11" ht="16.5" customHeight="1" x14ac:dyDescent="0.25">
      <c r="B304" s="1" t="s">
        <v>298</v>
      </c>
      <c r="C304" t="str">
        <f t="shared" si="8"/>
        <v>vsjitdebugger</v>
      </c>
      <c r="D304" t="s">
        <v>414</v>
      </c>
      <c r="E304" t="str">
        <f t="shared" si="9"/>
        <v>microsoftedgebchost</v>
      </c>
      <c r="F304" t="s">
        <v>298</v>
      </c>
      <c r="G304" t="str">
        <f>IF(ISNA(VLOOKUP(F304,SysWow64,1,FALSE)),F304,"")</f>
        <v/>
      </c>
      <c r="H304" s="4" t="s">
        <v>998</v>
      </c>
      <c r="K304" s="22" t="s">
        <v>200</v>
      </c>
    </row>
    <row r="305" spans="2:11" ht="16.5" customHeight="1" x14ac:dyDescent="0.25">
      <c r="B305" s="1" t="s">
        <v>300</v>
      </c>
      <c r="C305" t="str">
        <f t="shared" si="8"/>
        <v>vulkaninfo</v>
      </c>
      <c r="D305" t="s">
        <v>415</v>
      </c>
      <c r="E305" t="str">
        <f t="shared" si="9"/>
        <v>microsoftedgecp</v>
      </c>
      <c r="F305" t="s">
        <v>300</v>
      </c>
      <c r="G305" t="str">
        <f>IF(ISNA(VLOOKUP(F305,SysWow64,1,FALSE)),F305,"")</f>
        <v/>
      </c>
      <c r="H305" s="4" t="s">
        <v>999</v>
      </c>
      <c r="K305" s="23" t="s">
        <v>412</v>
      </c>
    </row>
    <row r="306" spans="2:11" ht="16.5" customHeight="1" x14ac:dyDescent="0.25">
      <c r="B306" s="1" t="s">
        <v>299</v>
      </c>
      <c r="C306" t="str">
        <f t="shared" si="8"/>
        <v>vulkaninfo-1-999-0-0-0</v>
      </c>
      <c r="D306" t="s">
        <v>416</v>
      </c>
      <c r="E306" t="str">
        <f t="shared" si="9"/>
        <v>microsoftedgedevtools</v>
      </c>
      <c r="F306" t="s">
        <v>299</v>
      </c>
      <c r="G306" t="str">
        <f>IF(ISNA(VLOOKUP(F306,SysWow64,1,FALSE)),F306,"")</f>
        <v/>
      </c>
      <c r="H306" s="4" t="s">
        <v>1000</v>
      </c>
      <c r="K306" s="23" t="s">
        <v>413</v>
      </c>
    </row>
    <row r="307" spans="2:11" ht="16.5" customHeight="1" x14ac:dyDescent="0.25">
      <c r="B307" s="1" t="s">
        <v>301</v>
      </c>
      <c r="C307" t="str">
        <f t="shared" si="8"/>
        <v>w32tm</v>
      </c>
      <c r="D307" t="s">
        <v>417</v>
      </c>
      <c r="E307" t="str">
        <f t="shared" si="9"/>
        <v>microsoftedgesh</v>
      </c>
      <c r="F307" t="s">
        <v>301</v>
      </c>
      <c r="G307" t="str">
        <f>IF(ISNA(VLOOKUP(F307,SysWow64,1,FALSE)),F307,"")</f>
        <v/>
      </c>
      <c r="H307" s="4" t="s">
        <v>1001</v>
      </c>
      <c r="K307" s="23" t="s">
        <v>579</v>
      </c>
    </row>
    <row r="308" spans="2:11" ht="16.5" customHeight="1" x14ac:dyDescent="0.25">
      <c r="B308" s="1" t="s">
        <v>302</v>
      </c>
      <c r="C308" t="str">
        <f t="shared" si="8"/>
        <v>waitfor</v>
      </c>
      <c r="D308" t="s">
        <v>24</v>
      </c>
      <c r="E308" t="str">
        <f t="shared" si="9"/>
        <v>microsoftwebdriver</v>
      </c>
      <c r="F308" t="s">
        <v>302</v>
      </c>
      <c r="G308" t="str">
        <f>IF(ISNA(VLOOKUP(F308,SysWow64,1,FALSE)),F308,"")</f>
        <v/>
      </c>
      <c r="H308" s="4" t="s">
        <v>1002</v>
      </c>
      <c r="K308" s="23" t="s">
        <v>414</v>
      </c>
    </row>
    <row r="309" spans="2:11" ht="16.5" customHeight="1" x14ac:dyDescent="0.25">
      <c r="B309" s="1" t="s">
        <v>303</v>
      </c>
      <c r="C309" t="str">
        <f t="shared" si="8"/>
        <v>wecutil</v>
      </c>
      <c r="D309" t="s">
        <v>201</v>
      </c>
      <c r="E309" t="str">
        <f t="shared" si="9"/>
        <v>mmc</v>
      </c>
      <c r="F309" t="s">
        <v>303</v>
      </c>
      <c r="G309" t="str">
        <f>IF(ISNA(VLOOKUP(F309,SysWow64,1,FALSE)),F309,"")</f>
        <v/>
      </c>
      <c r="H309" s="4" t="s">
        <v>1003</v>
      </c>
      <c r="K309" s="23" t="s">
        <v>415</v>
      </c>
    </row>
    <row r="310" spans="2:11" ht="16.5" customHeight="1" x14ac:dyDescent="0.25">
      <c r="B310" s="1" t="s">
        <v>82</v>
      </c>
      <c r="C310" t="str">
        <f t="shared" si="8"/>
        <v>werfault</v>
      </c>
      <c r="D310" t="s">
        <v>202</v>
      </c>
      <c r="E310" t="str">
        <f t="shared" si="9"/>
        <v>mmgaserver</v>
      </c>
      <c r="F310" t="s">
        <v>82</v>
      </c>
      <c r="G310" t="str">
        <f>IF(ISNA(VLOOKUP(F310,SysWow64,1,FALSE)),F310,"")</f>
        <v/>
      </c>
      <c r="K310" s="23" t="s">
        <v>416</v>
      </c>
    </row>
    <row r="311" spans="2:11" ht="16.5" customHeight="1" x14ac:dyDescent="0.25">
      <c r="B311" s="1" t="s">
        <v>83</v>
      </c>
      <c r="C311" t="str">
        <f t="shared" si="8"/>
        <v>werfaultsecure</v>
      </c>
      <c r="D311" t="s">
        <v>203</v>
      </c>
      <c r="E311" t="str">
        <f t="shared" si="9"/>
        <v>mobsync</v>
      </c>
      <c r="F311" t="s">
        <v>83</v>
      </c>
      <c r="G311" t="str">
        <f>IF(ISNA(VLOOKUP(F311,SysWow64,1,FALSE)),F311,"")</f>
        <v/>
      </c>
      <c r="K311" s="23" t="s">
        <v>417</v>
      </c>
    </row>
    <row r="312" spans="2:11" ht="16.5" customHeight="1" x14ac:dyDescent="0.25">
      <c r="B312" s="1" t="s">
        <v>304</v>
      </c>
      <c r="C312" t="str">
        <f t="shared" si="8"/>
        <v>wermgr</v>
      </c>
      <c r="D312" t="s">
        <v>580</v>
      </c>
      <c r="E312" t="str">
        <f t="shared" si="9"/>
        <v>mount</v>
      </c>
      <c r="F312" t="s">
        <v>304</v>
      </c>
      <c r="G312" t="str">
        <f>IF(ISNA(VLOOKUP(F312,SysWow64,1,FALSE)),F312,"")</f>
        <v/>
      </c>
      <c r="K312" s="22" t="s">
        <v>24</v>
      </c>
    </row>
    <row r="313" spans="2:11" ht="16.5" customHeight="1" x14ac:dyDescent="0.25">
      <c r="B313" s="1" t="s">
        <v>305</v>
      </c>
      <c r="C313" t="str">
        <f t="shared" si="8"/>
        <v>wevtutil</v>
      </c>
      <c r="D313" t="s">
        <v>204</v>
      </c>
      <c r="E313" t="str">
        <f t="shared" si="9"/>
        <v>mountvol</v>
      </c>
      <c r="F313" t="s">
        <v>305</v>
      </c>
      <c r="G313" t="str">
        <f>IF(ISNA(VLOOKUP(F313,SysWow64,1,FALSE)),F313,"")</f>
        <v/>
      </c>
      <c r="K313" s="22" t="s">
        <v>201</v>
      </c>
    </row>
    <row r="314" spans="2:11" ht="16.5" customHeight="1" x14ac:dyDescent="0.25">
      <c r="B314" s="1" t="s">
        <v>306</v>
      </c>
      <c r="C314" t="str">
        <f t="shared" si="8"/>
        <v>wextract</v>
      </c>
      <c r="D314" t="s">
        <v>418</v>
      </c>
      <c r="E314" t="str">
        <f t="shared" si="9"/>
        <v>mousocoreworker</v>
      </c>
      <c r="F314" t="s">
        <v>306</v>
      </c>
      <c r="G314" t="str">
        <f>IF(ISNA(VLOOKUP(F314,SysWow64,1,FALSE)),F314,"")</f>
        <v/>
      </c>
      <c r="K314" s="22" t="s">
        <v>202</v>
      </c>
    </row>
    <row r="315" spans="2:11" ht="16.5" customHeight="1" x14ac:dyDescent="0.25">
      <c r="B315" s="1" t="s">
        <v>307</v>
      </c>
      <c r="C315" t="str">
        <f t="shared" si="8"/>
        <v>where</v>
      </c>
      <c r="D315" t="s">
        <v>581</v>
      </c>
      <c r="E315" t="str">
        <f t="shared" si="9"/>
        <v>mpnotify</v>
      </c>
      <c r="F315" t="s">
        <v>307</v>
      </c>
      <c r="G315" t="str">
        <f>IF(ISNA(VLOOKUP(F315,SysWow64,1,FALSE)),F315,"")</f>
        <v/>
      </c>
      <c r="K315" s="22" t="s">
        <v>203</v>
      </c>
    </row>
    <row r="316" spans="2:11" ht="16.5" customHeight="1" x14ac:dyDescent="0.25">
      <c r="B316" s="1" t="s">
        <v>308</v>
      </c>
      <c r="C316" t="str">
        <f t="shared" si="8"/>
        <v>whoami</v>
      </c>
      <c r="D316" t="s">
        <v>419</v>
      </c>
      <c r="E316" t="str">
        <f t="shared" si="9"/>
        <v>mpsigstub</v>
      </c>
      <c r="F316" t="s">
        <v>308</v>
      </c>
      <c r="G316" t="str">
        <f>IF(ISNA(VLOOKUP(F316,SysWow64,1,FALSE)),F316,"")</f>
        <v/>
      </c>
      <c r="K316" s="23" t="s">
        <v>580</v>
      </c>
    </row>
    <row r="317" spans="2:11" ht="16.5" customHeight="1" x14ac:dyDescent="0.25">
      <c r="B317" s="1" t="s">
        <v>309</v>
      </c>
      <c r="C317" t="str">
        <f t="shared" si="8"/>
        <v>wiaacmgr</v>
      </c>
      <c r="D317" s="28" t="s">
        <v>1556</v>
      </c>
      <c r="E317" t="str">
        <f t="shared" si="9"/>
        <v>mrinfo</v>
      </c>
      <c r="F317" t="s">
        <v>309</v>
      </c>
      <c r="G317" t="str">
        <f>IF(ISNA(VLOOKUP(F317,SysWow64,1,FALSE)),F317,"")</f>
        <v/>
      </c>
      <c r="K317" s="22" t="s">
        <v>204</v>
      </c>
    </row>
    <row r="318" spans="2:11" ht="16.5" customHeight="1" x14ac:dyDescent="0.25">
      <c r="B318" s="1" t="s">
        <v>85</v>
      </c>
      <c r="C318" t="str">
        <f t="shared" si="8"/>
        <v>windows.media.backgroundplayback</v>
      </c>
      <c r="D318" t="s">
        <v>406</v>
      </c>
      <c r="E318" t="str">
        <f t="shared" si="9"/>
        <v>mrt</v>
      </c>
      <c r="F318" t="s">
        <v>85</v>
      </c>
      <c r="G318" t="str">
        <f>IF(ISNA(VLOOKUP(F318,SysWow64,1,FALSE)),F318,"")</f>
        <v/>
      </c>
      <c r="K318" s="23" t="s">
        <v>418</v>
      </c>
    </row>
    <row r="319" spans="2:11" ht="16.5" customHeight="1" x14ac:dyDescent="0.25">
      <c r="B319" s="1" t="s">
        <v>86</v>
      </c>
      <c r="C319" t="str">
        <f t="shared" si="8"/>
        <v>windows.warp.jitservice</v>
      </c>
      <c r="D319" t="s">
        <v>407</v>
      </c>
      <c r="E319" t="str">
        <f t="shared" si="9"/>
        <v>mschedexe</v>
      </c>
      <c r="F319" t="s">
        <v>86</v>
      </c>
      <c r="G319" t="str">
        <f>IF(ISNA(VLOOKUP(F319,SysWow64,1,FALSE)),F319,"")</f>
        <v/>
      </c>
      <c r="K319" s="23" t="s">
        <v>581</v>
      </c>
    </row>
    <row r="320" spans="2:11" ht="16.5" customHeight="1" x14ac:dyDescent="0.25">
      <c r="B320" s="1" t="s">
        <v>310</v>
      </c>
      <c r="C320" t="str">
        <f t="shared" si="8"/>
        <v>winrs</v>
      </c>
      <c r="D320" t="s">
        <v>582</v>
      </c>
      <c r="E320" t="str">
        <f t="shared" si="9"/>
        <v>msconfig</v>
      </c>
      <c r="F320" t="s">
        <v>310</v>
      </c>
      <c r="G320" t="str">
        <f>IF(ISNA(VLOOKUP(F320,SysWow64,1,FALSE)),F320,"")</f>
        <v/>
      </c>
      <c r="K320" s="23" t="s">
        <v>419</v>
      </c>
    </row>
    <row r="321" spans="2:11" ht="16.5" customHeight="1" x14ac:dyDescent="0.25">
      <c r="B321" s="1" t="s">
        <v>311</v>
      </c>
      <c r="C321" t="str">
        <f t="shared" si="8"/>
        <v>winrshost</v>
      </c>
      <c r="D321" t="s">
        <v>205</v>
      </c>
      <c r="E321" t="str">
        <f t="shared" si="9"/>
        <v>msdt</v>
      </c>
      <c r="F321" t="s">
        <v>311</v>
      </c>
      <c r="G321" t="str">
        <f>IF(ISNA(VLOOKUP(F321,SysWow64,1,FALSE)),F321,"")</f>
        <v/>
      </c>
      <c r="K321" s="23" t="s">
        <v>406</v>
      </c>
    </row>
    <row r="322" spans="2:11" ht="16.5" customHeight="1" x14ac:dyDescent="0.25">
      <c r="B322" s="1" t="s">
        <v>84</v>
      </c>
      <c r="C322" t="str">
        <f t="shared" si="8"/>
        <v>winrtnetmuahostserver</v>
      </c>
      <c r="D322" t="s">
        <v>583</v>
      </c>
      <c r="E322" t="str">
        <f t="shared" si="9"/>
        <v>msdtc</v>
      </c>
      <c r="F322" t="s">
        <v>84</v>
      </c>
      <c r="G322" t="str">
        <f>IF(ISNA(VLOOKUP(F322,SysWow64,1,FALSE)),F322,"")</f>
        <v/>
      </c>
      <c r="K322" s="23" t="s">
        <v>407</v>
      </c>
    </row>
    <row r="323" spans="2:11" ht="16.5" customHeight="1" x14ac:dyDescent="0.25">
      <c r="B323" s="1" t="s">
        <v>312</v>
      </c>
      <c r="C323" t="str">
        <f t="shared" si="8"/>
        <v>winver</v>
      </c>
      <c r="D323" t="s">
        <v>206</v>
      </c>
      <c r="E323" t="str">
        <f t="shared" si="9"/>
        <v>msfeedssync</v>
      </c>
      <c r="F323" t="s">
        <v>312</v>
      </c>
      <c r="G323" t="str">
        <f>IF(ISNA(VLOOKUP(F323,SysWow64,1,FALSE)),F323,"")</f>
        <v/>
      </c>
      <c r="K323" s="23" t="s">
        <v>582</v>
      </c>
    </row>
    <row r="324" spans="2:11" ht="16.5" customHeight="1" x14ac:dyDescent="0.25">
      <c r="B324" s="1" t="s">
        <v>313</v>
      </c>
      <c r="C324" t="str">
        <f t="shared" ref="C324:C325" si="10">LOWER(LEFT(B324,LEN(B324)-4))</f>
        <v>wlanext</v>
      </c>
      <c r="D324" t="s">
        <v>584</v>
      </c>
      <c r="E324" t="str">
        <f t="shared" ref="E324:E387" si="11">LOWER(LEFT(D324,LEN(D324)-4))</f>
        <v>msg</v>
      </c>
      <c r="F324" t="s">
        <v>313</v>
      </c>
      <c r="G324" t="str">
        <f>IF(ISNA(VLOOKUP(F324,SysWow64,1,FALSE)),F324,"")</f>
        <v/>
      </c>
      <c r="K324" s="22" t="s">
        <v>205</v>
      </c>
    </row>
    <row r="325" spans="2:11" ht="16.5" customHeight="1" x14ac:dyDescent="0.25">
      <c r="B325" s="1" t="s">
        <v>87</v>
      </c>
      <c r="C325" t="str">
        <f t="shared" si="10"/>
        <v>wlanhelper</v>
      </c>
      <c r="D325" t="s">
        <v>207</v>
      </c>
      <c r="E325" t="str">
        <f t="shared" si="11"/>
        <v>mshta</v>
      </c>
      <c r="F325" t="s">
        <v>87</v>
      </c>
      <c r="G325" t="str">
        <f>IF(ISNA(VLOOKUP(F325,SysWow64,1,FALSE)),F325,"")</f>
        <v/>
      </c>
      <c r="K325" s="23" t="s">
        <v>583</v>
      </c>
    </row>
    <row r="326" spans="2:11" ht="16.5" customHeight="1" x14ac:dyDescent="0.25">
      <c r="B326" s="1" t="s">
        <v>314</v>
      </c>
      <c r="D326" t="s">
        <v>208</v>
      </c>
      <c r="E326" t="str">
        <f t="shared" si="11"/>
        <v>msiexec</v>
      </c>
      <c r="F326" t="s">
        <v>314</v>
      </c>
      <c r="G326" t="str">
        <f>IF(ISNA(VLOOKUP(F326,SysWow64,1,FALSE)),F326,"")</f>
        <v/>
      </c>
      <c r="K326" s="22" t="s">
        <v>206</v>
      </c>
    </row>
    <row r="327" spans="2:11" ht="16.5" customHeight="1" x14ac:dyDescent="0.25">
      <c r="B327" s="1" t="s">
        <v>79</v>
      </c>
      <c r="D327" t="s">
        <v>209</v>
      </c>
      <c r="E327" t="str">
        <f t="shared" si="11"/>
        <v>msinfo32</v>
      </c>
      <c r="F327" t="s">
        <v>79</v>
      </c>
      <c r="G327" t="str">
        <f>IF(ISNA(VLOOKUP(F327,SysWow64,1,FALSE)),F327,"")</f>
        <v/>
      </c>
      <c r="K327" s="25" t="s">
        <v>584</v>
      </c>
    </row>
    <row r="328" spans="2:11" ht="16.5" customHeight="1" x14ac:dyDescent="0.25">
      <c r="B328" s="1" t="s">
        <v>315</v>
      </c>
      <c r="D328" t="s">
        <v>210</v>
      </c>
      <c r="E328" t="str">
        <f t="shared" si="11"/>
        <v>mspaint</v>
      </c>
      <c r="F328" t="s">
        <v>315</v>
      </c>
      <c r="G328" t="str">
        <f>IF(ISNA(VLOOKUP(F328,SysWow64,1,FALSE)),F328,"")</f>
        <v/>
      </c>
      <c r="K328" s="24" t="s">
        <v>207</v>
      </c>
    </row>
    <row r="329" spans="2:11" ht="16.5" customHeight="1" x14ac:dyDescent="0.25">
      <c r="B329" s="1" t="s">
        <v>316</v>
      </c>
      <c r="D329" t="s">
        <v>211</v>
      </c>
      <c r="E329" t="str">
        <f t="shared" si="11"/>
        <v>msra</v>
      </c>
      <c r="F329" t="s">
        <v>316</v>
      </c>
      <c r="G329" t="str">
        <f>IF(ISNA(VLOOKUP(F329,SysWow64,1,FALSE)),F329,"")</f>
        <v/>
      </c>
      <c r="K329" s="24" t="s">
        <v>208</v>
      </c>
    </row>
    <row r="330" spans="2:11" ht="16.5" customHeight="1" x14ac:dyDescent="0.25">
      <c r="B330" s="1" t="s">
        <v>317</v>
      </c>
      <c r="D330" t="s">
        <v>420</v>
      </c>
      <c r="E330" t="str">
        <f t="shared" si="11"/>
        <v>msspellcheckinghost</v>
      </c>
      <c r="F330" t="s">
        <v>317</v>
      </c>
      <c r="G330" t="str">
        <f>IF(ISNA(VLOOKUP(F330,SysWow64,1,FALSE)),F330,"")</f>
        <v/>
      </c>
      <c r="K330" s="24" t="s">
        <v>209</v>
      </c>
    </row>
    <row r="331" spans="2:11" ht="16.5" customHeight="1" x14ac:dyDescent="0.25">
      <c r="B331" s="1" t="s">
        <v>80</v>
      </c>
      <c r="D331" t="s">
        <v>212</v>
      </c>
      <c r="E331" t="str">
        <f t="shared" si="11"/>
        <v>mstsc</v>
      </c>
      <c r="F331" t="s">
        <v>80</v>
      </c>
      <c r="G331" t="str">
        <f>IF(ISNA(VLOOKUP(F331,SysWow64,1,FALSE)),F331,"")</f>
        <v/>
      </c>
      <c r="K331" s="24" t="s">
        <v>210</v>
      </c>
    </row>
    <row r="332" spans="2:11" ht="16.5" customHeight="1" x14ac:dyDescent="0.25">
      <c r="B332" s="1" t="s">
        <v>318</v>
      </c>
      <c r="D332" t="s">
        <v>213</v>
      </c>
      <c r="E332" t="str">
        <f t="shared" si="11"/>
        <v>mtstocom</v>
      </c>
      <c r="F332" t="s">
        <v>318</v>
      </c>
      <c r="G332" t="str">
        <f>IF(ISNA(VLOOKUP(F332,SysWow64,1,FALSE)),F332,"")</f>
        <v/>
      </c>
      <c r="K332" s="24" t="s">
        <v>211</v>
      </c>
    </row>
    <row r="333" spans="2:11" ht="16.5" customHeight="1" x14ac:dyDescent="0.25">
      <c r="B333" s="1" t="s">
        <v>319</v>
      </c>
      <c r="D333" t="s">
        <v>25</v>
      </c>
      <c r="E333" t="str">
        <f t="shared" si="11"/>
        <v>muiunattend</v>
      </c>
      <c r="F333" t="s">
        <v>319</v>
      </c>
      <c r="G333" t="str">
        <f>IF(ISNA(VLOOKUP(F333,SysWow64,1,FALSE)),F333,"")</f>
        <v/>
      </c>
      <c r="K333" s="20" t="s">
        <v>420</v>
      </c>
    </row>
    <row r="334" spans="2:11" ht="16.5" customHeight="1" x14ac:dyDescent="0.25">
      <c r="B334" s="1" t="s">
        <v>81</v>
      </c>
      <c r="D334" t="s">
        <v>421</v>
      </c>
      <c r="E334" t="str">
        <f t="shared" si="11"/>
        <v>multidigimon</v>
      </c>
      <c r="F334" t="s">
        <v>81</v>
      </c>
      <c r="G334" t="str">
        <f>IF(ISNA(VLOOKUP(F334,SysWow64,1,FALSE)),F334,"")</f>
        <v/>
      </c>
      <c r="K334" s="24" t="s">
        <v>212</v>
      </c>
    </row>
    <row r="335" spans="2:11" ht="16.5" customHeight="1" x14ac:dyDescent="0.25">
      <c r="B335" s="1" t="s">
        <v>320</v>
      </c>
      <c r="D335" t="s">
        <v>422</v>
      </c>
      <c r="E335" t="str">
        <f t="shared" si="11"/>
        <v>musnotification</v>
      </c>
      <c r="F335" t="s">
        <v>320</v>
      </c>
      <c r="G335" t="str">
        <f>IF(ISNA(VLOOKUP(F335,SysWow64,1,FALSE)),F335,"")</f>
        <v/>
      </c>
      <c r="K335" s="24" t="s">
        <v>213</v>
      </c>
    </row>
    <row r="336" spans="2:11" ht="16.5" customHeight="1" x14ac:dyDescent="0.25">
      <c r="B336" s="1" t="s">
        <v>321</v>
      </c>
      <c r="D336" t="s">
        <v>423</v>
      </c>
      <c r="E336" t="str">
        <f t="shared" si="11"/>
        <v>musnotificationux</v>
      </c>
      <c r="F336" t="s">
        <v>321</v>
      </c>
      <c r="G336" t="str">
        <f>IF(ISNA(VLOOKUP(F336,SysWow64,1,FALSE)),F336,"")</f>
        <v/>
      </c>
      <c r="K336" s="24" t="s">
        <v>25</v>
      </c>
    </row>
    <row r="337" spans="2:11" ht="16.5" customHeight="1" x14ac:dyDescent="0.25">
      <c r="B337" s="2" t="s">
        <v>322</v>
      </c>
      <c r="D337" t="s">
        <v>424</v>
      </c>
      <c r="E337" t="str">
        <f t="shared" si="11"/>
        <v>musnotifyicon</v>
      </c>
      <c r="F337" t="s">
        <v>322</v>
      </c>
      <c r="G337" t="str">
        <f>IF(ISNA(VLOOKUP(F337,SysWow64,1,FALSE)),F337,"")</f>
        <v/>
      </c>
      <c r="K337" s="20" t="s">
        <v>421</v>
      </c>
    </row>
    <row r="338" spans="2:11" ht="16.5" customHeight="1" x14ac:dyDescent="0.25">
      <c r="D338" t="s">
        <v>426</v>
      </c>
      <c r="E338" t="str">
        <f t="shared" si="11"/>
        <v>narrator</v>
      </c>
      <c r="G338">
        <f>IF(ISNA(VLOOKUP(F338,SysWow64,1,FALSE)),F338,"")</f>
        <v>0</v>
      </c>
      <c r="K338" s="20" t="s">
        <v>422</v>
      </c>
    </row>
    <row r="339" spans="2:11" ht="16.5" customHeight="1" x14ac:dyDescent="0.25">
      <c r="D339" t="s">
        <v>585</v>
      </c>
      <c r="E339" t="str">
        <f t="shared" si="11"/>
        <v>nbtstat</v>
      </c>
      <c r="G339">
        <f>IF(ISNA(VLOOKUP(F339,SysWow64,1,FALSE)),F339,"")</f>
        <v>0</v>
      </c>
      <c r="K339" s="20" t="s">
        <v>423</v>
      </c>
    </row>
    <row r="340" spans="2:11" ht="16.5" customHeight="1" x14ac:dyDescent="0.25">
      <c r="D340" t="s">
        <v>214</v>
      </c>
      <c r="E340" t="str">
        <f t="shared" si="11"/>
        <v>ndadmin</v>
      </c>
      <c r="G340">
        <f>IF(ISNA(VLOOKUP(F340,SysWow64,1,FALSE)),F340,"")</f>
        <v>0</v>
      </c>
      <c r="K340" s="20" t="s">
        <v>424</v>
      </c>
    </row>
    <row r="341" spans="2:11" ht="16.5" customHeight="1" x14ac:dyDescent="0.25">
      <c r="D341" t="s">
        <v>425</v>
      </c>
      <c r="E341" t="str">
        <f t="shared" si="11"/>
        <v>ndkping</v>
      </c>
      <c r="G341">
        <f>IF(ISNA(VLOOKUP(F341,SysWow64,1,FALSE)),F341,"")</f>
        <v>0</v>
      </c>
      <c r="K341" s="20" t="s">
        <v>426</v>
      </c>
    </row>
    <row r="342" spans="2:11" ht="16.5" customHeight="1" x14ac:dyDescent="0.25">
      <c r="D342" t="s">
        <v>215</v>
      </c>
      <c r="E342" t="str">
        <f t="shared" si="11"/>
        <v>net</v>
      </c>
      <c r="G342">
        <f>IF(ISNA(VLOOKUP(F342,SysWow64,1,FALSE)),F342,"")</f>
        <v>0</v>
      </c>
      <c r="K342" s="20" t="s">
        <v>585</v>
      </c>
    </row>
    <row r="343" spans="2:11" ht="16.5" customHeight="1" x14ac:dyDescent="0.25">
      <c r="D343" t="s">
        <v>216</v>
      </c>
      <c r="E343" t="str">
        <f t="shared" si="11"/>
        <v>net1</v>
      </c>
      <c r="G343">
        <f>IF(ISNA(VLOOKUP(F343,SysWow64,1,FALSE)),F343,"")</f>
        <v>0</v>
      </c>
      <c r="K343" s="24" t="s">
        <v>214</v>
      </c>
    </row>
    <row r="344" spans="2:11" ht="16.5" customHeight="1" x14ac:dyDescent="0.25">
      <c r="D344" t="s">
        <v>217</v>
      </c>
      <c r="E344" t="str">
        <f t="shared" si="11"/>
        <v>netbtugc</v>
      </c>
      <c r="G344">
        <f>IF(ISNA(VLOOKUP(F344,SysWow64,1,FALSE)),F344,"")</f>
        <v>0</v>
      </c>
      <c r="K344" s="20" t="s">
        <v>425</v>
      </c>
    </row>
    <row r="345" spans="2:11" ht="16.5" customHeight="1" x14ac:dyDescent="0.25">
      <c r="D345" t="s">
        <v>586</v>
      </c>
      <c r="E345" t="str">
        <f t="shared" si="11"/>
        <v>netcfg</v>
      </c>
      <c r="G345">
        <f>IF(ISNA(VLOOKUP(F345,SysWow64,1,FALSE)),F345,"")</f>
        <v>0</v>
      </c>
      <c r="K345" s="24" t="s">
        <v>215</v>
      </c>
    </row>
    <row r="346" spans="2:11" ht="16.5" customHeight="1" x14ac:dyDescent="0.25">
      <c r="D346" t="s">
        <v>26</v>
      </c>
      <c r="E346" t="str">
        <f t="shared" si="11"/>
        <v>netcfgnotifyobjecthost</v>
      </c>
      <c r="G346">
        <f>IF(ISNA(VLOOKUP(F346,SysWow64,1,FALSE)),F346,"")</f>
        <v>0</v>
      </c>
      <c r="K346" s="24" t="s">
        <v>216</v>
      </c>
    </row>
    <row r="347" spans="2:11" ht="16.5" customHeight="1" x14ac:dyDescent="0.25">
      <c r="D347" t="s">
        <v>427</v>
      </c>
      <c r="E347" t="str">
        <f t="shared" si="11"/>
        <v>netevtfwdr</v>
      </c>
      <c r="G347">
        <f>IF(ISNA(VLOOKUP(F347,SysWow64,1,FALSE)),F347,"")</f>
        <v>0</v>
      </c>
      <c r="K347" s="24" t="s">
        <v>217</v>
      </c>
    </row>
    <row r="348" spans="2:11" ht="16.5" customHeight="1" x14ac:dyDescent="0.25">
      <c r="D348" t="s">
        <v>428</v>
      </c>
      <c r="E348" t="str">
        <f t="shared" si="11"/>
        <v>nethost</v>
      </c>
      <c r="G348">
        <f>IF(ISNA(VLOOKUP(F348,SysWow64,1,FALSE)),F348,"")</f>
        <v>0</v>
      </c>
      <c r="K348" s="20" t="s">
        <v>586</v>
      </c>
    </row>
    <row r="349" spans="2:11" ht="16.5" customHeight="1" x14ac:dyDescent="0.25">
      <c r="D349" t="s">
        <v>218</v>
      </c>
      <c r="E349" t="str">
        <f t="shared" si="11"/>
        <v>netiougc</v>
      </c>
      <c r="G349">
        <f>IF(ISNA(VLOOKUP(F349,SysWow64,1,FALSE)),F349,"")</f>
        <v>0</v>
      </c>
      <c r="K349" s="24" t="s">
        <v>26</v>
      </c>
    </row>
    <row r="350" spans="2:11" ht="16.5" customHeight="1" x14ac:dyDescent="0.25">
      <c r="D350" t="s">
        <v>27</v>
      </c>
      <c r="E350" t="str">
        <f t="shared" si="11"/>
        <v>netplwiz</v>
      </c>
      <c r="G350">
        <f>IF(ISNA(VLOOKUP(F350,SysWow64,1,FALSE)),F350,"")</f>
        <v>0</v>
      </c>
      <c r="K350" s="20" t="s">
        <v>427</v>
      </c>
    </row>
    <row r="351" spans="2:11" ht="16.5" customHeight="1" x14ac:dyDescent="0.25">
      <c r="D351" t="s">
        <v>219</v>
      </c>
      <c r="E351" t="str">
        <f t="shared" si="11"/>
        <v>netsh</v>
      </c>
      <c r="G351">
        <f>IF(ISNA(VLOOKUP(F351,SysWow64,1,FALSE)),F351,"")</f>
        <v>0</v>
      </c>
      <c r="K351" s="20" t="s">
        <v>428</v>
      </c>
    </row>
    <row r="352" spans="2:11" ht="16.5" customHeight="1" x14ac:dyDescent="0.25">
      <c r="D352" s="28" t="s">
        <v>1557</v>
      </c>
      <c r="E352" t="str">
        <f t="shared" si="11"/>
        <v>netstat</v>
      </c>
      <c r="G352">
        <f>IF(ISNA(VLOOKUP(F352,SysWow64,1,FALSE)),F352,"")</f>
        <v>0</v>
      </c>
      <c r="K352" s="24" t="s">
        <v>218</v>
      </c>
    </row>
    <row r="353" spans="4:11" ht="16.5" customHeight="1" x14ac:dyDescent="0.25">
      <c r="D353" t="s">
        <v>220</v>
      </c>
      <c r="E353" t="str">
        <f t="shared" si="11"/>
        <v>newdev</v>
      </c>
      <c r="G353">
        <f>IF(ISNA(VLOOKUP(F353,SysWow64,1,FALSE)),F353,"")</f>
        <v>0</v>
      </c>
      <c r="K353" s="24" t="s">
        <v>27</v>
      </c>
    </row>
    <row r="354" spans="4:11" ht="16.5" customHeight="1" x14ac:dyDescent="0.25">
      <c r="D354" t="s">
        <v>587</v>
      </c>
      <c r="E354" t="str">
        <f t="shared" si="11"/>
        <v>nfsadmin</v>
      </c>
      <c r="G354">
        <f>IF(ISNA(VLOOKUP(F354,SysWow64,1,FALSE)),F354,"")</f>
        <v>0</v>
      </c>
      <c r="K354" s="24" t="s">
        <v>219</v>
      </c>
    </row>
    <row r="355" spans="4:11" ht="16.5" customHeight="1" x14ac:dyDescent="0.25">
      <c r="D355" t="s">
        <v>588</v>
      </c>
      <c r="E355" t="str">
        <f t="shared" si="11"/>
        <v>nfsclnt</v>
      </c>
      <c r="G355">
        <f>IF(ISNA(VLOOKUP(F355,SysWow64,1,FALSE)),F355,"")</f>
        <v>0</v>
      </c>
      <c r="K355" s="24" t="s">
        <v>220</v>
      </c>
    </row>
    <row r="356" spans="4:11" ht="16.5" customHeight="1" x14ac:dyDescent="0.25">
      <c r="D356" t="s">
        <v>429</v>
      </c>
      <c r="E356" t="str">
        <f t="shared" si="11"/>
        <v>ngciso</v>
      </c>
      <c r="G356">
        <f>IF(ISNA(VLOOKUP(F356,SysWow64,1,FALSE)),F356,"")</f>
        <v>0</v>
      </c>
      <c r="K356" s="20" t="s">
        <v>587</v>
      </c>
    </row>
    <row r="357" spans="4:11" ht="16.5" customHeight="1" x14ac:dyDescent="0.25">
      <c r="D357" t="s">
        <v>589</v>
      </c>
      <c r="E357" t="str">
        <f t="shared" si="11"/>
        <v>nltest</v>
      </c>
      <c r="G357">
        <f>IF(ISNA(VLOOKUP(F357,SysWow64,1,FALSE)),F357,"")</f>
        <v>0</v>
      </c>
      <c r="K357" s="20" t="s">
        <v>588</v>
      </c>
    </row>
    <row r="358" spans="4:11" ht="16.5" customHeight="1" x14ac:dyDescent="0.25">
      <c r="D358" t="s">
        <v>590</v>
      </c>
      <c r="E358" t="str">
        <f t="shared" si="11"/>
        <v>nmbind</v>
      </c>
      <c r="G358">
        <f>IF(ISNA(VLOOKUP(F358,SysWow64,1,FALSE)),F358,"")</f>
        <v>0</v>
      </c>
      <c r="K358" s="20" t="s">
        <v>429</v>
      </c>
    </row>
    <row r="359" spans="4:11" ht="16.5" customHeight="1" x14ac:dyDescent="0.25">
      <c r="D359" t="s">
        <v>591</v>
      </c>
      <c r="E359" t="str">
        <f t="shared" si="11"/>
        <v>nmscrub</v>
      </c>
      <c r="G359">
        <f>IF(ISNA(VLOOKUP(F359,SysWow64,1,FALSE)),F359,"")</f>
        <v>0</v>
      </c>
      <c r="K359" s="20" t="s">
        <v>589</v>
      </c>
    </row>
    <row r="360" spans="4:11" ht="16.5" customHeight="1" x14ac:dyDescent="0.25">
      <c r="D360" t="s">
        <v>221</v>
      </c>
      <c r="E360" t="str">
        <f t="shared" si="11"/>
        <v>notepad</v>
      </c>
      <c r="G360">
        <f>IF(ISNA(VLOOKUP(F360,SysWow64,1,FALSE)),F360,"")</f>
        <v>0</v>
      </c>
      <c r="K360" s="20" t="s">
        <v>590</v>
      </c>
    </row>
    <row r="361" spans="4:11" ht="16.5" customHeight="1" x14ac:dyDescent="0.25">
      <c r="D361" t="s">
        <v>28</v>
      </c>
      <c r="E361" t="str">
        <f t="shared" si="11"/>
        <v>npcaphelper</v>
      </c>
      <c r="G361">
        <f>IF(ISNA(VLOOKUP(F361,SysWow64,1,FALSE)),F361,"")</f>
        <v>0</v>
      </c>
      <c r="K361" s="20" t="s">
        <v>591</v>
      </c>
    </row>
    <row r="362" spans="4:11" ht="16.5" customHeight="1" x14ac:dyDescent="0.25">
      <c r="D362" t="s">
        <v>222</v>
      </c>
      <c r="E362" t="str">
        <f t="shared" si="11"/>
        <v>nslookup</v>
      </c>
      <c r="G362">
        <f>IF(ISNA(VLOOKUP(F362,SysWow64,1,FALSE)),F362,"")</f>
        <v>0</v>
      </c>
      <c r="K362" s="24" t="s">
        <v>221</v>
      </c>
    </row>
    <row r="363" spans="4:11" ht="16.5" customHeight="1" x14ac:dyDescent="0.25">
      <c r="D363" t="s">
        <v>592</v>
      </c>
      <c r="E363" t="str">
        <f t="shared" si="11"/>
        <v>ntoskrnl</v>
      </c>
      <c r="G363">
        <f>IF(ISNA(VLOOKUP(F363,SysWow64,1,FALSE)),F363,"")</f>
        <v>0</v>
      </c>
      <c r="K363" s="24" t="s">
        <v>28</v>
      </c>
    </row>
    <row r="364" spans="4:11" ht="16.5" customHeight="1" x14ac:dyDescent="0.25">
      <c r="D364" t="s">
        <v>223</v>
      </c>
      <c r="E364" t="str">
        <f t="shared" si="11"/>
        <v>ntprint</v>
      </c>
      <c r="G364">
        <f>IF(ISNA(VLOOKUP(F364,SysWow64,1,FALSE)),F364,"")</f>
        <v>0</v>
      </c>
      <c r="K364" s="24" t="s">
        <v>222</v>
      </c>
    </row>
    <row r="365" spans="4:11" ht="16.5" customHeight="1" x14ac:dyDescent="0.25">
      <c r="D365" t="s">
        <v>593</v>
      </c>
      <c r="E365" t="str">
        <f t="shared" si="11"/>
        <v>nvdebugdump</v>
      </c>
      <c r="G365">
        <f>IF(ISNA(VLOOKUP(F365,SysWow64,1,FALSE)),F365,"")</f>
        <v>0</v>
      </c>
      <c r="K365" s="20" t="s">
        <v>592</v>
      </c>
    </row>
    <row r="366" spans="4:11" ht="16.5" customHeight="1" x14ac:dyDescent="0.25">
      <c r="D366" t="s">
        <v>594</v>
      </c>
      <c r="E366" t="str">
        <f t="shared" si="11"/>
        <v>nvidia-smi</v>
      </c>
      <c r="G366">
        <f>IF(ISNA(VLOOKUP(F366,SysWow64,1,FALSE)),F366,"")</f>
        <v>0</v>
      </c>
      <c r="K366" s="24" t="s">
        <v>223</v>
      </c>
    </row>
    <row r="367" spans="4:11" ht="16.5" customHeight="1" x14ac:dyDescent="0.25">
      <c r="D367" t="s">
        <v>595</v>
      </c>
      <c r="E367" t="str">
        <f t="shared" si="11"/>
        <v>nvspinfo</v>
      </c>
      <c r="G367">
        <f>IF(ISNA(VLOOKUP(F367,SysWow64,1,FALSE)),F367,"")</f>
        <v>0</v>
      </c>
      <c r="K367" s="20" t="s">
        <v>593</v>
      </c>
    </row>
    <row r="368" spans="4:11" ht="16.5" customHeight="1" x14ac:dyDescent="0.25">
      <c r="D368" t="s">
        <v>224</v>
      </c>
      <c r="E368" t="str">
        <f t="shared" si="11"/>
        <v>odbcad32</v>
      </c>
      <c r="G368">
        <f>IF(ISNA(VLOOKUP(F368,SysWow64,1,FALSE)),F368,"")</f>
        <v>0</v>
      </c>
      <c r="K368" s="20" t="s">
        <v>594</v>
      </c>
    </row>
    <row r="369" spans="4:11" ht="16.5" customHeight="1" x14ac:dyDescent="0.25">
      <c r="D369" t="s">
        <v>225</v>
      </c>
      <c r="E369" t="str">
        <f t="shared" si="11"/>
        <v>odbcconf</v>
      </c>
      <c r="G369">
        <f>IF(ISNA(VLOOKUP(F369,SysWow64,1,FALSE)),F369,"")</f>
        <v>0</v>
      </c>
      <c r="K369" s="20" t="s">
        <v>595</v>
      </c>
    </row>
    <row r="370" spans="4:11" ht="16.5" customHeight="1" x14ac:dyDescent="0.25">
      <c r="D370" t="s">
        <v>596</v>
      </c>
      <c r="E370" t="str">
        <f t="shared" si="11"/>
        <v>ofdeploy</v>
      </c>
      <c r="G370">
        <f>IF(ISNA(VLOOKUP(F370,SysWow64,1,FALSE)),F370,"")</f>
        <v>0</v>
      </c>
      <c r="K370" s="24" t="s">
        <v>224</v>
      </c>
    </row>
    <row r="371" spans="4:11" ht="16.5" customHeight="1" x14ac:dyDescent="0.25">
      <c r="D371" t="s">
        <v>597</v>
      </c>
      <c r="E371" t="str">
        <f t="shared" si="11"/>
        <v>omadmclient</v>
      </c>
      <c r="G371">
        <f>IF(ISNA(VLOOKUP(F371,SysWow64,1,FALSE)),F371,"")</f>
        <v>0</v>
      </c>
      <c r="K371" s="24" t="s">
        <v>225</v>
      </c>
    </row>
    <row r="372" spans="4:11" ht="16.5" customHeight="1" x14ac:dyDescent="0.25">
      <c r="D372" t="s">
        <v>598</v>
      </c>
      <c r="E372" t="str">
        <f t="shared" si="11"/>
        <v>omadmprc</v>
      </c>
      <c r="G372">
        <f>IF(ISNA(VLOOKUP(F372,SysWow64,1,FALSE)),F372,"")</f>
        <v>0</v>
      </c>
      <c r="K372" s="20" t="s">
        <v>596</v>
      </c>
    </row>
    <row r="373" spans="4:11" ht="16.5" customHeight="1" x14ac:dyDescent="0.25">
      <c r="D373" t="s">
        <v>226</v>
      </c>
      <c r="E373" t="str">
        <f t="shared" si="11"/>
        <v>openfiles</v>
      </c>
      <c r="G373">
        <f>IF(ISNA(VLOOKUP(F373,SysWow64,1,FALSE)),F373,"")</f>
        <v>0</v>
      </c>
      <c r="K373" s="20" t="s">
        <v>597</v>
      </c>
    </row>
    <row r="374" spans="4:11" ht="16.5" customHeight="1" x14ac:dyDescent="0.25">
      <c r="D374" t="s">
        <v>30</v>
      </c>
      <c r="E374" t="str">
        <f t="shared" si="11"/>
        <v>openwith</v>
      </c>
      <c r="G374">
        <f>IF(ISNA(VLOOKUP(F374,SysWow64,1,FALSE)),F374,"")</f>
        <v>0</v>
      </c>
      <c r="K374" s="20" t="s">
        <v>598</v>
      </c>
    </row>
    <row r="375" spans="4:11" ht="16.5" customHeight="1" x14ac:dyDescent="0.25">
      <c r="D375" t="s">
        <v>430</v>
      </c>
      <c r="E375" t="str">
        <f t="shared" si="11"/>
        <v>optionalfeatures</v>
      </c>
      <c r="G375">
        <f>IF(ISNA(VLOOKUP(F375,SysWow64,1,FALSE)),F375,"")</f>
        <v>0</v>
      </c>
      <c r="K375" s="24" t="s">
        <v>29</v>
      </c>
    </row>
    <row r="376" spans="4:11" ht="16.5" customHeight="1" x14ac:dyDescent="0.25">
      <c r="D376" t="s">
        <v>599</v>
      </c>
      <c r="E376" t="str">
        <f t="shared" si="11"/>
        <v>osk</v>
      </c>
      <c r="G376">
        <f>IF(ISNA(VLOOKUP(F376,SysWow64,1,FALSE)),F376,"")</f>
        <v>0</v>
      </c>
      <c r="K376" s="24" t="s">
        <v>226</v>
      </c>
    </row>
    <row r="377" spans="4:11" ht="16.5" customHeight="1" x14ac:dyDescent="0.25">
      <c r="D377" t="s">
        <v>600</v>
      </c>
      <c r="E377" t="str">
        <f t="shared" si="11"/>
        <v>pacjsworker</v>
      </c>
      <c r="G377">
        <f>IF(ISNA(VLOOKUP(F377,SysWow64,1,FALSE)),F377,"")</f>
        <v>0</v>
      </c>
      <c r="K377" s="24" t="s">
        <v>30</v>
      </c>
    </row>
    <row r="378" spans="4:11" ht="16.5" customHeight="1" x14ac:dyDescent="0.25">
      <c r="D378" t="s">
        <v>32</v>
      </c>
      <c r="E378" t="str">
        <f t="shared" si="11"/>
        <v>packagedcwalauncher</v>
      </c>
      <c r="G378">
        <f>IF(ISNA(VLOOKUP(F378,SysWow64,1,FALSE)),F378,"")</f>
        <v>0</v>
      </c>
      <c r="K378" s="24" t="s">
        <v>31</v>
      </c>
    </row>
    <row r="379" spans="4:11" ht="16.5" customHeight="1" x14ac:dyDescent="0.25">
      <c r="D379" t="s">
        <v>431</v>
      </c>
      <c r="E379" t="str">
        <f t="shared" si="11"/>
        <v>packageinspector</v>
      </c>
      <c r="G379">
        <f>IF(ISNA(VLOOKUP(F379,SysWow64,1,FALSE)),F379,"")</f>
        <v>0</v>
      </c>
      <c r="K379" s="20" t="s">
        <v>430</v>
      </c>
    </row>
    <row r="380" spans="4:11" ht="16.5" customHeight="1" x14ac:dyDescent="0.25">
      <c r="D380" t="s">
        <v>33</v>
      </c>
      <c r="E380" t="str">
        <f t="shared" si="11"/>
        <v>passwordonwakesettingflyout</v>
      </c>
      <c r="G380">
        <f>IF(ISNA(VLOOKUP(F380,SysWow64,1,FALSE)),F380,"")</f>
        <v>0</v>
      </c>
      <c r="K380" s="20" t="s">
        <v>599</v>
      </c>
    </row>
    <row r="381" spans="4:11" ht="16.5" customHeight="1" x14ac:dyDescent="0.25">
      <c r="D381" s="28" t="s">
        <v>1558</v>
      </c>
      <c r="E381" t="str">
        <f t="shared" si="11"/>
        <v>pathping</v>
      </c>
      <c r="G381">
        <f>IF(ISNA(VLOOKUP(F381,SysWow64,1,FALSE)),F381,"")</f>
        <v>0</v>
      </c>
      <c r="K381" s="20" t="s">
        <v>600</v>
      </c>
    </row>
    <row r="382" spans="4:11" ht="16.5" customHeight="1" x14ac:dyDescent="0.25">
      <c r="D382" t="s">
        <v>601</v>
      </c>
      <c r="E382" t="str">
        <f t="shared" si="11"/>
        <v>pcalua</v>
      </c>
      <c r="G382">
        <f>IF(ISNA(VLOOKUP(F382,SysWow64,1,FALSE)),F382,"")</f>
        <v>0</v>
      </c>
      <c r="K382" s="24" t="s">
        <v>32</v>
      </c>
    </row>
    <row r="383" spans="4:11" ht="16.5" customHeight="1" x14ac:dyDescent="0.25">
      <c r="D383" t="s">
        <v>227</v>
      </c>
      <c r="E383" t="str">
        <f t="shared" si="11"/>
        <v>pcaui</v>
      </c>
      <c r="G383">
        <f>IF(ISNA(VLOOKUP(F383,SysWow64,1,FALSE)),F383,"")</f>
        <v>0</v>
      </c>
      <c r="K383" s="20" t="s">
        <v>431</v>
      </c>
    </row>
    <row r="384" spans="4:11" ht="16.5" customHeight="1" x14ac:dyDescent="0.25">
      <c r="D384" t="s">
        <v>602</v>
      </c>
      <c r="E384" t="str">
        <f t="shared" si="11"/>
        <v>pcwrun</v>
      </c>
      <c r="G384">
        <f>IF(ISNA(VLOOKUP(F384,SysWow64,1,FALSE)),F384,"")</f>
        <v>0</v>
      </c>
      <c r="K384" s="24" t="s">
        <v>33</v>
      </c>
    </row>
    <row r="385" spans="4:11" ht="16.5" customHeight="1" x14ac:dyDescent="0.25">
      <c r="D385" t="s">
        <v>229</v>
      </c>
      <c r="E385" t="str">
        <f t="shared" si="11"/>
        <v>perfmon</v>
      </c>
      <c r="G385">
        <f>IF(ISNA(VLOOKUP(F385,SysWow64,1,FALSE)),F385,"")</f>
        <v>0</v>
      </c>
      <c r="K385" s="20" t="s">
        <v>601</v>
      </c>
    </row>
    <row r="386" spans="4:11" ht="16.5" customHeight="1" x14ac:dyDescent="0.25">
      <c r="D386" t="s">
        <v>603</v>
      </c>
      <c r="E386" t="str">
        <f t="shared" si="11"/>
        <v>phoneactivate</v>
      </c>
      <c r="G386">
        <f>IF(ISNA(VLOOKUP(F386,SysWow64,1,FALSE)),F386,"")</f>
        <v>0</v>
      </c>
      <c r="K386" s="24" t="s">
        <v>227</v>
      </c>
    </row>
    <row r="387" spans="4:11" ht="16.5" customHeight="1" x14ac:dyDescent="0.25">
      <c r="D387" t="s">
        <v>34</v>
      </c>
      <c r="E387" t="str">
        <f t="shared" si="11"/>
        <v>pickerhost</v>
      </c>
      <c r="G387">
        <f>IF(ISNA(VLOOKUP(F387,SysWow64,1,FALSE)),F387,"")</f>
        <v>0</v>
      </c>
      <c r="K387" s="20" t="s">
        <v>602</v>
      </c>
    </row>
    <row r="388" spans="4:11" ht="16.5" customHeight="1" x14ac:dyDescent="0.25">
      <c r="D388" t="s">
        <v>432</v>
      </c>
      <c r="E388" t="str">
        <f t="shared" ref="E388:E451" si="12">LOWER(LEFT(D388,LEN(D388)-4))</f>
        <v>pinenrollmentbroker</v>
      </c>
      <c r="G388">
        <f>IF(ISNA(VLOOKUP(F388,SysWow64,1,FALSE)),F388,"")</f>
        <v>0</v>
      </c>
      <c r="K388" s="24" t="s">
        <v>228</v>
      </c>
    </row>
    <row r="389" spans="4:11" ht="16.5" customHeight="1" x14ac:dyDescent="0.25">
      <c r="D389" t="s">
        <v>35</v>
      </c>
      <c r="E389" t="str">
        <f t="shared" si="12"/>
        <v>pkgmgr</v>
      </c>
      <c r="G389">
        <f>IF(ISNA(VLOOKUP(F389,SysWow64,1,FALSE)),F389,"")</f>
        <v>0</v>
      </c>
      <c r="K389" s="24" t="s">
        <v>229</v>
      </c>
    </row>
    <row r="390" spans="4:11" ht="16.5" customHeight="1" x14ac:dyDescent="0.25">
      <c r="D390" s="4" t="s">
        <v>433</v>
      </c>
      <c r="E390" t="str">
        <f t="shared" si="12"/>
        <v>pktmon</v>
      </c>
      <c r="G390">
        <f>IF(ISNA(VLOOKUP(F390,SysWow64,1,FALSE)),F390,"")</f>
        <v>0</v>
      </c>
      <c r="K390" s="20" t="s">
        <v>603</v>
      </c>
    </row>
    <row r="391" spans="4:11" ht="16.5" customHeight="1" x14ac:dyDescent="0.25">
      <c r="D391" t="s">
        <v>604</v>
      </c>
      <c r="E391" t="str">
        <f t="shared" si="12"/>
        <v>plasrv</v>
      </c>
      <c r="G391">
        <f>IF(ISNA(VLOOKUP(F391,SysWow64,1,FALSE)),F391,"")</f>
        <v>0</v>
      </c>
      <c r="K391" s="24" t="s">
        <v>34</v>
      </c>
    </row>
    <row r="392" spans="4:11" ht="16.5" customHeight="1" x14ac:dyDescent="0.25">
      <c r="D392" s="4" t="s">
        <v>434</v>
      </c>
      <c r="E392" t="str">
        <f t="shared" si="12"/>
        <v>pnpunattend</v>
      </c>
      <c r="G392">
        <f>IF(ISNA(VLOOKUP(F392,SysWow64,1,FALSE)),F392,"")</f>
        <v>0</v>
      </c>
      <c r="K392" s="20" t="s">
        <v>432</v>
      </c>
    </row>
    <row r="393" spans="4:11" ht="16.5" customHeight="1" x14ac:dyDescent="0.25">
      <c r="D393" t="s">
        <v>605</v>
      </c>
      <c r="E393" t="str">
        <f t="shared" si="12"/>
        <v>pnputil</v>
      </c>
      <c r="G393">
        <f>IF(ISNA(VLOOKUP(F393,SysWow64,1,FALSE)),F393,"")</f>
        <v>0</v>
      </c>
      <c r="K393" s="24" t="s">
        <v>35</v>
      </c>
    </row>
    <row r="394" spans="4:11" ht="16.5" customHeight="1" x14ac:dyDescent="0.25">
      <c r="D394" t="s">
        <v>230</v>
      </c>
      <c r="E394" t="str">
        <f t="shared" si="12"/>
        <v>poqexec</v>
      </c>
      <c r="G394">
        <f>IF(ISNA(VLOOKUP(F394,SysWow64,1,FALSE)),F394,"")</f>
        <v>0</v>
      </c>
      <c r="K394" s="20" t="s">
        <v>433</v>
      </c>
    </row>
    <row r="395" spans="4:11" ht="16.5" customHeight="1" x14ac:dyDescent="0.25">
      <c r="D395" t="s">
        <v>606</v>
      </c>
      <c r="E395" t="str">
        <f t="shared" si="12"/>
        <v>pospaymentsworker</v>
      </c>
      <c r="G395">
        <f>IF(ISNA(VLOOKUP(F395,SysWow64,1,FALSE)),F395,"")</f>
        <v>0</v>
      </c>
      <c r="K395" s="20" t="s">
        <v>604</v>
      </c>
    </row>
    <row r="396" spans="4:11" ht="16.5" customHeight="1" x14ac:dyDescent="0.25">
      <c r="D396" t="s">
        <v>231</v>
      </c>
      <c r="E396" t="str">
        <f t="shared" si="12"/>
        <v>powercfg</v>
      </c>
      <c r="G396">
        <f>IF(ISNA(VLOOKUP(F396,SysWow64,1,FALSE)),F396,"")</f>
        <v>0</v>
      </c>
      <c r="K396" s="20" t="s">
        <v>434</v>
      </c>
    </row>
    <row r="397" spans="4:11" ht="16.5" customHeight="1" x14ac:dyDescent="0.25">
      <c r="D397" t="s">
        <v>36</v>
      </c>
      <c r="E397" t="str">
        <f t="shared" si="12"/>
        <v>presentationhost</v>
      </c>
      <c r="G397">
        <f>IF(ISNA(VLOOKUP(F397,SysWow64,1,FALSE)),F397,"")</f>
        <v>0</v>
      </c>
      <c r="K397" s="20" t="s">
        <v>605</v>
      </c>
    </row>
    <row r="398" spans="4:11" ht="16.5" customHeight="1" x14ac:dyDescent="0.25">
      <c r="D398" t="s">
        <v>435</v>
      </c>
      <c r="E398" t="str">
        <f t="shared" si="12"/>
        <v>presentationsettings</v>
      </c>
      <c r="G398">
        <f>IF(ISNA(VLOOKUP(F398,SysWow64,1,FALSE)),F398,"")</f>
        <v>0</v>
      </c>
      <c r="K398" s="24" t="s">
        <v>230</v>
      </c>
    </row>
    <row r="399" spans="4:11" ht="16.5" customHeight="1" x14ac:dyDescent="0.25">
      <c r="D399" t="s">
        <v>232</v>
      </c>
      <c r="E399" t="str">
        <f t="shared" si="12"/>
        <v>prevhost</v>
      </c>
      <c r="G399">
        <f>IF(ISNA(VLOOKUP(F399,SysWow64,1,FALSE)),F399,"")</f>
        <v>0</v>
      </c>
      <c r="K399" s="20" t="s">
        <v>606</v>
      </c>
    </row>
    <row r="400" spans="4:11" ht="16.5" customHeight="1" x14ac:dyDescent="0.25">
      <c r="D400" t="s">
        <v>233</v>
      </c>
      <c r="E400" t="str">
        <f t="shared" si="12"/>
        <v>print</v>
      </c>
      <c r="G400">
        <f>IF(ISNA(VLOOKUP(F400,SysWow64,1,FALSE)),F400,"")</f>
        <v>0</v>
      </c>
      <c r="K400" s="24" t="s">
        <v>231</v>
      </c>
    </row>
    <row r="401" spans="4:11" ht="16.5" customHeight="1" x14ac:dyDescent="0.25">
      <c r="D401" t="s">
        <v>436</v>
      </c>
      <c r="E401" t="str">
        <f t="shared" si="12"/>
        <v>printbrmui</v>
      </c>
      <c r="G401">
        <f>IF(ISNA(VLOOKUP(F401,SysWow64,1,FALSE)),F401,"")</f>
        <v>0</v>
      </c>
      <c r="K401" s="24" t="s">
        <v>36</v>
      </c>
    </row>
    <row r="402" spans="4:11" ht="16.5" customHeight="1" x14ac:dyDescent="0.25">
      <c r="D402" t="s">
        <v>607</v>
      </c>
      <c r="E402" t="str">
        <f t="shared" si="12"/>
        <v>printfilterpipelinesvc</v>
      </c>
      <c r="G402">
        <f>IF(ISNA(VLOOKUP(F402,SysWow64,1,FALSE)),F402,"")</f>
        <v>0</v>
      </c>
      <c r="K402" s="20" t="s">
        <v>435</v>
      </c>
    </row>
    <row r="403" spans="4:11" ht="16.5" customHeight="1" x14ac:dyDescent="0.25">
      <c r="D403" t="s">
        <v>437</v>
      </c>
      <c r="E403" t="str">
        <f t="shared" si="12"/>
        <v>printisolationhost</v>
      </c>
      <c r="G403">
        <f>IF(ISNA(VLOOKUP(F403,SysWow64,1,FALSE)),F403,"")</f>
        <v>0</v>
      </c>
      <c r="K403" s="24" t="s">
        <v>232</v>
      </c>
    </row>
    <row r="404" spans="4:11" ht="16.5" customHeight="1" x14ac:dyDescent="0.25">
      <c r="D404" t="s">
        <v>234</v>
      </c>
      <c r="E404" t="str">
        <f t="shared" si="12"/>
        <v>printui</v>
      </c>
      <c r="G404">
        <f>IF(ISNA(VLOOKUP(F404,SysWow64,1,FALSE)),F404,"")</f>
        <v>0</v>
      </c>
      <c r="K404" s="24" t="s">
        <v>233</v>
      </c>
    </row>
    <row r="405" spans="4:11" ht="16.5" customHeight="1" x14ac:dyDescent="0.25">
      <c r="D405" t="s">
        <v>235</v>
      </c>
      <c r="E405" t="str">
        <f t="shared" si="12"/>
        <v>proquota</v>
      </c>
      <c r="G405">
        <f>IF(ISNA(VLOOKUP(F405,SysWow64,1,FALSE)),F405,"")</f>
        <v>0</v>
      </c>
      <c r="K405" s="20" t="s">
        <v>436</v>
      </c>
    </row>
    <row r="406" spans="4:11" ht="16.5" customHeight="1" x14ac:dyDescent="0.25">
      <c r="D406" t="s">
        <v>236</v>
      </c>
      <c r="E406" t="str">
        <f t="shared" si="12"/>
        <v>provlaunch</v>
      </c>
      <c r="G406">
        <f>IF(ISNA(VLOOKUP(F406,SysWow64,1,FALSE)),F406,"")</f>
        <v>0</v>
      </c>
      <c r="K406" s="20" t="s">
        <v>607</v>
      </c>
    </row>
    <row r="407" spans="4:11" ht="16.5" customHeight="1" x14ac:dyDescent="0.25">
      <c r="D407" t="s">
        <v>608</v>
      </c>
      <c r="E407" t="str">
        <f t="shared" si="12"/>
        <v>provtool</v>
      </c>
      <c r="G407">
        <f>IF(ISNA(VLOOKUP(F407,SysWow64,1,FALSE)),F407,"")</f>
        <v>0</v>
      </c>
      <c r="K407" s="20" t="s">
        <v>437</v>
      </c>
    </row>
    <row r="408" spans="4:11" ht="16.5" customHeight="1" x14ac:dyDescent="0.25">
      <c r="D408" t="s">
        <v>438</v>
      </c>
      <c r="E408" t="str">
        <f t="shared" si="12"/>
        <v>proximityuxhost</v>
      </c>
      <c r="G408">
        <f>IF(ISNA(VLOOKUP(F408,SysWow64,1,FALSE)),F408,"")</f>
        <v>0</v>
      </c>
      <c r="K408" s="24" t="s">
        <v>234</v>
      </c>
    </row>
    <row r="409" spans="4:11" ht="16.5" customHeight="1" x14ac:dyDescent="0.25">
      <c r="D409" t="s">
        <v>609</v>
      </c>
      <c r="E409" t="str">
        <f t="shared" si="12"/>
        <v>prproc</v>
      </c>
      <c r="G409">
        <f>IF(ISNA(VLOOKUP(F409,SysWow64,1,FALSE)),F409,"")</f>
        <v>0</v>
      </c>
      <c r="K409" s="24" t="s">
        <v>235</v>
      </c>
    </row>
    <row r="410" spans="4:11" ht="16.5" customHeight="1" x14ac:dyDescent="0.25">
      <c r="D410" t="s">
        <v>237</v>
      </c>
      <c r="E410" t="str">
        <f t="shared" si="12"/>
        <v>psr</v>
      </c>
      <c r="G410">
        <f>IF(ISNA(VLOOKUP(F410,SysWow64,1,FALSE)),F410,"")</f>
        <v>0</v>
      </c>
      <c r="K410" s="24" t="s">
        <v>236</v>
      </c>
    </row>
    <row r="411" spans="4:11" ht="16.5" customHeight="1" x14ac:dyDescent="0.25">
      <c r="D411" t="s">
        <v>610</v>
      </c>
      <c r="E411" t="str">
        <f t="shared" si="12"/>
        <v>pwlauncher</v>
      </c>
      <c r="G411">
        <f>IF(ISNA(VLOOKUP(F411,SysWow64,1,FALSE)),F411,"")</f>
        <v>0</v>
      </c>
      <c r="K411" s="20" t="s">
        <v>608</v>
      </c>
    </row>
    <row r="412" spans="4:11" ht="16.5" customHeight="1" x14ac:dyDescent="0.25">
      <c r="D412" t="s">
        <v>611</v>
      </c>
      <c r="E412" t="str">
        <f t="shared" si="12"/>
        <v>qappsrv</v>
      </c>
      <c r="G412">
        <f>IF(ISNA(VLOOKUP(F412,SysWow64,1,FALSE)),F412,"")</f>
        <v>0</v>
      </c>
      <c r="K412" s="20" t="s">
        <v>438</v>
      </c>
    </row>
    <row r="413" spans="4:11" ht="16.5" customHeight="1" x14ac:dyDescent="0.25">
      <c r="D413" t="s">
        <v>612</v>
      </c>
      <c r="E413" t="str">
        <f t="shared" si="12"/>
        <v>qprocess</v>
      </c>
      <c r="G413">
        <f>IF(ISNA(VLOOKUP(F413,SysWow64,1,FALSE)),F413,"")</f>
        <v>0</v>
      </c>
      <c r="K413" s="20" t="s">
        <v>609</v>
      </c>
    </row>
    <row r="414" spans="4:11" ht="16.5" customHeight="1" x14ac:dyDescent="0.25">
      <c r="D414" t="s">
        <v>613</v>
      </c>
      <c r="E414" t="str">
        <f t="shared" si="12"/>
        <v>query</v>
      </c>
      <c r="G414">
        <f>IF(ISNA(VLOOKUP(F414,SysWow64,1,FALSE)),F414,"")</f>
        <v>0</v>
      </c>
      <c r="K414" s="24" t="s">
        <v>237</v>
      </c>
    </row>
    <row r="415" spans="4:11" ht="16.5" customHeight="1" x14ac:dyDescent="0.25">
      <c r="D415" t="s">
        <v>238</v>
      </c>
      <c r="E415" t="str">
        <f t="shared" si="12"/>
        <v>quickassist</v>
      </c>
      <c r="G415">
        <f>IF(ISNA(VLOOKUP(F415,SysWow64,1,FALSE)),F415,"")</f>
        <v>0</v>
      </c>
      <c r="K415" s="20" t="s">
        <v>610</v>
      </c>
    </row>
    <row r="416" spans="4:11" ht="16.5" customHeight="1" x14ac:dyDescent="0.25">
      <c r="D416" t="s">
        <v>614</v>
      </c>
      <c r="E416" t="str">
        <f t="shared" si="12"/>
        <v>quser</v>
      </c>
      <c r="G416">
        <f>IF(ISNA(VLOOKUP(F416,SysWow64,1,FALSE)),F416,"")</f>
        <v>0</v>
      </c>
      <c r="K416" s="20" t="s">
        <v>611</v>
      </c>
    </row>
    <row r="417" spans="4:11" ht="16.5" customHeight="1" x14ac:dyDescent="0.25">
      <c r="D417" t="s">
        <v>615</v>
      </c>
      <c r="E417" t="str">
        <f t="shared" si="12"/>
        <v>qwinsta</v>
      </c>
      <c r="G417">
        <f>IF(ISNA(VLOOKUP(F417,SysWow64,1,FALSE)),F417,"")</f>
        <v>0</v>
      </c>
      <c r="K417" s="20" t="s">
        <v>612</v>
      </c>
    </row>
    <row r="418" spans="4:11" ht="16.5" customHeight="1" x14ac:dyDescent="0.25">
      <c r="D418" t="s">
        <v>239</v>
      </c>
      <c r="E418" t="str">
        <f t="shared" si="12"/>
        <v>rasautou</v>
      </c>
      <c r="G418">
        <f>IF(ISNA(VLOOKUP(F418,SysWow64,1,FALSE)),F418,"")</f>
        <v>0</v>
      </c>
      <c r="K418" s="20" t="s">
        <v>613</v>
      </c>
    </row>
    <row r="419" spans="4:11" ht="16.5" customHeight="1" x14ac:dyDescent="0.25">
      <c r="D419" t="s">
        <v>240</v>
      </c>
      <c r="E419" t="str">
        <f t="shared" si="12"/>
        <v>rasdial</v>
      </c>
      <c r="G419">
        <f>IF(ISNA(VLOOKUP(F419,SysWow64,1,FALSE)),F419,"")</f>
        <v>0</v>
      </c>
      <c r="K419" s="24" t="s">
        <v>238</v>
      </c>
    </row>
    <row r="420" spans="4:11" ht="16.5" customHeight="1" x14ac:dyDescent="0.25">
      <c r="D420" t="s">
        <v>241</v>
      </c>
      <c r="E420" t="str">
        <f t="shared" si="12"/>
        <v>raserver</v>
      </c>
      <c r="G420">
        <f>IF(ISNA(VLOOKUP(F420,SysWow64,1,FALSE)),F420,"")</f>
        <v>0</v>
      </c>
      <c r="K420" s="20" t="s">
        <v>614</v>
      </c>
    </row>
    <row r="421" spans="4:11" ht="16.5" customHeight="1" x14ac:dyDescent="0.25">
      <c r="D421" t="s">
        <v>242</v>
      </c>
      <c r="E421" t="str">
        <f t="shared" si="12"/>
        <v>rasphone</v>
      </c>
      <c r="G421">
        <f>IF(ISNA(VLOOKUP(F421,SysWow64,1,FALSE)),F421,"")</f>
        <v>0</v>
      </c>
      <c r="K421" s="20" t="s">
        <v>615</v>
      </c>
    </row>
    <row r="422" spans="4:11" ht="16.5" customHeight="1" x14ac:dyDescent="0.25">
      <c r="D422" t="s">
        <v>616</v>
      </c>
      <c r="E422" t="str">
        <f t="shared" si="12"/>
        <v>rdpclip</v>
      </c>
      <c r="G422">
        <f>IF(ISNA(VLOOKUP(F422,SysWow64,1,FALSE)),F422,"")</f>
        <v>0</v>
      </c>
      <c r="K422" s="24" t="s">
        <v>239</v>
      </c>
    </row>
    <row r="423" spans="4:11" ht="16.5" customHeight="1" x14ac:dyDescent="0.25">
      <c r="D423" t="s">
        <v>617</v>
      </c>
      <c r="E423" t="str">
        <f t="shared" si="12"/>
        <v>rdpinit</v>
      </c>
      <c r="G423">
        <f>IF(ISNA(VLOOKUP(F423,SysWow64,1,FALSE)),F423,"")</f>
        <v>0</v>
      </c>
      <c r="K423" s="24" t="s">
        <v>240</v>
      </c>
    </row>
    <row r="424" spans="4:11" ht="16.5" customHeight="1" x14ac:dyDescent="0.25">
      <c r="D424" t="s">
        <v>618</v>
      </c>
      <c r="E424" t="str">
        <f t="shared" si="12"/>
        <v>rdpinput</v>
      </c>
      <c r="G424">
        <f>IF(ISNA(VLOOKUP(F424,SysWow64,1,FALSE)),F424,"")</f>
        <v>0</v>
      </c>
      <c r="K424" s="24" t="s">
        <v>241</v>
      </c>
    </row>
    <row r="425" spans="4:11" ht="16.5" customHeight="1" x14ac:dyDescent="0.25">
      <c r="D425" t="s">
        <v>41</v>
      </c>
      <c r="E425" t="str">
        <f t="shared" si="12"/>
        <v>rdpsa</v>
      </c>
      <c r="G425">
        <f>IF(ISNA(VLOOKUP(F425,SysWow64,1,FALSE)),F425,"")</f>
        <v>0</v>
      </c>
      <c r="K425" s="24" t="s">
        <v>242</v>
      </c>
    </row>
    <row r="426" spans="4:11" ht="16.5" customHeight="1" x14ac:dyDescent="0.25">
      <c r="D426" t="s">
        <v>42</v>
      </c>
      <c r="E426" t="str">
        <f t="shared" si="12"/>
        <v>rdpsaproxy</v>
      </c>
      <c r="G426">
        <f>IF(ISNA(VLOOKUP(F426,SysWow64,1,FALSE)),F426,"")</f>
        <v>0</v>
      </c>
      <c r="K426" s="20" t="s">
        <v>616</v>
      </c>
    </row>
    <row r="427" spans="4:11" ht="16.5" customHeight="1" x14ac:dyDescent="0.25">
      <c r="D427" t="s">
        <v>43</v>
      </c>
      <c r="E427" t="str">
        <f t="shared" si="12"/>
        <v>rdpsauachelper</v>
      </c>
      <c r="G427">
        <f>IF(ISNA(VLOOKUP(F427,SysWow64,1,FALSE)),F427,"")</f>
        <v>0</v>
      </c>
      <c r="K427" s="20" t="s">
        <v>617</v>
      </c>
    </row>
    <row r="428" spans="4:11" ht="16.5" customHeight="1" x14ac:dyDescent="0.25">
      <c r="D428" t="s">
        <v>619</v>
      </c>
      <c r="E428" t="str">
        <f t="shared" si="12"/>
        <v>rdpshell</v>
      </c>
      <c r="G428">
        <f>IF(ISNA(VLOOKUP(F428,SysWow64,1,FALSE)),F428,"")</f>
        <v>0</v>
      </c>
      <c r="K428" s="20" t="s">
        <v>618</v>
      </c>
    </row>
    <row r="429" spans="4:11" ht="16.5" customHeight="1" x14ac:dyDescent="0.25">
      <c r="D429" t="s">
        <v>620</v>
      </c>
      <c r="E429" t="str">
        <f t="shared" si="12"/>
        <v>rdpsign</v>
      </c>
      <c r="G429">
        <f>IF(ISNA(VLOOKUP(F429,SysWow64,1,FALSE)),F429,"")</f>
        <v>0</v>
      </c>
      <c r="K429" s="24" t="s">
        <v>41</v>
      </c>
    </row>
    <row r="430" spans="4:11" ht="16.5" customHeight="1" x14ac:dyDescent="0.25">
      <c r="D430" t="s">
        <v>243</v>
      </c>
      <c r="E430" t="str">
        <f t="shared" si="12"/>
        <v>rdrleakdiag</v>
      </c>
      <c r="G430">
        <f>IF(ISNA(VLOOKUP(F430,SysWow64,1,FALSE)),F430,"")</f>
        <v>0</v>
      </c>
      <c r="K430" s="24" t="s">
        <v>42</v>
      </c>
    </row>
    <row r="431" spans="4:11" ht="16.5" customHeight="1" x14ac:dyDescent="0.25">
      <c r="D431" t="s">
        <v>439</v>
      </c>
      <c r="E431" t="str">
        <f t="shared" si="12"/>
        <v>rdvghelper</v>
      </c>
      <c r="G431">
        <f>IF(ISNA(VLOOKUP(F431,SysWow64,1,FALSE)),F431,"")</f>
        <v>0</v>
      </c>
      <c r="K431" s="24" t="s">
        <v>43</v>
      </c>
    </row>
    <row r="432" spans="4:11" ht="16.5" customHeight="1" x14ac:dyDescent="0.25">
      <c r="D432" t="s">
        <v>621</v>
      </c>
      <c r="E432" t="str">
        <f t="shared" si="12"/>
        <v>rdvgm</v>
      </c>
      <c r="G432">
        <f>IF(ISNA(VLOOKUP(F432,SysWow64,1,FALSE)),F432,"")</f>
        <v>0</v>
      </c>
      <c r="K432" s="20" t="s">
        <v>619</v>
      </c>
    </row>
    <row r="433" spans="4:11" ht="16.5" customHeight="1" x14ac:dyDescent="0.25">
      <c r="D433" t="s">
        <v>44</v>
      </c>
      <c r="E433" t="str">
        <f t="shared" si="12"/>
        <v>reagentc</v>
      </c>
      <c r="G433">
        <f>IF(ISNA(VLOOKUP(F433,SysWow64,1,FALSE)),F433,"")</f>
        <v>0</v>
      </c>
      <c r="K433" s="20" t="s">
        <v>620</v>
      </c>
    </row>
    <row r="434" spans="4:11" ht="16.5" customHeight="1" x14ac:dyDescent="0.25">
      <c r="D434" t="s">
        <v>622</v>
      </c>
      <c r="E434" t="str">
        <f t="shared" si="12"/>
        <v>recdisc</v>
      </c>
      <c r="G434">
        <f>IF(ISNA(VLOOKUP(F434,SysWow64,1,FALSE)),F434,"")</f>
        <v>0</v>
      </c>
      <c r="K434" s="24" t="s">
        <v>243</v>
      </c>
    </row>
    <row r="435" spans="4:11" ht="16.5" customHeight="1" x14ac:dyDescent="0.25">
      <c r="D435" t="s">
        <v>244</v>
      </c>
      <c r="E435" t="str">
        <f t="shared" si="12"/>
        <v>recover</v>
      </c>
      <c r="G435">
        <f>IF(ISNA(VLOOKUP(F435,SysWow64,1,FALSE)),F435,"")</f>
        <v>0</v>
      </c>
      <c r="K435" s="20" t="s">
        <v>439</v>
      </c>
    </row>
    <row r="436" spans="4:11" ht="16.5" customHeight="1" x14ac:dyDescent="0.25">
      <c r="D436" t="s">
        <v>440</v>
      </c>
      <c r="E436" t="str">
        <f t="shared" si="12"/>
        <v>recoverydrive</v>
      </c>
      <c r="G436">
        <f>IF(ISNA(VLOOKUP(F436,SysWow64,1,FALSE)),F436,"")</f>
        <v>0</v>
      </c>
      <c r="K436" s="20" t="s">
        <v>621</v>
      </c>
    </row>
    <row r="437" spans="4:11" ht="16.5" customHeight="1" x14ac:dyDescent="0.25">
      <c r="D437" t="s">
        <v>623</v>
      </c>
      <c r="E437" t="str">
        <f t="shared" si="12"/>
        <v>refsutil</v>
      </c>
      <c r="G437">
        <f>IF(ISNA(VLOOKUP(F437,SysWow64,1,FALSE)),F437,"")</f>
        <v>0</v>
      </c>
      <c r="K437" s="24" t="s">
        <v>44</v>
      </c>
    </row>
    <row r="438" spans="4:11" ht="16.5" customHeight="1" x14ac:dyDescent="0.25">
      <c r="D438" t="s">
        <v>245</v>
      </c>
      <c r="E438" t="str">
        <f t="shared" si="12"/>
        <v>reg</v>
      </c>
      <c r="G438">
        <f>IF(ISNA(VLOOKUP(F438,SysWow64,1,FALSE)),F438,"")</f>
        <v>0</v>
      </c>
      <c r="K438" s="20" t="s">
        <v>622</v>
      </c>
    </row>
    <row r="439" spans="4:11" ht="16.5" customHeight="1" x14ac:dyDescent="0.25">
      <c r="D439" t="s">
        <v>247</v>
      </c>
      <c r="E439" t="str">
        <f t="shared" si="12"/>
        <v>regedt32</v>
      </c>
      <c r="G439">
        <f>IF(ISNA(VLOOKUP(F439,SysWow64,1,FALSE)),F439,"")</f>
        <v>0</v>
      </c>
      <c r="K439" s="24" t="s">
        <v>244</v>
      </c>
    </row>
    <row r="440" spans="4:11" ht="16.5" customHeight="1" x14ac:dyDescent="0.25">
      <c r="D440" t="s">
        <v>248</v>
      </c>
      <c r="E440" t="str">
        <f t="shared" si="12"/>
        <v>regini</v>
      </c>
      <c r="G440">
        <f>IF(ISNA(VLOOKUP(F440,SysWow64,1,FALSE)),F440,"")</f>
        <v>0</v>
      </c>
      <c r="K440" s="20" t="s">
        <v>440</v>
      </c>
    </row>
    <row r="441" spans="4:11" ht="16.5" customHeight="1" x14ac:dyDescent="0.25">
      <c r="D441" t="s">
        <v>45</v>
      </c>
      <c r="E441" t="str">
        <f t="shared" si="12"/>
        <v>register-cimprovider</v>
      </c>
      <c r="G441">
        <f>IF(ISNA(VLOOKUP(F441,SysWow64,1,FALSE)),F441,"")</f>
        <v>0</v>
      </c>
      <c r="K441" s="20" t="s">
        <v>623</v>
      </c>
    </row>
    <row r="442" spans="4:11" ht="16.5" customHeight="1" x14ac:dyDescent="0.25">
      <c r="D442" t="s">
        <v>249</v>
      </c>
      <c r="E442" t="str">
        <f t="shared" si="12"/>
        <v>regsvr32</v>
      </c>
      <c r="G442">
        <f>IF(ISNA(VLOOKUP(F442,SysWow64,1,FALSE)),F442,"")</f>
        <v>0</v>
      </c>
      <c r="K442" s="24" t="s">
        <v>245</v>
      </c>
    </row>
    <row r="443" spans="4:11" ht="16.5" customHeight="1" x14ac:dyDescent="0.25">
      <c r="D443" t="s">
        <v>250</v>
      </c>
      <c r="E443" t="str">
        <f t="shared" si="12"/>
        <v>rekeywiz</v>
      </c>
      <c r="G443">
        <f>IF(ISNA(VLOOKUP(F443,SysWow64,1,FALSE)),F443,"")</f>
        <v>0</v>
      </c>
      <c r="K443" s="24" t="s">
        <v>246</v>
      </c>
    </row>
    <row r="444" spans="4:11" ht="16.5" customHeight="1" x14ac:dyDescent="0.25">
      <c r="D444" t="s">
        <v>251</v>
      </c>
      <c r="E444" t="str">
        <f t="shared" si="12"/>
        <v>relog</v>
      </c>
      <c r="G444">
        <f>IF(ISNA(VLOOKUP(F444,SysWow64,1,FALSE)),F444,"")</f>
        <v>0</v>
      </c>
      <c r="K444" s="24" t="s">
        <v>247</v>
      </c>
    </row>
    <row r="445" spans="4:11" ht="16.5" customHeight="1" x14ac:dyDescent="0.25">
      <c r="D445" t="s">
        <v>441</v>
      </c>
      <c r="E445" t="str">
        <f t="shared" si="12"/>
        <v>relpost</v>
      </c>
      <c r="G445">
        <f>IF(ISNA(VLOOKUP(F445,SysWow64,1,FALSE)),F445,"")</f>
        <v>0</v>
      </c>
      <c r="K445" s="24" t="s">
        <v>248</v>
      </c>
    </row>
    <row r="446" spans="4:11" ht="16.5" customHeight="1" x14ac:dyDescent="0.25">
      <c r="D446" t="s">
        <v>442</v>
      </c>
      <c r="E446" t="str">
        <f t="shared" si="12"/>
        <v>remoteapplifetimemanager</v>
      </c>
      <c r="G446">
        <f>IF(ISNA(VLOOKUP(F446,SysWow64,1,FALSE)),F446,"")</f>
        <v>0</v>
      </c>
      <c r="K446" s="24" t="s">
        <v>45</v>
      </c>
    </row>
    <row r="447" spans="4:11" ht="16.5" customHeight="1" x14ac:dyDescent="0.25">
      <c r="D447" t="s">
        <v>443</v>
      </c>
      <c r="E447" t="str">
        <f t="shared" si="12"/>
        <v>remotefxvgpudisablement</v>
      </c>
      <c r="G447">
        <f>IF(ISNA(VLOOKUP(F447,SysWow64,1,FALSE)),F447,"")</f>
        <v>0</v>
      </c>
      <c r="K447" s="24" t="s">
        <v>249</v>
      </c>
    </row>
    <row r="448" spans="4:11" ht="16.5" customHeight="1" x14ac:dyDescent="0.25">
      <c r="D448" t="s">
        <v>444</v>
      </c>
      <c r="E448" t="str">
        <f t="shared" si="12"/>
        <v>remoteposworker</v>
      </c>
      <c r="G448">
        <f>IF(ISNA(VLOOKUP(F448,SysWow64,1,FALSE)),F448,"")</f>
        <v>0</v>
      </c>
      <c r="K448" s="24" t="s">
        <v>250</v>
      </c>
    </row>
    <row r="449" spans="4:11" ht="16.5" customHeight="1" x14ac:dyDescent="0.25">
      <c r="D449" t="s">
        <v>624</v>
      </c>
      <c r="E449" t="str">
        <f t="shared" si="12"/>
        <v>repair-bde</v>
      </c>
      <c r="G449">
        <f>IF(ISNA(VLOOKUP(F449,SysWow64,1,FALSE)),F449,"")</f>
        <v>0</v>
      </c>
      <c r="K449" s="24" t="s">
        <v>251</v>
      </c>
    </row>
    <row r="450" spans="4:11" ht="16.5" customHeight="1" x14ac:dyDescent="0.25">
      <c r="D450" t="s">
        <v>252</v>
      </c>
      <c r="E450" t="str">
        <f t="shared" si="12"/>
        <v>replace</v>
      </c>
      <c r="G450">
        <f>IF(ISNA(VLOOKUP(F450,SysWow64,1,FALSE)),F450,"")</f>
        <v>0</v>
      </c>
      <c r="K450" s="20" t="s">
        <v>441</v>
      </c>
    </row>
    <row r="451" spans="4:11" ht="16.5" customHeight="1" x14ac:dyDescent="0.25">
      <c r="D451" t="s">
        <v>625</v>
      </c>
      <c r="E451" t="str">
        <f t="shared" si="12"/>
        <v>reset</v>
      </c>
      <c r="G451">
        <f>IF(ISNA(VLOOKUP(F451,SysWow64,1,FALSE)),F451,"")</f>
        <v>0</v>
      </c>
      <c r="K451" s="20" t="s">
        <v>442</v>
      </c>
    </row>
    <row r="452" spans="4:11" ht="16.5" customHeight="1" x14ac:dyDescent="0.25">
      <c r="D452" t="s">
        <v>445</v>
      </c>
      <c r="E452" t="str">
        <f t="shared" ref="E452:E515" si="13">LOWER(LEFT(D452,LEN(D452)-4))</f>
        <v>resetengine</v>
      </c>
      <c r="G452">
        <f>IF(ISNA(VLOOKUP(F452,SysWow64,1,FALSE)),F452,"")</f>
        <v>0</v>
      </c>
      <c r="K452" s="20" t="s">
        <v>443</v>
      </c>
    </row>
    <row r="453" spans="4:11" ht="16.5" customHeight="1" x14ac:dyDescent="0.25">
      <c r="D453" t="s">
        <v>253</v>
      </c>
      <c r="E453" t="str">
        <f t="shared" si="13"/>
        <v>resmon</v>
      </c>
      <c r="G453">
        <f>IF(ISNA(VLOOKUP(F453,SysWow64,1,FALSE)),F453,"")</f>
        <v>0</v>
      </c>
      <c r="K453" s="20" t="s">
        <v>444</v>
      </c>
    </row>
    <row r="454" spans="4:11" ht="16.5" customHeight="1" x14ac:dyDescent="0.25">
      <c r="D454" t="s">
        <v>37</v>
      </c>
      <c r="E454" t="str">
        <f t="shared" si="13"/>
        <v>rmactivate</v>
      </c>
      <c r="G454">
        <f>IF(ISNA(VLOOKUP(F454,SysWow64,1,FALSE)),F454,"")</f>
        <v>0</v>
      </c>
      <c r="K454" s="20" t="s">
        <v>624</v>
      </c>
    </row>
    <row r="455" spans="4:11" ht="16.5" customHeight="1" x14ac:dyDescent="0.25">
      <c r="D455" t="s">
        <v>38</v>
      </c>
      <c r="E455" t="str">
        <f t="shared" si="13"/>
        <v>rmactivate_isv</v>
      </c>
      <c r="G455">
        <f>IF(ISNA(VLOOKUP(F455,SysWow64,1,FALSE)),F455,"")</f>
        <v>0</v>
      </c>
      <c r="K455" s="24" t="s">
        <v>252</v>
      </c>
    </row>
    <row r="456" spans="4:11" ht="16.5" customHeight="1" x14ac:dyDescent="0.25">
      <c r="D456" t="s">
        <v>39</v>
      </c>
      <c r="E456" t="str">
        <f t="shared" si="13"/>
        <v>rmactivate_ssp</v>
      </c>
      <c r="G456">
        <f>IF(ISNA(VLOOKUP(F456,SysWow64,1,FALSE)),F456,"")</f>
        <v>0</v>
      </c>
      <c r="K456" s="20" t="s">
        <v>625</v>
      </c>
    </row>
    <row r="457" spans="4:11" ht="16.5" customHeight="1" x14ac:dyDescent="0.25">
      <c r="D457" t="s">
        <v>40</v>
      </c>
      <c r="E457" t="str">
        <f t="shared" si="13"/>
        <v>rmactivate_ssp_isv</v>
      </c>
      <c r="G457">
        <f>IF(ISNA(VLOOKUP(F457,SysWow64,1,FALSE)),F457,"")</f>
        <v>0</v>
      </c>
      <c r="K457" s="20" t="s">
        <v>445</v>
      </c>
    </row>
    <row r="458" spans="4:11" ht="16.5" customHeight="1" x14ac:dyDescent="0.25">
      <c r="D458" t="s">
        <v>46</v>
      </c>
      <c r="E458" t="str">
        <f t="shared" si="13"/>
        <v>rmclient</v>
      </c>
      <c r="G458">
        <f>IF(ISNA(VLOOKUP(F458,SysWow64,1,FALSE)),F458,"")</f>
        <v>0</v>
      </c>
      <c r="K458" s="24" t="s">
        <v>253</v>
      </c>
    </row>
    <row r="459" spans="4:11" ht="16.5" customHeight="1" x14ac:dyDescent="0.25">
      <c r="D459" t="s">
        <v>626</v>
      </c>
      <c r="E459" t="str">
        <f t="shared" si="13"/>
        <v>rmttpmvscmgrsvr</v>
      </c>
      <c r="G459">
        <f>IF(ISNA(VLOOKUP(F459,SysWow64,1,FALSE)),F459,"")</f>
        <v>0</v>
      </c>
      <c r="K459" s="24" t="s">
        <v>37</v>
      </c>
    </row>
    <row r="460" spans="4:11" ht="16.5" customHeight="1" x14ac:dyDescent="0.25">
      <c r="D460" t="s">
        <v>47</v>
      </c>
      <c r="E460" t="str">
        <f t="shared" si="13"/>
        <v>robocopy</v>
      </c>
      <c r="G460">
        <f>IF(ISNA(VLOOKUP(F460,SysWow64,1,FALSE)),F460,"")</f>
        <v>0</v>
      </c>
      <c r="K460" s="24" t="s">
        <v>38</v>
      </c>
    </row>
    <row r="461" spans="4:11" ht="16.5" customHeight="1" x14ac:dyDescent="0.25">
      <c r="D461" t="s">
        <v>627</v>
      </c>
      <c r="E461" t="str">
        <f t="shared" si="13"/>
        <v>rpcinfo</v>
      </c>
      <c r="G461">
        <f>IF(ISNA(VLOOKUP(F461,SysWow64,1,FALSE)),F461,"")</f>
        <v>0</v>
      </c>
      <c r="K461" s="24" t="s">
        <v>39</v>
      </c>
    </row>
    <row r="462" spans="4:11" ht="16.5" customHeight="1" x14ac:dyDescent="0.25">
      <c r="D462" t="s">
        <v>48</v>
      </c>
      <c r="E462" t="str">
        <f t="shared" si="13"/>
        <v>rpcping</v>
      </c>
      <c r="G462">
        <f>IF(ISNA(VLOOKUP(F462,SysWow64,1,FALSE)),F462,"")</f>
        <v>0</v>
      </c>
      <c r="K462" s="24" t="s">
        <v>40</v>
      </c>
    </row>
    <row r="463" spans="4:11" ht="16.5" customHeight="1" x14ac:dyDescent="0.25">
      <c r="D463" t="s">
        <v>254</v>
      </c>
      <c r="E463" t="str">
        <f t="shared" si="13"/>
        <v>rrinstaller</v>
      </c>
      <c r="G463">
        <f>IF(ISNA(VLOOKUP(F463,SysWow64,1,FALSE)),F463,"")</f>
        <v>0</v>
      </c>
      <c r="K463" s="24" t="s">
        <v>46</v>
      </c>
    </row>
    <row r="464" spans="4:11" ht="16.5" customHeight="1" x14ac:dyDescent="0.25">
      <c r="D464" t="s">
        <v>628</v>
      </c>
      <c r="E464" t="str">
        <f t="shared" si="13"/>
        <v>rstrui</v>
      </c>
      <c r="G464">
        <f>IF(ISNA(VLOOKUP(F464,SysWow64,1,FALSE)),F464,"")</f>
        <v>0</v>
      </c>
      <c r="K464" s="20" t="s">
        <v>626</v>
      </c>
    </row>
    <row r="465" spans="4:11" ht="16.5" customHeight="1" x14ac:dyDescent="0.25">
      <c r="D465" t="s">
        <v>255</v>
      </c>
      <c r="E465" t="str">
        <f t="shared" si="13"/>
        <v>runas</v>
      </c>
      <c r="G465">
        <f>IF(ISNA(VLOOKUP(F465,SysWow64,1,FALSE)),F465,"")</f>
        <v>0</v>
      </c>
      <c r="K465" s="24" t="s">
        <v>47</v>
      </c>
    </row>
    <row r="466" spans="4:11" ht="16.5" customHeight="1" x14ac:dyDescent="0.25">
      <c r="D466" t="s">
        <v>256</v>
      </c>
      <c r="E466" t="str">
        <f t="shared" si="13"/>
        <v>rundll32</v>
      </c>
      <c r="G466">
        <f>IF(ISNA(VLOOKUP(F466,SysWow64,1,FALSE)),F466,"")</f>
        <v>0</v>
      </c>
      <c r="K466" s="20" t="s">
        <v>627</v>
      </c>
    </row>
    <row r="467" spans="4:11" ht="16.5" customHeight="1" x14ac:dyDescent="0.25">
      <c r="D467" t="s">
        <v>629</v>
      </c>
      <c r="E467" t="str">
        <f t="shared" si="13"/>
        <v>runexehelper</v>
      </c>
      <c r="G467">
        <f>IF(ISNA(VLOOKUP(F467,SysWow64,1,FALSE)),F467,"")</f>
        <v>0</v>
      </c>
      <c r="K467" s="24" t="s">
        <v>48</v>
      </c>
    </row>
    <row r="468" spans="4:11" ht="16.5" customHeight="1" x14ac:dyDescent="0.25">
      <c r="D468" t="s">
        <v>49</v>
      </c>
      <c r="E468" t="str">
        <f t="shared" si="13"/>
        <v>runlegacycplelevated</v>
      </c>
      <c r="G468">
        <f>IF(ISNA(VLOOKUP(F468,SysWow64,1,FALSE)),F468,"")</f>
        <v>0</v>
      </c>
      <c r="K468" s="24" t="s">
        <v>254</v>
      </c>
    </row>
    <row r="469" spans="4:11" ht="16.5" customHeight="1" x14ac:dyDescent="0.25">
      <c r="D469" t="s">
        <v>257</v>
      </c>
      <c r="E469" t="str">
        <f t="shared" si="13"/>
        <v>runonce</v>
      </c>
      <c r="G469">
        <f>IF(ISNA(VLOOKUP(F469,SysWow64,1,FALSE)),F469,"")</f>
        <v>0</v>
      </c>
      <c r="K469" s="20" t="s">
        <v>628</v>
      </c>
    </row>
    <row r="470" spans="4:11" ht="16.5" customHeight="1" x14ac:dyDescent="0.25">
      <c r="D470" t="s">
        <v>446</v>
      </c>
      <c r="E470" t="str">
        <f t="shared" si="13"/>
        <v>runtimebroker</v>
      </c>
      <c r="G470">
        <f>IF(ISNA(VLOOKUP(F470,SysWow64,1,FALSE)),F470,"")</f>
        <v>0</v>
      </c>
      <c r="K470" s="24" t="s">
        <v>255</v>
      </c>
    </row>
    <row r="471" spans="4:11" ht="16.5" customHeight="1" x14ac:dyDescent="0.25">
      <c r="D471" t="s">
        <v>630</v>
      </c>
      <c r="E471" t="str">
        <f t="shared" si="13"/>
        <v>rwinsta</v>
      </c>
      <c r="G471">
        <f>IF(ISNA(VLOOKUP(F471,SysWow64,1,FALSE)),F471,"")</f>
        <v>0</v>
      </c>
      <c r="K471" s="24" t="s">
        <v>256</v>
      </c>
    </row>
    <row r="472" spans="4:11" ht="16.5" customHeight="1" x14ac:dyDescent="0.25">
      <c r="D472" t="s">
        <v>258</v>
      </c>
      <c r="E472" t="str">
        <f t="shared" si="13"/>
        <v>sc</v>
      </c>
      <c r="G472">
        <f>IF(ISNA(VLOOKUP(F472,SysWow64,1,FALSE)),F472,"")</f>
        <v>0</v>
      </c>
      <c r="K472" s="20" t="s">
        <v>629</v>
      </c>
    </row>
    <row r="473" spans="4:11" ht="16.5" customHeight="1" x14ac:dyDescent="0.25">
      <c r="D473" t="s">
        <v>259</v>
      </c>
      <c r="E473" t="str">
        <f t="shared" si="13"/>
        <v>schtasks</v>
      </c>
      <c r="G473">
        <f>IF(ISNA(VLOOKUP(F473,SysWow64,1,FALSE)),F473,"")</f>
        <v>0</v>
      </c>
      <c r="K473" s="24" t="s">
        <v>49</v>
      </c>
    </row>
    <row r="474" spans="4:11" ht="16.5" customHeight="1" x14ac:dyDescent="0.25">
      <c r="D474" t="s">
        <v>448</v>
      </c>
      <c r="E474" t="str">
        <f t="shared" si="13"/>
        <v>scriptrunner</v>
      </c>
      <c r="G474">
        <f>IF(ISNA(VLOOKUP(F474,SysWow64,1,FALSE)),F474,"")</f>
        <v>0</v>
      </c>
      <c r="K474" s="24" t="s">
        <v>257</v>
      </c>
    </row>
    <row r="475" spans="4:11" ht="16.5" customHeight="1" x14ac:dyDescent="0.25">
      <c r="D475" t="s">
        <v>260</v>
      </c>
      <c r="E475" t="str">
        <f t="shared" si="13"/>
        <v>sdbinst</v>
      </c>
      <c r="G475">
        <f>IF(ISNA(VLOOKUP(F475,SysWow64,1,FALSE)),F475,"")</f>
        <v>0</v>
      </c>
      <c r="K475" s="20" t="s">
        <v>446</v>
      </c>
    </row>
    <row r="476" spans="4:11" ht="16.5" customHeight="1" x14ac:dyDescent="0.25">
      <c r="D476" t="s">
        <v>261</v>
      </c>
      <c r="E476" t="str">
        <f t="shared" si="13"/>
        <v>sdchange</v>
      </c>
      <c r="G476">
        <f>IF(ISNA(VLOOKUP(F476,SysWow64,1,FALSE)),F476,"")</f>
        <v>0</v>
      </c>
      <c r="K476" s="20" t="s">
        <v>630</v>
      </c>
    </row>
    <row r="477" spans="4:11" ht="16.5" customHeight="1" x14ac:dyDescent="0.25">
      <c r="D477" t="s">
        <v>631</v>
      </c>
      <c r="E477" t="str">
        <f t="shared" si="13"/>
        <v>sdclt</v>
      </c>
      <c r="G477">
        <f>IF(ISNA(VLOOKUP(F477,SysWow64,1,FALSE)),F477,"")</f>
        <v>0</v>
      </c>
      <c r="K477" s="24" t="s">
        <v>258</v>
      </c>
    </row>
    <row r="478" spans="4:11" ht="16.5" customHeight="1" x14ac:dyDescent="0.25">
      <c r="D478" t="s">
        <v>262</v>
      </c>
      <c r="E478" t="str">
        <f t="shared" si="13"/>
        <v>sdiagnhost</v>
      </c>
      <c r="G478">
        <f>IF(ISNA(VLOOKUP(F478,SysWow64,1,FALSE)),F478,"")</f>
        <v>0</v>
      </c>
      <c r="K478" s="24" t="s">
        <v>259</v>
      </c>
    </row>
    <row r="479" spans="4:11" ht="16.5" customHeight="1" x14ac:dyDescent="0.25">
      <c r="D479" t="s">
        <v>50</v>
      </c>
      <c r="E479" t="str">
        <f t="shared" si="13"/>
        <v>searchfilterhost</v>
      </c>
      <c r="G479">
        <f>IF(ISNA(VLOOKUP(F479,SysWow64,1,FALSE)),F479,"")</f>
        <v>0</v>
      </c>
      <c r="K479" s="20" t="s">
        <v>448</v>
      </c>
    </row>
    <row r="480" spans="4:11" ht="16.5" customHeight="1" x14ac:dyDescent="0.25">
      <c r="D480" t="s">
        <v>51</v>
      </c>
      <c r="E480" t="str">
        <f t="shared" si="13"/>
        <v>searchindexer</v>
      </c>
      <c r="G480">
        <f>IF(ISNA(VLOOKUP(F480,SysWow64,1,FALSE)),F480,"")</f>
        <v>0</v>
      </c>
      <c r="K480" s="24" t="s">
        <v>260</v>
      </c>
    </row>
    <row r="481" spans="4:11" ht="16.5" customHeight="1" x14ac:dyDescent="0.25">
      <c r="D481" t="s">
        <v>52</v>
      </c>
      <c r="E481" t="str">
        <f t="shared" si="13"/>
        <v>searchprotocolhost</v>
      </c>
      <c r="G481">
        <f>IF(ISNA(VLOOKUP(F481,SysWow64,1,FALSE)),F481,"")</f>
        <v>0</v>
      </c>
      <c r="K481" s="24" t="s">
        <v>261</v>
      </c>
    </row>
    <row r="482" spans="4:11" ht="16.5" customHeight="1" x14ac:dyDescent="0.25">
      <c r="D482" t="s">
        <v>53</v>
      </c>
      <c r="E482" t="str">
        <f t="shared" si="13"/>
        <v>secedit</v>
      </c>
      <c r="G482">
        <f>IF(ISNA(VLOOKUP(F482,SysWow64,1,FALSE)),F482,"")</f>
        <v>0</v>
      </c>
      <c r="K482" s="20" t="s">
        <v>631</v>
      </c>
    </row>
    <row r="483" spans="4:11" ht="16.5" customHeight="1" x14ac:dyDescent="0.25">
      <c r="D483" t="s">
        <v>263</v>
      </c>
      <c r="E483" t="str">
        <f t="shared" si="13"/>
        <v>secinit</v>
      </c>
      <c r="G483">
        <f>IF(ISNA(VLOOKUP(F483,SysWow64,1,FALSE)),F483,"")</f>
        <v>0</v>
      </c>
      <c r="K483" s="24" t="s">
        <v>262</v>
      </c>
    </row>
    <row r="484" spans="4:11" ht="16.5" customHeight="1" x14ac:dyDescent="0.25">
      <c r="D484" t="s">
        <v>632</v>
      </c>
      <c r="E484" t="str">
        <f t="shared" si="13"/>
        <v>securekernel</v>
      </c>
      <c r="G484">
        <f>IF(ISNA(VLOOKUP(F484,SysWow64,1,FALSE)),F484,"")</f>
        <v>0</v>
      </c>
      <c r="K484" s="24" t="s">
        <v>50</v>
      </c>
    </row>
    <row r="485" spans="4:11" ht="16.5" customHeight="1" x14ac:dyDescent="0.25">
      <c r="D485" t="s">
        <v>449</v>
      </c>
      <c r="E485" t="str">
        <f t="shared" si="13"/>
        <v>securityhealthhost</v>
      </c>
      <c r="G485">
        <f>IF(ISNA(VLOOKUP(F485,SysWow64,1,FALSE)),F485,"")</f>
        <v>0</v>
      </c>
      <c r="K485" s="24" t="s">
        <v>51</v>
      </c>
    </row>
    <row r="486" spans="4:11" ht="16.5" customHeight="1" x14ac:dyDescent="0.25">
      <c r="D486" t="s">
        <v>450</v>
      </c>
      <c r="E486" t="str">
        <f t="shared" si="13"/>
        <v>securityhealthservice</v>
      </c>
      <c r="G486">
        <f>IF(ISNA(VLOOKUP(F486,System32,1,FALSE)),F486,"")</f>
        <v>0</v>
      </c>
      <c r="K486" s="24" t="s">
        <v>52</v>
      </c>
    </row>
    <row r="487" spans="4:11" ht="16.5" customHeight="1" x14ac:dyDescent="0.25">
      <c r="D487" t="s">
        <v>451</v>
      </c>
      <c r="E487" t="str">
        <f t="shared" si="13"/>
        <v>securityhealthsystray</v>
      </c>
      <c r="G487">
        <f>IF(ISNA(VLOOKUP(F487,System32,1,FALSE)),F487,"")</f>
        <v>0</v>
      </c>
      <c r="K487" s="24" t="s">
        <v>53</v>
      </c>
    </row>
    <row r="488" spans="4:11" ht="16.5" customHeight="1" x14ac:dyDescent="0.25">
      <c r="D488" t="s">
        <v>452</v>
      </c>
      <c r="E488" t="str">
        <f t="shared" si="13"/>
        <v>sensordataservice</v>
      </c>
      <c r="G488">
        <f>IF(ISNA(VLOOKUP(F488,System32,1,FALSE)),F488,"")</f>
        <v>0</v>
      </c>
      <c r="K488" s="24" t="s">
        <v>263</v>
      </c>
    </row>
    <row r="489" spans="4:11" ht="16.5" customHeight="1" x14ac:dyDescent="0.25">
      <c r="D489" t="s">
        <v>453</v>
      </c>
      <c r="E489" t="str">
        <f t="shared" si="13"/>
        <v>servermanager</v>
      </c>
      <c r="G489">
        <f>IF(ISNA(VLOOKUP(F489,System32,1,FALSE)),F489,"")</f>
        <v>0</v>
      </c>
      <c r="K489" s="20" t="s">
        <v>632</v>
      </c>
    </row>
    <row r="490" spans="4:11" ht="16.5" customHeight="1" x14ac:dyDescent="0.25">
      <c r="D490" t="s">
        <v>633</v>
      </c>
      <c r="E490" t="str">
        <f t="shared" si="13"/>
        <v>services</v>
      </c>
      <c r="G490">
        <f>IF(ISNA(VLOOKUP(F490,System32,1,FALSE)),F490,"")</f>
        <v>0</v>
      </c>
      <c r="K490" s="20" t="s">
        <v>449</v>
      </c>
    </row>
    <row r="491" spans="4:11" ht="16.5" customHeight="1" x14ac:dyDescent="0.25">
      <c r="D491" t="s">
        <v>454</v>
      </c>
      <c r="E491" t="str">
        <f t="shared" si="13"/>
        <v>serviceworkerhost</v>
      </c>
      <c r="G491">
        <f>IF(ISNA(VLOOKUP(F491,System32,1,FALSE)),F491,"")</f>
        <v>0</v>
      </c>
      <c r="K491" s="20" t="s">
        <v>450</v>
      </c>
    </row>
    <row r="492" spans="4:11" ht="16.5" customHeight="1" x14ac:dyDescent="0.25">
      <c r="D492" t="s">
        <v>634</v>
      </c>
      <c r="E492" t="str">
        <f t="shared" si="13"/>
        <v>sessionmsg</v>
      </c>
      <c r="G492">
        <f>IF(ISNA(VLOOKUP(F492,System32,1,FALSE)),F492,"")</f>
        <v>0</v>
      </c>
      <c r="K492" s="20" t="s">
        <v>451</v>
      </c>
    </row>
    <row r="493" spans="4:11" ht="16.5" customHeight="1" x14ac:dyDescent="0.25">
      <c r="D493" t="s">
        <v>264</v>
      </c>
      <c r="E493" t="str">
        <f t="shared" si="13"/>
        <v>sethc</v>
      </c>
      <c r="G493">
        <f>IF(ISNA(VLOOKUP(F493,System32,1,FALSE)),F493,"")</f>
        <v>0</v>
      </c>
      <c r="K493" s="20" t="s">
        <v>452</v>
      </c>
    </row>
    <row r="494" spans="4:11" ht="16.5" customHeight="1" x14ac:dyDescent="0.25">
      <c r="D494" t="s">
        <v>635</v>
      </c>
      <c r="E494" t="str">
        <f t="shared" si="13"/>
        <v>setspn</v>
      </c>
      <c r="G494">
        <f>IF(ISNA(VLOOKUP(F494,System32,1,FALSE)),F494,"")</f>
        <v>0</v>
      </c>
      <c r="K494" s="20" t="s">
        <v>453</v>
      </c>
    </row>
    <row r="495" spans="4:11" ht="16.5" customHeight="1" x14ac:dyDescent="0.25">
      <c r="D495" t="s">
        <v>54</v>
      </c>
      <c r="E495" t="str">
        <f t="shared" si="13"/>
        <v>settingsynchost</v>
      </c>
      <c r="G495">
        <f>IF(ISNA(VLOOKUP(F495,System32,1,FALSE)),F495,"")</f>
        <v>0</v>
      </c>
      <c r="K495" s="20" t="s">
        <v>633</v>
      </c>
    </row>
    <row r="496" spans="4:11" ht="16.5" customHeight="1" x14ac:dyDescent="0.25">
      <c r="D496" t="s">
        <v>636</v>
      </c>
      <c r="E496" t="str">
        <f t="shared" si="13"/>
        <v>setupcl</v>
      </c>
      <c r="G496">
        <f>IF(ISNA(VLOOKUP(F496,System32,1,FALSE)),F496,"")</f>
        <v>0</v>
      </c>
      <c r="K496" s="20" t="s">
        <v>454</v>
      </c>
    </row>
    <row r="497" spans="4:11" ht="16.5" customHeight="1" x14ac:dyDescent="0.25">
      <c r="D497" t="s">
        <v>266</v>
      </c>
      <c r="E497" t="str">
        <f t="shared" si="13"/>
        <v>setupugc</v>
      </c>
      <c r="G497">
        <f>IF(ISNA(VLOOKUP(F497,System32,1,FALSE)),F497,"")</f>
        <v>0</v>
      </c>
      <c r="K497" s="20" t="s">
        <v>634</v>
      </c>
    </row>
    <row r="498" spans="4:11" ht="16.5" customHeight="1" x14ac:dyDescent="0.25">
      <c r="D498" t="s">
        <v>267</v>
      </c>
      <c r="E498" t="str">
        <f t="shared" si="13"/>
        <v>setx</v>
      </c>
      <c r="G498">
        <f>IF(ISNA(VLOOKUP(F498,System32,1,FALSE)),F498,"")</f>
        <v>0</v>
      </c>
      <c r="K498" s="24" t="s">
        <v>264</v>
      </c>
    </row>
    <row r="499" spans="4:11" ht="16.5" customHeight="1" x14ac:dyDescent="0.25">
      <c r="D499" t="s">
        <v>268</v>
      </c>
      <c r="E499" t="str">
        <f t="shared" si="13"/>
        <v>sfc</v>
      </c>
      <c r="G499">
        <f>IF(ISNA(VLOOKUP(F499,System32,1,FALSE)),F499,"")</f>
        <v>0</v>
      </c>
      <c r="K499" s="20" t="s">
        <v>635</v>
      </c>
    </row>
    <row r="500" spans="4:11" ht="16.5" customHeight="1" x14ac:dyDescent="0.25">
      <c r="D500" t="s">
        <v>455</v>
      </c>
      <c r="E500" t="str">
        <f t="shared" si="13"/>
        <v>sgrmbroker</v>
      </c>
      <c r="G500">
        <f>IF(ISNA(VLOOKUP(F500,System32,1,FALSE)),F500,"")</f>
        <v>0</v>
      </c>
      <c r="K500" s="24" t="s">
        <v>54</v>
      </c>
    </row>
    <row r="501" spans="4:11" ht="16.5" customHeight="1" x14ac:dyDescent="0.25">
      <c r="D501" t="s">
        <v>456</v>
      </c>
      <c r="E501" t="str">
        <f t="shared" si="13"/>
        <v>sgrmlpac</v>
      </c>
      <c r="G501">
        <f>IF(ISNA(VLOOKUP(F501,System32,1,FALSE)),F501,"")</f>
        <v>0</v>
      </c>
      <c r="K501" s="24" t="s">
        <v>265</v>
      </c>
    </row>
    <row r="502" spans="4:11" ht="16.5" customHeight="1" x14ac:dyDescent="0.25">
      <c r="D502" t="s">
        <v>457</v>
      </c>
      <c r="E502" t="str">
        <f t="shared" si="13"/>
        <v>shieldingdatafilewizard</v>
      </c>
      <c r="G502">
        <f>IF(ISNA(VLOOKUP(F502,System32,1,FALSE)),F502,"")</f>
        <v>0</v>
      </c>
      <c r="K502" s="20" t="s">
        <v>636</v>
      </c>
    </row>
    <row r="503" spans="4:11" ht="16.5" customHeight="1" x14ac:dyDescent="0.25">
      <c r="D503" t="s">
        <v>637</v>
      </c>
      <c r="E503" t="str">
        <f t="shared" si="13"/>
        <v>showmount</v>
      </c>
      <c r="G503">
        <f>IF(ISNA(VLOOKUP(F503,System32,1,FALSE)),F503,"")</f>
        <v>0</v>
      </c>
      <c r="K503" s="24" t="s">
        <v>266</v>
      </c>
    </row>
    <row r="504" spans="4:11" ht="16.5" customHeight="1" x14ac:dyDescent="0.25">
      <c r="D504" t="s">
        <v>269</v>
      </c>
      <c r="E504" t="str">
        <f t="shared" si="13"/>
        <v>shrpubw</v>
      </c>
      <c r="G504">
        <f>IF(ISNA(VLOOKUP(F504,System32,1,FALSE)),F504,"")</f>
        <v>0</v>
      </c>
      <c r="K504" s="24" t="s">
        <v>267</v>
      </c>
    </row>
    <row r="505" spans="4:11" ht="16.5" customHeight="1" x14ac:dyDescent="0.25">
      <c r="D505" t="s">
        <v>270</v>
      </c>
      <c r="E505" t="str">
        <f t="shared" si="13"/>
        <v>shutdown</v>
      </c>
      <c r="G505">
        <f>IF(ISNA(VLOOKUP(F505,System32,1,FALSE)),F505,"")</f>
        <v>0</v>
      </c>
      <c r="K505" s="24" t="s">
        <v>268</v>
      </c>
    </row>
    <row r="506" spans="4:11" ht="16.5" customHeight="1" x14ac:dyDescent="0.25">
      <c r="D506" t="s">
        <v>638</v>
      </c>
      <c r="E506" t="str">
        <f t="shared" si="13"/>
        <v>sigverif</v>
      </c>
      <c r="G506">
        <f>IF(ISNA(VLOOKUP(F506,System32,1,FALSE)),F506,"")</f>
        <v>0</v>
      </c>
      <c r="K506" s="20" t="s">
        <v>455</v>
      </c>
    </row>
    <row r="507" spans="4:11" ht="16.5" customHeight="1" x14ac:dyDescent="0.25">
      <c r="D507" t="s">
        <v>447</v>
      </c>
      <c r="E507" t="str">
        <f t="shared" si="13"/>
        <v>sihclient</v>
      </c>
      <c r="G507">
        <f>IF(ISNA(VLOOKUP(F507,System32,1,FALSE)),F507,"")</f>
        <v>0</v>
      </c>
      <c r="K507" s="20" t="s">
        <v>456</v>
      </c>
    </row>
    <row r="508" spans="4:11" ht="16.5" customHeight="1" x14ac:dyDescent="0.25">
      <c r="D508" t="s">
        <v>639</v>
      </c>
      <c r="E508" t="str">
        <f t="shared" si="13"/>
        <v>sihost</v>
      </c>
      <c r="G508">
        <f>IF(ISNA(VLOOKUP(F508,System32,1,FALSE)),F508,"")</f>
        <v>0</v>
      </c>
      <c r="K508" s="20" t="s">
        <v>457</v>
      </c>
    </row>
    <row r="509" spans="4:11" ht="16.5" customHeight="1" x14ac:dyDescent="0.25">
      <c r="D509" t="s">
        <v>458</v>
      </c>
      <c r="E509" t="str">
        <f t="shared" si="13"/>
        <v>slidetoshutdown</v>
      </c>
      <c r="G509">
        <f>IF(ISNA(VLOOKUP(F509,System32,1,FALSE)),F509,"")</f>
        <v>0</v>
      </c>
      <c r="K509" s="20" t="s">
        <v>637</v>
      </c>
    </row>
    <row r="510" spans="4:11" ht="16.5" customHeight="1" x14ac:dyDescent="0.25">
      <c r="D510" t="s">
        <v>640</v>
      </c>
      <c r="E510" t="str">
        <f t="shared" si="13"/>
        <v>slui</v>
      </c>
      <c r="G510">
        <f>IF(ISNA(VLOOKUP(F510,System32,1,FALSE)),F510,"")</f>
        <v>0</v>
      </c>
      <c r="K510" s="24" t="s">
        <v>269</v>
      </c>
    </row>
    <row r="511" spans="4:11" ht="16.5" customHeight="1" x14ac:dyDescent="0.25">
      <c r="D511" t="s">
        <v>641</v>
      </c>
      <c r="E511" t="str">
        <f t="shared" si="13"/>
        <v>smartscreen</v>
      </c>
      <c r="G511">
        <f>IF(ISNA(VLOOKUP(F511,System32,1,FALSE)),F511,"")</f>
        <v>0</v>
      </c>
      <c r="K511" s="24" t="s">
        <v>270</v>
      </c>
    </row>
    <row r="512" spans="4:11" ht="16.5" customHeight="1" x14ac:dyDescent="0.25">
      <c r="D512" t="s">
        <v>642</v>
      </c>
      <c r="E512" t="str">
        <f t="shared" si="13"/>
        <v>smss</v>
      </c>
      <c r="G512">
        <f>IF(ISNA(VLOOKUP(F512,System32,1,FALSE)),F512,"")</f>
        <v>0</v>
      </c>
      <c r="K512" s="20" t="s">
        <v>638</v>
      </c>
    </row>
    <row r="513" spans="4:11" ht="16.5" customHeight="1" x14ac:dyDescent="0.25">
      <c r="D513" t="s">
        <v>55</v>
      </c>
      <c r="E513" t="str">
        <f t="shared" si="13"/>
        <v>sndvol</v>
      </c>
      <c r="G513">
        <f>IF(ISNA(VLOOKUP(F513,System32,1,FALSE)),F513,"")</f>
        <v>0</v>
      </c>
      <c r="K513" s="20" t="s">
        <v>447</v>
      </c>
    </row>
    <row r="514" spans="4:11" ht="16.5" customHeight="1" x14ac:dyDescent="0.25">
      <c r="D514" t="s">
        <v>459</v>
      </c>
      <c r="E514" t="str">
        <f t="shared" si="13"/>
        <v>snippingtool</v>
      </c>
      <c r="G514">
        <f>IF(ISNA(VLOOKUP(F514,System32,1,FALSE)),F514,"")</f>
        <v>0</v>
      </c>
      <c r="K514" s="20" t="s">
        <v>639</v>
      </c>
    </row>
    <row r="515" spans="4:11" ht="16.5" customHeight="1" x14ac:dyDescent="0.25">
      <c r="D515" t="s">
        <v>271</v>
      </c>
      <c r="E515" t="str">
        <f t="shared" si="13"/>
        <v>snmp</v>
      </c>
      <c r="G515">
        <f>IF(ISNA(VLOOKUP(F515,System32,1,FALSE)),F515,"")</f>
        <v>0</v>
      </c>
      <c r="K515" s="20" t="s">
        <v>458</v>
      </c>
    </row>
    <row r="516" spans="4:11" ht="16.5" customHeight="1" x14ac:dyDescent="0.25">
      <c r="D516" t="s">
        <v>643</v>
      </c>
      <c r="E516" t="str">
        <f t="shared" ref="E516:E579" si="14">LOWER(LEFT(D516,LEN(D516)-4))</f>
        <v>snmptrap</v>
      </c>
      <c r="G516">
        <f>IF(ISNA(VLOOKUP(F516,System32,1,FALSE)),F516,"")</f>
        <v>0</v>
      </c>
      <c r="K516" s="20" t="s">
        <v>640</v>
      </c>
    </row>
    <row r="517" spans="4:11" ht="16.5" customHeight="1" x14ac:dyDescent="0.25">
      <c r="D517" t="s">
        <v>272</v>
      </c>
      <c r="E517" t="str">
        <f t="shared" si="14"/>
        <v>sort</v>
      </c>
      <c r="G517">
        <f>IF(ISNA(VLOOKUP(F517,System32,1,FALSE)),F517,"")</f>
        <v>0</v>
      </c>
      <c r="K517" s="20" t="s">
        <v>641</v>
      </c>
    </row>
    <row r="518" spans="4:11" ht="16.5" customHeight="1" x14ac:dyDescent="0.25">
      <c r="D518" t="s">
        <v>460</v>
      </c>
      <c r="E518" t="str">
        <f t="shared" si="14"/>
        <v>spaceagent</v>
      </c>
      <c r="G518">
        <f>IF(ISNA(VLOOKUP(F518,System32,1,FALSE)),F518,"")</f>
        <v>0</v>
      </c>
      <c r="K518" s="20" t="s">
        <v>642</v>
      </c>
    </row>
    <row r="519" spans="4:11" ht="16.5" customHeight="1" x14ac:dyDescent="0.25">
      <c r="D519" t="s">
        <v>644</v>
      </c>
      <c r="E519" t="str">
        <f t="shared" si="14"/>
        <v>spaceman</v>
      </c>
      <c r="G519">
        <f>IF(ISNA(VLOOKUP(F519,System32,1,FALSE)),F519,"")</f>
        <v>0</v>
      </c>
      <c r="K519" s="24" t="s">
        <v>55</v>
      </c>
    </row>
    <row r="520" spans="4:11" ht="16.5" customHeight="1" x14ac:dyDescent="0.25">
      <c r="D520" t="s">
        <v>56</v>
      </c>
      <c r="E520" t="str">
        <f t="shared" si="14"/>
        <v>spatialaudiolicensesrv</v>
      </c>
      <c r="G520">
        <f>IF(ISNA(VLOOKUP(F520,System32,1,FALSE)),F520,"")</f>
        <v>0</v>
      </c>
      <c r="K520" s="20" t="s">
        <v>459</v>
      </c>
    </row>
    <row r="521" spans="4:11" ht="16.5" customHeight="1" x14ac:dyDescent="0.25">
      <c r="D521" t="s">
        <v>461</v>
      </c>
      <c r="E521" t="str">
        <f t="shared" si="14"/>
        <v>spectrum</v>
      </c>
      <c r="G521">
        <f>IF(ISNA(VLOOKUP(F521,System32,1,FALSE)),F521,"")</f>
        <v>0</v>
      </c>
      <c r="K521" s="24" t="s">
        <v>271</v>
      </c>
    </row>
    <row r="522" spans="4:11" ht="16.5" customHeight="1" x14ac:dyDescent="0.25">
      <c r="D522" t="s">
        <v>645</v>
      </c>
      <c r="E522" t="str">
        <f t="shared" si="14"/>
        <v>spoolsv</v>
      </c>
      <c r="G522">
        <f>IF(ISNA(VLOOKUP(F522,System32,1,FALSE)),F522,"")</f>
        <v>0</v>
      </c>
      <c r="K522" s="20" t="s">
        <v>643</v>
      </c>
    </row>
    <row r="523" spans="4:11" ht="16.5" customHeight="1" x14ac:dyDescent="0.25">
      <c r="D523" s="28" t="s">
        <v>1561</v>
      </c>
      <c r="E523" t="str">
        <f t="shared" si="14"/>
        <v>sppextcomobj</v>
      </c>
      <c r="G523">
        <f>IF(ISNA(VLOOKUP(F523,System32,1,FALSE)),F523,"")</f>
        <v>0</v>
      </c>
      <c r="K523" s="24" t="s">
        <v>272</v>
      </c>
    </row>
    <row r="524" spans="4:11" ht="16.5" customHeight="1" x14ac:dyDescent="0.25">
      <c r="D524" t="s">
        <v>646</v>
      </c>
      <c r="E524" t="str">
        <f t="shared" si="14"/>
        <v>sppsvc</v>
      </c>
      <c r="G524">
        <f>IF(ISNA(VLOOKUP(F524,System32,1,FALSE)),F524,"")</f>
        <v>0</v>
      </c>
      <c r="K524" s="20" t="s">
        <v>460</v>
      </c>
    </row>
    <row r="525" spans="4:11" ht="16.5" customHeight="1" x14ac:dyDescent="0.25">
      <c r="D525" t="s">
        <v>273</v>
      </c>
      <c r="E525" t="str">
        <f t="shared" si="14"/>
        <v>srdelayed</v>
      </c>
      <c r="G525">
        <f>IF(ISNA(VLOOKUP(F525,System32,1,FALSE)),F525,"")</f>
        <v>0</v>
      </c>
      <c r="K525" s="20" t="s">
        <v>644</v>
      </c>
    </row>
    <row r="526" spans="4:11" ht="16.5" customHeight="1" x14ac:dyDescent="0.25">
      <c r="D526" t="s">
        <v>462</v>
      </c>
      <c r="E526" t="str">
        <f t="shared" si="14"/>
        <v>srtasks</v>
      </c>
      <c r="G526">
        <f>IF(ISNA(VLOOKUP(F526,System32,1,FALSE)),F526,"")</f>
        <v>0</v>
      </c>
      <c r="K526" s="24" t="s">
        <v>56</v>
      </c>
    </row>
    <row r="527" spans="4:11" ht="16.5" customHeight="1" x14ac:dyDescent="0.25">
      <c r="D527" t="s">
        <v>274</v>
      </c>
      <c r="E527" t="str">
        <f t="shared" si="14"/>
        <v>stordiag</v>
      </c>
      <c r="G527">
        <f>IF(ISNA(VLOOKUP(F527,System32,1,FALSE)),F527,"")</f>
        <v>0</v>
      </c>
      <c r="K527" s="20" t="s">
        <v>461</v>
      </c>
    </row>
    <row r="528" spans="4:11" ht="16.5" customHeight="1" x14ac:dyDescent="0.25">
      <c r="D528" t="s">
        <v>275</v>
      </c>
      <c r="E528" t="str">
        <f t="shared" si="14"/>
        <v>subst</v>
      </c>
      <c r="G528">
        <f>IF(ISNA(VLOOKUP(F528,System32,1,FALSE)),F528,"")</f>
        <v>0</v>
      </c>
      <c r="K528" s="20" t="s">
        <v>645</v>
      </c>
    </row>
    <row r="529" spans="4:11" ht="16.5" customHeight="1" x14ac:dyDescent="0.25">
      <c r="D529" t="s">
        <v>276</v>
      </c>
      <c r="E529" t="str">
        <f t="shared" si="14"/>
        <v>svchost</v>
      </c>
      <c r="G529">
        <f>IF(ISNA(VLOOKUP(F529,System32,1,FALSE)),F529,"")</f>
        <v>0</v>
      </c>
      <c r="K529" s="20" t="s">
        <v>646</v>
      </c>
    </row>
    <row r="530" spans="4:11" ht="16.5" customHeight="1" x14ac:dyDescent="0.25">
      <c r="D530" t="s">
        <v>277</v>
      </c>
      <c r="E530" t="str">
        <f t="shared" si="14"/>
        <v>sxstrace</v>
      </c>
      <c r="G530">
        <f>IF(ISNA(VLOOKUP(F530,System32,1,FALSE)),F530,"")</f>
        <v>0</v>
      </c>
      <c r="K530" s="24" t="s">
        <v>273</v>
      </c>
    </row>
    <row r="531" spans="4:11" ht="16.5" customHeight="1" x14ac:dyDescent="0.25">
      <c r="D531" t="s">
        <v>463</v>
      </c>
      <c r="E531" t="str">
        <f t="shared" si="14"/>
        <v>syncappvpublishingserver</v>
      </c>
      <c r="G531">
        <f>IF(ISNA(VLOOKUP(F531,System32,1,FALSE)),F531,"")</f>
        <v>0</v>
      </c>
      <c r="K531" s="20" t="s">
        <v>462</v>
      </c>
    </row>
    <row r="532" spans="4:11" ht="16.5" customHeight="1" x14ac:dyDescent="0.25">
      <c r="D532" t="s">
        <v>57</v>
      </c>
      <c r="E532" t="str">
        <f t="shared" si="14"/>
        <v>synchost</v>
      </c>
      <c r="G532">
        <f>IF(ISNA(VLOOKUP(F532,System32,1,FALSE)),F532,"")</f>
        <v>0</v>
      </c>
      <c r="K532" s="24" t="s">
        <v>274</v>
      </c>
    </row>
    <row r="533" spans="4:11" ht="16.5" customHeight="1" x14ac:dyDescent="0.25">
      <c r="D533" t="s">
        <v>464</v>
      </c>
      <c r="E533" t="str">
        <f t="shared" si="14"/>
        <v>sysreseterr</v>
      </c>
      <c r="G533">
        <f>IF(ISNA(VLOOKUP(F533,System32,1,FALSE)),F533,"")</f>
        <v>0</v>
      </c>
      <c r="K533" s="24" t="s">
        <v>275</v>
      </c>
    </row>
    <row r="534" spans="4:11" ht="16.5" customHeight="1" x14ac:dyDescent="0.25">
      <c r="D534" t="s">
        <v>278</v>
      </c>
      <c r="E534" t="str">
        <f t="shared" si="14"/>
        <v>systeminfo</v>
      </c>
      <c r="G534">
        <f>IF(ISNA(VLOOKUP(F534,System32,1,FALSE)),F534,"")</f>
        <v>0</v>
      </c>
      <c r="K534" s="24" t="s">
        <v>276</v>
      </c>
    </row>
    <row r="535" spans="4:11" ht="16.5" customHeight="1" x14ac:dyDescent="0.25">
      <c r="D535" t="s">
        <v>58</v>
      </c>
      <c r="E535" t="str">
        <f t="shared" si="14"/>
        <v>systempropertiesadvanced</v>
      </c>
      <c r="G535">
        <f>IF(ISNA(VLOOKUP(F535,System32,1,FALSE)),F535,"")</f>
        <v>0</v>
      </c>
      <c r="K535" s="24" t="s">
        <v>277</v>
      </c>
    </row>
    <row r="536" spans="4:11" ht="16.5" customHeight="1" x14ac:dyDescent="0.25">
      <c r="D536" t="s">
        <v>59</v>
      </c>
      <c r="E536" t="str">
        <f t="shared" si="14"/>
        <v>systempropertiescomputername</v>
      </c>
      <c r="G536">
        <f>IF(ISNA(VLOOKUP(F536,System32,1,FALSE)),F536,"")</f>
        <v>0</v>
      </c>
      <c r="K536" s="20" t="s">
        <v>463</v>
      </c>
    </row>
    <row r="537" spans="4:11" ht="16.5" customHeight="1" x14ac:dyDescent="0.25">
      <c r="D537" t="s">
        <v>60</v>
      </c>
      <c r="E537" t="str">
        <f t="shared" si="14"/>
        <v>systempropertiesdataexecutionprevention</v>
      </c>
      <c r="G537">
        <f>IF(ISNA(VLOOKUP(F537,System32,1,FALSE)),F537,"")</f>
        <v>0</v>
      </c>
      <c r="K537" s="24" t="s">
        <v>57</v>
      </c>
    </row>
    <row r="538" spans="4:11" ht="16.5" customHeight="1" x14ac:dyDescent="0.25">
      <c r="D538" t="s">
        <v>61</v>
      </c>
      <c r="E538" t="str">
        <f t="shared" si="14"/>
        <v>systempropertieshardware</v>
      </c>
      <c r="G538">
        <f>IF(ISNA(VLOOKUP(F538,System32,1,FALSE)),F538,"")</f>
        <v>0</v>
      </c>
      <c r="K538" s="20" t="s">
        <v>464</v>
      </c>
    </row>
    <row r="539" spans="4:11" ht="16.5" customHeight="1" x14ac:dyDescent="0.25">
      <c r="D539" t="s">
        <v>62</v>
      </c>
      <c r="E539" t="str">
        <f t="shared" si="14"/>
        <v>systempropertiesperformance</v>
      </c>
      <c r="G539">
        <f>IF(ISNA(VLOOKUP(F539,System32,1,FALSE)),F539,"")</f>
        <v>0</v>
      </c>
      <c r="K539" s="24" t="s">
        <v>278</v>
      </c>
    </row>
    <row r="540" spans="4:11" ht="16.5" customHeight="1" x14ac:dyDescent="0.25">
      <c r="D540" t="s">
        <v>63</v>
      </c>
      <c r="E540" t="str">
        <f t="shared" si="14"/>
        <v>systempropertiesprotection</v>
      </c>
      <c r="G540">
        <f>IF(ISNA(VLOOKUP(F540,System32,1,FALSE)),F540,"")</f>
        <v>0</v>
      </c>
      <c r="K540" s="24" t="s">
        <v>58</v>
      </c>
    </row>
    <row r="541" spans="4:11" ht="16.5" customHeight="1" x14ac:dyDescent="0.25">
      <c r="D541" t="s">
        <v>64</v>
      </c>
      <c r="E541" t="str">
        <f t="shared" si="14"/>
        <v>systempropertiesremote</v>
      </c>
      <c r="G541">
        <f>IF(ISNA(VLOOKUP(F541,System32,1,FALSE)),F541,"")</f>
        <v>0</v>
      </c>
      <c r="K541" s="24" t="s">
        <v>59</v>
      </c>
    </row>
    <row r="542" spans="4:11" ht="16.5" customHeight="1" x14ac:dyDescent="0.25">
      <c r="D542" t="s">
        <v>647</v>
      </c>
      <c r="E542" t="str">
        <f t="shared" si="14"/>
        <v>systemreset</v>
      </c>
      <c r="G542">
        <f>IF(ISNA(VLOOKUP(F542,System32,1,FALSE)),F542,"")</f>
        <v>0</v>
      </c>
      <c r="K542" s="24" t="s">
        <v>60</v>
      </c>
    </row>
    <row r="543" spans="4:11" ht="16.5" customHeight="1" x14ac:dyDescent="0.25">
      <c r="D543" t="s">
        <v>465</v>
      </c>
      <c r="E543" t="str">
        <f t="shared" si="14"/>
        <v>systemsettingsadminflows</v>
      </c>
      <c r="G543">
        <f>IF(ISNA(VLOOKUP(F543,System32,1,FALSE)),F543,"")</f>
        <v>0</v>
      </c>
      <c r="K543" s="24" t="s">
        <v>61</v>
      </c>
    </row>
    <row r="544" spans="4:11" ht="16.5" customHeight="1" x14ac:dyDescent="0.25">
      <c r="D544" t="s">
        <v>466</v>
      </c>
      <c r="E544" t="str">
        <f t="shared" si="14"/>
        <v>systemsettingsbroker</v>
      </c>
      <c r="G544">
        <f>IF(ISNA(VLOOKUP(F544,System32,1,FALSE)),F544,"")</f>
        <v>0</v>
      </c>
      <c r="K544" s="24" t="s">
        <v>62</v>
      </c>
    </row>
    <row r="545" spans="4:11" ht="16.5" customHeight="1" x14ac:dyDescent="0.25">
      <c r="D545" t="s">
        <v>467</v>
      </c>
      <c r="E545" t="str">
        <f t="shared" si="14"/>
        <v>systemsettingsremovedevice</v>
      </c>
      <c r="G545">
        <f>IF(ISNA(VLOOKUP(F545,System32,1,FALSE)),F545,"")</f>
        <v>0</v>
      </c>
      <c r="K545" s="24" t="s">
        <v>63</v>
      </c>
    </row>
    <row r="546" spans="4:11" ht="16.5" customHeight="1" x14ac:dyDescent="0.25">
      <c r="D546" t="s">
        <v>65</v>
      </c>
      <c r="E546" t="str">
        <f t="shared" si="14"/>
        <v>systemuwplauncher</v>
      </c>
      <c r="G546">
        <f>IF(ISNA(VLOOKUP(F546,System32,1,FALSE)),F546,"")</f>
        <v>0</v>
      </c>
      <c r="K546" s="24" t="s">
        <v>64</v>
      </c>
    </row>
    <row r="547" spans="4:11" ht="16.5" customHeight="1" x14ac:dyDescent="0.25">
      <c r="D547" t="s">
        <v>279</v>
      </c>
      <c r="E547" t="str">
        <f t="shared" si="14"/>
        <v>systray</v>
      </c>
      <c r="G547">
        <f>IF(ISNA(VLOOKUP(F547,System32,1,FALSE)),F547,"")</f>
        <v>0</v>
      </c>
      <c r="K547" s="20" t="s">
        <v>647</v>
      </c>
    </row>
    <row r="548" spans="4:11" ht="16.5" customHeight="1" x14ac:dyDescent="0.25">
      <c r="D548" t="s">
        <v>648</v>
      </c>
      <c r="E548" t="str">
        <f t="shared" si="14"/>
        <v>tabcal</v>
      </c>
      <c r="G548">
        <f>IF(ISNA(VLOOKUP(F548,System32,1,FALSE)),F548,"")</f>
        <v>0</v>
      </c>
      <c r="K548" s="20" t="s">
        <v>465</v>
      </c>
    </row>
    <row r="549" spans="4:11" ht="16.5" customHeight="1" x14ac:dyDescent="0.25">
      <c r="D549" t="s">
        <v>280</v>
      </c>
      <c r="E549" t="str">
        <f t="shared" si="14"/>
        <v>takeown</v>
      </c>
      <c r="G549">
        <f>IF(ISNA(VLOOKUP(F549,System32,1,FALSE)),F549,"")</f>
        <v>0</v>
      </c>
      <c r="K549" s="20" t="s">
        <v>466</v>
      </c>
    </row>
    <row r="550" spans="4:11" ht="16.5" customHeight="1" x14ac:dyDescent="0.25">
      <c r="D550" t="s">
        <v>67</v>
      </c>
      <c r="E550" t="str">
        <f t="shared" si="14"/>
        <v>tapiunattend</v>
      </c>
      <c r="G550">
        <f>IF(ISNA(VLOOKUP(F550,System32,1,FALSE)),F550,"")</f>
        <v>0</v>
      </c>
      <c r="K550" s="20" t="s">
        <v>467</v>
      </c>
    </row>
    <row r="551" spans="4:11" ht="16.5" customHeight="1" x14ac:dyDescent="0.25">
      <c r="D551" t="s">
        <v>281</v>
      </c>
      <c r="E551" t="str">
        <f t="shared" si="14"/>
        <v>tar</v>
      </c>
      <c r="G551">
        <f>IF(ISNA(VLOOKUP(F551,System32,1,FALSE)),F551,"")</f>
        <v>0</v>
      </c>
      <c r="K551" s="24" t="s">
        <v>65</v>
      </c>
    </row>
    <row r="552" spans="4:11" ht="16.5" customHeight="1" x14ac:dyDescent="0.25">
      <c r="D552" t="s">
        <v>649</v>
      </c>
      <c r="E552" t="str">
        <f t="shared" si="14"/>
        <v>taskhostw</v>
      </c>
      <c r="G552">
        <f>IF(ISNA(VLOOKUP(F552,System32,1,FALSE)),F552,"")</f>
        <v>0</v>
      </c>
      <c r="K552" s="24" t="s">
        <v>279</v>
      </c>
    </row>
    <row r="553" spans="4:11" ht="16.5" customHeight="1" x14ac:dyDescent="0.25">
      <c r="D553" t="s">
        <v>282</v>
      </c>
      <c r="E553" t="str">
        <f t="shared" si="14"/>
        <v>taskkill</v>
      </c>
      <c r="G553">
        <f>IF(ISNA(VLOOKUP(F553,System32,1,FALSE)),F553,"")</f>
        <v>0</v>
      </c>
      <c r="K553" s="20" t="s">
        <v>648</v>
      </c>
    </row>
    <row r="554" spans="4:11" ht="16.5" customHeight="1" x14ac:dyDescent="0.25">
      <c r="D554" t="s">
        <v>283</v>
      </c>
      <c r="E554" t="str">
        <f t="shared" si="14"/>
        <v>tasklist</v>
      </c>
      <c r="G554">
        <f>IF(ISNA(VLOOKUP(F554,System32,1,FALSE)),F554,"")</f>
        <v>0</v>
      </c>
      <c r="K554" s="24" t="s">
        <v>280</v>
      </c>
    </row>
    <row r="555" spans="4:11" ht="16.5" customHeight="1" x14ac:dyDescent="0.25">
      <c r="D555" t="s">
        <v>68</v>
      </c>
      <c r="E555" t="str">
        <f t="shared" si="14"/>
        <v>taskmgr</v>
      </c>
      <c r="G555">
        <f>IF(ISNA(VLOOKUP(F555,System32,1,FALSE)),F555,"")</f>
        <v>0</v>
      </c>
      <c r="K555" s="24" t="s">
        <v>67</v>
      </c>
    </row>
    <row r="556" spans="4:11" ht="16.5" customHeight="1" x14ac:dyDescent="0.25">
      <c r="D556" t="s">
        <v>650</v>
      </c>
      <c r="E556" t="str">
        <f t="shared" si="14"/>
        <v>tcblaunch</v>
      </c>
      <c r="G556">
        <f>IF(ISNA(VLOOKUP(F556,System32,1,FALSE)),F556,"")</f>
        <v>0</v>
      </c>
      <c r="K556" s="24" t="s">
        <v>281</v>
      </c>
    </row>
    <row r="557" spans="4:11" ht="16.5" customHeight="1" x14ac:dyDescent="0.25">
      <c r="D557" t="s">
        <v>284</v>
      </c>
      <c r="E557" t="str">
        <f t="shared" si="14"/>
        <v>tcmsetup</v>
      </c>
      <c r="G557">
        <f>IF(ISNA(VLOOKUP(F557,System32,1,FALSE)),F557,"")</f>
        <v>0</v>
      </c>
      <c r="K557" s="20" t="s">
        <v>649</v>
      </c>
    </row>
    <row r="558" spans="4:11" ht="16.5" customHeight="1" x14ac:dyDescent="0.25">
      <c r="D558" s="28" t="s">
        <v>1562</v>
      </c>
      <c r="E558" t="str">
        <f t="shared" si="14"/>
        <v>tcpsvcs</v>
      </c>
      <c r="G558">
        <f>IF(ISNA(VLOOKUP(F558,System32,1,FALSE)),F558,"")</f>
        <v>0</v>
      </c>
      <c r="K558" s="24" t="s">
        <v>282</v>
      </c>
    </row>
    <row r="559" spans="4:11" ht="16.5" customHeight="1" x14ac:dyDescent="0.25">
      <c r="D559" t="s">
        <v>285</v>
      </c>
      <c r="E559" t="str">
        <f t="shared" si="14"/>
        <v>tdlrecover</v>
      </c>
      <c r="G559">
        <f>IF(ISNA(VLOOKUP(F559,System32,1,FALSE)),F559,"")</f>
        <v>0</v>
      </c>
      <c r="K559" s="24" t="s">
        <v>283</v>
      </c>
    </row>
    <row r="560" spans="4:11" ht="16.5" customHeight="1" x14ac:dyDescent="0.25">
      <c r="D560" t="s">
        <v>651</v>
      </c>
      <c r="E560" t="str">
        <f t="shared" si="14"/>
        <v>telnet</v>
      </c>
      <c r="G560">
        <f>IF(ISNA(VLOOKUP(F560,System32,1,FALSE)),F560,"")</f>
        <v>0</v>
      </c>
      <c r="K560" s="24" t="s">
        <v>68</v>
      </c>
    </row>
    <row r="561" spans="4:11" ht="16.5" customHeight="1" x14ac:dyDescent="0.25">
      <c r="D561" t="s">
        <v>469</v>
      </c>
      <c r="E561" t="str">
        <f t="shared" si="14"/>
        <v>templatediskwizard</v>
      </c>
      <c r="G561">
        <f>IF(ISNA(VLOOKUP(F561,System32,1,FALSE)),F561,"")</f>
        <v>0</v>
      </c>
      <c r="K561" s="20" t="s">
        <v>650</v>
      </c>
    </row>
    <row r="562" spans="4:11" ht="16.5" customHeight="1" x14ac:dyDescent="0.25">
      <c r="D562" s="28" t="s">
        <v>1563</v>
      </c>
      <c r="E562" t="str">
        <f t="shared" si="14"/>
        <v>tftp</v>
      </c>
      <c r="G562">
        <f>IF(ISNA(VLOOKUP(F562,System32,1,FALSE)),F562,"")</f>
        <v>0</v>
      </c>
      <c r="K562" s="24" t="s">
        <v>284</v>
      </c>
    </row>
    <row r="563" spans="4:11" ht="16.5" customHeight="1" x14ac:dyDescent="0.25">
      <c r="D563" t="s">
        <v>69</v>
      </c>
      <c r="E563" t="str">
        <f t="shared" si="14"/>
        <v>thumbnailextractionhost</v>
      </c>
      <c r="G563">
        <f>IF(ISNA(VLOOKUP(F563,System32,1,FALSE)),F563,"")</f>
        <v>0</v>
      </c>
      <c r="K563" s="24" t="s">
        <v>285</v>
      </c>
    </row>
    <row r="564" spans="4:11" ht="16.5" customHeight="1" x14ac:dyDescent="0.25">
      <c r="D564" t="s">
        <v>470</v>
      </c>
      <c r="E564" t="str">
        <f t="shared" si="14"/>
        <v>tieringengineservice</v>
      </c>
      <c r="G564">
        <f>IF(ISNA(VLOOKUP(F564,System32,1,FALSE)),F564,"")</f>
        <v>0</v>
      </c>
      <c r="K564" s="20" t="s">
        <v>651</v>
      </c>
    </row>
    <row r="565" spans="4:11" ht="16.5" customHeight="1" x14ac:dyDescent="0.25">
      <c r="D565" t="s">
        <v>286</v>
      </c>
      <c r="E565" t="str">
        <f t="shared" si="14"/>
        <v>timeout</v>
      </c>
      <c r="G565">
        <f>IF(ISNA(VLOOKUP(F565,System32,1,FALSE)),F565,"")</f>
        <v>0</v>
      </c>
      <c r="K565" s="20" t="s">
        <v>469</v>
      </c>
    </row>
    <row r="566" spans="4:11" ht="16.5" customHeight="1" x14ac:dyDescent="0.25">
      <c r="D566" t="s">
        <v>70</v>
      </c>
      <c r="E566" t="str">
        <f t="shared" si="14"/>
        <v>tokenbrokercookies</v>
      </c>
      <c r="G566">
        <f>IF(ISNA(VLOOKUP(F566,System32,1,FALSE)),F566,"")</f>
        <v>0</v>
      </c>
      <c r="K566" s="24" t="s">
        <v>69</v>
      </c>
    </row>
    <row r="567" spans="4:11" ht="16.5" customHeight="1" x14ac:dyDescent="0.25">
      <c r="D567" t="s">
        <v>71</v>
      </c>
      <c r="E567" t="str">
        <f t="shared" si="14"/>
        <v>tpminit</v>
      </c>
      <c r="G567">
        <f>IF(ISNA(VLOOKUP(F567,System32,1,FALSE)),F567,"")</f>
        <v>0</v>
      </c>
      <c r="K567" s="20" t="s">
        <v>470</v>
      </c>
    </row>
    <row r="568" spans="4:11" ht="16.5" customHeight="1" x14ac:dyDescent="0.25">
      <c r="D568" t="s">
        <v>72</v>
      </c>
      <c r="E568" t="str">
        <f t="shared" si="14"/>
        <v>tpmtool</v>
      </c>
      <c r="G568">
        <f>IF(ISNA(VLOOKUP(F568,System32,1,FALSE)),F568,"")</f>
        <v>0</v>
      </c>
      <c r="K568" s="24" t="s">
        <v>286</v>
      </c>
    </row>
    <row r="569" spans="4:11" ht="16.5" customHeight="1" x14ac:dyDescent="0.25">
      <c r="D569" t="s">
        <v>652</v>
      </c>
      <c r="E569" t="str">
        <f t="shared" si="14"/>
        <v>tpmvscmgr</v>
      </c>
      <c r="G569">
        <f>IF(ISNA(VLOOKUP(F569,System32,1,FALSE)),F569,"")</f>
        <v>0</v>
      </c>
      <c r="K569" s="24" t="s">
        <v>70</v>
      </c>
    </row>
    <row r="570" spans="4:11" ht="16.5" customHeight="1" x14ac:dyDescent="0.25">
      <c r="D570" t="s">
        <v>653</v>
      </c>
      <c r="E570" t="str">
        <f t="shared" si="14"/>
        <v>tpmvscmgrsvr</v>
      </c>
      <c r="G570">
        <f>IF(ISNA(VLOOKUP(F570,System32,1,FALSE)),F570,"")</f>
        <v>0</v>
      </c>
      <c r="K570" s="24" t="s">
        <v>71</v>
      </c>
    </row>
    <row r="571" spans="4:11" ht="16.5" customHeight="1" x14ac:dyDescent="0.25">
      <c r="D571" t="s">
        <v>287</v>
      </c>
      <c r="E571" t="str">
        <f t="shared" si="14"/>
        <v>tracerpt</v>
      </c>
      <c r="G571">
        <f>IF(ISNA(VLOOKUP(F571,System32,1,FALSE)),F571,"")</f>
        <v>0</v>
      </c>
      <c r="K571" s="24" t="s">
        <v>72</v>
      </c>
    </row>
    <row r="572" spans="4:11" ht="16.5" customHeight="1" x14ac:dyDescent="0.25">
      <c r="D572" s="28" t="s">
        <v>1564</v>
      </c>
      <c r="E572" t="str">
        <f t="shared" si="14"/>
        <v>tracert</v>
      </c>
      <c r="G572">
        <f>IF(ISNA(VLOOKUP(F572,System32,1,FALSE)),F572,"")</f>
        <v>0</v>
      </c>
      <c r="K572" s="20" t="s">
        <v>652</v>
      </c>
    </row>
    <row r="573" spans="4:11" ht="16.5" customHeight="1" x14ac:dyDescent="0.25">
      <c r="D573" t="s">
        <v>654</v>
      </c>
      <c r="E573" t="str">
        <f t="shared" si="14"/>
        <v>tscon</v>
      </c>
      <c r="G573">
        <f>IF(ISNA(VLOOKUP(F573,System32,1,FALSE)),F573,"")</f>
        <v>0</v>
      </c>
      <c r="K573" s="20" t="s">
        <v>653</v>
      </c>
    </row>
    <row r="574" spans="4:11" ht="16.5" customHeight="1" x14ac:dyDescent="0.25">
      <c r="D574" t="s">
        <v>655</v>
      </c>
      <c r="E574" t="str">
        <f t="shared" si="14"/>
        <v>tsdiscon</v>
      </c>
      <c r="G574">
        <f>IF(ISNA(VLOOKUP(F574,System32,1,FALSE)),F574,"")</f>
        <v>0</v>
      </c>
      <c r="K574" s="24" t="s">
        <v>287</v>
      </c>
    </row>
    <row r="575" spans="4:11" ht="16.5" customHeight="1" x14ac:dyDescent="0.25">
      <c r="D575" t="s">
        <v>656</v>
      </c>
      <c r="E575" t="str">
        <f t="shared" si="14"/>
        <v>tskill</v>
      </c>
      <c r="G575">
        <f>IF(ISNA(VLOOKUP(F575,System32,1,FALSE)),F575,"")</f>
        <v>0</v>
      </c>
      <c r="K575" s="20" t="s">
        <v>654</v>
      </c>
    </row>
    <row r="576" spans="4:11" ht="16.5" customHeight="1" x14ac:dyDescent="0.25">
      <c r="D576" t="s">
        <v>66</v>
      </c>
      <c r="E576" t="str">
        <f t="shared" si="14"/>
        <v>tstheme</v>
      </c>
      <c r="G576">
        <f>IF(ISNA(VLOOKUP(F576,System32,1,FALSE)),F576,"")</f>
        <v>0</v>
      </c>
      <c r="K576" s="20" t="s">
        <v>655</v>
      </c>
    </row>
    <row r="577" spans="4:11" ht="16.5" customHeight="1" x14ac:dyDescent="0.25">
      <c r="D577" t="s">
        <v>468</v>
      </c>
      <c r="E577" t="str">
        <f t="shared" si="14"/>
        <v>tswbprxy</v>
      </c>
      <c r="G577">
        <f>IF(ISNA(VLOOKUP(F577,System32,1,FALSE)),F577,"")</f>
        <v>0</v>
      </c>
      <c r="K577" s="20" t="s">
        <v>656</v>
      </c>
    </row>
    <row r="578" spans="4:11" ht="16.5" customHeight="1" x14ac:dyDescent="0.25">
      <c r="D578" t="s">
        <v>73</v>
      </c>
      <c r="E578" t="str">
        <f t="shared" si="14"/>
        <v>tswpfwrp</v>
      </c>
      <c r="G578">
        <f>IF(ISNA(VLOOKUP(F578,System32,1,FALSE)),F578,"")</f>
        <v>0</v>
      </c>
      <c r="K578" s="24" t="s">
        <v>66</v>
      </c>
    </row>
    <row r="579" spans="4:11" ht="16.5" customHeight="1" x14ac:dyDescent="0.25">
      <c r="D579" t="s">
        <v>288</v>
      </c>
      <c r="E579" t="str">
        <f t="shared" si="14"/>
        <v>ttdinject</v>
      </c>
      <c r="G579">
        <f>IF(ISNA(VLOOKUP(F579,System32,1,FALSE)),F579,"")</f>
        <v>0</v>
      </c>
      <c r="K579" s="20" t="s">
        <v>468</v>
      </c>
    </row>
    <row r="580" spans="4:11" ht="16.5" customHeight="1" x14ac:dyDescent="0.25">
      <c r="D580" t="s">
        <v>289</v>
      </c>
      <c r="E580" t="str">
        <f t="shared" ref="E580:E643" si="15">LOWER(LEFT(D580,LEN(D580)-4))</f>
        <v>tttracer</v>
      </c>
      <c r="G580">
        <f>IF(ISNA(VLOOKUP(F580,System32,1,FALSE)),F580,"")</f>
        <v>0</v>
      </c>
      <c r="K580" s="24" t="s">
        <v>73</v>
      </c>
    </row>
    <row r="581" spans="4:11" ht="16.5" customHeight="1" x14ac:dyDescent="0.25">
      <c r="D581" t="s">
        <v>290</v>
      </c>
      <c r="E581" t="str">
        <f t="shared" si="15"/>
        <v>typeperf</v>
      </c>
      <c r="G581">
        <f>IF(ISNA(VLOOKUP(F581,System32,1,FALSE)),F581,"")</f>
        <v>0</v>
      </c>
      <c r="K581" s="24" t="s">
        <v>288</v>
      </c>
    </row>
    <row r="582" spans="4:11" ht="16.5" customHeight="1" x14ac:dyDescent="0.25">
      <c r="D582" t="s">
        <v>657</v>
      </c>
      <c r="E582" t="str">
        <f t="shared" si="15"/>
        <v>tzsync</v>
      </c>
      <c r="G582">
        <f>IF(ISNA(VLOOKUP(F582,System32,1,FALSE)),F582,"")</f>
        <v>0</v>
      </c>
      <c r="K582" s="24" t="s">
        <v>289</v>
      </c>
    </row>
    <row r="583" spans="4:11" ht="16.5" customHeight="1" x14ac:dyDescent="0.25">
      <c r="D583" t="s">
        <v>291</v>
      </c>
      <c r="E583" t="str">
        <f t="shared" si="15"/>
        <v>tzutil</v>
      </c>
      <c r="G583">
        <f>IF(ISNA(VLOOKUP(F583,System32,1,FALSE)),F583,"")</f>
        <v>0</v>
      </c>
      <c r="K583" s="24" t="s">
        <v>290</v>
      </c>
    </row>
    <row r="584" spans="4:11" ht="16.5" customHeight="1" x14ac:dyDescent="0.25">
      <c r="D584" t="s">
        <v>658</v>
      </c>
      <c r="E584" t="str">
        <f t="shared" si="15"/>
        <v>ucsvc</v>
      </c>
      <c r="G584">
        <f>IF(ISNA(VLOOKUP(F584,System32,1,FALSE)),F584,"")</f>
        <v>0</v>
      </c>
      <c r="K584" s="20" t="s">
        <v>657</v>
      </c>
    </row>
    <row r="585" spans="4:11" ht="16.5" customHeight="1" x14ac:dyDescent="0.25">
      <c r="D585" t="s">
        <v>472</v>
      </c>
      <c r="E585" t="str">
        <f t="shared" si="15"/>
        <v>uevagentpolicygenerator</v>
      </c>
      <c r="G585">
        <f>IF(ISNA(VLOOKUP(F585,System32,1,FALSE)),F585,"")</f>
        <v>0</v>
      </c>
      <c r="K585" s="24" t="s">
        <v>291</v>
      </c>
    </row>
    <row r="586" spans="4:11" ht="16.5" customHeight="1" x14ac:dyDescent="0.25">
      <c r="D586" t="s">
        <v>473</v>
      </c>
      <c r="E586" t="str">
        <f t="shared" si="15"/>
        <v>uevappmonitor</v>
      </c>
      <c r="G586">
        <f>IF(ISNA(VLOOKUP(F586,System32,1,FALSE)),F586,"")</f>
        <v>0</v>
      </c>
      <c r="K586" s="20" t="s">
        <v>658</v>
      </c>
    </row>
    <row r="587" spans="4:11" ht="16.5" customHeight="1" x14ac:dyDescent="0.25">
      <c r="D587" t="s">
        <v>474</v>
      </c>
      <c r="E587" t="str">
        <f t="shared" si="15"/>
        <v>uevtemplatebaselinegenerator</v>
      </c>
      <c r="G587">
        <f>IF(ISNA(VLOOKUP(F587,System32,1,FALSE)),F587,"")</f>
        <v>0</v>
      </c>
      <c r="K587" s="20" t="s">
        <v>472</v>
      </c>
    </row>
    <row r="588" spans="4:11" ht="16.5" customHeight="1" x14ac:dyDescent="0.25">
      <c r="D588" t="s">
        <v>475</v>
      </c>
      <c r="E588" t="str">
        <f t="shared" si="15"/>
        <v>uevtemplateconfigitemgenerator</v>
      </c>
      <c r="G588">
        <f>IF(ISNA(VLOOKUP(F588,System32,1,FALSE)),F588,"")</f>
        <v>0</v>
      </c>
      <c r="K588" s="20" t="s">
        <v>473</v>
      </c>
    </row>
    <row r="589" spans="4:11" ht="16.5" customHeight="1" x14ac:dyDescent="0.25">
      <c r="D589" t="s">
        <v>471</v>
      </c>
      <c r="E589" t="str">
        <f t="shared" si="15"/>
        <v>uimgrbroker</v>
      </c>
      <c r="G589">
        <f>IF(ISNA(VLOOKUP(F589,System32,1,FALSE)),F589,"")</f>
        <v>0</v>
      </c>
      <c r="K589" s="20" t="s">
        <v>474</v>
      </c>
    </row>
    <row r="590" spans="4:11" ht="16.5" customHeight="1" x14ac:dyDescent="0.25">
      <c r="D590" t="s">
        <v>659</v>
      </c>
      <c r="E590" t="str">
        <f t="shared" si="15"/>
        <v>umount</v>
      </c>
      <c r="G590">
        <f>IF(ISNA(VLOOKUP(F590,System32,1,FALSE)),F590,"")</f>
        <v>0</v>
      </c>
      <c r="K590" s="20" t="s">
        <v>475</v>
      </c>
    </row>
    <row r="591" spans="4:11" ht="16.5" customHeight="1" x14ac:dyDescent="0.25">
      <c r="D591" t="s">
        <v>292</v>
      </c>
      <c r="E591" t="str">
        <f t="shared" si="15"/>
        <v>unlodctr</v>
      </c>
      <c r="G591">
        <f>IF(ISNA(VLOOKUP(F591,System32,1,FALSE)),F591,"")</f>
        <v>0</v>
      </c>
      <c r="K591" s="20" t="s">
        <v>471</v>
      </c>
    </row>
    <row r="592" spans="4:11" ht="16.5" customHeight="1" x14ac:dyDescent="0.25">
      <c r="D592" t="s">
        <v>660</v>
      </c>
      <c r="E592" t="str">
        <f t="shared" si="15"/>
        <v>upfc</v>
      </c>
      <c r="G592">
        <f>IF(ISNA(VLOOKUP(F592,System32,1,FALSE)),F592,"")</f>
        <v>0</v>
      </c>
      <c r="K592" s="20" t="s">
        <v>659</v>
      </c>
    </row>
    <row r="593" spans="4:11" ht="16.5" customHeight="1" x14ac:dyDescent="0.25">
      <c r="D593" t="s">
        <v>476</v>
      </c>
      <c r="E593" t="str">
        <f t="shared" si="15"/>
        <v>upgraderesultsui</v>
      </c>
      <c r="G593">
        <f>IF(ISNA(VLOOKUP(F593,System32,1,FALSE)),F593,"")</f>
        <v>0</v>
      </c>
      <c r="K593" s="24" t="s">
        <v>292</v>
      </c>
    </row>
    <row r="594" spans="4:11" ht="16.5" customHeight="1" x14ac:dyDescent="0.25">
      <c r="D594" t="s">
        <v>293</v>
      </c>
      <c r="E594" t="str">
        <f t="shared" si="15"/>
        <v>upnpcont</v>
      </c>
      <c r="G594">
        <f>IF(ISNA(VLOOKUP(F594,System32,1,FALSE)),F594,"")</f>
        <v>0</v>
      </c>
      <c r="K594" s="20" t="s">
        <v>660</v>
      </c>
    </row>
    <row r="595" spans="4:11" ht="16.5" customHeight="1" x14ac:dyDescent="0.25">
      <c r="D595" t="s">
        <v>74</v>
      </c>
      <c r="E595" t="str">
        <f t="shared" si="15"/>
        <v>useraccountbroker</v>
      </c>
      <c r="G595">
        <f>IF(ISNA(VLOOKUP(F595,System32,1,FALSE)),F595,"")</f>
        <v>0</v>
      </c>
      <c r="K595" s="20" t="s">
        <v>476</v>
      </c>
    </row>
    <row r="596" spans="4:11" ht="16.5" customHeight="1" x14ac:dyDescent="0.25">
      <c r="D596" t="s">
        <v>75</v>
      </c>
      <c r="E596" t="str">
        <f t="shared" si="15"/>
        <v>useraccountcontrolsettings</v>
      </c>
      <c r="G596">
        <f>IF(ISNA(VLOOKUP(F596,System32,1,FALSE)),F596,"")</f>
        <v>0</v>
      </c>
      <c r="K596" s="24" t="s">
        <v>293</v>
      </c>
    </row>
    <row r="597" spans="4:11" ht="16.5" customHeight="1" x14ac:dyDescent="0.25">
      <c r="D597" t="s">
        <v>295</v>
      </c>
      <c r="E597" t="str">
        <f t="shared" si="15"/>
        <v>userinit</v>
      </c>
      <c r="G597">
        <f>IF(ISNA(VLOOKUP(F597,System32,1,FALSE)),F597,"")</f>
        <v>0</v>
      </c>
      <c r="K597" s="24" t="s">
        <v>294</v>
      </c>
    </row>
    <row r="598" spans="4:11" ht="16.5" customHeight="1" x14ac:dyDescent="0.25">
      <c r="D598" t="s">
        <v>477</v>
      </c>
      <c r="E598" t="str">
        <f t="shared" si="15"/>
        <v>usoclient</v>
      </c>
      <c r="G598">
        <f>IF(ISNA(VLOOKUP(F598,System32,1,FALSE)),F598,"")</f>
        <v>0</v>
      </c>
      <c r="K598" s="24" t="s">
        <v>74</v>
      </c>
    </row>
    <row r="599" spans="4:11" ht="16.5" customHeight="1" x14ac:dyDescent="0.25">
      <c r="D599" t="s">
        <v>661</v>
      </c>
      <c r="E599" t="str">
        <f t="shared" si="15"/>
        <v>usocoreworker</v>
      </c>
      <c r="G599">
        <f>IF(ISNA(VLOOKUP(F599,System32,1,FALSE)),F599,"")</f>
        <v>0</v>
      </c>
      <c r="K599" s="24" t="s">
        <v>75</v>
      </c>
    </row>
    <row r="600" spans="4:11" ht="16.5" customHeight="1" x14ac:dyDescent="0.25">
      <c r="D600" t="s">
        <v>478</v>
      </c>
      <c r="E600" t="str">
        <f t="shared" si="15"/>
        <v>utcdecoderhost</v>
      </c>
      <c r="G600">
        <f>IF(ISNA(VLOOKUP(F600,System32,1,FALSE)),F600,"")</f>
        <v>0</v>
      </c>
      <c r="K600" s="24" t="s">
        <v>295</v>
      </c>
    </row>
    <row r="601" spans="4:11" ht="16.5" customHeight="1" x14ac:dyDescent="0.25">
      <c r="D601" t="s">
        <v>76</v>
      </c>
      <c r="E601" t="str">
        <f t="shared" si="15"/>
        <v>utilman</v>
      </c>
      <c r="G601">
        <f>IF(ISNA(VLOOKUP(F601,System32,1,FALSE)),F601,"")</f>
        <v>0</v>
      </c>
      <c r="K601" s="20" t="s">
        <v>477</v>
      </c>
    </row>
    <row r="602" spans="4:11" ht="16.5" customHeight="1" x14ac:dyDescent="0.25">
      <c r="D602" t="s">
        <v>662</v>
      </c>
      <c r="E602" t="str">
        <f t="shared" si="15"/>
        <v>vac</v>
      </c>
      <c r="G602">
        <f>IF(ISNA(VLOOKUP(F602,System32,1,FALSE)),F602,"")</f>
        <v>0</v>
      </c>
      <c r="K602" s="20" t="s">
        <v>661</v>
      </c>
    </row>
    <row r="603" spans="4:11" ht="16.5" customHeight="1" x14ac:dyDescent="0.25">
      <c r="D603" t="s">
        <v>480</v>
      </c>
      <c r="E603" t="str">
        <f t="shared" si="15"/>
        <v>vaultcmd</v>
      </c>
      <c r="G603">
        <f>IF(ISNA(VLOOKUP(F603,System32,1,FALSE)),F603,"")</f>
        <v>0</v>
      </c>
      <c r="K603" s="20" t="s">
        <v>478</v>
      </c>
    </row>
    <row r="604" spans="4:11" ht="16.5" customHeight="1" x14ac:dyDescent="0.25">
      <c r="D604" t="s">
        <v>663</v>
      </c>
      <c r="E604" t="str">
        <f t="shared" si="15"/>
        <v>vds</v>
      </c>
      <c r="G604">
        <f>IF(ISNA(VLOOKUP(F604,System32,1,FALSE)),F604,"")</f>
        <v>0</v>
      </c>
      <c r="K604" s="24" t="s">
        <v>76</v>
      </c>
    </row>
    <row r="605" spans="4:11" ht="16.5" customHeight="1" x14ac:dyDescent="0.25">
      <c r="D605" t="s">
        <v>664</v>
      </c>
      <c r="E605" t="str">
        <f t="shared" si="15"/>
        <v>vdsldr</v>
      </c>
      <c r="G605">
        <f>IF(ISNA(VLOOKUP(F605,System32,1,FALSE)),F605,"")</f>
        <v>0</v>
      </c>
      <c r="K605" s="20" t="s">
        <v>662</v>
      </c>
    </row>
    <row r="606" spans="4:11" ht="16.5" customHeight="1" x14ac:dyDescent="0.25">
      <c r="D606" t="s">
        <v>296</v>
      </c>
      <c r="E606" t="str">
        <f t="shared" si="15"/>
        <v>verclsid</v>
      </c>
      <c r="G606">
        <f>IF(ISNA(VLOOKUP(F606,System32,1,FALSE)),F606,"")</f>
        <v>0</v>
      </c>
      <c r="K606" s="20" t="s">
        <v>480</v>
      </c>
    </row>
    <row r="607" spans="4:11" ht="16.5" customHeight="1" x14ac:dyDescent="0.25">
      <c r="D607" t="s">
        <v>665</v>
      </c>
      <c r="E607" t="str">
        <f t="shared" si="15"/>
        <v>verifier</v>
      </c>
      <c r="G607">
        <f>IF(ISNA(VLOOKUP(F607,System32,1,FALSE)),F607,"")</f>
        <v>0</v>
      </c>
      <c r="K607" s="20" t="s">
        <v>663</v>
      </c>
    </row>
    <row r="608" spans="4:11" ht="16.5" customHeight="1" x14ac:dyDescent="0.25">
      <c r="D608" t="s">
        <v>297</v>
      </c>
      <c r="E608" t="str">
        <f t="shared" si="15"/>
        <v>verifiergui</v>
      </c>
      <c r="G608">
        <f>IF(ISNA(VLOOKUP(F608,System32,1,FALSE)),F608,"")</f>
        <v>0</v>
      </c>
      <c r="K608" s="20" t="s">
        <v>664</v>
      </c>
    </row>
    <row r="609" spans="4:11" ht="16.5" customHeight="1" x14ac:dyDescent="0.25">
      <c r="D609" t="s">
        <v>666</v>
      </c>
      <c r="E609" t="str">
        <f t="shared" si="15"/>
        <v>vfpctrl</v>
      </c>
      <c r="G609">
        <f>IF(ISNA(VLOOKUP(F609,System32,1,FALSE)),F609,"")</f>
        <v>0</v>
      </c>
      <c r="K609" s="24" t="s">
        <v>296</v>
      </c>
    </row>
    <row r="610" spans="4:11" ht="16.5" customHeight="1" x14ac:dyDescent="0.25">
      <c r="D610" t="s">
        <v>667</v>
      </c>
      <c r="E610" t="str">
        <f t="shared" si="15"/>
        <v>vmcompute</v>
      </c>
      <c r="G610">
        <f>IF(ISNA(VLOOKUP(F610,System32,1,FALSE)),F610,"")</f>
        <v>0</v>
      </c>
      <c r="K610" s="20" t="s">
        <v>665</v>
      </c>
    </row>
    <row r="611" spans="4:11" ht="16.5" customHeight="1" x14ac:dyDescent="0.25">
      <c r="D611" t="s">
        <v>481</v>
      </c>
      <c r="E611" t="str">
        <f t="shared" si="15"/>
        <v>vmcomputeagent</v>
      </c>
      <c r="G611">
        <f>IF(ISNA(VLOOKUP(F611,System32,1,FALSE)),F611,"")</f>
        <v>0</v>
      </c>
      <c r="K611" s="24" t="s">
        <v>297</v>
      </c>
    </row>
    <row r="612" spans="4:11" ht="16.5" customHeight="1" x14ac:dyDescent="0.25">
      <c r="D612" t="s">
        <v>668</v>
      </c>
      <c r="E612" t="str">
        <f t="shared" si="15"/>
        <v>vmconnect</v>
      </c>
      <c r="G612">
        <f>IF(ISNA(VLOOKUP(F612,System32,1,FALSE)),F612,"")</f>
        <v>0</v>
      </c>
      <c r="K612" s="20" t="s">
        <v>666</v>
      </c>
    </row>
    <row r="613" spans="4:11" ht="16.5" customHeight="1" x14ac:dyDescent="0.25">
      <c r="D613" t="s">
        <v>669</v>
      </c>
      <c r="E613" t="str">
        <f t="shared" si="15"/>
        <v>vmms</v>
      </c>
      <c r="G613">
        <f>IF(ISNA(VLOOKUP(F613,System32,1,FALSE)),F613,"")</f>
        <v>0</v>
      </c>
      <c r="K613" s="20" t="s">
        <v>667</v>
      </c>
    </row>
    <row r="614" spans="4:11" ht="16.5" customHeight="1" x14ac:dyDescent="0.25">
      <c r="D614" t="s">
        <v>670</v>
      </c>
      <c r="E614" t="str">
        <f t="shared" si="15"/>
        <v>vmplatformca</v>
      </c>
      <c r="G614">
        <f>IF(ISNA(VLOOKUP(F614,System32,1,FALSE)),F614,"")</f>
        <v>0</v>
      </c>
      <c r="K614" s="20" t="s">
        <v>481</v>
      </c>
    </row>
    <row r="615" spans="4:11" ht="16.5" customHeight="1" x14ac:dyDescent="0.25">
      <c r="D615" t="s">
        <v>671</v>
      </c>
      <c r="E615" t="str">
        <f t="shared" si="15"/>
        <v>vmsp</v>
      </c>
      <c r="G615">
        <f>IF(ISNA(VLOOKUP(F615,System32,1,FALSE)),F615,"")</f>
        <v>0</v>
      </c>
      <c r="K615" s="20" t="s">
        <v>668</v>
      </c>
    </row>
    <row r="616" spans="4:11" ht="16.5" customHeight="1" x14ac:dyDescent="0.25">
      <c r="D616" t="s">
        <v>672</v>
      </c>
      <c r="E616" t="str">
        <f t="shared" si="15"/>
        <v>vmwp</v>
      </c>
      <c r="G616">
        <f>IF(ISNA(VLOOKUP(F616,System32,1,FALSE)),F616,"")</f>
        <v>0</v>
      </c>
      <c r="K616" s="20" t="s">
        <v>669</v>
      </c>
    </row>
    <row r="617" spans="4:11" ht="16.5" customHeight="1" x14ac:dyDescent="0.25">
      <c r="D617" t="s">
        <v>77</v>
      </c>
      <c r="E617" t="str">
        <f t="shared" si="15"/>
        <v>vsgraphicsdesktopengine</v>
      </c>
      <c r="G617">
        <f>IF(ISNA(VLOOKUP(F617,System32,1,FALSE)),F617,"")</f>
        <v>0</v>
      </c>
      <c r="K617" s="20" t="s">
        <v>670</v>
      </c>
    </row>
    <row r="618" spans="4:11" ht="16.5" customHeight="1" x14ac:dyDescent="0.25">
      <c r="D618" t="s">
        <v>78</v>
      </c>
      <c r="E618" t="str">
        <f t="shared" si="15"/>
        <v>vsgraphicsremoteengine</v>
      </c>
      <c r="G618">
        <f>IF(ISNA(VLOOKUP(F618,System32,1,FALSE)),F618,"")</f>
        <v>0</v>
      </c>
      <c r="K618" s="20" t="s">
        <v>671</v>
      </c>
    </row>
    <row r="619" spans="4:11" ht="16.5" customHeight="1" x14ac:dyDescent="0.25">
      <c r="D619" t="s">
        <v>298</v>
      </c>
      <c r="E619" t="str">
        <f t="shared" si="15"/>
        <v>vsjitdebugger</v>
      </c>
      <c r="G619">
        <f>IF(ISNA(VLOOKUP(F619,System32,1,FALSE)),F619,"")</f>
        <v>0</v>
      </c>
      <c r="K619" s="20" t="s">
        <v>672</v>
      </c>
    </row>
    <row r="620" spans="4:11" ht="16.5" customHeight="1" x14ac:dyDescent="0.25">
      <c r="D620" t="s">
        <v>673</v>
      </c>
      <c r="E620" t="str">
        <f t="shared" si="15"/>
        <v>vssadmin</v>
      </c>
      <c r="G620">
        <f>IF(ISNA(VLOOKUP(F620,System32,1,FALSE)),F620,"")</f>
        <v>0</v>
      </c>
      <c r="K620" s="24" t="s">
        <v>77</v>
      </c>
    </row>
    <row r="621" spans="4:11" ht="16.5" customHeight="1" x14ac:dyDescent="0.25">
      <c r="D621" t="s">
        <v>479</v>
      </c>
      <c r="E621" t="str">
        <f t="shared" si="15"/>
        <v>vssvc</v>
      </c>
      <c r="G621">
        <f>IF(ISNA(VLOOKUP(F621,System32,1,FALSE)),F621,"")</f>
        <v>0</v>
      </c>
      <c r="K621" s="24" t="s">
        <v>78</v>
      </c>
    </row>
    <row r="622" spans="4:11" ht="16.5" customHeight="1" x14ac:dyDescent="0.25">
      <c r="D622" t="s">
        <v>300</v>
      </c>
      <c r="E622" t="str">
        <f t="shared" si="15"/>
        <v>vulkaninfo</v>
      </c>
      <c r="G622">
        <f>IF(ISNA(VLOOKUP(F622,System32,1,FALSE)),F622,"")</f>
        <v>0</v>
      </c>
      <c r="K622" s="24" t="s">
        <v>298</v>
      </c>
    </row>
    <row r="623" spans="4:11" ht="16.5" customHeight="1" x14ac:dyDescent="0.25">
      <c r="D623" t="s">
        <v>299</v>
      </c>
      <c r="E623" t="str">
        <f t="shared" si="15"/>
        <v>vulkaninfo-1-999-0-0-0</v>
      </c>
      <c r="G623">
        <f>IF(ISNA(VLOOKUP(F623,System32,1,FALSE)),F623,"")</f>
        <v>0</v>
      </c>
      <c r="K623" s="20" t="s">
        <v>673</v>
      </c>
    </row>
    <row r="624" spans="4:11" ht="16.5" customHeight="1" x14ac:dyDescent="0.25">
      <c r="D624" t="s">
        <v>301</v>
      </c>
      <c r="E624" t="str">
        <f t="shared" si="15"/>
        <v>w32tm</v>
      </c>
      <c r="G624">
        <f>IF(ISNA(VLOOKUP(F624,System32,1,FALSE)),F624,"")</f>
        <v>0</v>
      </c>
      <c r="K624" s="20" t="s">
        <v>479</v>
      </c>
    </row>
    <row r="625" spans="4:11" ht="16.5" customHeight="1" x14ac:dyDescent="0.25">
      <c r="D625" t="s">
        <v>488</v>
      </c>
      <c r="E625" t="str">
        <f t="shared" si="15"/>
        <v>waasmedic</v>
      </c>
      <c r="G625">
        <f>IF(ISNA(VLOOKUP(F625,System32,1,FALSE)),F625,"")</f>
        <v>0</v>
      </c>
      <c r="K625" s="24" t="s">
        <v>300</v>
      </c>
    </row>
    <row r="626" spans="4:11" ht="16.5" customHeight="1" x14ac:dyDescent="0.25">
      <c r="D626" t="s">
        <v>489</v>
      </c>
      <c r="E626" t="str">
        <f t="shared" si="15"/>
        <v>waasmedicagent</v>
      </c>
      <c r="G626">
        <f>IF(ISNA(VLOOKUP(F626,System32,1,FALSE)),F626,"")</f>
        <v>0</v>
      </c>
      <c r="K626" s="24" t="s">
        <v>299</v>
      </c>
    </row>
    <row r="627" spans="4:11" ht="16.5" customHeight="1" x14ac:dyDescent="0.25">
      <c r="D627" t="s">
        <v>302</v>
      </c>
      <c r="E627" t="str">
        <f t="shared" si="15"/>
        <v>waitfor</v>
      </c>
      <c r="G627">
        <f>IF(ISNA(VLOOKUP(F627,System32,1,FALSE)),F627,"")</f>
        <v>0</v>
      </c>
      <c r="K627" s="24" t="s">
        <v>301</v>
      </c>
    </row>
    <row r="628" spans="4:11" ht="16.5" customHeight="1" x14ac:dyDescent="0.25">
      <c r="D628" t="s">
        <v>490</v>
      </c>
      <c r="E628" t="str">
        <f t="shared" si="15"/>
        <v>wallpaperhost</v>
      </c>
      <c r="G628">
        <f>IF(ISNA(VLOOKUP(F628,System32,1,FALSE)),F628,"")</f>
        <v>0</v>
      </c>
      <c r="K628" s="20" t="s">
        <v>488</v>
      </c>
    </row>
    <row r="629" spans="4:11" ht="16.5" customHeight="1" x14ac:dyDescent="0.25">
      <c r="D629" t="s">
        <v>674</v>
      </c>
      <c r="E629" t="str">
        <f t="shared" si="15"/>
        <v>wbadmin</v>
      </c>
      <c r="G629">
        <f>IF(ISNA(VLOOKUP(F629,System32,1,FALSE)),F629,"")</f>
        <v>0</v>
      </c>
      <c r="K629" s="20" t="s">
        <v>489</v>
      </c>
    </row>
    <row r="630" spans="4:11" ht="16.5" customHeight="1" x14ac:dyDescent="0.25">
      <c r="D630" t="s">
        <v>675</v>
      </c>
      <c r="E630" t="str">
        <f t="shared" si="15"/>
        <v>wbengine</v>
      </c>
      <c r="G630">
        <f>IF(ISNA(VLOOKUP(F630,System32,1,FALSE)),F630,"")</f>
        <v>0</v>
      </c>
      <c r="K630" s="24" t="s">
        <v>302</v>
      </c>
    </row>
    <row r="631" spans="4:11" ht="16.5" customHeight="1" x14ac:dyDescent="0.25">
      <c r="D631" t="s">
        <v>676</v>
      </c>
      <c r="E631" t="str">
        <f t="shared" si="15"/>
        <v>wcsetupagent</v>
      </c>
      <c r="G631">
        <f>IF(ISNA(VLOOKUP(F631,System32,1,FALSE)),F631,"")</f>
        <v>0</v>
      </c>
      <c r="K631" s="20" t="s">
        <v>490</v>
      </c>
    </row>
    <row r="632" spans="4:11" ht="16.5" customHeight="1" x14ac:dyDescent="0.25">
      <c r="D632" t="s">
        <v>491</v>
      </c>
      <c r="E632" t="str">
        <f t="shared" si="15"/>
        <v>webmanagement</v>
      </c>
      <c r="G632">
        <f>IF(ISNA(VLOOKUP(F632,System32,1,FALSE)),F632,"")</f>
        <v>0</v>
      </c>
      <c r="K632" s="20" t="s">
        <v>674</v>
      </c>
    </row>
    <row r="633" spans="4:11" ht="16.5" customHeight="1" x14ac:dyDescent="0.25">
      <c r="D633" t="s">
        <v>303</v>
      </c>
      <c r="E633" t="str">
        <f t="shared" si="15"/>
        <v>wecutil</v>
      </c>
      <c r="G633">
        <f>IF(ISNA(VLOOKUP(F633,System32,1,FALSE)),F633,"")</f>
        <v>0</v>
      </c>
      <c r="K633" s="20" t="s">
        <v>675</v>
      </c>
    </row>
    <row r="634" spans="4:11" ht="16.5" customHeight="1" x14ac:dyDescent="0.25">
      <c r="D634" t="s">
        <v>82</v>
      </c>
      <c r="E634" t="str">
        <f t="shared" si="15"/>
        <v>werfault</v>
      </c>
      <c r="G634">
        <f>IF(ISNA(VLOOKUP(F634,System32,1,FALSE)),F634,"")</f>
        <v>0</v>
      </c>
      <c r="K634" s="20" t="s">
        <v>676</v>
      </c>
    </row>
    <row r="635" spans="4:11" ht="16.5" customHeight="1" x14ac:dyDescent="0.25">
      <c r="D635" t="s">
        <v>83</v>
      </c>
      <c r="E635" t="str">
        <f t="shared" si="15"/>
        <v>werfaultsecure</v>
      </c>
      <c r="G635">
        <f>IF(ISNA(VLOOKUP(F635,System32,1,FALSE)),F635,"")</f>
        <v>0</v>
      </c>
      <c r="K635" s="20" t="s">
        <v>491</v>
      </c>
    </row>
    <row r="636" spans="4:11" ht="16.5" customHeight="1" x14ac:dyDescent="0.25">
      <c r="D636" t="s">
        <v>304</v>
      </c>
      <c r="E636" t="str">
        <f t="shared" si="15"/>
        <v>wermgr</v>
      </c>
      <c r="G636">
        <f>IF(ISNA(VLOOKUP(F636,System32,1,FALSE)),F636,"")</f>
        <v>0</v>
      </c>
      <c r="K636" s="24" t="s">
        <v>303</v>
      </c>
    </row>
    <row r="637" spans="4:11" ht="16.5" customHeight="1" x14ac:dyDescent="0.25">
      <c r="D637" t="s">
        <v>305</v>
      </c>
      <c r="E637" t="str">
        <f t="shared" si="15"/>
        <v>wevtutil</v>
      </c>
      <c r="G637">
        <f>IF(ISNA(VLOOKUP(F637,System32,1,FALSE)),F637,"")</f>
        <v>0</v>
      </c>
      <c r="K637" s="24" t="s">
        <v>82</v>
      </c>
    </row>
    <row r="638" spans="4:11" ht="16.5" customHeight="1" x14ac:dyDescent="0.25">
      <c r="D638" t="s">
        <v>306</v>
      </c>
      <c r="E638" t="str">
        <f t="shared" si="15"/>
        <v>wextract</v>
      </c>
      <c r="G638">
        <f>IF(ISNA(VLOOKUP(F638,System32,1,FALSE)),F638,"")</f>
        <v>0</v>
      </c>
      <c r="K638" s="24" t="s">
        <v>83</v>
      </c>
    </row>
    <row r="639" spans="4:11" ht="16.5" customHeight="1" x14ac:dyDescent="0.25">
      <c r="D639" t="s">
        <v>482</v>
      </c>
      <c r="E639" t="str">
        <f t="shared" si="15"/>
        <v>wfs</v>
      </c>
      <c r="G639">
        <f>IF(ISNA(VLOOKUP(F639,System32,1,FALSE)),F639,"")</f>
        <v>0</v>
      </c>
      <c r="K639" s="24" t="s">
        <v>304</v>
      </c>
    </row>
    <row r="640" spans="4:11" ht="16.5" customHeight="1" x14ac:dyDescent="0.25">
      <c r="D640" t="s">
        <v>307</v>
      </c>
      <c r="E640" t="str">
        <f t="shared" si="15"/>
        <v>where</v>
      </c>
      <c r="G640">
        <f>IF(ISNA(VLOOKUP(F640,System32,1,FALSE)),F640,"")</f>
        <v>0</v>
      </c>
      <c r="K640" s="24" t="s">
        <v>305</v>
      </c>
    </row>
    <row r="641" spans="4:11" ht="16.5" customHeight="1" x14ac:dyDescent="0.25">
      <c r="D641" t="s">
        <v>308</v>
      </c>
      <c r="E641" t="str">
        <f t="shared" si="15"/>
        <v>whoami</v>
      </c>
      <c r="G641">
        <f>IF(ISNA(VLOOKUP(F641,System32,1,FALSE)),F641,"")</f>
        <v>0</v>
      </c>
      <c r="K641" s="24" t="s">
        <v>306</v>
      </c>
    </row>
    <row r="642" spans="4:11" ht="16.5" customHeight="1" x14ac:dyDescent="0.25">
      <c r="D642" t="s">
        <v>309</v>
      </c>
      <c r="E642" t="str">
        <f t="shared" si="15"/>
        <v>wiaacmgr</v>
      </c>
      <c r="G642">
        <f>IF(ISNA(VLOOKUP(F642,System32,1,FALSE)),F642,"")</f>
        <v>0</v>
      </c>
      <c r="K642" s="20" t="s">
        <v>482</v>
      </c>
    </row>
    <row r="643" spans="4:11" ht="16.5" customHeight="1" x14ac:dyDescent="0.25">
      <c r="D643" t="s">
        <v>677</v>
      </c>
      <c r="E643" t="str">
        <f t="shared" si="15"/>
        <v>wiawow64</v>
      </c>
      <c r="G643">
        <f>IF(ISNA(VLOOKUP(F643,System32,1,FALSE)),F643,"")</f>
        <v>0</v>
      </c>
      <c r="K643" s="24" t="s">
        <v>307</v>
      </c>
    </row>
    <row r="644" spans="4:11" ht="16.5" customHeight="1" x14ac:dyDescent="0.25">
      <c r="D644" t="s">
        <v>678</v>
      </c>
      <c r="E644" t="str">
        <f t="shared" ref="E644:E683" si="16">LOWER(LEFT(D644,LEN(D644)-4))</f>
        <v>wifitask</v>
      </c>
      <c r="G644">
        <f>IF(ISNA(VLOOKUP(F644,System32,1,FALSE)),F644,"")</f>
        <v>0</v>
      </c>
      <c r="K644" s="24" t="s">
        <v>308</v>
      </c>
    </row>
    <row r="645" spans="4:11" ht="16.5" customHeight="1" x14ac:dyDescent="0.25">
      <c r="D645" t="s">
        <v>679</v>
      </c>
      <c r="E645" t="str">
        <f t="shared" si="16"/>
        <v>wimserv</v>
      </c>
      <c r="G645">
        <f>IF(ISNA(VLOOKUP(F645,System32,1,FALSE)),F645,"")</f>
        <v>0</v>
      </c>
      <c r="K645" s="24" t="s">
        <v>309</v>
      </c>
    </row>
    <row r="646" spans="4:11" ht="16.5" customHeight="1" x14ac:dyDescent="0.25">
      <c r="D646" t="s">
        <v>492</v>
      </c>
      <c r="E646" t="str">
        <f t="shared" si="16"/>
        <v>winbiodatamodeloobe</v>
      </c>
      <c r="G646">
        <f>IF(ISNA(VLOOKUP(F646,System32,1,FALSE)),F646,"")</f>
        <v>0</v>
      </c>
      <c r="K646" s="20" t="s">
        <v>677</v>
      </c>
    </row>
    <row r="647" spans="4:11" ht="16.5" customHeight="1" x14ac:dyDescent="0.25">
      <c r="D647" t="s">
        <v>85</v>
      </c>
      <c r="E647" t="str">
        <f t="shared" si="16"/>
        <v>windows.media.backgroundplayback</v>
      </c>
      <c r="G647">
        <f>IF(ISNA(VLOOKUP(F647,System32,1,FALSE)),F647,"")</f>
        <v>0</v>
      </c>
      <c r="K647" s="20" t="s">
        <v>678</v>
      </c>
    </row>
    <row r="648" spans="4:11" ht="16.5" customHeight="1" x14ac:dyDescent="0.25">
      <c r="D648" t="s">
        <v>86</v>
      </c>
      <c r="E648" t="str">
        <f t="shared" si="16"/>
        <v>windows.warp.jitservice</v>
      </c>
      <c r="G648">
        <f>IF(ISNA(VLOOKUP(F648,System32,1,FALSE)),F648,"")</f>
        <v>0</v>
      </c>
      <c r="K648" s="20" t="s">
        <v>679</v>
      </c>
    </row>
    <row r="649" spans="4:11" ht="16.5" customHeight="1" x14ac:dyDescent="0.25">
      <c r="D649" t="s">
        <v>494</v>
      </c>
      <c r="E649" t="str">
        <f t="shared" si="16"/>
        <v>windowsactiondialog</v>
      </c>
      <c r="G649">
        <f>IF(ISNA(VLOOKUP(F649,System32,1,FALSE)),F649,"")</f>
        <v>0</v>
      </c>
      <c r="K649" s="20" t="s">
        <v>492</v>
      </c>
    </row>
    <row r="650" spans="4:11" ht="16.5" customHeight="1" x14ac:dyDescent="0.25">
      <c r="D650" t="s">
        <v>495</v>
      </c>
      <c r="E650" t="str">
        <f t="shared" si="16"/>
        <v>windowssandbox</v>
      </c>
      <c r="G650">
        <f>IF(ISNA(VLOOKUP(F650,System32,1,FALSE)),F650,"")</f>
        <v>0</v>
      </c>
      <c r="K650" s="24" t="s">
        <v>85</v>
      </c>
    </row>
    <row r="651" spans="4:11" ht="16.5" customHeight="1" x14ac:dyDescent="0.25">
      <c r="D651" t="s">
        <v>496</v>
      </c>
      <c r="E651" t="str">
        <f t="shared" si="16"/>
        <v>windowssandboxclient</v>
      </c>
      <c r="G651">
        <f>IF(ISNA(VLOOKUP(F651,System32,1,FALSE)),F651,"")</f>
        <v>0</v>
      </c>
      <c r="K651" s="24" t="s">
        <v>86</v>
      </c>
    </row>
    <row r="652" spans="4:11" ht="16.5" customHeight="1" x14ac:dyDescent="0.25">
      <c r="D652" t="s">
        <v>497</v>
      </c>
      <c r="E652" t="str">
        <f t="shared" si="16"/>
        <v>windowsupdateelevatedinstaller</v>
      </c>
      <c r="G652">
        <f>IF(ISNA(VLOOKUP(F652,System32,1,FALSE)),F652,"")</f>
        <v>0</v>
      </c>
      <c r="K652" s="20" t="s">
        <v>494</v>
      </c>
    </row>
    <row r="653" spans="4:11" ht="16.5" customHeight="1" x14ac:dyDescent="0.25">
      <c r="D653" t="s">
        <v>680</v>
      </c>
      <c r="E653" t="str">
        <f t="shared" si="16"/>
        <v>wininit</v>
      </c>
      <c r="G653">
        <f>IF(ISNA(VLOOKUP(F653,System32,1,FALSE)),F653,"")</f>
        <v>0</v>
      </c>
      <c r="K653" s="20" t="s">
        <v>495</v>
      </c>
    </row>
    <row r="654" spans="4:11" ht="16.5" customHeight="1" x14ac:dyDescent="0.25">
      <c r="D654" t="s">
        <v>681</v>
      </c>
      <c r="E654" t="str">
        <f t="shared" si="16"/>
        <v>winload</v>
      </c>
      <c r="G654">
        <f>IF(ISNA(VLOOKUP(F654,System32,1,FALSE)),F654,"")</f>
        <v>0</v>
      </c>
      <c r="K654" s="20" t="s">
        <v>496</v>
      </c>
    </row>
    <row r="655" spans="4:11" ht="16.5" customHeight="1" x14ac:dyDescent="0.25">
      <c r="D655" t="s">
        <v>682</v>
      </c>
      <c r="E655" t="str">
        <f t="shared" si="16"/>
        <v>winlogon</v>
      </c>
      <c r="G655">
        <f>IF(ISNA(VLOOKUP(F655,System32,1,FALSE)),F655,"")</f>
        <v>0</v>
      </c>
      <c r="K655" s="20" t="s">
        <v>497</v>
      </c>
    </row>
    <row r="656" spans="4:11" ht="16.5" customHeight="1" x14ac:dyDescent="0.25">
      <c r="D656" t="s">
        <v>683</v>
      </c>
      <c r="E656" t="str">
        <f t="shared" si="16"/>
        <v>winresume</v>
      </c>
      <c r="G656">
        <f>IF(ISNA(VLOOKUP(F656,System32,1,FALSE)),F656,"")</f>
        <v>0</v>
      </c>
      <c r="K656" s="20" t="s">
        <v>680</v>
      </c>
    </row>
    <row r="657" spans="4:11" ht="16.5" customHeight="1" x14ac:dyDescent="0.25">
      <c r="D657" t="s">
        <v>310</v>
      </c>
      <c r="E657" t="str">
        <f t="shared" si="16"/>
        <v>winrs</v>
      </c>
      <c r="G657">
        <f>IF(ISNA(VLOOKUP(F657,System32,1,FALSE)),F657,"")</f>
        <v>0</v>
      </c>
      <c r="K657" s="20" t="s">
        <v>681</v>
      </c>
    </row>
    <row r="658" spans="4:11" ht="16.5" customHeight="1" x14ac:dyDescent="0.25">
      <c r="D658" t="s">
        <v>311</v>
      </c>
      <c r="E658" t="str">
        <f t="shared" si="16"/>
        <v>winrshost</v>
      </c>
      <c r="G658">
        <f>IF(ISNA(VLOOKUP(F658,System32,1,FALSE)),F658,"")</f>
        <v>0</v>
      </c>
      <c r="K658" s="20" t="s">
        <v>682</v>
      </c>
    </row>
    <row r="659" spans="4:11" ht="16.5" customHeight="1" x14ac:dyDescent="0.25">
      <c r="D659" t="s">
        <v>84</v>
      </c>
      <c r="E659" t="str">
        <f t="shared" si="16"/>
        <v>winrtnetmuahostserver</v>
      </c>
      <c r="G659">
        <f>IF(ISNA(VLOOKUP(F659,System32,1,FALSE)),F659,"")</f>
        <v>0</v>
      </c>
      <c r="K659" s="20" t="s">
        <v>683</v>
      </c>
    </row>
    <row r="660" spans="4:11" ht="16.5" customHeight="1" x14ac:dyDescent="0.25">
      <c r="D660" t="s">
        <v>493</v>
      </c>
      <c r="E660" t="str">
        <f t="shared" si="16"/>
        <v>winsat</v>
      </c>
      <c r="G660">
        <f>IF(ISNA(VLOOKUP(F660,System32,1,FALSE)),F660,"")</f>
        <v>0</v>
      </c>
      <c r="K660" s="24" t="s">
        <v>310</v>
      </c>
    </row>
    <row r="661" spans="4:11" ht="16.5" customHeight="1" x14ac:dyDescent="0.25">
      <c r="D661" t="s">
        <v>312</v>
      </c>
      <c r="E661" t="str">
        <f t="shared" si="16"/>
        <v>winver</v>
      </c>
      <c r="G661">
        <f>IF(ISNA(VLOOKUP(F661,System32,1,FALSE)),F661,"")</f>
        <v>0</v>
      </c>
      <c r="K661" s="24" t="s">
        <v>311</v>
      </c>
    </row>
    <row r="662" spans="4:11" ht="16.5" customHeight="1" x14ac:dyDescent="0.25">
      <c r="D662" t="s">
        <v>684</v>
      </c>
      <c r="E662" t="str">
        <f t="shared" si="16"/>
        <v>wkspbroker</v>
      </c>
      <c r="G662">
        <f>IF(ISNA(VLOOKUP(F662,System32,1,FALSE)),F662,"")</f>
        <v>0</v>
      </c>
      <c r="K662" s="24" t="s">
        <v>84</v>
      </c>
    </row>
    <row r="663" spans="4:11" ht="16.5" customHeight="1" x14ac:dyDescent="0.25">
      <c r="D663" t="s">
        <v>685</v>
      </c>
      <c r="E663" t="str">
        <f t="shared" si="16"/>
        <v>wksprt</v>
      </c>
      <c r="G663">
        <f>IF(ISNA(VLOOKUP(F663,System32,1,FALSE)),F663,"")</f>
        <v>0</v>
      </c>
      <c r="K663" s="20" t="s">
        <v>493</v>
      </c>
    </row>
    <row r="664" spans="4:11" ht="16.5" customHeight="1" x14ac:dyDescent="0.25">
      <c r="D664" t="s">
        <v>313</v>
      </c>
      <c r="E664" t="str">
        <f t="shared" si="16"/>
        <v>wlanext</v>
      </c>
      <c r="G664">
        <f>IF(ISNA(VLOOKUP(F664,System32,1,FALSE)),F664,"")</f>
        <v>0</v>
      </c>
      <c r="K664" s="24" t="s">
        <v>312</v>
      </c>
    </row>
    <row r="665" spans="4:11" ht="16.5" customHeight="1" x14ac:dyDescent="0.25">
      <c r="D665" t="s">
        <v>87</v>
      </c>
      <c r="E665" t="str">
        <f t="shared" si="16"/>
        <v>wlanhelper</v>
      </c>
      <c r="G665">
        <f>IF(ISNA(VLOOKUP(F665,System32,1,FALSE)),F665,"")</f>
        <v>0</v>
      </c>
      <c r="K665" s="20" t="s">
        <v>684</v>
      </c>
    </row>
    <row r="666" spans="4:11" ht="16.5" customHeight="1" x14ac:dyDescent="0.25">
      <c r="D666" t="s">
        <v>686</v>
      </c>
      <c r="E666" t="str">
        <f t="shared" si="16"/>
        <v>wlrmdr</v>
      </c>
      <c r="G666">
        <f>IF(ISNA(VLOOKUP(F666,System32,1,FALSE)),F666,"")</f>
        <v>0</v>
      </c>
      <c r="K666" s="20" t="s">
        <v>685</v>
      </c>
    </row>
    <row r="667" spans="4:11" ht="16.5" customHeight="1" x14ac:dyDescent="0.25">
      <c r="D667" t="s">
        <v>483</v>
      </c>
      <c r="E667" t="str">
        <f t="shared" si="16"/>
        <v>wmpdmc</v>
      </c>
      <c r="G667">
        <f>IF(ISNA(VLOOKUP(F667,System32,1,FALSE)),F667,"")</f>
        <v>0</v>
      </c>
      <c r="K667" s="24" t="s">
        <v>313</v>
      </c>
    </row>
    <row r="668" spans="4:11" ht="16.5" customHeight="1" x14ac:dyDescent="0.25">
      <c r="D668" t="s">
        <v>498</v>
      </c>
      <c r="E668" t="str">
        <f t="shared" si="16"/>
        <v>workfolders</v>
      </c>
      <c r="G668">
        <f>IF(ISNA(VLOOKUP(F668,System32,1,FALSE)),F668,"")</f>
        <v>0</v>
      </c>
      <c r="K668" s="24" t="s">
        <v>87</v>
      </c>
    </row>
    <row r="669" spans="4:11" ht="16.5" customHeight="1" x14ac:dyDescent="0.25">
      <c r="D669" t="s">
        <v>314</v>
      </c>
      <c r="E669" t="str">
        <f t="shared" si="16"/>
        <v>wowreg32</v>
      </c>
      <c r="G669">
        <f>IF(ISNA(VLOOKUP(F669,System32,1,FALSE)),F669,"")</f>
        <v>0</v>
      </c>
      <c r="K669" s="20" t="s">
        <v>686</v>
      </c>
    </row>
    <row r="670" spans="4:11" ht="16.5" customHeight="1" x14ac:dyDescent="0.25">
      <c r="D670" t="s">
        <v>499</v>
      </c>
      <c r="E670" t="str">
        <f t="shared" si="16"/>
        <v>wpcmon</v>
      </c>
      <c r="G670">
        <f>IF(ISNA(VLOOKUP(F670,System32,1,FALSE)),F670,"")</f>
        <v>0</v>
      </c>
      <c r="K670" s="20" t="s">
        <v>483</v>
      </c>
    </row>
    <row r="671" spans="4:11" ht="16.5" customHeight="1" x14ac:dyDescent="0.25">
      <c r="D671" t="s">
        <v>500</v>
      </c>
      <c r="E671" t="str">
        <f t="shared" si="16"/>
        <v>wpctok</v>
      </c>
      <c r="G671">
        <f>IF(ISNA(VLOOKUP(F671,System32,1,FALSE)),F671,"")</f>
        <v>0</v>
      </c>
      <c r="K671" s="20" t="s">
        <v>498</v>
      </c>
    </row>
    <row r="672" spans="4:11" ht="16.5" customHeight="1" x14ac:dyDescent="0.25">
      <c r="D672" t="s">
        <v>79</v>
      </c>
      <c r="E672" t="str">
        <f t="shared" si="16"/>
        <v>wpdshextautoplay</v>
      </c>
      <c r="G672">
        <f>IF(ISNA(VLOOKUP(F672,System32,1,FALSE)),F672,"")</f>
        <v>0</v>
      </c>
      <c r="K672" s="24" t="s">
        <v>314</v>
      </c>
    </row>
    <row r="673" spans="4:11" ht="16.5" customHeight="1" x14ac:dyDescent="0.25">
      <c r="D673" t="s">
        <v>687</v>
      </c>
      <c r="E673" t="str">
        <f t="shared" si="16"/>
        <v>wpnpinst</v>
      </c>
      <c r="G673">
        <f>IF(ISNA(VLOOKUP(F673,System32,1,FALSE)),F673,"")</f>
        <v>0</v>
      </c>
      <c r="K673" s="20" t="s">
        <v>499</v>
      </c>
    </row>
    <row r="674" spans="4:11" ht="16.5" customHeight="1" x14ac:dyDescent="0.25">
      <c r="D674" t="s">
        <v>688</v>
      </c>
      <c r="E674" t="str">
        <f t="shared" si="16"/>
        <v>wpr</v>
      </c>
      <c r="G674">
        <f>IF(ISNA(VLOOKUP(F674,System32,1,FALSE)),F674,"")</f>
        <v>0</v>
      </c>
      <c r="K674" s="20" t="s">
        <v>500</v>
      </c>
    </row>
    <row r="675" spans="4:11" ht="16.5" customHeight="1" x14ac:dyDescent="0.25">
      <c r="D675" t="s">
        <v>315</v>
      </c>
      <c r="E675" t="str">
        <f t="shared" si="16"/>
        <v>write</v>
      </c>
      <c r="G675">
        <f>IF(ISNA(VLOOKUP(F675,System32,1,FALSE)),F675,"")</f>
        <v>0</v>
      </c>
      <c r="K675" s="24" t="s">
        <v>79</v>
      </c>
    </row>
    <row r="676" spans="4:11" ht="16.5" customHeight="1" x14ac:dyDescent="0.25">
      <c r="D676" t="s">
        <v>316</v>
      </c>
      <c r="E676" t="str">
        <f t="shared" si="16"/>
        <v>wscadminui</v>
      </c>
      <c r="G676">
        <f>IF(ISNA(VLOOKUP(F676,System32,1,FALSE)),F676,"")</f>
        <v>0</v>
      </c>
      <c r="K676" s="20" t="s">
        <v>687</v>
      </c>
    </row>
    <row r="677" spans="4:11" ht="16.5" customHeight="1" x14ac:dyDescent="0.25">
      <c r="D677" t="s">
        <v>484</v>
      </c>
      <c r="E677" t="str">
        <f t="shared" si="16"/>
        <v>wscollect</v>
      </c>
      <c r="G677">
        <f>IF(ISNA(VLOOKUP(F677,System32,1,FALSE)),F677,"")</f>
        <v>0</v>
      </c>
      <c r="K677" s="20" t="s">
        <v>688</v>
      </c>
    </row>
    <row r="678" spans="4:11" ht="16.5" customHeight="1" x14ac:dyDescent="0.25">
      <c r="D678" t="s">
        <v>317</v>
      </c>
      <c r="E678" t="str">
        <f t="shared" si="16"/>
        <v>wscript</v>
      </c>
      <c r="G678">
        <f>IF(ISNA(VLOOKUP(F678,System32,1,FALSE)),F678,"")</f>
        <v>0</v>
      </c>
      <c r="K678" s="24" t="s">
        <v>315</v>
      </c>
    </row>
    <row r="679" spans="4:11" ht="16.5" customHeight="1" x14ac:dyDescent="0.25">
      <c r="D679" t="s">
        <v>689</v>
      </c>
      <c r="E679" t="str">
        <f t="shared" si="16"/>
        <v>wsl</v>
      </c>
      <c r="G679">
        <f>IF(ISNA(VLOOKUP(F679,System32,1,FALSE)),F679,"")</f>
        <v>0</v>
      </c>
      <c r="K679" s="24" t="s">
        <v>316</v>
      </c>
    </row>
    <row r="680" spans="4:11" ht="16.5" customHeight="1" x14ac:dyDescent="0.25">
      <c r="D680" t="s">
        <v>690</v>
      </c>
      <c r="E680" t="str">
        <f t="shared" si="16"/>
        <v>wslconfig</v>
      </c>
      <c r="G680">
        <f>IF(ISNA(VLOOKUP(F680,System32,1,FALSE)),F680,"")</f>
        <v>0</v>
      </c>
      <c r="K680" s="20" t="s">
        <v>484</v>
      </c>
    </row>
    <row r="681" spans="4:11" ht="16.5" customHeight="1" x14ac:dyDescent="0.25">
      <c r="D681" t="s">
        <v>80</v>
      </c>
      <c r="E681" t="str">
        <f t="shared" si="16"/>
        <v>wsmanhttpconfig</v>
      </c>
      <c r="G681">
        <f>IF(ISNA(VLOOKUP(F681,System32,1,FALSE)),F681,"")</f>
        <v>0</v>
      </c>
      <c r="K681" s="24" t="s">
        <v>317</v>
      </c>
    </row>
    <row r="682" spans="4:11" ht="16.5" customHeight="1" x14ac:dyDescent="0.25">
      <c r="D682" t="s">
        <v>318</v>
      </c>
      <c r="E682" t="str">
        <f t="shared" si="16"/>
        <v>wsmprovhost</v>
      </c>
      <c r="G682">
        <f>IF(ISNA(VLOOKUP(F682,System32,1,FALSE)),F682,"")</f>
        <v>0</v>
      </c>
      <c r="K682" s="20" t="s">
        <v>689</v>
      </c>
    </row>
    <row r="683" spans="4:11" ht="16.5" customHeight="1" x14ac:dyDescent="0.25">
      <c r="D683" t="s">
        <v>691</v>
      </c>
      <c r="E683" t="str">
        <f t="shared" si="16"/>
        <v>wsqmcons</v>
      </c>
      <c r="G683">
        <f>IF(ISNA(VLOOKUP(F683,System32,1,FALSE)),F683,"")</f>
        <v>0</v>
      </c>
      <c r="K683" s="20" t="s">
        <v>690</v>
      </c>
    </row>
    <row r="684" spans="4:11" ht="16.5" customHeight="1" x14ac:dyDescent="0.25">
      <c r="D684" t="s">
        <v>485</v>
      </c>
      <c r="G684">
        <f>IF(ISNA(VLOOKUP(F684,System32,1,FALSE)),F684,"")</f>
        <v>0</v>
      </c>
      <c r="K684" s="24" t="s">
        <v>80</v>
      </c>
    </row>
    <row r="685" spans="4:11" ht="16.5" customHeight="1" x14ac:dyDescent="0.25">
      <c r="D685" t="s">
        <v>692</v>
      </c>
      <c r="G685">
        <f>IF(ISNA(VLOOKUP(F685,System32,1,FALSE)),F685,"")</f>
        <v>0</v>
      </c>
      <c r="K685" s="24" t="s">
        <v>318</v>
      </c>
    </row>
    <row r="686" spans="4:11" ht="16.5" customHeight="1" x14ac:dyDescent="0.25">
      <c r="D686" t="s">
        <v>693</v>
      </c>
      <c r="G686">
        <f>IF(ISNA(VLOOKUP(F686,System32,1,FALSE)),F686,"")</f>
        <v>0</v>
      </c>
      <c r="K686" s="20" t="s">
        <v>691</v>
      </c>
    </row>
    <row r="687" spans="4:11" ht="16.5" customHeight="1" x14ac:dyDescent="0.25">
      <c r="D687" t="s">
        <v>486</v>
      </c>
      <c r="G687">
        <f>IF(ISNA(VLOOKUP(F687,System32,1,FALSE)),F687,"")</f>
        <v>0</v>
      </c>
      <c r="K687" s="20" t="s">
        <v>485</v>
      </c>
    </row>
    <row r="688" spans="4:11" ht="16.5" customHeight="1" x14ac:dyDescent="0.25">
      <c r="D688" t="s">
        <v>487</v>
      </c>
      <c r="G688">
        <f>IF(ISNA(VLOOKUP(F688,System32,1,FALSE)),F688,"")</f>
        <v>0</v>
      </c>
      <c r="K688" s="20" t="s">
        <v>692</v>
      </c>
    </row>
    <row r="689" spans="4:11" ht="16.5" customHeight="1" x14ac:dyDescent="0.25">
      <c r="D689" t="s">
        <v>319</v>
      </c>
      <c r="G689">
        <f>IF(ISNA(VLOOKUP(F689,System32,1,FALSE)),F689,"")</f>
        <v>0</v>
      </c>
      <c r="K689" s="20" t="s">
        <v>693</v>
      </c>
    </row>
    <row r="690" spans="4:11" ht="16.5" customHeight="1" x14ac:dyDescent="0.25">
      <c r="D690" t="s">
        <v>81</v>
      </c>
      <c r="G690">
        <f>IF(ISNA(VLOOKUP(F690,System32,1,FALSE)),F690,"")</f>
        <v>0</v>
      </c>
      <c r="K690" s="20" t="s">
        <v>486</v>
      </c>
    </row>
    <row r="691" spans="4:11" ht="16.5" customHeight="1" x14ac:dyDescent="0.25">
      <c r="D691" t="s">
        <v>501</v>
      </c>
      <c r="G691">
        <f>IF(ISNA(VLOOKUP(F691,System32,1,FALSE)),F691,"")</f>
        <v>0</v>
      </c>
      <c r="K691" s="20" t="s">
        <v>487</v>
      </c>
    </row>
    <row r="692" spans="4:11" ht="16.5" customHeight="1" x14ac:dyDescent="0.25">
      <c r="D692" t="s">
        <v>320</v>
      </c>
      <c r="G692">
        <f>IF(ISNA(VLOOKUP(F692,System32,1,FALSE)),F692,"")</f>
        <v>0</v>
      </c>
      <c r="K692" s="24" t="s">
        <v>319</v>
      </c>
    </row>
    <row r="693" spans="4:11" ht="16.5" customHeight="1" x14ac:dyDescent="0.25">
      <c r="D693" t="s">
        <v>321</v>
      </c>
      <c r="G693">
        <f>IF(ISNA(VLOOKUP(F693,System32,1,FALSE)),F693,"")</f>
        <v>0</v>
      </c>
      <c r="K693" s="24" t="s">
        <v>81</v>
      </c>
    </row>
    <row r="694" spans="4:11" ht="16.5" customHeight="1" x14ac:dyDescent="0.25">
      <c r="D694" t="s">
        <v>322</v>
      </c>
      <c r="G694">
        <f>IF(ISNA(VLOOKUP(F694,System32,1,FALSE)),F694,"")</f>
        <v>0</v>
      </c>
      <c r="K694" s="20" t="s">
        <v>501</v>
      </c>
    </row>
    <row r="695" spans="4:11" ht="16.5" customHeight="1" x14ac:dyDescent="0.25">
      <c r="G695">
        <f>IF(ISNA(VLOOKUP(F695,System32,1,FALSE)),F695,"")</f>
        <v>0</v>
      </c>
      <c r="K695" s="24" t="s">
        <v>320</v>
      </c>
    </row>
    <row r="696" spans="4:11" ht="16.5" customHeight="1" x14ac:dyDescent="0.25">
      <c r="G696">
        <f>IF(ISNA(VLOOKUP(F696,System32,1,FALSE)),F696,"")</f>
        <v>0</v>
      </c>
      <c r="K696" s="24" t="s">
        <v>321</v>
      </c>
    </row>
    <row r="697" spans="4:11" ht="16.5" customHeight="1" x14ac:dyDescent="0.25">
      <c r="G697">
        <f>IF(ISNA(VLOOKUP(F697,System32,1,FALSE)),F697,"")</f>
        <v>0</v>
      </c>
      <c r="K697" s="24" t="s">
        <v>322</v>
      </c>
    </row>
    <row r="698" spans="4:11" ht="16.5" customHeight="1" x14ac:dyDescent="0.25">
      <c r="K698" s="27" t="s">
        <v>1552</v>
      </c>
    </row>
    <row r="699" spans="4:11" ht="16.5" customHeight="1" x14ac:dyDescent="0.25">
      <c r="K699" s="27" t="s">
        <v>1565</v>
      </c>
    </row>
    <row r="700" spans="4:11" ht="16.5" customHeight="1" x14ac:dyDescent="0.25">
      <c r="K700" s="27" t="s">
        <v>1566</v>
      </c>
    </row>
    <row r="701" spans="4:11" ht="16.5" customHeight="1" x14ac:dyDescent="0.25">
      <c r="K701" s="27" t="s">
        <v>1553</v>
      </c>
    </row>
    <row r="702" spans="4:11" ht="16.5" customHeight="1" x14ac:dyDescent="0.25">
      <c r="K702" s="27" t="s">
        <v>1554</v>
      </c>
    </row>
    <row r="703" spans="4:11" ht="16.5" customHeight="1" x14ac:dyDescent="0.25">
      <c r="K703" s="27" t="s">
        <v>1556</v>
      </c>
    </row>
    <row r="704" spans="4:11" ht="16.5" customHeight="1" x14ac:dyDescent="0.25">
      <c r="K704" s="27" t="s">
        <v>1557</v>
      </c>
    </row>
    <row r="705" spans="11:12" ht="16.5" customHeight="1" x14ac:dyDescent="0.25">
      <c r="K705" s="27" t="s">
        <v>1558</v>
      </c>
    </row>
    <row r="706" spans="11:12" ht="16.5" customHeight="1" x14ac:dyDescent="0.25">
      <c r="K706" s="27" t="s">
        <v>1559</v>
      </c>
    </row>
    <row r="707" spans="11:12" ht="16.5" customHeight="1" x14ac:dyDescent="0.25">
      <c r="K707" s="27" t="s">
        <v>1560</v>
      </c>
    </row>
    <row r="708" spans="11:12" ht="16.5" customHeight="1" x14ac:dyDescent="0.25">
      <c r="K708" s="27" t="s">
        <v>1562</v>
      </c>
    </row>
    <row r="709" spans="11:12" ht="16.5" customHeight="1" x14ac:dyDescent="0.25">
      <c r="K709" s="27" t="s">
        <v>1564</v>
      </c>
    </row>
    <row r="710" spans="11:12" ht="16.5" customHeight="1" x14ac:dyDescent="0.25">
      <c r="K710" s="27" t="s">
        <v>1555</v>
      </c>
    </row>
    <row r="711" spans="11:12" ht="16.5" customHeight="1" x14ac:dyDescent="0.25">
      <c r="K711" s="27" t="s">
        <v>1553</v>
      </c>
    </row>
    <row r="712" spans="11:12" ht="16.5" customHeight="1" x14ac:dyDescent="0.25">
      <c r="K712" s="27" t="s">
        <v>1563</v>
      </c>
    </row>
    <row r="713" spans="11:12" ht="16.5" customHeight="1" x14ac:dyDescent="0.25">
      <c r="K713" s="27" t="s">
        <v>1561</v>
      </c>
    </row>
    <row r="714" spans="11:12" ht="16.5" customHeight="1" x14ac:dyDescent="0.25">
      <c r="K714" s="1" t="s">
        <v>1096</v>
      </c>
    </row>
    <row r="715" spans="11:12" ht="16.5" customHeight="1" x14ac:dyDescent="0.25">
      <c r="K715" s="1" t="s">
        <v>1143</v>
      </c>
    </row>
    <row r="716" spans="11:12" ht="16.5" customHeight="1" x14ac:dyDescent="0.25">
      <c r="K716" s="1" t="s">
        <v>1069</v>
      </c>
    </row>
    <row r="717" spans="11:12" ht="16.5" customHeight="1" x14ac:dyDescent="0.25">
      <c r="K717" t="s">
        <v>1042</v>
      </c>
      <c r="L717" s="1"/>
    </row>
    <row r="718" spans="11:12" ht="16.5" customHeight="1" x14ac:dyDescent="0.25">
      <c r="K718" s="1" t="s">
        <v>1050</v>
      </c>
      <c r="L718" s="1" t="s">
        <v>1567</v>
      </c>
    </row>
    <row r="719" spans="11:12" ht="16.5" customHeight="1" x14ac:dyDescent="0.25">
      <c r="K719" s="1" t="s">
        <v>1228</v>
      </c>
      <c r="L719" s="1" t="s">
        <v>1319</v>
      </c>
    </row>
    <row r="720" spans="11:12" ht="16.5" customHeight="1" x14ac:dyDescent="0.25">
      <c r="K720" s="1" t="s">
        <v>1569</v>
      </c>
      <c r="L720" s="1" t="s">
        <v>1347</v>
      </c>
    </row>
    <row r="721" spans="11:12" ht="16.5" customHeight="1" x14ac:dyDescent="0.25">
      <c r="K721" s="1" t="s">
        <v>1347</v>
      </c>
      <c r="L721" s="1" t="s">
        <v>1295</v>
      </c>
    </row>
    <row r="722" spans="11:12" ht="16.5" customHeight="1" x14ac:dyDescent="0.25">
      <c r="K722" s="1" t="s">
        <v>1295</v>
      </c>
      <c r="L722" s="1" t="s">
        <v>1402</v>
      </c>
    </row>
    <row r="723" spans="11:12" ht="16.5" customHeight="1" x14ac:dyDescent="0.25">
      <c r="K723" s="1" t="s">
        <v>1402</v>
      </c>
      <c r="L723" s="1" t="s">
        <v>1404</v>
      </c>
    </row>
    <row r="724" spans="11:12" ht="16.5" customHeight="1" x14ac:dyDescent="0.25">
      <c r="K724" s="1" t="s">
        <v>1319</v>
      </c>
      <c r="L724" s="1" t="s">
        <v>1141</v>
      </c>
    </row>
    <row r="725" spans="11:12" ht="16.5" customHeight="1" x14ac:dyDescent="0.25">
      <c r="K725" s="1" t="s">
        <v>1404</v>
      </c>
      <c r="L725" s="1" t="s">
        <v>1198</v>
      </c>
    </row>
    <row r="726" spans="11:12" ht="16.5" customHeight="1" x14ac:dyDescent="0.25">
      <c r="K726" s="1" t="s">
        <v>1141</v>
      </c>
      <c r="L726" s="1" t="s">
        <v>1165</v>
      </c>
    </row>
    <row r="727" spans="11:12" ht="16.5" customHeight="1" x14ac:dyDescent="0.25">
      <c r="K727" s="1" t="s">
        <v>1198</v>
      </c>
      <c r="L727" s="1" t="s">
        <v>1036</v>
      </c>
    </row>
    <row r="728" spans="11:12" ht="16.5" customHeight="1" x14ac:dyDescent="0.25">
      <c r="K728" s="1" t="s">
        <v>1165</v>
      </c>
      <c r="L728" s="1" t="s">
        <v>1416</v>
      </c>
    </row>
    <row r="729" spans="11:12" ht="16.5" customHeight="1" x14ac:dyDescent="0.25">
      <c r="K729" s="1" t="s">
        <v>1036</v>
      </c>
      <c r="L729" s="1" t="s">
        <v>1182</v>
      </c>
    </row>
    <row r="730" spans="11:12" ht="16.5" customHeight="1" x14ac:dyDescent="0.25">
      <c r="K730" s="1" t="s">
        <v>1416</v>
      </c>
      <c r="L730" s="1" t="s">
        <v>1568</v>
      </c>
    </row>
    <row r="731" spans="11:12" ht="16.5" customHeight="1" x14ac:dyDescent="0.25">
      <c r="K731" s="1" t="s">
        <v>1182</v>
      </c>
      <c r="L731" s="1" t="s">
        <v>1020</v>
      </c>
    </row>
    <row r="732" spans="11:12" ht="16.5" customHeight="1" x14ac:dyDescent="0.25">
      <c r="K732" s="1" t="s">
        <v>1432</v>
      </c>
      <c r="L732" s="2" t="s">
        <v>1177</v>
      </c>
    </row>
    <row r="733" spans="11:12" ht="16.5" customHeight="1" x14ac:dyDescent="0.25">
      <c r="K733" s="1" t="s">
        <v>1020</v>
      </c>
    </row>
    <row r="734" spans="11:12" ht="16.5" customHeight="1" x14ac:dyDescent="0.25">
      <c r="K734" s="1" t="s">
        <v>1177</v>
      </c>
    </row>
    <row r="735" spans="11:12" ht="16.5" customHeight="1" x14ac:dyDescent="0.25">
      <c r="K735" s="1" t="s">
        <v>1287</v>
      </c>
    </row>
    <row r="736" spans="11:12" ht="16.5" customHeight="1" x14ac:dyDescent="0.25">
      <c r="K736" s="1" t="s">
        <v>1424</v>
      </c>
    </row>
  </sheetData>
  <sortState xmlns:xlrd2="http://schemas.microsoft.com/office/spreadsheetml/2017/richdata2" ref="B3:B338">
    <sortCondition ref="B338"/>
  </sortState>
  <mergeCells count="3">
    <mergeCell ref="A9:A10"/>
    <mergeCell ref="S24:S33"/>
    <mergeCell ref="S15:S22"/>
  </mergeCells>
  <conditionalFormatting sqref="D1:D683 H1:H300">
    <cfRule type="duplicateValues" dxfId="7" priority="14"/>
  </conditionalFormatting>
  <conditionalFormatting sqref="H1:H1048576 E1:E1048576">
    <cfRule type="duplicateValues" dxfId="6" priority="13"/>
  </conditionalFormatting>
  <conditionalFormatting sqref="H1:H1048576 M1:M276">
    <cfRule type="expression" dxfId="5" priority="15">
      <formula>ISNA(VLOOKUP(LOWER(INDIRECT(ADDRESS(ROW(),COLUMN() ))),LOWER(LEFT(UniqueList,LEN(UniqueList)-4)),1,FALSE))</formula>
    </cfRule>
  </conditionalFormatting>
  <conditionalFormatting sqref="B2:B337 D2:D695">
    <cfRule type="expression" dxfId="4" priority="10">
      <formula>NOT( ISNA( VLOOKUP( LOWER(LEFT(INDIRECT(ADDRESS(ROW(),COLUMN() )),LEN(INDIRECT(ADDRESS(ROW(),COLUMN() )))-4)),LOWER(SS64DOC),1,FALSE) ))</formula>
    </cfRule>
    <cfRule type="expression" dxfId="3" priority="11">
      <formula>NOT( ISNA( VLOOKUP( LOWER(LEFT(INDIRECT(ADDRESS(ROW(),COLUMN())),LEN(INDIRECT(ADDRESS(ROW(),COLUMN())))-4)),Reference,1,FALSE) ))</formula>
    </cfRule>
    <cfRule type="expression" dxfId="2" priority="12">
      <formula>NOT(ISNA(VLOOKUP(LOWER(LEFT(CELL("address"),LEN(CELL("address")) -4)),Reference,1,FALSE)))</formula>
    </cfRule>
    <cfRule type="duplicateValues" dxfId="1" priority="18"/>
    <cfRule type="uniqueValues" dxfId="0" priority="19"/>
  </conditionalFormatting>
  <hyperlinks>
    <hyperlink ref="H2" r:id="rId1" display="https://docs.microsoft.com/en-us/windows-server/administration/windows-commands/windows-server-backup-command-reference" xr:uid="{CB30F192-722D-4704-89DB-188C9B548A70}"/>
    <hyperlink ref="H3" r:id="rId2" display="https://docs.microsoft.com/en-us/windows-server/administration/windows-commands/active" xr:uid="{FA1D43A4-619F-4EAB-83D4-2CC5BC86A9CB}"/>
    <hyperlink ref="H4" r:id="rId3" display="https://docs.microsoft.com/en-us/windows-server/administration/windows-commands/add" xr:uid="{1B4E29CD-8988-488E-834E-646589094678}"/>
    <hyperlink ref="H5" r:id="rId4" display="https://docs.microsoft.com/en-us/windows-server/administration/windows-commands/add-alias" xr:uid="{026B6052-C6B8-42B8-A994-B119BDDF171E}"/>
    <hyperlink ref="H6" r:id="rId5" display="https://docs.microsoft.com/en-us/windows-server/administration/windows-commands/add-volume" xr:uid="{0B08F7B0-F11C-4C22-9D09-810C874947A2}"/>
    <hyperlink ref="H7" r:id="rId6" display="https://docs.microsoft.com/en-us/windows-server/administration/windows-commands/append" xr:uid="{08ABB67F-1864-4AAA-A35C-5BF174E9F97E}"/>
    <hyperlink ref="H8" r:id="rId7" display="https://docs.microsoft.com/en-us/windows-server/administration/windows-commands/arp" xr:uid="{5A957889-113A-401C-BCE2-1717360E2BE1}"/>
    <hyperlink ref="H9" r:id="rId8" display="https://docs.microsoft.com/en-us/windows-server/administration/windows-commands/assign" xr:uid="{DC1810CD-EF62-4D63-AA5C-6FC18F2E8032}"/>
    <hyperlink ref="H10" r:id="rId9" display="https://docs.microsoft.com/en-us/windows-server/administration/windows-commands/assoc" xr:uid="{9E1D8D17-FDE4-424D-8FB1-405073EE929B}"/>
    <hyperlink ref="H11" r:id="rId10" display="https://docs.microsoft.com/en-us/windows-server/administration/windows-commands/at" xr:uid="{0F6C921A-8021-4AFF-A970-CD2A9F046FD2}"/>
    <hyperlink ref="H12" r:id="rId11" display="https://docs.microsoft.com/en-us/windows-server/administration/windows-commands/atmadm" xr:uid="{11400DDC-77E7-46A4-BBED-D52859C35499}"/>
    <hyperlink ref="H13" r:id="rId12" display="https://docs.microsoft.com/en-us/windows-server/administration/windows-commands/attach-vdisk" xr:uid="{C42161D4-7428-4740-A73B-CF71F745FDBB}"/>
    <hyperlink ref="H14" r:id="rId13" display="https://docs.microsoft.com/en-us/windows-server/administration/windows-commands/attrib" xr:uid="{49AAC243-60CD-46AC-951D-900DADF501DE}"/>
    <hyperlink ref="H15" r:id="rId14" display="https://docs.microsoft.com/en-us/windows-server/administration/windows-commands/autochk" xr:uid="{1EBDD2E4-13D8-4863-8EDC-81430562F7DA}"/>
    <hyperlink ref="H16" r:id="rId15" display="https://docs.microsoft.com/en-us/windows-server/administration/windows-commands/autoconv" xr:uid="{B169350D-C91C-4357-A9A8-F8E2DD01FB48}"/>
    <hyperlink ref="H17" r:id="rId16" display="https://docs.microsoft.com/en-us/windows-server/administration/windows-commands/autofmt" xr:uid="{2D9F5CD3-D4D7-4332-B3A1-094E6EBA6CF6}"/>
    <hyperlink ref="H18" r:id="rId17" display="https://docs.microsoft.com/en-us/windows-server/administration/windows-commands/automount" xr:uid="{2DE545E0-9279-4ED2-882C-6825797611E5}"/>
    <hyperlink ref="H19" r:id="rId18" display="https://docs.microsoft.com/en-us/windows-server/administration/windows-commands/bcdboot" xr:uid="{FBA89B58-8E9F-4805-9557-325B6A0469AE}"/>
    <hyperlink ref="H20" r:id="rId19" display="https://docs.microsoft.com/en-us/windows-server/administration/windows-commands/bcdedit" xr:uid="{4C015B0F-19C2-4A99-8BDD-CDB0DD54F3C0}"/>
    <hyperlink ref="H21" r:id="rId20" display="https://docs.microsoft.com/en-us/windows-server/administration/windows-commands/begin-backup" xr:uid="{5AAA2EC5-7157-4B5B-95CA-3FBAC58E3ABC}"/>
    <hyperlink ref="H22" r:id="rId21" display="https://docs.microsoft.com/en-us/windows-server/administration/windows-commands/begin-restore" xr:uid="{B2FA0647-3FC0-4B6A-9269-18FDABBE6AB4}"/>
    <hyperlink ref="H23" r:id="rId22" display="https://docs.microsoft.com/en-us/windows-server/administration/windows-commands/break" xr:uid="{29C43D06-5FA0-4B2C-B322-1EE3E583DBB6}"/>
    <hyperlink ref="H24" r:id="rId23" display="https://docs.microsoft.com/en-us/windows-server/administration/windows-commands/cacls" xr:uid="{09CB22F1-3B3E-4D55-84D7-F8409BC0AB24}"/>
    <hyperlink ref="H25" r:id="rId24" display="https://docs.microsoft.com/en-us/windows-server/administration/windows-commands/call" xr:uid="{27354B13-0948-4242-AEA1-AAE5CC5C453C}"/>
    <hyperlink ref="H26" r:id="rId25" display="https://docs.microsoft.com/en-us/windows-server/administration/windows-commands/cd" xr:uid="{27120CDA-01AE-48B2-A971-58C7DB7A9EB0}"/>
    <hyperlink ref="H27" r:id="rId26" display="https://docs.microsoft.com/en-us/windows-server/administration/windows-commands/certreq_1" xr:uid="{9674C3BE-7A11-4770-BDD1-E694D8B9D5A2}"/>
    <hyperlink ref="H28" r:id="rId27" display="https://docs.microsoft.com/en-us/windows-server/administration/windows-commands/certutil" xr:uid="{6057437C-984C-4817-802A-3CCFE7E21CE5}"/>
    <hyperlink ref="H29" r:id="rId28" display="https://docs.microsoft.com/en-us/windows-server/administration/windows-commands/chcp" xr:uid="{DA16A36A-F93D-4D92-82A8-253B5C548025}"/>
    <hyperlink ref="H30" r:id="rId29" display="https://docs.microsoft.com/en-us/windows-server/administration/windows-commands/chdir" xr:uid="{903F3ACE-CC40-46F4-BB6F-4B6F79E62CCF}"/>
    <hyperlink ref="H31" r:id="rId30" display="https://docs.microsoft.com/en-us/windows-server/administration/windows-commands/chglogon" xr:uid="{94076A19-8DEC-48E1-BB2A-B18384D02757}"/>
    <hyperlink ref="H32" r:id="rId31" display="https://docs.microsoft.com/en-us/windows-server/administration/windows-commands/chgport" xr:uid="{1554F04C-F291-4009-B1B4-FA2C16BCDD8C}"/>
    <hyperlink ref="H33" r:id="rId32" display="https://docs.microsoft.com/en-us/windows-server/administration/windows-commands/chgusr" xr:uid="{0C153FD0-2BE9-47AE-A1FD-5EC863484678}"/>
    <hyperlink ref="H34" r:id="rId33" display="https://docs.microsoft.com/en-us/windows-server/administration/windows-commands/chkdsk" xr:uid="{64B8FF5A-9820-4018-BBC6-6F66146099F7}"/>
    <hyperlink ref="H35" r:id="rId34" display="https://docs.microsoft.com/en-us/windows-server/administration/windows-commands/chkntfs" xr:uid="{CF2D757C-34DC-418B-9A66-258BB16E08A0}"/>
    <hyperlink ref="H36" r:id="rId35" display="https://docs.microsoft.com/en-us/windows-server/administration/windows-commands/choice" xr:uid="{FFF6856B-AEDB-4E76-AA56-C2492F688C0E}"/>
    <hyperlink ref="H37" r:id="rId36" display="https://docs.microsoft.com/en-us/windows-server/administration/windows-commands/cipher" xr:uid="{3815B7DB-E2F1-4CF3-A4FE-E72C92B1EA67}"/>
    <hyperlink ref="H38" r:id="rId37" display="https://docs.microsoft.com/en-us/windows-server/administration/windows-commands/clean" xr:uid="{4A341947-92B2-4735-A284-FB33A270D1B8}"/>
    <hyperlink ref="H39" r:id="rId38" display="https://docs.microsoft.com/en-us/windows-server/administration/windows-commands/cleanmgr" xr:uid="{263629BC-4FEE-41D7-BDCB-C3DD08639D5C}"/>
    <hyperlink ref="H40" r:id="rId39" display="https://docs.microsoft.com/en-us/windows-server/administration/windows-commands/clip" xr:uid="{C6BA3C11-E054-4E98-B5DD-22DE88ECA6B4}"/>
    <hyperlink ref="H41" r:id="rId40" display="https://docs.microsoft.com/en-us/windows-server/administration/windows-commands/cls" xr:uid="{6F9813B4-77D9-4120-8D9F-F8F6A4F00CD5}"/>
    <hyperlink ref="H42" r:id="rId41" display="https://docs.microsoft.com/en-us/windows-server/administration/windows-commands/cmd" xr:uid="{46DE50D6-94CE-45A9-80E4-B857504F3709}"/>
    <hyperlink ref="H43" r:id="rId42" display="https://docs.microsoft.com/en-us/windows-server/administration/windows-commands/cmdkey" xr:uid="{83205135-AFB0-48DA-8BE7-1761C3FD32B9}"/>
    <hyperlink ref="H44" r:id="rId43" display="https://docs.microsoft.com/en-us/windows-server/administration/windows-commands/cmstp" xr:uid="{5B71D59E-E3B8-494E-B3EA-7F5FB0EBAF84}"/>
    <hyperlink ref="H45" r:id="rId44" display="https://docs.microsoft.com/en-us/windows-server/administration/windows-commands/color" xr:uid="{0995AFAE-4EA4-4E1A-BFC1-1C61C453D468}"/>
    <hyperlink ref="H46" r:id="rId45" display="https://docs.microsoft.com/en-us/windows-server/administration/windows-commands/comp" xr:uid="{82133988-1C8E-431C-9A87-44E91A910870}"/>
    <hyperlink ref="H47" r:id="rId46" display="https://docs.microsoft.com/en-us/windows-server/administration/windows-commands/compact" xr:uid="{EE48EAE4-F594-409F-BBA3-AE8D559C17D5}"/>
    <hyperlink ref="H48" r:id="rId47" display="https://docs.microsoft.com/en-us/windows-server/administration/windows-commands/compact-vdisk" xr:uid="{F6BF15AF-9F1B-4C04-9FF3-8EC547A1B345}"/>
    <hyperlink ref="H49" r:id="rId48" display="https://docs.microsoft.com/en-us/windows-server/administration/windows-commands/copy" xr:uid="{74990EBA-C811-46A6-AACB-FE2D939763C7}"/>
    <hyperlink ref="H50" r:id="rId49" display="https://docs.microsoft.com/en-us/windows-server/administration/windows-commands/cprofile" xr:uid="{4C37CC32-F79A-4469-AD53-8859E50EED0F}"/>
    <hyperlink ref="H51" r:id="rId50" display="https://docs.microsoft.com/en-us/windows-server/administration/windows-commands/cscript" xr:uid="{B1681C36-0AF3-42A5-9246-64314D8E8968}"/>
    <hyperlink ref="H52" r:id="rId51" display="https://docs.microsoft.com/en-us/windows-server/administration/windows-commands/date" xr:uid="{E13A1034-87C0-411E-8171-C655A12C702C}"/>
    <hyperlink ref="H53" r:id="rId52" display="https://docs.microsoft.com/en-us/windows-server/administration/windows-commands/dcgpofix" xr:uid="{9E1E97A7-DDF0-475C-B61E-AD46D0602528}"/>
    <hyperlink ref="H54" r:id="rId53" display="https://docs.microsoft.com/en-us/windows-server/administration/windows-commands/defrag" xr:uid="{EF7D98CF-C1A0-4B80-9967-C6AA42560D69}"/>
    <hyperlink ref="H55" r:id="rId54" display="https://docs.microsoft.com/en-us/windows-server/administration/windows-commands/del" xr:uid="{F76D02A0-7706-48A7-950D-7E45FBA7DBC1}"/>
    <hyperlink ref="H56" r:id="rId55" display="https://docs.microsoft.com/en-us/windows-server/administration/windows-commands/detach-vdisk" xr:uid="{130A6C01-4D13-47EE-B145-868C4CCA3759}"/>
    <hyperlink ref="H57" r:id="rId56" display="https://docs.microsoft.com/en-us/windows-server/administration/windows-commands/dfsrmig" xr:uid="{0A853F42-937C-4D90-B875-7E859D4B1BBC}"/>
    <hyperlink ref="H58" r:id="rId57" display="https://docs.microsoft.com/en-us/windows-server/administration/windows-commands/diantz" xr:uid="{AEAD7881-CC5F-43DA-BAAF-2B694693C42A}"/>
    <hyperlink ref="H59" r:id="rId58" display="https://docs.microsoft.com/en-us/windows-server/administration/windows-commands/dir" xr:uid="{4F01E78B-7ECA-4101-8AB0-F1C618247412}"/>
    <hyperlink ref="H60" r:id="rId59" display="https://docs.microsoft.com/en-us/windows-server/administration/windows-commands/diskcomp" xr:uid="{ECEBAC7E-7FD0-4437-B698-50647D3A8562}"/>
    <hyperlink ref="H61" r:id="rId60" display="https://docs.microsoft.com/en-us/windows-server/administration/windows-commands/diskcopy" xr:uid="{0EEB1F8D-8FF1-4182-B08B-26117358C6E5}"/>
    <hyperlink ref="H62" r:id="rId61" display="https://docs.microsoft.com/en-us/windows-server/administration/windows-commands/diskpart" xr:uid="{D0DA7EBB-A3DC-4C1C-A9E1-11EEC4004C4E}"/>
    <hyperlink ref="H63" r:id="rId62" display="https://docs.microsoft.com/en-us/windows-server/administration/windows-commands/diskperf" xr:uid="{8E1A83DE-B615-4789-B26C-3776E309509B}"/>
    <hyperlink ref="H64" r:id="rId63" display="https://docs.microsoft.com/en-us/windows-server/administration/windows-commands/diskraid" xr:uid="{318C705C-C195-4FC9-9A7F-37EACE660727}"/>
    <hyperlink ref="H65" r:id="rId64" display="https://docs.microsoft.com/en-us/windows-server/administration/windows-commands/diskshadow" xr:uid="{07AE7D54-B825-4148-B1D2-61AE5C7918E5}"/>
    <hyperlink ref="H66" r:id="rId65" display="https://docs.microsoft.com/en-us/windows-server/administration/windows-commands/dispdiag" xr:uid="{BB5D26C9-F1FA-4EB4-87F2-37A69076D7CF}"/>
    <hyperlink ref="H67" r:id="rId66" display="https://docs.microsoft.com/en-us/windows-server/administration/windows-commands/dnscmd" xr:uid="{4BF09FCF-3C06-4562-A24C-2092BB4C7CA2}"/>
    <hyperlink ref="H68" r:id="rId67" display="https://docs.microsoft.com/en-us/windows-server/administration/windows-commands/doskey" xr:uid="{433C1842-6058-4859-A966-175F5B0EF8C2}"/>
    <hyperlink ref="H69" r:id="rId68" display="https://docs.microsoft.com/en-us/windows-server/administration/windows-commands/driverquery" xr:uid="{E3B7770A-6C8C-41D1-8B97-2CD1C058022A}"/>
    <hyperlink ref="H70" r:id="rId69" display="https://docs.microsoft.com/en-us/windows-server/administration/windows-commands/echo" xr:uid="{429C95A9-5712-49AC-9D4D-FD01D09238E3}"/>
    <hyperlink ref="H71" r:id="rId70" display="https://docs.microsoft.com/en-us/windows-server/administration/windows-commands/edit" xr:uid="{408C5AAA-3E28-4630-972B-BE95AF42FB27}"/>
    <hyperlink ref="H72" r:id="rId71" display="https://docs.microsoft.com/en-us/windows-server/administration/windows-commands/endlocal" xr:uid="{2FDE0789-B176-4419-856F-70C0C721B471}"/>
    <hyperlink ref="H73" r:id="rId72" display="https://docs.microsoft.com/en-us/windows-server/administration/windows-commands/end-restore" xr:uid="{1460391E-4610-4ACF-A154-2155BD21560E}"/>
    <hyperlink ref="H74" r:id="rId73" display="https://docs.microsoft.com/en-us/windows-server/administration/windows-commands/erase" xr:uid="{9CC274E9-6777-4273-AB18-7B8C31786450}"/>
    <hyperlink ref="H75" r:id="rId74" display="https://docs.microsoft.com/en-us/windows-server/administration/windows-commands/eventcreate" xr:uid="{16154F88-3340-4D4D-AACB-9EB39D5FD5E3}"/>
    <hyperlink ref="H76" r:id="rId75" display="https://docs.microsoft.com/en-us/windows-server/administration/windows-commands/eventquery" xr:uid="{CB5B29F6-4227-4C76-8593-45577B329F6D}"/>
    <hyperlink ref="H77" r:id="rId76" display="https://docs.microsoft.com/en-us/windows-server/administration/windows-commands/eventtriggers" xr:uid="{B92CCE24-80D2-4FF3-A0ED-FB8B382ECDE5}"/>
    <hyperlink ref="H78" r:id="rId77" display="https://docs.microsoft.com/en-us/windows-server/administration/windows-commands/evntcmd" xr:uid="{6DF90AE6-A1F3-4013-9A73-AE449E53FCF4}"/>
    <hyperlink ref="H79" r:id="rId78" display="https://docs.microsoft.com/en-us/windows-server/administration/windows-commands/exec" xr:uid="{EA403AF5-5ABD-4B4D-8907-E814B453BEA2}"/>
    <hyperlink ref="H80" r:id="rId79" display="https://docs.microsoft.com/en-us/windows-server/administration/windows-commands/exit" xr:uid="{F64F6C62-CEAF-40E6-A87D-43E61D9B975E}"/>
    <hyperlink ref="H81" r:id="rId80" display="https://docs.microsoft.com/en-us/windows-server/administration/windows-commands/expand" xr:uid="{AE1D1B48-F9A7-4CC1-A1F5-8A689CA2A454}"/>
    <hyperlink ref="H82" r:id="rId81" display="https://docs.microsoft.com/en-us/windows-server/administration/windows-commands/expand-vdisk" xr:uid="{8142BC9D-F34D-4A48-A8D1-B5E98AE469BF}"/>
    <hyperlink ref="H83" r:id="rId82" display="https://docs.microsoft.com/en-us/windows-server/administration/windows-commands/expose" xr:uid="{3C61FEF6-C5C7-486C-84DA-BB3107EBA4C5}"/>
    <hyperlink ref="H84" r:id="rId83" display="https://docs.microsoft.com/en-us/windows-server/administration/windows-commands/extend" xr:uid="{707D6B9A-4769-4429-AF57-F26CDF598487}"/>
    <hyperlink ref="H85" r:id="rId84" display="https://docs.microsoft.com/en-us/windows-server/administration/windows-commands/extract" xr:uid="{DF4CEF2B-0231-485A-AB49-476D87228C0E}"/>
    <hyperlink ref="H86" r:id="rId85" display="https://docs.microsoft.com/en-us/windows-server/administration/windows-commands/fc" xr:uid="{E43B9296-8555-4A0F-8EF0-D4FEDA188B5B}"/>
    <hyperlink ref="H87" r:id="rId86" display="https://docs.microsoft.com/en-us/windows-server/administration/windows-commands/filesystems" xr:uid="{94F6C966-0CF7-4D82-BE35-A64A2CDBCE5E}"/>
    <hyperlink ref="H88" r:id="rId87" display="https://docs.microsoft.com/en-us/windows-server/administration/windows-commands/find" xr:uid="{1E6D4FCA-6428-472E-98AE-A3CD9E9D1DEC}"/>
    <hyperlink ref="H89" r:id="rId88" display="https://docs.microsoft.com/en-us/windows-server/administration/windows-commands/findstr" xr:uid="{43902662-0611-45A3-BAEA-453483B112FB}"/>
    <hyperlink ref="H90" r:id="rId89" display="https://docs.microsoft.com/en-us/windows-server/administration/windows-commands/finger" xr:uid="{3556663F-B578-4D09-ACDA-D9A79F5A7EFC}"/>
    <hyperlink ref="H91" r:id="rId90" display="https://docs.microsoft.com/en-us/windows-server/administration/windows-commands/flattemp" xr:uid="{E095F011-289F-4839-8DDF-B9B3905288A4}"/>
    <hyperlink ref="H92" r:id="rId91" display="https://docs.microsoft.com/en-us/windows-server/administration/windows-commands/fondue" xr:uid="{860D4389-7F99-48F2-9508-36F4608FD446}"/>
    <hyperlink ref="H93" r:id="rId92" display="https://docs.microsoft.com/en-us/windows-server/administration/windows-commands/for" xr:uid="{518657A6-0177-47FC-8D49-A61D5224D7CA}"/>
    <hyperlink ref="H94" r:id="rId93" display="https://docs.microsoft.com/en-us/windows-server/administration/windows-commands/forfiles" xr:uid="{FD3A1973-D3E1-4BDD-A8C1-A09C4E749022}"/>
    <hyperlink ref="H95" r:id="rId94" display="https://docs.microsoft.com/en-us/windows-server/administration/windows-commands/format" xr:uid="{75CD0841-8BDC-4BF6-A202-3166BB5FF651}"/>
    <hyperlink ref="H96" r:id="rId95" display="https://docs.microsoft.com/en-us/windows-server/administration/windows-commands/freedisk" xr:uid="{F9264F5C-1662-4E75-AFC3-A4448F9AD1ED}"/>
    <hyperlink ref="H97" r:id="rId96" display="https://docs.microsoft.com/en-us/windows-server/administration/windows-commands/ftype" xr:uid="{090A8543-D682-4DB3-9D2C-1F4ED3D1D492}"/>
    <hyperlink ref="H98" r:id="rId97" display="https://docs.microsoft.com/en-us/windows-server/administration/windows-commands/fveupdate" xr:uid="{019BD8DC-9E14-4CB1-9E33-1B6CFD011F03}"/>
    <hyperlink ref="H99" r:id="rId98" display="https://docs.microsoft.com/en-us/windows-server/administration/windows-commands/getmac" xr:uid="{F7BFE6A1-B52E-4054-A98A-154EAE8F0E56}"/>
    <hyperlink ref="H100" r:id="rId99" display="https://docs.microsoft.com/en-us/windows-server/administration/windows-commands/gettype" xr:uid="{84AD2D7F-F439-44C6-924B-84C9A1508F0A}"/>
    <hyperlink ref="H101" r:id="rId100" display="https://docs.microsoft.com/en-us/windows-server/administration/windows-commands/goto" xr:uid="{261CD455-37CE-4A8C-8713-DDB7F29D939D}"/>
    <hyperlink ref="H102" r:id="rId101" display="https://docs.microsoft.com/en-us/windows-server/administration/windows-commands/gpfixup" xr:uid="{3474A088-4BF7-428C-A383-9D8F678FDE01}"/>
    <hyperlink ref="H103" r:id="rId102" display="https://docs.microsoft.com/en-us/windows-server/administration/windows-commands/gpresult" xr:uid="{06B7C3D4-0776-4608-8473-5018EBBED00E}"/>
    <hyperlink ref="H104" r:id="rId103" display="https://docs.microsoft.com/en-us/windows-server/administration/windows-commands/gpt" xr:uid="{D759BDFB-2901-416C-ACAC-01FFC4ED7944}"/>
    <hyperlink ref="H105" r:id="rId104" display="https://docs.microsoft.com/en-us/windows-server/administration/windows-commands/gpupdate" xr:uid="{4F28AF97-7BFE-4477-BC31-7AABDC964C05}"/>
    <hyperlink ref="H106" r:id="rId105" display="https://docs.microsoft.com/en-us/windows-server/administration/windows-commands/graftabl" xr:uid="{D8621F5E-8ABA-4F38-BF33-854866310204}"/>
    <hyperlink ref="H107" r:id="rId106" display="https://docs.microsoft.com/en-us/windows-server/administration/windows-commands/help" xr:uid="{76CB5D0B-039E-4E20-B5CB-CD1C786DFA81}"/>
    <hyperlink ref="H108" r:id="rId107" display="https://docs.microsoft.com/en-us/windows-server/administration/windows-commands/helpctr" xr:uid="{CBB35039-69BA-410C-A5BA-E1B6C2676C4E}"/>
    <hyperlink ref="H109" r:id="rId108" display="https://docs.microsoft.com/en-us/windows-server/administration/windows-commands/hostname" xr:uid="{00295CB6-D886-4029-ABF8-AC97EA27FA54}"/>
    <hyperlink ref="H110" r:id="rId109" display="https://docs.microsoft.com/en-us/windows-server/administration/windows-commands/icacls" xr:uid="{D8A7E599-729F-4BE7-B98C-BBAFD308BB2B}"/>
    <hyperlink ref="H111" r:id="rId110" display="https://docs.microsoft.com/en-us/windows-server/administration/windows-commands/if" xr:uid="{129AB1B4-F8BF-46EE-8A89-8D8EBC65850B}"/>
    <hyperlink ref="H112" r:id="rId111" display="https://docs.microsoft.com/en-us/windows-server/administration/windows-commands/import" xr:uid="{36B8ACBC-9441-4E43-A37A-6D31F5021D69}"/>
    <hyperlink ref="H113" r:id="rId112" display="https://docs.microsoft.com/en-us/windows-server/administration/windows-commands/import_1" xr:uid="{0BEB4E25-48BF-403D-8F12-7C1D00C7669D}"/>
    <hyperlink ref="H114" r:id="rId113" display="https://docs.microsoft.com/en-us/windows-server/administration/windows-commands/inactive" xr:uid="{D6D9FCCA-34ED-47F0-B68D-1AB0486046BB}"/>
    <hyperlink ref="H115" r:id="rId114" display="https://docs.microsoft.com/en-us/windows-server/administration/windows-commands/inuse" xr:uid="{3783F7E6-1B66-4D4C-A7CA-A2E7AE03CA22}"/>
    <hyperlink ref="H116" r:id="rId115" display="https://docs.microsoft.com/en-us/windows-server/administration/windows-commands/ipconfig" xr:uid="{45A73F41-16AE-4225-BCBD-E374B144CD3A}"/>
    <hyperlink ref="H117" r:id="rId116" display="https://docs.microsoft.com/en-us/windows-server/administration/windows-commands/ipxroute" xr:uid="{51E8C7FA-5123-4009-9717-D91E14FDD4C4}"/>
    <hyperlink ref="H118" r:id="rId117" display="https://docs.microsoft.com/en-us/windows-server/administration/windows-commands/irftp" xr:uid="{3814C720-FAB3-4BD1-BB45-AED4FB7B0B4C}"/>
    <hyperlink ref="H119" r:id="rId118" display="https://docs.microsoft.com/en-us/windows-server/administration/windows-commands/jetpack" xr:uid="{CB40A1CA-061B-409C-9B33-90B6299CDD35}"/>
    <hyperlink ref="H120" r:id="rId119" display="https://docs.microsoft.com/en-us/windows-server/administration/windows-commands/klist" xr:uid="{BC83B63F-9EA7-4FC4-8624-6B207FF1F858}"/>
    <hyperlink ref="H121" r:id="rId120" display="https://docs.microsoft.com/en-us/windows-server/administration/windows-commands/ktmutil" xr:uid="{26313E6B-7F9B-4CD4-A26E-428924D7FFF8}"/>
    <hyperlink ref="H122" r:id="rId121" display="https://docs.microsoft.com/en-us/windows-server/administration/windows-commands/ktpass" xr:uid="{81226A45-4591-457F-B781-CE08E23FF18C}"/>
    <hyperlink ref="H123" r:id="rId122" display="https://docs.microsoft.com/en-us/windows-server/administration/windows-commands/label" xr:uid="{813E2F96-3E30-48EC-BA80-B7447E860FE1}"/>
    <hyperlink ref="H124" r:id="rId123" display="https://docs.microsoft.com/en-us/windows-server/administration/windows-commands/load-metadata" xr:uid="{7E1D6BDC-D7A9-45B5-BCE4-A8F619D9DEB4}"/>
    <hyperlink ref="H125" r:id="rId124" display="https://docs.microsoft.com/en-us/windows-server/administration/windows-commands/lodctr" xr:uid="{07708F87-EF45-490C-B72E-0F1AF792A735}"/>
    <hyperlink ref="H126" r:id="rId125" display="https://docs.microsoft.com/en-us/windows-server/administration/windows-commands/logoff" xr:uid="{4FDB1106-2997-4039-A980-E7C8EE30E564}"/>
    <hyperlink ref="H127" r:id="rId126" display="https://docs.microsoft.com/en-us/windows-server/administration/windows-commands/lpq" xr:uid="{B58C7155-A4B2-45AC-8501-9C3A0D4C2558}"/>
    <hyperlink ref="H128" r:id="rId127" display="https://docs.microsoft.com/en-us/windows-server/administration/windows-commands/lpr" xr:uid="{C3BA9C3E-EF97-4FDE-92F3-D6C5E565273E}"/>
    <hyperlink ref="H129" r:id="rId128" display="https://docs.microsoft.com/en-us/windows-server/administration/windows-commands/macfile" xr:uid="{8D5BA0AF-8BED-445E-A17A-7374D08ECE9A}"/>
    <hyperlink ref="H130" r:id="rId129" display="https://docs.microsoft.com/en-us/windows-server/administration/windows-commands/makecab" xr:uid="{7B5C78F3-8AF7-444C-9228-2FF98357ECC3}"/>
    <hyperlink ref="H131" r:id="rId130" display="https://docs.microsoft.com/en-us/windows-server/administration/windows-commands/mapadmin" xr:uid="{549067F2-E998-4E68-8F7C-5FF3CDDF500B}"/>
    <hyperlink ref="H132" r:id="rId131" display="https://docs.microsoft.com/en-us/windows-server/administration/windows-commands/md" xr:uid="{E9079E0B-0BAA-4056-BEB2-9E08C6B8036C}"/>
    <hyperlink ref="H133" r:id="rId132" display="https://docs.microsoft.com/en-us/windows-server/administration/windows-commands/merge-vdisk" xr:uid="{312FFCA5-A645-4D1D-8A90-D2509203571C}"/>
    <hyperlink ref="H134" r:id="rId133" display="https://docs.microsoft.com/en-us/windows-server/administration/windows-commands/mkdir" xr:uid="{D26D1EB3-B9E9-4CC2-AA57-46B9EFAAA215}"/>
    <hyperlink ref="H135" r:id="rId134" display="https://docs.microsoft.com/en-us/windows-server/administration/windows-commands/mklink" xr:uid="{8CD19F36-7BE1-47BF-A9D4-C0FC071686D6}"/>
    <hyperlink ref="H136" r:id="rId135" display="https://docs.microsoft.com/en-us/windows-server/administration/windows-commands/mmc" xr:uid="{FE6B21E8-82F6-4388-923F-BA9DBEE4FE91}"/>
    <hyperlink ref="H137" r:id="rId136" display="https://docs.microsoft.com/en-us/windows-server/administration/windows-commands/mode" xr:uid="{F5750CAD-DC48-4592-8BEE-57357957123C}"/>
    <hyperlink ref="H138" r:id="rId137" display="https://docs.microsoft.com/en-us/windows-server/administration/windows-commands/more" xr:uid="{2D725F33-087A-4968-AE66-88E83B441895}"/>
    <hyperlink ref="H139" r:id="rId138" display="https://docs.microsoft.com/en-us/windows-server/administration/windows-commands/mount" xr:uid="{C5463323-BFC4-4110-AF07-6D092F451A3F}"/>
    <hyperlink ref="H140" r:id="rId139" display="https://docs.microsoft.com/en-us/windows-server/administration/windows-commands/mountvol" xr:uid="{68516AC1-2145-4E1F-8069-9BED70D066D0}"/>
    <hyperlink ref="H141" r:id="rId140" display="https://docs.microsoft.com/en-us/windows-server/administration/windows-commands/move" xr:uid="{5E42E146-B9B7-4FD1-B156-78D76CF28871}"/>
    <hyperlink ref="H142" r:id="rId141" display="https://docs.microsoft.com/en-us/windows-server/administration/windows-commands/mqbkup" xr:uid="{FB7E5607-A046-420E-858D-0FC65A97107F}"/>
    <hyperlink ref="H143" r:id="rId142" display="https://docs.microsoft.com/en-us/windows-server/administration/windows-commands/mqsvc" xr:uid="{585AF9D6-1558-4DD6-A081-FCF75298E779}"/>
    <hyperlink ref="H144" r:id="rId143" display="https://docs.microsoft.com/en-us/windows-server/administration/windows-commands/mqtgsvc" xr:uid="{8E82E1FF-52D0-4D33-88E9-3C9DEF0E2BE2}"/>
    <hyperlink ref="H145" r:id="rId144" display="https://docs.microsoft.com/en-us/windows-server/administration/windows-commands/msdt" xr:uid="{5126A1AD-711D-4963-8C74-947CFFED0F84}"/>
    <hyperlink ref="H146" r:id="rId145" display="https://docs.microsoft.com/en-us/windows-server/administration/windows-commands/msg" xr:uid="{DC46176C-406C-4C48-A8F3-FF03FD8439E7}"/>
    <hyperlink ref="H147" r:id="rId146" display="https://docs.microsoft.com/en-us/windows-server/administration/windows-commands/msiexec" xr:uid="{F7990CC0-A939-4A50-9CB1-2342A8A87904}"/>
    <hyperlink ref="H148" r:id="rId147" display="https://docs.microsoft.com/en-us/windows-server/administration/windows-commands/msinfo32" xr:uid="{8EC40336-F3C8-4CD5-A345-DF38C5851A59}"/>
    <hyperlink ref="H149" r:id="rId148" display="https://docs.microsoft.com/en-us/windows-server/administration/windows-commands/mstsc" xr:uid="{D195E596-8296-49F8-8A01-4E8802E55131}"/>
    <hyperlink ref="H150" r:id="rId149" display="https://docs.microsoft.com/en-us/windows-server/administration/windows-commands/nbtstat" xr:uid="{554BFAAD-0122-4403-9CC1-5140E1B33507}"/>
    <hyperlink ref="H151" r:id="rId150" display="https://docs.microsoft.com/en-us/windows-server/administration/windows-commands/netcfg" xr:uid="{E41F920C-818A-4F25-A45C-F46CE7739610}"/>
    <hyperlink ref="H152" r:id="rId151" display="https://docs.microsoft.com/en-us/windows-server/administration/windows-commands/net-print" xr:uid="{4E30D7B9-208D-4A67-8DEE-F879940B931A}"/>
    <hyperlink ref="H153" r:id="rId152" display="https://docs.microsoft.com/en-us/windows-server/administration/windows-commands/netsh" xr:uid="{48FE421B-A421-41B5-9591-A0314A892CDD}"/>
    <hyperlink ref="H154" r:id="rId153" display="https://docs.microsoft.com/en-us/windows-server/administration/windows-commands/netstat" xr:uid="{F0A123F5-D036-463B-91ED-4A5E111C7A46}"/>
    <hyperlink ref="H155" r:id="rId154" display="https://docs.microsoft.com/en-us/windows-server/administration/windows-commands/nfsadmin" xr:uid="{5CFA541B-6581-491B-ABCB-00E9E5D996EF}"/>
    <hyperlink ref="H156" r:id="rId155" display="https://docs.microsoft.com/en-us/windows-server/administration/windows-commands/nfsshare" xr:uid="{4C131420-EE5D-4CE1-AF66-B4001A897E91}"/>
    <hyperlink ref="H157" r:id="rId156" display="https://docs.microsoft.com/en-us/windows-server/administration/windows-commands/nfsstat" xr:uid="{FCFE9618-88E2-47AD-AA5D-1D7C1DF449D0}"/>
    <hyperlink ref="H158" r:id="rId157" display="https://docs.microsoft.com/en-us/windows-server/administration/windows-commands/nlbmgr" xr:uid="{8B277B2C-DBF5-445E-AAEB-55CE07B22441}"/>
    <hyperlink ref="H159" r:id="rId158" display="https://docs.microsoft.com/en-us/windows-server/administration/windows-commands/ntbackup" xr:uid="{664E8BCD-300E-4CFF-9837-3B138A870B57}"/>
    <hyperlink ref="H160" r:id="rId159" display="https://docs.microsoft.com/en-us/windows-server/administration/windows-commands/ntcmdprompt" xr:uid="{E8FF02B0-B83C-4AA7-9CD8-B59D4176DC11}"/>
    <hyperlink ref="H161" r:id="rId160" display="https://docs.microsoft.com/en-us/windows-server/administration/windows-commands/ntfrsutl" xr:uid="{947EFA24-9956-4996-BDE9-17B711DAC157}"/>
    <hyperlink ref="H162" r:id="rId161" display="https://docs.microsoft.com/en-us/windows-server/administration/windows-commands/openfiles" xr:uid="{E416F9A4-28BD-453F-8341-3A670D617C0A}"/>
    <hyperlink ref="H163" r:id="rId162" display="https://docs.microsoft.com/en-us/windows-server/administration/windows-commands/pagefileconfig" xr:uid="{E0C1BD07-4D2A-4715-A514-2396F256946B}"/>
    <hyperlink ref="H164" r:id="rId163" display="https://docs.microsoft.com/en-us/windows-server/administration/windows-commands/path" xr:uid="{CC1FD47F-FC67-4B51-93A6-A758A64B0021}"/>
    <hyperlink ref="H165" r:id="rId164" display="https://docs.microsoft.com/en-us/windows-server/administration/windows-commands/pathping" xr:uid="{8556C163-4AE7-4001-9872-ABEE22605483}"/>
    <hyperlink ref="H166" r:id="rId165" display="https://docs.microsoft.com/en-us/windows-server/administration/windows-commands/pause" xr:uid="{5C22EB62-8B94-4601-905B-6C9FB5F519D6}"/>
    <hyperlink ref="H167" r:id="rId166" display="https://docs.microsoft.com/en-us/windows-server/administration/windows-commands/pbadmin" xr:uid="{DA1FA034-06F6-4FE2-A8D2-79B171B00319}"/>
    <hyperlink ref="H168" r:id="rId167" display="https://docs.microsoft.com/en-us/windows-server/administration/windows-commands/pentnt" xr:uid="{C2097C4D-455E-4D79-8B29-586404B0DAC1}"/>
    <hyperlink ref="H169" r:id="rId168" display="https://docs.microsoft.com/en-us/windows-server/administration/windows-commands/perfmon" xr:uid="{A0375F38-F15C-4816-97B2-955BEED59AAB}"/>
    <hyperlink ref="H170" r:id="rId169" display="https://docs.microsoft.com/en-us/windows-server/administration/windows-commands/ping" xr:uid="{6C1BC5E1-2A8A-43F3-8E49-82E64D9474D7}"/>
    <hyperlink ref="H171" r:id="rId170" display="https://docs.microsoft.com/en-us/windows-server/administration/windows-commands/pnpunattend" xr:uid="{567E767A-9219-4476-9331-CD242BD5B97C}"/>
    <hyperlink ref="H172" r:id="rId171" display="https://docs.microsoft.com/en-us/windows-server/administration/windows-commands/pnputil" xr:uid="{668A8636-260D-47EB-9D71-838B8F6B3C45}"/>
    <hyperlink ref="H173" r:id="rId172" display="https://docs.microsoft.com/en-us/windows-server/administration/windows-commands/popd" xr:uid="{726C9829-5D1E-4E92-AB86-1CC77D4A7BA4}"/>
    <hyperlink ref="H174" r:id="rId173" display="https://docs.microsoft.com/en-us/windows-server/administration/windows-commands/powershell" xr:uid="{942334D4-B75C-4CCC-BDF6-F4F43FE5F967}"/>
    <hyperlink ref="H175" r:id="rId174" display="https://docs.microsoft.com/en-us/windows-server/administration/windows-commands/powershell_ise" xr:uid="{40975004-3C8A-4062-B833-80F4FD5E71DB}"/>
    <hyperlink ref="H176" r:id="rId175" display="https://docs.microsoft.com/en-us/windows-server/administration/windows-commands/print" xr:uid="{9CE387B4-358D-4C73-B10D-15F882811AE7}"/>
    <hyperlink ref="H177" r:id="rId176" display="https://docs.microsoft.com/en-us/windows-server/administration/windows-commands/prncnfg" xr:uid="{4C2F2556-8315-4D10-9DEA-BDDCCEAB44B5}"/>
    <hyperlink ref="H178" r:id="rId177" display="https://docs.microsoft.com/en-us/windows-server/administration/windows-commands/prndrvr" xr:uid="{F76CC0F1-6734-4856-8AEA-71E409DD711B}"/>
    <hyperlink ref="H179" r:id="rId178" display="https://docs.microsoft.com/en-us/windows-server/administration/windows-commands/prnjobs" xr:uid="{ADE1F3D0-5AD5-4293-8DFD-A729458E6CE8}"/>
    <hyperlink ref="H180" r:id="rId179" display="https://docs.microsoft.com/en-us/windows-server/administration/windows-commands/prnmngr" xr:uid="{D113D076-5909-49F7-B19C-54C7871044B2}"/>
    <hyperlink ref="H181" r:id="rId180" display="https://docs.microsoft.com/en-us/windows-server/administration/windows-commands/prnport" xr:uid="{48D8A88F-2A53-4C55-BEF4-74F708D7E323}"/>
    <hyperlink ref="H182" r:id="rId181" display="https://docs.microsoft.com/en-us/windows-server/administration/windows-commands/prnqctl" xr:uid="{6B4ACF3D-86F4-4E56-82F0-A503B4D901E6}"/>
    <hyperlink ref="H183" r:id="rId182" display="https://docs.microsoft.com/en-us/windows-server/administration/windows-commands/prompt" xr:uid="{68B5DEEF-78BE-4C0F-BE5C-B4A68BFFA918}"/>
    <hyperlink ref="H184" r:id="rId183" display="https://docs.microsoft.com/en-us/windows-server/administration/windows-commands/pubprn" xr:uid="{FA6E0B9C-661C-4B1B-8050-620CA910E5CA}"/>
    <hyperlink ref="H185" r:id="rId184" display="https://docs.microsoft.com/en-us/windows-server/administration/windows-commands/pushd" xr:uid="{3028C327-21BF-45DE-89A2-EEFD9BC32DC9}"/>
    <hyperlink ref="H186" r:id="rId185" display="https://docs.microsoft.com/en-us/windows-server/administration/windows-commands/pushprinterconnections" xr:uid="{CADFE665-AC41-4438-97BB-E723EDC3BED4}"/>
    <hyperlink ref="H187" r:id="rId186" display="https://docs.microsoft.com/en-us/windows-server/administration/windows-commands/pwlauncher" xr:uid="{E62830B0-1971-4EA6-B8EE-F649D1BB8917}"/>
    <hyperlink ref="H188" r:id="rId187" display="https://docs.microsoft.com/en-us/windows-server/administration/windows-commands/qappsrv" xr:uid="{065C191B-BC2E-4090-8DC2-8E437316BD54}"/>
    <hyperlink ref="H189" r:id="rId188" display="https://docs.microsoft.com/en-us/windows-server/administration/windows-commands/qprocess" xr:uid="{01F44409-76A3-427A-BFBA-DEDB9361E2AA}"/>
    <hyperlink ref="H190" r:id="rId189" display="https://docs.microsoft.com/en-us/windows-server/administration/windows-commands/quser" xr:uid="{AED9ED7D-FC5F-413C-9ED6-7581232220D5}"/>
    <hyperlink ref="H191" r:id="rId190" display="https://docs.microsoft.com/en-us/windows-server/administration/windows-commands/qwinsta" xr:uid="{117F25DF-F9AC-4F81-88E7-2D9278E19DFE}"/>
    <hyperlink ref="H192" r:id="rId191" display="https://docs.microsoft.com/en-us/windows-server/administration/windows-commands/rcp" xr:uid="{3E795099-D14A-4A56-B0C3-49785E5B4597}"/>
    <hyperlink ref="H193" r:id="rId192" display="https://docs.microsoft.com/en-us/windows-server/administration/windows-commands/rd" xr:uid="{BBCE4C30-F7EA-4026-93F4-6D8508DDB462}"/>
    <hyperlink ref="H194" r:id="rId193" display="https://docs.microsoft.com/en-us/windows-server/administration/windows-commands/rdpsign" xr:uid="{EBA34602-340B-419B-9256-5706D8C2028E}"/>
    <hyperlink ref="H195" r:id="rId194" display="https://docs.microsoft.com/en-us/windows-server/administration/windows-commands/recover" xr:uid="{AAACDD07-FDA6-40E5-A867-F1748431DD17}"/>
    <hyperlink ref="H196" r:id="rId195" display="https://docs.microsoft.com/en-us/windows-server/administration/windows-commands/recover_1" xr:uid="{DB6D8BE4-CFF2-4C9A-8BD7-9856D16F832A}"/>
    <hyperlink ref="H197" r:id="rId196" display="https://docs.microsoft.com/en-us/windows-server/administration/windows-commands/refsutil" xr:uid="{F450D470-AF96-4D52-A9BA-1228C46CF934}"/>
    <hyperlink ref="H198" r:id="rId197" display="https://docs.microsoft.com/en-us/windows-server/administration/windows-commands/regini" xr:uid="{50D3416D-9B02-4F51-B773-4C349A5650D8}"/>
    <hyperlink ref="H199" r:id="rId198" display="https://docs.microsoft.com/en-us/windows-server/administration/windows-commands/regsvr32" xr:uid="{8983D0DE-AB8B-459A-8D0D-A99EE614D7F9}"/>
    <hyperlink ref="H200" r:id="rId199" display="https://docs.microsoft.com/en-us/windows-server/administration/windows-commands/relog" xr:uid="{FB1B3AF6-DB64-4245-9FF2-D445DD544686}"/>
    <hyperlink ref="H201" r:id="rId200" display="https://docs.microsoft.com/en-us/windows-server/administration/windows-commands/rem" xr:uid="{F12A590B-3B9D-4674-AB72-D0AA8BE8DB15}"/>
    <hyperlink ref="H202" r:id="rId201" display="https://docs.microsoft.com/en-us/windows-server/administration/windows-commands/remove" xr:uid="{760C89C4-7C97-458E-BBAD-42B9FA60CDEA}"/>
    <hyperlink ref="H203" r:id="rId202" display="https://docs.microsoft.com/en-us/windows-server/administration/windows-commands/ren" xr:uid="{C0EE8128-49AC-4B62-91B0-DE3ECB37ADD4}"/>
    <hyperlink ref="H204" r:id="rId203" display="https://docs.microsoft.com/en-us/windows-server/administration/windows-commands/rename" xr:uid="{5659ED9F-A1C4-410C-8F1C-E9A3B3827B30}"/>
    <hyperlink ref="H205" r:id="rId204" display="https://docs.microsoft.com/en-us/windows-server/administration/windows-commands/replace" xr:uid="{B3E34389-83CE-4522-9C78-79DE757480C9}"/>
    <hyperlink ref="H206" r:id="rId205" display="https://docs.microsoft.com/en-us/windows-server/administration/windows-commands/rescan" xr:uid="{DC4B68E7-CA51-4A86-B317-AF1C6160E1B1}"/>
    <hyperlink ref="H207" r:id="rId206" display="https://docs.microsoft.com/en-us/windows-server/administration/windows-commands/retain" xr:uid="{AC62E33D-6CD3-4F4D-8407-1BFEA079A1CD}"/>
    <hyperlink ref="H208" r:id="rId207" display="https://docs.microsoft.com/en-us/windows-server/administration/windows-commands/revert" xr:uid="{D7CD813F-BB0C-4D24-924E-2B1AA817B2A9}"/>
    <hyperlink ref="H209" r:id="rId208" display="https://docs.microsoft.com/en-us/windows-server/administration/windows-commands/rexec" xr:uid="{1091CFDE-7D64-4A71-8B71-82C5A664391B}"/>
    <hyperlink ref="H210" r:id="rId209" display="https://docs.microsoft.com/en-us/windows-server/administration/windows-commands/risetup" xr:uid="{3AE76C90-45B4-437F-A48C-1C4AFD50BA92}"/>
    <hyperlink ref="H211" r:id="rId210" display="https://docs.microsoft.com/en-us/windows-server/administration/windows-commands/rmdir" xr:uid="{F3DF4842-11AA-4E0F-887E-C22279DBC217}"/>
    <hyperlink ref="H212" r:id="rId211" display="https://docs.microsoft.com/en-us/windows-server/administration/windows-commands/robocopy" xr:uid="{47D36AD9-B03A-46EE-84CD-ABA31950CD46}"/>
    <hyperlink ref="H213" r:id="rId212" display="https://docs.microsoft.com/en-us/windows-server/administration/windows-commands/route_ws2008" xr:uid="{0293585A-16FC-4468-B6BA-1087C9A4ED5D}"/>
    <hyperlink ref="H214" r:id="rId213" display="https://docs.microsoft.com/en-us/windows-server/administration/windows-commands/rpcinfo" xr:uid="{00001AE2-872D-416E-8EBA-0303152B2B6F}"/>
    <hyperlink ref="H215" r:id="rId214" display="https://docs.microsoft.com/en-us/windows-server/administration/windows-commands/rpcping" xr:uid="{E8EB3A41-D2A1-497D-B943-A3C67E89279C}"/>
    <hyperlink ref="H216" r:id="rId215" display="https://docs.microsoft.com/en-us/windows-server/administration/windows-commands/rsh" xr:uid="{E20658A0-8484-41A0-A0BE-60D227FE3D36}"/>
    <hyperlink ref="H217" r:id="rId216" display="https://docs.microsoft.com/en-us/windows-server/administration/windows-commands/rundll32" xr:uid="{95758188-32DA-485B-A2C7-3EE8F54B4753}"/>
    <hyperlink ref="H218" r:id="rId217" display="https://docs.microsoft.com/en-us/windows-server/administration/windows-commands/rundll32-printui" xr:uid="{D93BDF3A-E289-481A-A198-8AA86A1D6C3C}"/>
    <hyperlink ref="H219" r:id="rId218" display="https://docs.microsoft.com/en-us/windows-server/administration/windows-commands/rwinsta" xr:uid="{94FD1482-4D51-40AB-A0B0-F24D379E22B6}"/>
    <hyperlink ref="H220" r:id="rId219" display="https://docs.microsoft.com/en-us/windows-server/administration/windows-commands/san" xr:uid="{19B841B5-9424-441B-A276-20E270889D65}"/>
    <hyperlink ref="H221" r:id="rId220" display="https://docs.microsoft.com/en-us/windows-server/administration/windows-commands/sc-config" xr:uid="{76462874-2391-420B-BC33-0625814232F2}"/>
    <hyperlink ref="H222" r:id="rId221" display="https://docs.microsoft.com/en-us/windows-server/administration/windows-commands/sc-create" xr:uid="{FDFF3D4C-DB38-4BCF-9501-B891C32020CD}"/>
    <hyperlink ref="H223" r:id="rId222" display="https://docs.microsoft.com/en-us/windows-server/administration/windows-commands/sc-delete" xr:uid="{42F54C98-21EC-4FEE-978E-9960007B9BA0}"/>
    <hyperlink ref="H224" r:id="rId223" display="https://docs.microsoft.com/en-us/windows-server/administration/windows-commands/sc-query" xr:uid="{BA031FE6-78EF-45B9-A0F3-B6F0098207BA}"/>
    <hyperlink ref="H225" r:id="rId224" display="https://docs.microsoft.com/en-us/windows-server/administration/windows-commands/serverceipoptin" xr:uid="{98CB7961-3D07-4F25-9DA1-F742A381F97B}"/>
    <hyperlink ref="H226" r:id="rId225" display="https://docs.microsoft.com/en-us/windows-server/administration/windows-commands/servermanagercmd" xr:uid="{1FE22224-1DE9-4552-896E-927CF9660484}"/>
    <hyperlink ref="H227" r:id="rId226" display="https://docs.microsoft.com/en-us/windows-server/administration/windows-commands/serverweroptin" xr:uid="{96A1AEC6-3B25-4F75-AA5C-7CF626508B5F}"/>
    <hyperlink ref="H228" r:id="rId227" display="https://docs.microsoft.com/en-us/windows-server/administration/windows-commands/services-for-network-file-system-command-reference" xr:uid="{2F438528-0D36-4264-B164-D52BB6D8A78F}"/>
    <hyperlink ref="H229" r:id="rId228" display="https://docs.microsoft.com/en-us/windows-server/administration/windows-commands/set_1" xr:uid="{750CF000-8D3E-4E44-A93E-43D706A27AD2}"/>
    <hyperlink ref="H230" r:id="rId229" display="https://docs.microsoft.com/en-us/windows-server/administration/windows-commands/setx" xr:uid="{5BA96B92-2535-43E7-A46E-D4293A62196C}"/>
    <hyperlink ref="H231" r:id="rId230" display="https://docs.microsoft.com/en-us/windows-server/administration/windows-commands/sfc" xr:uid="{086A7765-57B0-4EC4-9541-CD836E2DBB7A}"/>
    <hyperlink ref="H232" r:id="rId231" display="https://docs.microsoft.com/en-us/windows-server/administration/windows-commands/shadow" xr:uid="{493517E3-6574-401F-A6D5-23CC94A5B641}"/>
    <hyperlink ref="H233" r:id="rId232" display="https://docs.microsoft.com/en-us/windows-server/administration/windows-commands/shift" xr:uid="{3ED59385-9137-443C-B630-DC3601E99C8B}"/>
    <hyperlink ref="H234" r:id="rId233" display="https://docs.microsoft.com/en-us/windows-server/administration/windows-commands/showmount" xr:uid="{5F9B3314-F40D-4096-93C0-EB20CCB3CD58}"/>
    <hyperlink ref="H235" r:id="rId234" display="https://docs.microsoft.com/en-us/windows-server/administration/windows-commands/shrink" xr:uid="{3D508D1E-C83F-4A06-BF43-6E6BAB350891}"/>
    <hyperlink ref="H236" r:id="rId235" display="https://docs.microsoft.com/en-us/windows-server/administration/windows-commands/shutdown" xr:uid="{8D80F2C2-FCB8-450E-9D61-193C6A8A2732}"/>
    <hyperlink ref="H237" r:id="rId236" display="https://docs.microsoft.com/en-us/windows-server/administration/windows-commands/simulate-restore" xr:uid="{C00D0269-F585-4F6C-A46C-D6D48C058DAB}"/>
    <hyperlink ref="H238" r:id="rId237" display="https://docs.microsoft.com/en-us/windows-server/administration/windows-commands/sort" xr:uid="{26F8F00D-C030-4560-B107-C835D4E0D8BE}"/>
    <hyperlink ref="H239" r:id="rId238" display="https://docs.microsoft.com/en-us/windows-server/administration/windows-commands/start" xr:uid="{3C493F1A-9FD0-487F-A07F-792240854107}"/>
    <hyperlink ref="H240" r:id="rId239" display="https://docs.microsoft.com/en-us/windows-server/administration/windows-commands/subst" xr:uid="{F042C048-962A-4066-8FFA-FE5B6B48082B}"/>
    <hyperlink ref="H241" r:id="rId240" display="https://docs.microsoft.com/en-us/windows-server/administration/windows-commands/sxstrace" xr:uid="{F6D42AE5-3CC6-435F-98B7-EF50493C9995}"/>
    <hyperlink ref="H242" r:id="rId241" display="https://docs.microsoft.com/en-us/windows-server/administration/windows-commands/sysocmgr" xr:uid="{1F3CDE94-B1B6-49B2-A603-622351AABAEA}"/>
    <hyperlink ref="H243" r:id="rId242" display="https://docs.microsoft.com/en-us/windows-server/administration/windows-commands/systeminfo" xr:uid="{7E55371C-E9A8-4B40-9349-1A45CD7A7241}"/>
    <hyperlink ref="H244" r:id="rId243" display="https://docs.microsoft.com/en-us/windows-server/administration/windows-commands/takeown" xr:uid="{7CEE083E-9025-4CC5-85E8-08267167BE2F}"/>
    <hyperlink ref="H245" r:id="rId244" display="https://docs.microsoft.com/en-us/windows-server/administration/windows-commands/taskkill" xr:uid="{F1C32CDA-2304-45A2-B7DC-F304E329F89C}"/>
    <hyperlink ref="H246" r:id="rId245" display="https://docs.microsoft.com/en-us/windows-server/administration/windows-commands/tasklist" xr:uid="{D5CC7455-7BC6-436C-9E6B-B5D8AD60993D}"/>
    <hyperlink ref="H247" r:id="rId246" display="https://docs.microsoft.com/en-us/windows-server/administration/windows-commands/tcmsetup" xr:uid="{41EFA308-B465-41BC-90EA-54F4A75BA9EA}"/>
    <hyperlink ref="H248" r:id="rId247" display="https://docs.microsoft.com/en-us/windows-server/administration/windows-commands/tftp" xr:uid="{90D2217E-1C09-4000-8BF9-179714BC8B60}"/>
    <hyperlink ref="H249" r:id="rId248" display="https://docs.microsoft.com/en-us/windows-server/administration/windows-commands/time" xr:uid="{9327376C-F9F2-4D5B-8FB6-42CA13F5C9BB}"/>
    <hyperlink ref="H250" r:id="rId249" display="https://docs.microsoft.com/en-us/windows-server/administration/windows-commands/timeout" xr:uid="{6EAA6BFF-C8E7-47A0-B6A9-26A549A9C6A9}"/>
    <hyperlink ref="H251" r:id="rId250" display="https://docs.microsoft.com/en-us/windows-server/administration/windows-commands/title" xr:uid="{9B04C10D-3EB4-4EC9-867B-2798718C0609}"/>
    <hyperlink ref="H252" r:id="rId251" display="https://docs.microsoft.com/en-us/windows-server/administration/windows-commands/tlntadmn" xr:uid="{96EEEFDC-961D-4391-B962-E28F963BDF5E}"/>
    <hyperlink ref="H253" r:id="rId252" display="https://docs.microsoft.com/en-us/windows-server/administration/windows-commands/tpmtool" xr:uid="{6E138E34-CFED-45F0-9D27-0842409418D7}"/>
    <hyperlink ref="H254" r:id="rId253" display="https://docs.microsoft.com/en-us/windows-server/administration/windows-commands/tpmvscmgr" xr:uid="{22F635D0-C479-4B63-B70B-B9467A106ABD}"/>
    <hyperlink ref="H255" r:id="rId254" display="https://docs.microsoft.com/en-us/windows-server/administration/windows-commands/tracerpt" xr:uid="{1A630F42-49CC-4AC5-8685-41B0673E3D50}"/>
    <hyperlink ref="H256" r:id="rId255" display="https://docs.microsoft.com/en-us/windows-server/administration/windows-commands/tracert" xr:uid="{897559E8-A9FC-4579-A286-CF84CF1CEF9D}"/>
    <hyperlink ref="H257" r:id="rId256" display="https://docs.microsoft.com/en-us/windows-server/administration/windows-commands/tree" xr:uid="{A5D9F11C-7359-44F5-AC15-7DB5A4EF95C7}"/>
    <hyperlink ref="H258" r:id="rId257" display="https://docs.microsoft.com/en-us/windows-server/administration/windows-commands/tscon" xr:uid="{993B44A8-DAE2-4811-AD0D-EBE3044BE150}"/>
    <hyperlink ref="H259" r:id="rId258" display="https://docs.microsoft.com/en-us/windows-server/administration/windows-commands/tsdiscon" xr:uid="{233B40C9-4EDF-4420-A610-E99DBBBFDCEE}"/>
    <hyperlink ref="H260" r:id="rId259" display="https://docs.microsoft.com/en-us/windows-server/administration/windows-commands/tsecimp" xr:uid="{F84C8A0F-1735-4C49-8BA1-B6D232946C40}"/>
    <hyperlink ref="H261" r:id="rId260" display="https://docs.microsoft.com/en-us/windows-server/administration/windows-commands/tskill" xr:uid="{3FF2D4E2-5947-4D5A-BE7F-0A5A975B0320}"/>
    <hyperlink ref="H262" r:id="rId261" display="https://docs.microsoft.com/en-us/windows-server/administration/windows-commands/tsprof" xr:uid="{3D741D12-3085-4DEE-9263-B877DC0F15BB}"/>
    <hyperlink ref="H263" r:id="rId262" display="https://docs.microsoft.com/en-us/windows-server/administration/windows-commands/type" xr:uid="{1E400B3C-B1DB-427C-B4F1-A81CD3AEAEA7}"/>
    <hyperlink ref="H264" r:id="rId263" display="https://docs.microsoft.com/en-us/windows-server/administration/windows-commands/typeperf" xr:uid="{250C9D41-B14C-4052-A8CF-5584D85D5281}"/>
    <hyperlink ref="H265" r:id="rId264" display="https://docs.microsoft.com/en-us/windows-server/administration/windows-commands/tzutil" xr:uid="{2D69A634-1C88-43AF-9204-67720C52D6A6}"/>
    <hyperlink ref="H266" r:id="rId265" display="https://docs.microsoft.com/en-us/windows-server/administration/windows-commands/unexpose" xr:uid="{1F230369-8AEC-42BC-A7B0-3297656BE1F2}"/>
    <hyperlink ref="H267" r:id="rId266" display="https://docs.microsoft.com/en-us/windows-server/administration/windows-commands/uniqueid" xr:uid="{C9E94A1B-A7AC-4D18-B2AB-19883F8C1566}"/>
    <hyperlink ref="H268" r:id="rId267" display="https://docs.microsoft.com/en-us/windows-server/administration/windows-commands/unlodctr" xr:uid="{C846930E-F5FA-425C-BE00-0371F2F0F089}"/>
    <hyperlink ref="H269" r:id="rId268" display="https://docs.microsoft.com/en-us/windows-server/administration/windows-commands/ver" xr:uid="{CA317C04-C090-42DF-BF27-3D9AD9FA03E1}"/>
    <hyperlink ref="H270" r:id="rId269" display="https://docs.microsoft.com/en-us/windows-server/administration/windows-commands/verifier" xr:uid="{EE25892C-D2B2-43AB-B59C-C893FAD52B28}"/>
    <hyperlink ref="H271" r:id="rId270" display="https://docs.microsoft.com/en-us/windows-server/administration/windows-commands/verify" xr:uid="{74AFD6B9-9725-4CBD-B826-1FF041DA87EE}"/>
    <hyperlink ref="H272" r:id="rId271" display="https://docs.microsoft.com/en-us/windows-server/administration/windows-commands/vol" xr:uid="{6D6AFEF5-8744-46FA-9764-BC7FC41B9F10}"/>
    <hyperlink ref="H273" r:id="rId272" display="https://docs.microsoft.com/en-us/windows-server/administration/windows-commands/waitfor" xr:uid="{E488DA13-ADF7-469B-AB95-C60AE00B7502}"/>
    <hyperlink ref="H274" r:id="rId273" display="https://docs.microsoft.com/en-us/windows-server/administration/windows-commands/wecutil" xr:uid="{20092315-1B46-4E69-96A0-2745B78E3B28}"/>
    <hyperlink ref="H275" r:id="rId274" display="https://docs.microsoft.com/en-us/windows-server/administration/windows-commands/wevtutil" xr:uid="{0302DD6D-B9F8-4EA3-AE1D-20E4697481E7}"/>
    <hyperlink ref="H276" r:id="rId275" display="https://docs.microsoft.com/en-us/windows-server/administration/windows-commands/where" xr:uid="{43DC75A3-4C27-4B49-A850-66C26145E372}"/>
    <hyperlink ref="H277" r:id="rId276" display="https://docs.microsoft.com/en-us/windows-server/administration/windows-commands/whoami" xr:uid="{3A791F28-B67B-469F-99BF-E4F035B600CC}"/>
    <hyperlink ref="H278" r:id="rId277" display="https://docs.microsoft.com/en-us/windows-server/administration/windows-commands/winnt" xr:uid="{D066FDCF-C7BF-481F-9E84-49EBBB0762E3}"/>
    <hyperlink ref="H279" r:id="rId278" display="https://docs.microsoft.com/en-us/windows-server/administration/windows-commands/winnt32" xr:uid="{5748AC99-7BD3-4AEF-9827-F4385374C9DF}"/>
    <hyperlink ref="H280" r:id="rId279" display="https://docs.microsoft.com/en-us/windows-server/administration/windows-commands/winpop" xr:uid="{E9DDEF2F-BFF6-4A21-B59B-01369E427764}"/>
    <hyperlink ref="H281" r:id="rId280" display="https://docs.microsoft.com/en-us/windows-server/administration/windows-commands/winrs" xr:uid="{797F41D0-285E-457B-97B9-7131CA2C9A8D}"/>
    <hyperlink ref="H282" r:id="rId281" display="https://docs.microsoft.com/en-us/windows-server/administration/windows-commands/winsat-mem" xr:uid="{C147B63A-AA3B-4B56-9E1A-8FCA8D6AB068}"/>
    <hyperlink ref="H283" r:id="rId282" display="https://docs.microsoft.com/en-us/windows-server/administration/windows-commands/winsat-mfmedia" xr:uid="{929D8C71-1A68-4693-B9E6-EF78C01265C5}"/>
    <hyperlink ref="H284" r:id="rId283" display="https://docs.microsoft.com/en-us/windows-server/administration/windows-commands/wmic" xr:uid="{12A34AAD-12A6-452A-8F95-456C2E973FF7}"/>
    <hyperlink ref="H285" r:id="rId284" display="https://docs.microsoft.com/en-us/windows-server/administration/windows-commands/writer" xr:uid="{5E05BB72-12CC-492E-8439-4959837EC85D}"/>
    <hyperlink ref="H286" r:id="rId285" display="https://docs.microsoft.com/en-us/windows-server/administration/windows-commands/wscript" xr:uid="{FF0B9145-9563-4161-9A0A-6D5487E19F41}"/>
    <hyperlink ref="H287" r:id="rId286" display="https://docs.microsoft.com/en-us/windows-server/administration/windows-commands/xcopy" xr:uid="{56778268-20A7-428F-A05A-618AABAC2E80}"/>
    <hyperlink ref="H288" r:id="rId287" display="https://docs.microsoft.com/en-us/windows-server/administration/windows-commands/attributes" xr:uid="{825388AF-7072-4854-BB42-48FD42D7670C}"/>
    <hyperlink ref="H289" r:id="rId288" display="https://docs.microsoft.com/en-us/windows-server/administration/windows-commands/auditpol" xr:uid="{9EED6ECA-93E0-4400-9ED1-461E6402BC9E}"/>
    <hyperlink ref="H290" r:id="rId289" display="https://docs.microsoft.com/en-us/windows-server/administration/windows-commands/bdehdcfg" xr:uid="{1653766A-9DF4-48E2-92E0-49438415CB20}"/>
    <hyperlink ref="H291" r:id="rId290" display="https://docs.microsoft.com/en-us/windows-server/administration/windows-commands/bitsadmin" xr:uid="{EF078F4F-A473-4490-8253-53B9566A49E8}"/>
    <hyperlink ref="H292" r:id="rId291" display="https://docs.microsoft.com/en-us/windows-server/administration/windows-commands/bootcfg" xr:uid="{DBA30197-D8EB-44B6-9AC5-2279DBC34FDE}"/>
    <hyperlink ref="H293" r:id="rId292" display="https://docs.microsoft.com/en-us/windows-server/administration/windows-commands/change" xr:uid="{5A48F3B5-B287-4E36-B6F2-8549A8FAC7D2}"/>
    <hyperlink ref="H294" r:id="rId293" display="https://docs.microsoft.com/en-us/windows-server/administration/windows-commands/convert" xr:uid="{1BFA0EC2-2D9E-4E65-80DC-159E1DBED654}"/>
    <hyperlink ref="H295" r:id="rId294" display="https://docs.microsoft.com/en-us/windows-server/administration/windows-commands/create" xr:uid="{A14C332B-A70E-46C8-BDF5-2A946D353708}"/>
    <hyperlink ref="H296" r:id="rId295" display="https://docs.microsoft.com/en-us/windows-server/administration/windows-commands/delete" xr:uid="{701F9375-37C5-4C0A-A100-620AE2B9D6FE}"/>
    <hyperlink ref="H297" r:id="rId296" display="https://docs.microsoft.com/en-us/windows-server/administration/windows-commands/dfsdiag" xr:uid="{F19278D0-79F8-49A6-B6FB-B3ACA862BA5B}"/>
    <hyperlink ref="H298" r:id="rId297" display="https://docs.microsoft.com/en-us/windows-server/administration/windows-commands/detail" xr:uid="{F383C0AC-21D4-42F7-AA3E-87186FBDADC1}"/>
    <hyperlink ref="H299" r:id="rId298" display="https://docs.microsoft.com/en-us/windows-server/administration/windows-commands/fsutil" xr:uid="{1558F74F-D5AF-4105-B1BE-A1AB5BEDC014}"/>
    <hyperlink ref="H300" r:id="rId299" display="https://docs.microsoft.com/en-us/windows-server/administration/windows-commands/ftp" xr:uid="{F23FAB38-5DDD-48CB-B9B2-AE97FBD7BE8C}"/>
    <hyperlink ref="H301" r:id="rId300" display="https://docs.microsoft.com/en-us/windows-server/administration/windows-commands/ksetup" xr:uid="{6115A7C6-A306-4BEF-8F0E-F1D4E41F9358}"/>
    <hyperlink ref="H302" r:id="rId301" display="https://docs.microsoft.com/en-us/windows-server/administration/windows-commands/list" xr:uid="{65B5D149-0876-4635-BA78-870D0737D5B0}"/>
    <hyperlink ref="H303" r:id="rId302" display="https://docs.microsoft.com/en-us/windows-server/administration/windows-commands/logman" xr:uid="{75EEE28B-DFA1-4A95-A7A4-1DBF8AEA30AB}"/>
    <hyperlink ref="H304" r:id="rId303" display="https://docs.microsoft.com/en-us/windows-server/administration/windows-commands/manage-bde" xr:uid="{24DBC354-C926-4FF1-81BC-B4D66AC2B4AF}"/>
    <hyperlink ref="H305" r:id="rId304" display="https://docs.microsoft.com/en-us/windows-server/administration/windows-commands/nslookup" xr:uid="{BB57FF2C-1369-4FF9-A6FF-34432EFFE408}"/>
    <hyperlink ref="H306" r:id="rId305" display="https://docs.microsoft.com/en-us/windows-server/administration/windows-commands/offline" xr:uid="{8BBEB8A6-1524-44D7-AFF8-194F1AE4B467}"/>
    <hyperlink ref="H307" r:id="rId306" display="https://docs.microsoft.com/en-us/windows-server/administration/windows-commands/online" xr:uid="{0A8EF34C-2204-45E0-ACD5-228DE4CBEAEC}"/>
    <hyperlink ref="H308" r:id="rId307" display="https://docs.microsoft.com/en-us/windows-server/administration/windows-commands/pktmon" xr:uid="{3C6D7060-C7DC-481F-8973-1CFCD7DDE7F7}"/>
    <hyperlink ref="H309" r:id="rId308" display="https://docs.microsoft.com/en-us/windows-server/administration/windows-commands/query" xr:uid="{F74A51E9-9622-484B-AFAA-553CA721F409}"/>
    <hyperlink ref="M2" r:id="rId309" display="https://ss64.com/nt/addusers.html" xr:uid="{9A8E79E7-C45C-4869-B4FD-1C9A3DECEEFA}"/>
    <hyperlink ref="M3" r:id="rId310" display="https://ss64.com/nt/admodcmd.html" xr:uid="{95369FD2-D42A-4766-A6A9-8AAE08A99AE6}"/>
    <hyperlink ref="M4" r:id="rId311" display="https://ss64.com/nt/arp.html" xr:uid="{83EEAB80-8D16-48DF-9BD6-6D8B83725B19}"/>
    <hyperlink ref="M5" r:id="rId312" display="https://ss64.com/nt/assoc.html" xr:uid="{2F6DCEE5-E4C6-4B82-8144-0B369FDF3D92}"/>
    <hyperlink ref="M6" r:id="rId313" display="https://ss64.com/nt/attrib.html" xr:uid="{A1AF660C-C094-4CC3-B171-C5D18C77809C}"/>
    <hyperlink ref="M8" r:id="rId314" display="https://ss64.com/nt/bcdboot.html" xr:uid="{B97433AD-A9B0-499A-B9F7-D43F59F8C237}"/>
    <hyperlink ref="M9" r:id="rId315" display="https://ss64.com/nt/bcdedit.html" xr:uid="{4D53A1D5-EFF9-4452-8040-FB0CB9E5EEFC}"/>
    <hyperlink ref="M10" r:id="rId316" display="https://ss64.com/nt/bitsadmin.html" xr:uid="{8AB4894E-228E-4B94-B94E-B064B2CF24D7}"/>
    <hyperlink ref="M11" r:id="rId317" display="https://ss64.com/nt/browstat.html" xr:uid="{AEB45244-A5BD-40F0-9979-27C0A7B4586C}"/>
    <hyperlink ref="M13" r:id="rId318" display="https://ss64.com/nt/cacls.html" xr:uid="{4CE17F46-12BD-4468-8D73-6B76A38346AF}"/>
    <hyperlink ref="M14" r:id="rId319" display="https://ss64.com/nt/call.html" xr:uid="{6618427E-9EDF-478C-B693-0172AE71428E}"/>
    <hyperlink ref="M15" r:id="rId320" display="https://ss64.com/nt/certreq.html" xr:uid="{65B64EDA-F449-4C3E-B057-BB56981E9D93}"/>
    <hyperlink ref="M16" r:id="rId321" display="https://ss64.com/nt/certutil.html" xr:uid="{D3D5ABC3-13BE-477E-92EB-185668697747}"/>
    <hyperlink ref="M17" r:id="rId322" display="https://ss64.com/nt/cd.html" xr:uid="{945CDF5D-37E0-4447-BA70-CBF4F9355BC5}"/>
    <hyperlink ref="M18" r:id="rId323" display="https://ss64.com/nt/change.html" xr:uid="{D800DC32-E579-483F-B393-5E727D3363C8}"/>
    <hyperlink ref="M19" r:id="rId324" display="https://ss64.com/nt/changepk.html" xr:uid="{A7433E2C-B240-4A37-91B8-9C619A53552C}"/>
    <hyperlink ref="M20" r:id="rId325" display="https://ss64.com/nt/chcp.html" xr:uid="{D0AEAA98-2C13-4234-8AE0-E790C60A6203}"/>
    <hyperlink ref="M21" r:id="rId326" display="https://ss64.com/nt/cd.html" xr:uid="{23F7745A-3799-4FAB-A091-6A56C6F9E266}"/>
    <hyperlink ref="M22" r:id="rId327" display="https://ss64.com/nt/chkdsk.html" xr:uid="{D83C9EC9-9398-4DEB-BB85-0F714F96F817}"/>
    <hyperlink ref="M23" r:id="rId328" display="https://ss64.com/nt/chkntfs.html" xr:uid="{9C9A4392-A409-46C4-B74A-C4E87A59EDC8}"/>
    <hyperlink ref="M24" r:id="rId329" display="https://ss64.com/nt/choice.html" xr:uid="{0749FC8E-0F1B-4F11-AAD6-9627EFBC1E6C}"/>
    <hyperlink ref="M25" r:id="rId330" display="https://ss64.com/nt/cipher.html" xr:uid="{5834311E-639D-4602-A828-6116744A9989}"/>
    <hyperlink ref="M26" r:id="rId331" display="https://ss64.com/nt/cleanmgr.html" xr:uid="{03446BBC-B1F6-49F2-809F-766BFA05B55D}"/>
    <hyperlink ref="M27" r:id="rId332" display="https://ss64.com/nt/clip.html" xr:uid="{9B530DA1-13E5-429D-AF33-744989A05206}"/>
    <hyperlink ref="M28" r:id="rId333" display="https://ss64.com/nt/cls.html" xr:uid="{F452A9D0-E2DA-4497-A0C9-660183798EE3}"/>
    <hyperlink ref="M29" r:id="rId334" display="https://ss64.com/nt/cmd.html" xr:uid="{7175D11B-B8C8-4110-B482-AD3CF4C29A93}"/>
    <hyperlink ref="M30" r:id="rId335" display="https://ss64.com/nt/cmdkey.html" xr:uid="{7C83706A-F73A-4CFF-BD32-FBEB736D6B8F}"/>
    <hyperlink ref="M31" r:id="rId336" display="https://ss64.com/nt/color.html" xr:uid="{BD0A1F38-483B-4EB7-8B2B-997232BA2443}"/>
    <hyperlink ref="M32" r:id="rId337" display="https://ss64.com/nt/comp.html" xr:uid="{EE3A8126-9A1D-447E-959D-FB974341B4AE}"/>
    <hyperlink ref="M33" r:id="rId338" display="https://ss64.com/nt/compact.html" xr:uid="{C37856CA-422A-4339-BF8B-2D11251CCDF6}"/>
    <hyperlink ref="M34" r:id="rId339" display="https://ss64.com/nt/compress.html" xr:uid="{056384A6-B081-4E2B-A9F6-A0A420BD4B81}"/>
    <hyperlink ref="M35" r:id="rId340" display="https://ss64.com/nt/con.html" xr:uid="{2A88B604-F888-4792-8C4E-3D993797F7C4}"/>
    <hyperlink ref="M36" r:id="rId341" display="https://ss64.com/nt/convert.html" xr:uid="{08E8C75F-07AF-4A2C-B88D-D4A6F3582BAD}"/>
    <hyperlink ref="M37" r:id="rId342" display="https://ss64.com/nt/copy.html" xr:uid="{2313A4B1-9F88-421E-A1E0-E62E7BA0AFD8}"/>
    <hyperlink ref="M38" r:id="rId343" display="https://ss64.com/nt/coreinfo.html" xr:uid="{B12F6143-C07F-4205-AC9D-92E9953DAFCD}"/>
    <hyperlink ref="M39" r:id="rId344" display="https://ss64.com/nt/csccmd.html" xr:uid="{E13C3F94-1352-41CA-8C01-F2423AE3C4CA}"/>
    <hyperlink ref="M40" r:id="rId345" display="https://ss64.com/nt/csvde.html" xr:uid="{4E3D7549-3846-4EE7-A0FD-056CF460ED7D}"/>
    <hyperlink ref="M41" r:id="rId346" display="https://ss64.com/nt/curl.html" xr:uid="{00A01234-DE44-4EE0-A734-0587164B75DB}"/>
    <hyperlink ref="M43" r:id="rId347" display="https://ss64.com/nt/date.html" xr:uid="{B64BADAB-9AED-47B0-AF34-32948D37FBF6}"/>
    <hyperlink ref="M44" r:id="rId348" display="https://ss64.com/nt/defrag.html" xr:uid="{7786D813-2E9E-4460-9C6B-A273A4C7BA39}"/>
    <hyperlink ref="M45" r:id="rId349" display="https://ss64.com/nt/del.html" xr:uid="{72041A4D-7700-44C4-875C-B643523FA504}"/>
    <hyperlink ref="M46" r:id="rId350" display="https://ss64.com/nt/delprof.html" xr:uid="{D0E7BDE8-5B40-4AAE-B009-160D817A46C9}"/>
    <hyperlink ref="M47" r:id="rId351" display="https://ss64.com/nt/deltree.html" xr:uid="{24133B6A-A4AB-4860-9731-47C6765FD4FF}"/>
    <hyperlink ref="M48" r:id="rId352" display="https://ss64.com/nt/devcon.html" xr:uid="{ECFF7BD9-A2B3-4335-B049-CA6E089490C0}"/>
    <hyperlink ref="M49" r:id="rId353" display="https://ss64.com/nt/dir.html" xr:uid="{151239FF-9FCC-42AC-B511-5DF462B347C8}"/>
    <hyperlink ref="M51" r:id="rId354" display="https://ss64.com/nt/diruse.html" xr:uid="{2CF4E040-1797-4F8D-A42C-A12A3102D8E6}"/>
    <hyperlink ref="M52" r:id="rId355" display="https://ss64.com/nt/diskpart.html" xr:uid="{8B0CEB95-7933-49CC-8778-D4FE651FC35B}"/>
    <hyperlink ref="M53" r:id="rId356" display="https://ss64.com/nt/diskshadow.html" xr:uid="{0175AD7D-F801-4FCA-A87E-C082452ACDBD}"/>
    <hyperlink ref="M54" r:id="rId357" display="https://ss64.com/nt/diskuse.html" xr:uid="{E686CF1F-FA34-4EC6-9F31-B9B3D0D53D02}"/>
    <hyperlink ref="M55" r:id="rId358" display="https://ss64.com/nt/dism.html" xr:uid="{ED8FA9D7-43B7-45CF-9EFB-55090EA0A939}"/>
    <hyperlink ref="M56" r:id="rId359" display="https://ss64.com/nt/displayswitch.html" xr:uid="{B3692636-7E5C-4DE0-8BDA-9FCB41871F60}"/>
    <hyperlink ref="M57" r:id="rId360" display="https://ss64.com/nt/dnscmd.html" xr:uid="{67CC936A-CD6B-4557-8590-4C84E555C709}"/>
    <hyperlink ref="M58" r:id="rId361" display="https://ss64.com/nt/doskey.html" xr:uid="{0C9B2303-06B0-4F96-8363-37A02510A42F}"/>
    <hyperlink ref="M59" r:id="rId362" display="https://ss64.com/nt/driverquery.html" xr:uid="{E1D4BB7D-8E05-4E26-8A89-2E736A656552}"/>
    <hyperlink ref="M60" r:id="rId363" display="https://ss64.com/nt/dsacls.html" xr:uid="{A335DE14-F124-40D5-BC2D-F416C03B8A0E}"/>
    <hyperlink ref="M61" r:id="rId364" display="https://ss64.com/nt/dsadd.html" xr:uid="{9683D2E2-2671-449A-99B4-C490ED980CE5}"/>
    <hyperlink ref="M62" r:id="rId365" display="https://ss64.com/nt/dsget.html" xr:uid="{0A55738B-1BA6-40F3-8B4F-68CC1AAB83A0}"/>
    <hyperlink ref="M63" r:id="rId366" display="https://ss64.com/nt/dsquery.html" xr:uid="{57DD7F68-D871-4B4B-A3BD-ADDFA42B35D8}"/>
    <hyperlink ref="M64" r:id="rId367" display="https://ss64.com/nt/dsmod.html" xr:uid="{E2B40AEE-A7B8-49B0-8099-C8AA1177279E}"/>
    <hyperlink ref="M65" r:id="rId368" display="https://ss64.com/nt/dsmove.html" xr:uid="{5EEDF052-117C-4141-9B07-70C3E4A2BFCF}"/>
    <hyperlink ref="M66" r:id="rId369" display="https://ss64.com/nt/dsrm.html" xr:uid="{01A9846F-4E56-4711-83D8-7632619FB7FD}"/>
    <hyperlink ref="M69" r:id="rId370" display="https://ss64.com/nt/echo.html" xr:uid="{9C61B843-F475-469B-A775-22F17D99CA93}"/>
    <hyperlink ref="M70" r:id="rId371" display="https://ss64.com/nt/endlocal.html" xr:uid="{9282E918-E76B-4E6C-A449-A799C42D3D91}"/>
    <hyperlink ref="M71" r:id="rId372" display="https://ss64.com/nt/del.html" xr:uid="{44E72D2F-D53B-40D4-B140-F3F2E86FACE8}"/>
    <hyperlink ref="M72" r:id="rId373" display="https://ss64.com/nt/eventcreate.html" xr:uid="{1D05145C-9219-4981-9A5D-8EC745246AE8}"/>
    <hyperlink ref="M73" r:id="rId374" display="https://ss64.com/nt/exit.html" xr:uid="{9B508D86-83BE-416F-A960-7BFAA8B98CE6}"/>
    <hyperlink ref="M74" r:id="rId375" display="https://ss64.com/nt/expand.html" xr:uid="{B0A4F019-35D7-4DA0-A1AA-896D2C1BB2DC}"/>
    <hyperlink ref="M75" r:id="rId376" display="https://ss64.com/nt/explorer.html" xr:uid="{28C9BDDA-BD6A-4941-884D-6AE5B3D7F10D}"/>
    <hyperlink ref="M76" r:id="rId377" display="https://ss64.com/nt/extract.html" xr:uid="{0738FBCC-DE57-4A84-A8A9-2A7371CB847C}"/>
    <hyperlink ref="M78" r:id="rId378" display="https://ss64.com/nt/fc.html" xr:uid="{34B4FFCA-B00C-4EA8-9DF0-C339F42F4118}"/>
    <hyperlink ref="M79" r:id="rId379" display="https://ss64.com/nt/find.html" xr:uid="{C8D77DB4-2C1F-4FF6-A647-FF907660A1D8}"/>
    <hyperlink ref="M80" r:id="rId380" display="https://ss64.com/nt/findstr.html" xr:uid="{DA6FB973-2DCF-4957-8A11-919A9239C296}"/>
    <hyperlink ref="M81" r:id="rId381" display="https://ss64.com/nt/fltmc.html" xr:uid="{98480DFD-0E69-4C02-89A4-882CD32CB396}"/>
    <hyperlink ref="M82" r:id="rId382" display="https://ss64.com/nt/for_f.html" xr:uid="{FAF1D9C5-0661-4A0E-BC7B-7A4A745A15E9}"/>
    <hyperlink ref="M83" r:id="rId383" display="https://ss64.com/nt/for_cmd.html" xr:uid="{939D5CA9-FCEA-4694-B9FE-E24C5B674EC4}"/>
    <hyperlink ref="M84" r:id="rId384" display="https://ss64.com/nt/for.html" xr:uid="{32CB3BBC-DDB5-4CB0-A3A0-21B0072F2529}"/>
    <hyperlink ref="M85" r:id="rId385" display="https://ss64.com/nt/forfiles.html" xr:uid="{13BED5CA-768D-435E-A85C-7B9C055BB94C}"/>
    <hyperlink ref="M86" r:id="rId386" display="https://ss64.com/nt/format.html" xr:uid="{B27C76BF-D8DE-4D0F-A548-F1621565A500}"/>
    <hyperlink ref="M87" r:id="rId387" display="https://ss64.com/nt/freedisk.html" xr:uid="{60244480-DF46-4E25-94CC-5DEBED432FD1}"/>
    <hyperlink ref="M88" r:id="rId388" display="https://ss64.com/nt/fsutil.html" xr:uid="{E6435E30-72C2-443F-88BD-8BFE07BDED58}"/>
    <hyperlink ref="M89" r:id="rId389" display="https://ss64.com/nt/ftp.html" xr:uid="{BE6C80C3-06D7-4CE0-AFEF-9C239827FF7A}"/>
    <hyperlink ref="M90" r:id="rId390" display="https://ss64.com/nt/ftype.html" xr:uid="{984AB65F-4F25-47D2-B694-E7BACC6084FB}"/>
    <hyperlink ref="M92" r:id="rId391" display="https://ss64.com/nt/getmac.html" xr:uid="{0BF5EDDA-FCE4-4A02-BC65-8F5CA77AAF53}"/>
    <hyperlink ref="M93" r:id="rId392" display="https://ss64.com/nt/goto.html" xr:uid="{93281B41-F94A-4906-BA2B-7C1589090F3B}"/>
    <hyperlink ref="M94" r:id="rId393" display="https://ss64.com/nt/gpresult.html" xr:uid="{4E27D862-7049-4D93-A26F-D185D346CDCD}"/>
    <hyperlink ref="M95" r:id="rId394" display="https://ss64.com/nt/gpupdate.html" xr:uid="{529F599B-BE39-4F61-AFAF-D6FD6E571665}"/>
    <hyperlink ref="M97" r:id="rId395" display="https://ss64.com/nt/help.html" xr:uid="{F78DC4E6-6FE4-4DC5-AB4A-4A433B988DD5}"/>
    <hyperlink ref="M98" r:id="rId396" display="https://ss64.com/nt/hostname.html" xr:uid="{06173C42-AF17-4B64-98AC-BB120C404C44}"/>
    <hyperlink ref="M100" r:id="rId397" display="https://ss64.com/nt/icacls.html" xr:uid="{49B025D1-FF57-40FA-8B04-7B6572411A06}"/>
    <hyperlink ref="M101" r:id="rId398" display="https://ss64.com/nt/iexpress.html" xr:uid="{5437EBF1-5E6E-42F7-83E6-27AC36234D1A}"/>
    <hyperlink ref="M102" r:id="rId399" display="https://ss64.com/nt/if.html" xr:uid="{188F1CE1-C16C-4BE2-AA6E-F005C457D7C1}"/>
    <hyperlink ref="M103" r:id="rId400" display="https://ss64.com/nt/ifmember.html" xr:uid="{5FF62323-25B5-4995-8C8B-7E793D1F225C}"/>
    <hyperlink ref="M104" r:id="rId401" display="https://ss64.com/nt/ipconfig.html" xr:uid="{8C559E75-EADB-4C03-B13F-828CAE5E7E17}"/>
    <hyperlink ref="M105" r:id="rId402" display="https://ss64.com/nt/inuse.html" xr:uid="{52F3B88C-92DD-43ED-9227-BF170AB5D5AF}"/>
    <hyperlink ref="M107" r:id="rId403" display="https://ss64.com/nt/label.html" xr:uid="{0EF6080B-B535-4D56-BD35-6089905C50C0}"/>
    <hyperlink ref="M108" r:id="rId404" display="https://ss64.com/nt/lgpo.html" xr:uid="{004C41D8-8E29-4BB6-AA2A-0895D3B6B289}"/>
    <hyperlink ref="M109" r:id="rId405" display="https://ss64.com/nt/lodctr.html" xr:uid="{8F3648ED-692F-4EA9-AC9B-224EFB261F80}"/>
    <hyperlink ref="M110" r:id="rId406" display="https://ss64.com/nt/logman.html" xr:uid="{77568D06-31AC-4CE0-B9AB-DE8B200BCEAD}"/>
    <hyperlink ref="M111" r:id="rId407" display="https://ss64.com/nt/logoff.html" xr:uid="{499B5F92-8ED8-40C3-BEB9-2B65127448EC}"/>
    <hyperlink ref="M112" r:id="rId408" display="https://ss64.com/nt/logtime.html" xr:uid="{EFF1C927-B194-4BB2-8670-FAF23CDD397D}"/>
    <hyperlink ref="M114" r:id="rId409" display="https://ss64.com/nt/makecab.html" xr:uid="{9A19F8A5-0C95-4A70-84C5-A3CE4570CBF9}"/>
    <hyperlink ref="M115" r:id="rId410" display="https://ss64.com/nt/mapisend.html" xr:uid="{392A772E-D274-407F-9916-D48D61DA04EA}"/>
    <hyperlink ref="M116" r:id="rId411" display="https://ss64.com/nt/manage-bde.html" xr:uid="{BDE53D45-9B49-485F-AF68-62628CE33DDE}"/>
    <hyperlink ref="M117" r:id="rId412" display="https://ss64.com/nt/mbsacli.html" xr:uid="{80DBA7A1-DC67-457B-B39A-3AE72C5B416A}"/>
    <hyperlink ref="M118" r:id="rId413" display="https://ss64.com/nt/md.html" xr:uid="{ABF3198C-AF39-439F-826A-40A55A9E6165}"/>
    <hyperlink ref="M119" r:id="rId414" display="https://ss64.com/nt/mklink.html" xr:uid="{3493C776-184C-45D6-877E-19AB34E479FE}"/>
    <hyperlink ref="M120" r:id="rId415" display="https://ss64.com/nt/mode.html" xr:uid="{3E3DE9CB-F2F0-4816-89C3-0F075BE64C40}"/>
    <hyperlink ref="M121" r:id="rId416" display="https://ss64.com/nt/more.html" xr:uid="{E93022BF-3847-41EA-8B22-DA4E71BD2270}"/>
    <hyperlink ref="M122" r:id="rId417" display="https://ss64.com/nt/mountvol.html" xr:uid="{5A400338-2B60-4829-A702-7C9D82D0FAAD}"/>
    <hyperlink ref="M123" r:id="rId418" display="https://ss64.com/nt/move.html" xr:uid="{4F17A987-54D4-41BD-8398-E910C98E231D}"/>
    <hyperlink ref="M124" r:id="rId419" display="https://ss64.com/nt/moveuser.html" xr:uid="{EE504A64-FE7B-441F-B798-932FFB43CA98}"/>
    <hyperlink ref="M125" r:id="rId420" display="https://ss64.com/nt/msg.html" xr:uid="{1BF4A89C-7CE5-475F-848C-89CA3AE05149}"/>
    <hyperlink ref="M126" r:id="rId421" display="https://ss64.com/nt/msiexec.html" xr:uid="{DEBF78D2-D265-4A9F-A572-4F309DE17C65}"/>
    <hyperlink ref="M127" r:id="rId422" display="https://ss64.com/nt/msinfo32.html" xr:uid="{F2FCFF9C-7637-467A-85AF-53102F687A2D}"/>
    <hyperlink ref="M128" r:id="rId423" display="https://ss64.com/nt/mstsc.html" xr:uid="{9DD1443C-9730-49EF-B2F9-FE80636E88C0}"/>
    <hyperlink ref="M130" r:id="rId424" display="https://ss64.com/nt/net.html" xr:uid="{F2D9071D-DE94-46A3-B87A-4F55BB7C214A}"/>
    <hyperlink ref="M131" r:id="rId425" display="https://ss64.com/nt/netdom.html" xr:uid="{7C4BDBF4-9695-4502-B595-D37023F553A9}"/>
    <hyperlink ref="M132" r:id="rId426" display="https://ss64.com/nt/netsh.html" xr:uid="{59FD8BE3-E4E5-4D4D-AFEF-4D261EC4CC93}"/>
    <hyperlink ref="M133" r:id="rId427" display="https://ss64.com/nt/nbtstat.html" xr:uid="{6A5175EE-31A0-4620-9C27-B95777E23F04}"/>
    <hyperlink ref="M134" r:id="rId428" display="https://ss64.com/nt/netstat.html" xr:uid="{6CD50ACD-A970-49B3-8F99-C818FFBB932C}"/>
    <hyperlink ref="N135" r:id="rId429" display="https://ss64.com/locale.html" xr:uid="{0545F62B-C885-41D3-B9AD-2F0F58190D92}"/>
    <hyperlink ref="M136" r:id="rId430" display="https://ss64.com/nt/nltest.html" xr:uid="{92AEACAD-BC3A-4D53-81F5-CE0D0E180FB1}"/>
    <hyperlink ref="M137" r:id="rId431" display="https://ss64.com/nt/nmbind.html" xr:uid="{75801FCE-D38A-4C0C-8929-922512ECCD86}"/>
    <hyperlink ref="M138" r:id="rId432" display="https://ss64.com/nt/now.html" xr:uid="{EE519AF0-ADD8-4406-B239-5D59B7C504FD}"/>
    <hyperlink ref="M139" r:id="rId433" display="https://ss64.com/nt/nslookup.html" xr:uid="{5B7EB882-D704-42CA-9081-C5BC1AC7608D}"/>
    <hyperlink ref="M140" r:id="rId434" display="https://ss64.com/nt/ntbackup.html" xr:uid="{81B2E0C1-E8B9-42F6-AEA8-47E0C3C02A45}"/>
    <hyperlink ref="M141" r:id="rId435" display="https://ss64.com/nt/ntdsutil.html" xr:uid="{8F5B3C95-41CD-4D7F-B28F-A3E612404B90}"/>
    <hyperlink ref="M142" r:id="rId436" display="https://ss64.com/nt/ntrights.html" xr:uid="{709125CB-020B-44D5-866E-CA2DD3ED3975}"/>
    <hyperlink ref="M143" r:id="rId437" display="https://ss64.com/nt/nvspbind.html" xr:uid="{C9F1F746-82FA-452C-BBD1-656D8F2DB471}"/>
    <hyperlink ref="M145" r:id="rId438" display="https://ss64.com/nt/openfiles.html" xr:uid="{5D38AF29-06B7-41D3-A28B-D835F90EDCC3}"/>
    <hyperlink ref="M147" r:id="rId439" display="https://ss64.com/nt/path.html" xr:uid="{9D87F524-2105-487A-A2D3-D2E6CB9BFE06}"/>
    <hyperlink ref="M148" r:id="rId440" display="https://ss64.com/nt/pathping.html" xr:uid="{B88E3482-A423-408E-A70D-53DF4C20F0DD}"/>
    <hyperlink ref="M149" r:id="rId441" display="https://ss64.com/nt/pause.html" xr:uid="{DF7D0EE7-BB2A-4B30-BDCC-10E09959C712}"/>
    <hyperlink ref="M150" r:id="rId442" display="https://ss64.com/nt/perms.html" xr:uid="{7A25FF7F-A837-4403-8CCF-446057AC8715}"/>
    <hyperlink ref="M151" r:id="rId443" display="https://ss64.com/nt/ping.html" xr:uid="{568DF7EC-F59E-45C0-8668-7E10EC58390E}"/>
    <hyperlink ref="M152" r:id="rId444" display="https://ss64.com/nt/pktmon.html" xr:uid="{2482682D-2C37-41C3-8F3C-850A3AAC6B64}"/>
    <hyperlink ref="M153" r:id="rId445" display="https://ss64.com/nt/popd.html" xr:uid="{B196421F-EF28-4995-8226-85FDC07668B5}"/>
    <hyperlink ref="M154" r:id="rId446" display="https://ss64.com/nt/portqry.html" xr:uid="{C362FABA-8BC7-4643-8960-EEA936600056}"/>
    <hyperlink ref="M155" r:id="rId447" display="https://ss64.com/nt/powercfg.html" xr:uid="{FE106326-14CE-4D21-BF21-9DBA43C032DD}"/>
    <hyperlink ref="M156" r:id="rId448" display="https://ss64.com/nt/print.html" xr:uid="{2BD5C170-02BF-4F71-AEBC-00551AED859C}"/>
    <hyperlink ref="M157" r:id="rId449" display="https://ss64.com/nt/printbrm.html" xr:uid="{F3FDBDD3-654F-4AC3-9FCE-C70C3E913014}"/>
    <hyperlink ref="M158" r:id="rId450" display="https://ss64.com/nt/prncnfg.html" xr:uid="{6EFE7961-97C3-4EF9-93E5-B018B26D8E08}"/>
    <hyperlink ref="M159" r:id="rId451" display="https://ss64.com/nt/prndrvr.html" xr:uid="{1BE20A05-365E-49BA-8BBD-03BFB5115856}"/>
    <hyperlink ref="M160" r:id="rId452" display="https://ss64.com/nt/prnjobs.html" xr:uid="{EAE03973-4EB6-43BD-B285-40BBECE120B5}"/>
    <hyperlink ref="M161" r:id="rId453" display="https://ss64.com/nt/prnmngr.html" xr:uid="{E84626A4-D261-40CD-A739-6CE2F9766B88}"/>
    <hyperlink ref="M162" r:id="rId454" display="https://ss64.com/nt/prnport.html" xr:uid="{2E84C446-E217-46B8-B0B6-5F88D5E05C72}"/>
    <hyperlink ref="M163" r:id="rId455" display="https://ss64.com/nt/prnqctl.html" xr:uid="{ABE0F4A7-B186-4888-9432-FA4908128B87}"/>
    <hyperlink ref="M164" r:id="rId456" display="https://ss64.com/nt/procdump.html" xr:uid="{CE8C5C07-6D8D-4E08-B8B2-A94E326258B0}"/>
    <hyperlink ref="M165" r:id="rId457" display="https://ss64.com/nt/prompt.html" xr:uid="{91EC0D38-B5E9-43B9-A985-3127E28A03E9}"/>
    <hyperlink ref="M166" r:id="rId458" display="https://ss64.com/nt/psexec.html" xr:uid="{15BC88A4-AAE8-47CC-B363-8BF69BD144D7}"/>
    <hyperlink ref="M167" r:id="rId459" display="https://ss64.com/nt/psfile.html" xr:uid="{3CB10CA6-B9AC-43C9-BB72-CCE66C36F08C}"/>
    <hyperlink ref="M168" r:id="rId460" display="https://ss64.com/nt/psgetsid.html" xr:uid="{82FF585E-A188-4CAE-9CF1-F573CED05A99}"/>
    <hyperlink ref="M169" r:id="rId461" display="https://ss64.com/nt/psinfo.html" xr:uid="{A725E306-2624-46B8-B084-EBFEB18102C8}"/>
    <hyperlink ref="M170" r:id="rId462" display="https://ss64.com/nt/pskill.html" xr:uid="{AC17F1F5-0FCD-4E82-BFA4-286FCE123FD2}"/>
    <hyperlink ref="M171" r:id="rId463" display="https://ss64.com/nt/pslist.html" xr:uid="{78ADD07C-78B1-41CA-94B2-C2A4D09499FF}"/>
    <hyperlink ref="M172" r:id="rId464" display="https://ss64.com/nt/psloggedon.html" xr:uid="{5F32D007-105D-4C91-8664-03167D6C11AC}"/>
    <hyperlink ref="M173" r:id="rId465" display="https://ss64.com/nt/psloglist.html" xr:uid="{FA31DD56-4095-4A1E-8348-08CD26959FA5}"/>
    <hyperlink ref="M174" r:id="rId466" display="https://ss64.com/nt/pspasswd.html" xr:uid="{8455A6EB-69C4-4E84-8F02-776D95722E9C}"/>
    <hyperlink ref="M175" r:id="rId467" display="https://ss64.com/nt/psping.html" xr:uid="{3D497903-F2A9-448D-A57D-1E2B30B85279}"/>
    <hyperlink ref="M176" r:id="rId468" display="https://ss64.com/nt/psservice.html" xr:uid="{F2CD6035-9A52-4AEC-8847-E020A0F2877D}"/>
    <hyperlink ref="M177" r:id="rId469" display="https://ss64.com/nt/psshutdown.html" xr:uid="{C7144EA8-54FA-4C06-BDF0-0DF8AA999FEC}"/>
    <hyperlink ref="M178" r:id="rId470" display="https://ss64.com/nt/pssuspend.html" xr:uid="{6ECA64CD-9883-4315-9CBC-7EFFC4DC2943}"/>
    <hyperlink ref="M179" r:id="rId471" display="https://ss64.com/nt/pushd.html" xr:uid="{C0696D2F-88FC-4EAD-AEDD-07954676119D}"/>
    <hyperlink ref="M181" r:id="rId472" display="https://ss64.com/nt/query-process.html" xr:uid="{89C5A82C-3931-4C6C-95CE-5741B19FCDF9}"/>
    <hyperlink ref="N181" r:id="rId473" display="https://ss64.com/nt/query-process.html" xr:uid="{239024E3-5C98-423B-9C42-BAC124C66950}"/>
    <hyperlink ref="M182" r:id="rId474" display="https://ss64.com/nt/query-session.html" xr:uid="{D7CC6AE2-8011-411F-BECC-EE08F25CC5B2}"/>
    <hyperlink ref="N182" r:id="rId475" display="https://ss64.com/nt/query-session.html" xr:uid="{A45CCD63-ABED-4D65-97DB-76188BA5B17B}"/>
    <hyperlink ref="M183" r:id="rId476" display="https://ss64.com/nt/query-termserver.html" xr:uid="{8BD3C5D4-6928-47D8-B558-9C92636AE7C6}"/>
    <hyperlink ref="N183" r:id="rId477" display="https://ss64.com/nt/query-termserver.html" xr:uid="{B31A6E6C-1952-4A1C-BC78-DABA13A3ABA3}"/>
    <hyperlink ref="M184" r:id="rId478" display="https://ss64.com/nt/query-user.html" xr:uid="{9A5A81D9-5AFC-493C-9118-DF2A8640D522}"/>
    <hyperlink ref="N184" r:id="rId479" display="https://ss64.com/nt/query-user.html" xr:uid="{E5DE70D7-8CC7-46C8-87B7-732D94B52F93}"/>
    <hyperlink ref="M186" r:id="rId480" display="https://ss64.com/nt/rasdial.html" xr:uid="{01D3FB31-2098-4FE0-B909-D16276CCF83F}"/>
    <hyperlink ref="M187" r:id="rId481" display="https://ss64.com/nt/rasphone.html" xr:uid="{32A58E9A-EA96-4BDA-8E4E-43A8ED975E42}"/>
    <hyperlink ref="M188" r:id="rId482" display="https://ss64.com/nt/rd.html" xr:uid="{829EA862-8B2C-4B53-952D-AD14127E8C70}"/>
    <hyperlink ref="M189" r:id="rId483" display="https://ss64.com/nt/recover.html" xr:uid="{A5913EA4-C998-4FBD-B19C-565F5A66B90F}"/>
    <hyperlink ref="M190" r:id="rId484" display="https://ss64.com/nt/reg.html" xr:uid="{8B653DA5-6964-44E9-9839-77946F24C615}"/>
    <hyperlink ref="M191" r:id="rId485" display="https://ss64.com/nt/regedit.html" xr:uid="{290E7475-38A6-40BD-B121-F9DE1C7817A4}"/>
    <hyperlink ref="M192" r:id="rId486" display="https://ss64.com/nt/regsvr32.html" xr:uid="{D18E1ECD-F26D-4B20-A646-76133C47BAFB}"/>
    <hyperlink ref="M193" r:id="rId487" display="https://ss64.com/nt/regini.html" xr:uid="{F8FC956A-35FE-43C8-9E0A-2D0D5E52AEA1}"/>
    <hyperlink ref="M194" r:id="rId488" display="https://ss64.com/nt/rem.html" xr:uid="{464024D9-3068-45EB-91C3-6DBED8D047F2}"/>
    <hyperlink ref="M195" r:id="rId489" display="https://ss64.com/nt/ren.html" xr:uid="{E3D5ED95-5805-4A16-9C69-0D7669E5FEDE}"/>
    <hyperlink ref="M196" r:id="rId490" display="https://ss64.com/nt/replace.html" xr:uid="{104CB5A6-A8B9-4A70-8CD4-12D52DA43E72}"/>
    <hyperlink ref="M197" r:id="rId491" display="https://ss64.com/nt/reset-session.html" xr:uid="{1D87BBF6-DF05-426C-B264-A84469B1FF78}"/>
    <hyperlink ref="M198" r:id="rId492" display="https://ss64.com/nt/rd.html" xr:uid="{B940B6BA-C090-4888-B322-23BD247E6902}"/>
    <hyperlink ref="M199" r:id="rId493" display="https://ss64.com/nt/rmtshare.html" xr:uid="{9A9048A3-2FD0-4E3F-B474-4C2357277399}"/>
    <hyperlink ref="M200" r:id="rId494" display="https://ss64.com/nt/robocopy.html" xr:uid="{785AE107-BD58-4554-BF59-809BFB522EE5}"/>
    <hyperlink ref="M201" r:id="rId495" display="https://ss64.com/nt/route.html" xr:uid="{E66868DC-FC8D-412A-B74E-F8AD84E96A2B}"/>
    <hyperlink ref="M202" r:id="rId496" display="https://ss64.com/nt/run.html" xr:uid="{D2C7EF93-C932-4C3A-ABDB-492D156E9D17}"/>
    <hyperlink ref="N202" r:id="rId497" display="https://ss64.com/nt/run.html" xr:uid="{BB6C4D72-61CA-4C89-A093-DCA5E089775A}"/>
    <hyperlink ref="M203" r:id="rId498" display="https://ss64.com/nt/runas.html" xr:uid="{53F9F4CE-CA52-42A7-BB10-628E2E0E6450}"/>
    <hyperlink ref="M204" r:id="rId499" display="https://ss64.com/nt/rundll32.html" xr:uid="{FA633116-DB29-439E-A6C6-4F6B54EB7054}"/>
    <hyperlink ref="M206" r:id="rId500" display="https://ss64.com/nt/sc.html" xr:uid="{C1E7E566-408C-40BA-9A15-16065DAB7373}"/>
    <hyperlink ref="M207" r:id="rId501" display="https://ss64.com/nt/schtasks.html" xr:uid="{E2FA58AE-77F2-4B0A-BCB1-72BC90ACAA4B}"/>
    <hyperlink ref="M208" r:id="rId502" display="https://ss64.com/nt/scriptrunner.html" xr:uid="{9C731DED-6667-4ECB-972E-767BC5D8C4A6}"/>
    <hyperlink ref="M209" r:id="rId503" display="https://ss64.com/nt/set.html" xr:uid="{56321640-0F75-474C-AEFB-84EE1BC0CCA0}"/>
    <hyperlink ref="M210" r:id="rId504" display="https://ss64.com/nt/setlocal.html" xr:uid="{5254CC1C-48E9-4679-8DED-B96D2E4027D6}"/>
    <hyperlink ref="M211" r:id="rId505" display="https://ss64.com/nt/setspn.html" xr:uid="{E266C83B-DBCE-44EF-A0A3-5E67022877B3}"/>
    <hyperlink ref="M212" r:id="rId506" display="https://ss64.com/nt/setx.html" xr:uid="{F8C8EAD1-1720-4875-B29B-53F856C770D6}"/>
    <hyperlink ref="M213" r:id="rId507" display="https://ss64.com/nt/sfc.html" xr:uid="{6D0E9654-1957-4831-809A-753D81A61239}"/>
    <hyperlink ref="M214" r:id="rId508" display="https://ss64.com/nt/share.html" xr:uid="{43ACD0C9-E237-4473-AB73-4BF89280D09F}"/>
    <hyperlink ref="M215" r:id="rId509" display="https://ss64.com/nt/shellrunas.html" xr:uid="{DDC90A73-9B10-4009-A272-C6C480C111F5}"/>
    <hyperlink ref="M216" r:id="rId510" display="https://ss64.com/nt/shift.html" xr:uid="{B8097999-AF52-4DEA-9639-18C0036AA5CE}"/>
    <hyperlink ref="M217" r:id="rId511" display="https://ss64.com/nt/shortcut.html" xr:uid="{AD353602-E758-49FD-880D-0A3D7FF3B274}"/>
    <hyperlink ref="M218" r:id="rId512" display="https://ss64.com/nt/shutdown.html" xr:uid="{5DB8C00E-0E7F-451A-BD42-793797EA6EB9}"/>
    <hyperlink ref="M219" r:id="rId513" display="https://ss64.com/nt/sigcheck.html" xr:uid="{01864D79-31B9-4651-B0CA-153665549D72}"/>
    <hyperlink ref="M220" r:id="rId514" display="https://ss64.com/nt/sleep.html" xr:uid="{5F9502A5-99B7-4D98-9525-B8E7106693E8}"/>
    <hyperlink ref="M221" r:id="rId515" display="https://ss64.com/nt/slmgr.html" xr:uid="{6E3F1F9F-5057-4F91-BBAE-6D6DC3E8525A}"/>
    <hyperlink ref="M222" r:id="rId516" display="https://ss64.com/nt/sort.html" xr:uid="{94E9B6FF-98BE-4A95-94F2-1FAEDA71493A}"/>
    <hyperlink ref="M223" r:id="rId517" display="https://ss64.com/nt/ssh.html" xr:uid="{700D5F35-6F41-467E-BAC7-7C3CC7940E4F}"/>
    <hyperlink ref="M224" r:id="rId518" display="https://ss64.com/nt/start.html" xr:uid="{A908BB54-5EB6-497F-B189-08119977D1ED}"/>
    <hyperlink ref="M225" r:id="rId519" display="https://ss64.com/nt/strings.html" xr:uid="{11AB1DA6-1AB6-4A0C-A6F1-7B190ABC5291}"/>
    <hyperlink ref="M226" r:id="rId520" display="https://ss64.com/nt/subinacl.html" xr:uid="{93A4642C-9662-4956-BE8C-016933AB7E19}"/>
    <hyperlink ref="M227" r:id="rId521" display="https://ss64.com/nt/subst.html" xr:uid="{76CCE585-7825-46C5-A73B-11502718C91D}"/>
    <hyperlink ref="M228" r:id="rId522" display="https://ss64.com/nt/sysmon.html" xr:uid="{87CA7355-C29A-4C00-BF8B-B03FB0A5138C}"/>
    <hyperlink ref="M229" r:id="rId523" display="https://ss64.com/nt/systeminfo.html" xr:uid="{55613D2C-5CD5-41B2-ABA7-594362A86366}"/>
    <hyperlink ref="M231" r:id="rId524" display="https://ss64.com/nt/takeown.html" xr:uid="{1BA441C1-3A82-4AD3-8547-362330FB8835}"/>
    <hyperlink ref="M232" r:id="rId525" display="https://ss64.com/nt/tar.html" xr:uid="{1C8569D7-D30E-49B7-ABCE-EDA90E3E007B}"/>
    <hyperlink ref="M233" r:id="rId526" display="https://ss64.com/nt/tasklist.html" xr:uid="{AC94CEA5-D1F7-431D-9B16-5E6B4C0681A0}"/>
    <hyperlink ref="M234" r:id="rId527" display="https://ss64.com/nt/taskkill.html" xr:uid="{36832F77-365E-4501-A2C2-2806F197DAE1}"/>
    <hyperlink ref="M235" r:id="rId528" display="https://ss64.com/nt/telnet.html" xr:uid="{6E49E4DD-C8EE-4052-9F4B-77F43308FB7B}"/>
    <hyperlink ref="M236" r:id="rId529" display="https://ss64.com/nt/time.html" xr:uid="{97D900EB-0299-4A16-A502-1CBA6BFF1DD5}"/>
    <hyperlink ref="M237" r:id="rId530" display="https://ss64.com/nt/timeout.html" xr:uid="{018024E1-D171-49BC-BE89-FFA7D77EFD3F}"/>
    <hyperlink ref="M238" r:id="rId531" display="https://ss64.com/nt/title.html" xr:uid="{ABC1DAA5-12C4-4571-B9FD-155292CE209F}"/>
    <hyperlink ref="M239" r:id="rId532" display="https://ss64.com/nt/tlist.html" xr:uid="{35572B97-5695-4CE4-9A73-4B2635FCCB12}"/>
    <hyperlink ref="M240" r:id="rId533" display="https://ss64.com/nt/touch.html" xr:uid="{0156D274-D11B-496B-9D78-525E1FB967AA}"/>
    <hyperlink ref="M241" r:id="rId534" display="https://ss64.com/nt/tracert.html" xr:uid="{0C41AD30-EEC9-4B5E-9853-D35649839263}"/>
    <hyperlink ref="M242" r:id="rId535" display="https://ss64.com/nt/tree.html" xr:uid="{C9AA77E3-0E69-4066-B4E5-41ACB1158B2E}"/>
    <hyperlink ref="M243" r:id="rId536" display="https://ss64.com/nt/tsdiscon.html" xr:uid="{A7DFF87B-6DAB-403B-933E-96E27E53E0E7}"/>
    <hyperlink ref="M244" r:id="rId537" display="https://ss64.com/nt/tskill.html" xr:uid="{00F516CF-2A85-44E3-9B17-92594163CA7A}"/>
    <hyperlink ref="M245" r:id="rId538" display="https://ss64.com/nt/type.html" xr:uid="{F2B752BD-3B45-49C1-A075-3B87757E9FBA}"/>
    <hyperlink ref="M246" r:id="rId539" display="https://ss64.com/nt/typeperf.html" xr:uid="{48FCBF59-31BB-4E52-8CF2-BDE99954E451}"/>
    <hyperlink ref="M247" r:id="rId540" display="https://ss64.com/nt/tzutil.html" xr:uid="{87E12FD0-5020-402F-B4EA-D9C2442BE2A0}"/>
    <hyperlink ref="M249" r:id="rId541" display="https://ss64.com/nt/ver.html" xr:uid="{E54FCC1B-FF48-4924-A70C-47F09808F284}"/>
    <hyperlink ref="M250" r:id="rId542" display="https://ss64.com/nt/verify.html" xr:uid="{C9A5B30E-A371-4292-8B66-0A741EB8210F}"/>
    <hyperlink ref="M251" r:id="rId543" display="https://ss64.com/nt/vmconnect.html" xr:uid="{11E0CC31-124D-4F2A-988C-D1D4F1A5D998}"/>
    <hyperlink ref="M252" r:id="rId544" display="https://ss64.com/nt/vol.html" xr:uid="{D8E16FA8-5849-4DF5-BC6C-1BC5465E6433}"/>
    <hyperlink ref="M253" r:id="rId545" display="https://ss64.com/nt/vssadmin.html" xr:uid="{EB454F9A-D780-4715-BDF6-3E69B2AF9812}"/>
    <hyperlink ref="M255" r:id="rId546" display="https://ss64.com/nt/w32tm.html" xr:uid="{9B2902E0-41F9-4E50-ADB3-87261683713D}"/>
    <hyperlink ref="M256" r:id="rId547" display="https://ss64.com/nt/waitfor.html" xr:uid="{FC0ACB02-7377-43DE-AE96-D84896F1B6A3}"/>
    <hyperlink ref="M257" r:id="rId548" display="https://ss64.com/nt/wbadmin.html" xr:uid="{6E2C8D35-C6B1-4923-8BCE-C535EACDE94E}"/>
    <hyperlink ref="M258" r:id="rId549" display="https://ss64.com/nt/wecutil.html" xr:uid="{6D1FF8B3-B329-4D88-84AD-B2AE6516E576}"/>
    <hyperlink ref="M259" r:id="rId550" display="https://ss64.com/nt/wevtutil.html" xr:uid="{4A9BB1A9-0AF8-491D-BB04-147CA1C512AE}"/>
    <hyperlink ref="M260" r:id="rId551" display="https://ss64.com/nt/where.html" xr:uid="{7CC6F9A0-9AD2-4E85-926D-C483A31B2A7D}"/>
    <hyperlink ref="M261" r:id="rId552" display="https://ss64.com/nt/whoami.html" xr:uid="{45F77D14-3D91-4DE1-A6B2-119CCF1D9595}"/>
    <hyperlink ref="M262" r:id="rId553" display="https://ss64.com/nt/whois.html" xr:uid="{5DC8079C-AD2E-4041-BE6B-D9669B92CB9C}"/>
    <hyperlink ref="M263" r:id="rId554" display="https://ss64.com/nt/windiff.html" xr:uid="{32E4F5F5-5142-45B4-B137-FC2C3F8C4DA9}"/>
    <hyperlink ref="M264" r:id="rId555" display="https://ss64.com/nt/winget.html" xr:uid="{417AACD1-FA2C-4857-9942-C7E42F32F9C6}"/>
    <hyperlink ref="N264" r:id="rId556" display="https://devblogs.microsoft.com/commandline/windows-package-manager-preview/" xr:uid="{B437C0D3-8645-41AB-AC5D-11C45D01B3D0}"/>
    <hyperlink ref="M265" r:id="rId557" display="https://ss64.com/nt/winrm.html" xr:uid="{80537466-D54B-4193-986F-7888443F956C}"/>
    <hyperlink ref="M266" r:id="rId558" display="https://ss64.com/nt/winrs.html" xr:uid="{8DE38B91-F0A6-439D-BAC9-DEFE7704C3AE}"/>
    <hyperlink ref="M267" r:id="rId559" display="https://ss64.com/nt/wmic.html" xr:uid="{F80C1D15-E80B-4EFC-9271-90A6198DA711}"/>
    <hyperlink ref="M268" r:id="rId560" display="https://ss64.com/nt/wpeutil.html" xr:uid="{3CD35ABF-B825-4B0F-AFF5-1E4A11E45B9D}"/>
    <hyperlink ref="M269" r:id="rId561" display="https://ss64.com/nt/wpr.html" xr:uid="{A1F61668-EF50-4F64-91CE-A92DAF08BCA4}"/>
    <hyperlink ref="M270" r:id="rId562" display="https://ss64.com/nt/wt.html" xr:uid="{1C90EA08-EE97-4C83-930C-AF74736588FC}"/>
    <hyperlink ref="M271" r:id="rId563" display="https://ss64.com/nt/wusa.html" xr:uid="{0BCFB1D6-6F2A-4C2C-BE6D-500841C49D29}"/>
    <hyperlink ref="M272" r:id="rId564" display="https://ss64.com/nt/wuauclt.html" xr:uid="{8E6E4CD0-6E69-4D11-A97F-096FA348DD60}"/>
    <hyperlink ref="M274" r:id="rId565" display="https://ss64.com/nt/xcacls.html" xr:uid="{A89E452E-E74B-42DC-ACAC-421061563B22}"/>
    <hyperlink ref="M275" r:id="rId566" display="https://ss64.com/nt/xcopy.html" xr:uid="{14583121-1B3F-4B6D-B2E4-6255FA58B3A9}"/>
    <hyperlink ref="M276" r:id="rId567" display="https://ss64.com/nt/rem.html" xr:uid="{48933129-CBF5-4652-B451-08034BCC6A5F}"/>
    <hyperlink ref="A11" r:id="rId568" display="https://docs.microsoft.com/en-us/windows-server/administration/windows-commands/automount" xr:uid="{A4933C03-B4CB-4706-B700-FA600638DF7B}"/>
    <hyperlink ref="A12" r:id="rId569" display="https://docs.microsoft.com/en-us/windows-server/administration/windows-commands/at" xr:uid="{07F314E4-77B0-4EDC-B9F6-62AACA8DB17A}"/>
    <hyperlink ref="P3" r:id="rId570" display="https://www.lifewire.com/what-is-a-file-extension-2625879" xr:uid="{C5A1CE5E-5D30-462A-9A31-7DF576A5755D}"/>
    <hyperlink ref="O4" r:id="rId571" display="https://www.lifewire.com/at-command-2618090" xr:uid="{18043214-94BD-410D-9EBB-0803EF25C870}"/>
    <hyperlink ref="O6" r:id="rId572" display="https://www.lifewire.com/attrib-command-2625802" xr:uid="{DD7E105F-D1F1-4AC7-9746-965B4EBF6CAE}"/>
    <hyperlink ref="P6" r:id="rId573" display="https://www.lifewire.com/what-is-a-file-attribute-2625793" xr:uid="{EF75E1F3-734F-4459-850B-8767FB1464C1}"/>
    <hyperlink ref="P10" r:id="rId574" display="https://www.lifewire.com/what-is-a-hard-disk-drive-2618152" xr:uid="{FEC67460-8171-4A51-97AB-11A115427490}"/>
    <hyperlink ref="P14" r:id="rId575" display="https://www.lifewire.com/what-is-ctrl-c-used-for-2625834" xr:uid="{E50C3D6F-95B1-4FA0-A54C-4E218B0F6726}"/>
    <hyperlink ref="P16" r:id="rId576" display="https://www.lifewire.com/bat-file-2619796" xr:uid="{22CB3377-D717-47F8-846F-0E7DC390D5E8}"/>
    <hyperlink ref="O27" r:id="rId577" display="https://www.lifewire.com/chkdsk-command-2625838" xr:uid="{1770632D-0C3A-4ED9-A731-2956EDD4FE3C}"/>
    <hyperlink ref="P33" r:id="rId578" display="https://www.lifewire.com/what-is-a-command-line-interpreter-2625827" xr:uid="{03EB0447-0594-43F2-AC45-23DE0E0952F9}"/>
    <hyperlink ref="P39" r:id="rId579" display="https://www.lifewire.com/what-is-a-compressed-file-2625829" xr:uid="{C45EBB9C-A764-432B-B3BB-AA863B529BC5}"/>
    <hyperlink ref="P40" r:id="rId580" display="https://www.lifewire.com/what-is-file-allocation-table-fat-2625877" xr:uid="{EC493A00-0FEF-421F-ADED-A5CA7D5DF0D8}"/>
    <hyperlink ref="O41" r:id="rId581" display="https://www.lifewire.com/copy-command-2625842" xr:uid="{164E2BC1-22C8-4259-A713-39F4B59DF011}"/>
    <hyperlink ref="P41" r:id="rId582" display="https://www.lifewire.com/how-do-i-copy-a-file-in-windows-2619210" xr:uid="{D6042081-590B-4369-91DF-D7B5A727576A}"/>
    <hyperlink ref="P47" r:id="rId583" display="https://www.lifewire.com/what-is-fragmentation-defragmentation-2625884" xr:uid="{DBCF3183-61EC-4BE2-9B78-04B4117CCE15}"/>
    <hyperlink ref="O48" r:id="rId584" display="https://www.lifewire.com/delete-command-2625859" xr:uid="{0F34BE5D-9414-4582-B3DF-8819BE03B442}"/>
    <hyperlink ref="O51" r:id="rId585" display="https://www.lifewire.com/dir-command-4050018" xr:uid="{59F23A48-513A-443E-A715-37E31AAC3B14}"/>
    <hyperlink ref="P63" r:id="rId586" display="https://www.lifewire.com/what-is-a-device-driver-2625796" xr:uid="{C5B14592-374D-43B3-8D1D-30C90F46E9AD}"/>
    <hyperlink ref="P66" r:id="rId587" display="https://www.lifewire.com/txt-text-file-4150707" xr:uid="{FD001632-BF8B-4C23-A56A-6F6139F01E4C}"/>
    <hyperlink ref="P68" r:id="rId588" display="https://www.lifewire.com/what-is-random-access-memory-ram-2618159" xr:uid="{8C989024-253B-4206-86DC-A90039ABFCC0}"/>
    <hyperlink ref="P76" r:id="rId589" display="https://www.lifewire.com/cab-file-4144227" xr:uid="{34E90012-B7DD-4791-97DE-083FCC6F8F7B}"/>
    <hyperlink ref="P82" r:id="rId590" display="https://www.lifewire.com/disk-management-2625863" xr:uid="{84605D90-6961-4DEA-B8DD-EF3084E53DD4}"/>
    <hyperlink ref="P85" r:id="rId591" display="https://www.lifewire.com/what-is-a-service-4107276" xr:uid="{BCF3F003-EEA1-48B5-BD75-439178440594}"/>
    <hyperlink ref="O91" r:id="rId592" display="https://www.lifewire.com/format-command-2618091" xr:uid="{446E4B99-571D-4B75-B4F5-A0083BFDDEAB}"/>
    <hyperlink ref="O101" r:id="rId593" display="https://www.lifewire.com/help-command-2618092" xr:uid="{DA3C3D03-55AD-42D6-AC06-0802D671B994}"/>
    <hyperlink ref="P102" r:id="rId594" display="https://www.lifewire.com/what-is-a-hostname-2625906" xr:uid="{E75C33FD-D806-4F9E-9D85-33BEF8D9BEF6}"/>
    <hyperlink ref="P113" r:id="rId595" display="https://www.lifewire.com/what-is-a-keyboard-2618153" xr:uid="{5E619130-6BA9-4CF8-B4A1-B0C1C338D9B5}"/>
    <hyperlink ref="P120" r:id="rId596" display="https://www.lifewire.com/what-is-product-activation-2625971" xr:uid="{5DEC2B1B-AE60-4C47-87CE-D9574E62E826}"/>
    <hyperlink ref="P124" r:id="rId597" display="https://www.lifewire.com/what-is-a-registry-value-2626042" xr:uid="{9FEBBF88-4F92-463B-B23D-DBEC87D2338B}"/>
    <hyperlink ref="O138" r:id="rId598" display="https://www.lifewire.com/more-command-4041467" xr:uid="{65EFD94C-8059-48E8-B9EB-BB2D4BCFB44A}"/>
    <hyperlink ref="P142" r:id="rId599" display="https://www.lifewire.com/what-is-a-router-2618162" xr:uid="{B0AE3CD5-34D5-4231-9120-1EAB05172AC5}"/>
    <hyperlink ref="P143" r:id="rId600" display="https://www.lifewire.com/best-free-antivirus-software-4151895" xr:uid="{73587C84-82D1-4D08-B38C-89291AAE2948}"/>
    <hyperlink ref="P145" r:id="rId601" display="https://www.lifewire.com/what-is-an-optical-disc-drive-2618157" xr:uid="{B050405D-1E53-4C7A-A608-E74B0E62F3A0}"/>
    <hyperlink ref="P146" r:id="rId602" display="https://www.lifewire.com/free-system-information-tools-2625772" xr:uid="{EBC87FB7-40F7-43BB-AB6E-DFA76683478F}"/>
    <hyperlink ref="O147" r:id="rId603" display="https://www.lifewire.com/msg-command-2618093" xr:uid="{4FE1F1A4-AF25-487D-BB96-20CD0CD2990D}"/>
    <hyperlink ref="O151" r:id="rId604" display="https://www.lifewire.com/net-command-2618094" xr:uid="{CBEC88BD-5135-47E9-B118-7B2E71C3794C}"/>
    <hyperlink ref="O155" r:id="rId605" display="https://www.lifewire.com/netstat-command-2618098" xr:uid="{D34DE0FA-831A-492C-B9F0-C292A98CD9FA}"/>
    <hyperlink ref="P159" r:id="rId606" display="https://www.lifewire.com/what-is-a-dns-server-2625854" xr:uid="{CDEDE17A-23A3-4582-ACEE-A6D7A93008D5}"/>
    <hyperlink ref="P161" r:id="rId607" display="https://www.lifewire.com/task-manager-2626025" xr:uid="{409728E7-AD50-4A64-91A7-FB51E0C5A2D0}"/>
    <hyperlink ref="P165" r:id="rId608" display="https://www.lifewire.com/what-are-hops-hop-counts-2625905" xr:uid="{FCB1CCE5-17FD-42A4-A367-1EE91FA86FF2}"/>
    <hyperlink ref="O168" r:id="rId609" display="https://www.lifewire.com/ping-command-2618099" xr:uid="{E71F65A4-1D0B-40A8-80C3-989F7C7FBCA4}"/>
    <hyperlink ref="P196" r:id="rId610" display="https://www.lifewire.com/regsvr32-what-it-is-how-to-register-dlls-2623958" xr:uid="{4EC1E12F-25C1-4878-AD4A-98FF9538E32B}"/>
    <hyperlink ref="O199" r:id="rId611" display="https://www.lifewire.com/rename-command-2625993" xr:uid="{E74D9C96-8DDE-4E44-AC89-4CC4D59437EA}"/>
    <hyperlink ref="P221" r:id="rId612" display="https://www.lifewire.com/what-are-environment-variables-2625868" xr:uid="{214AA3F3-F661-4195-A2E0-5F9251CBD5D8}"/>
    <hyperlink ref="O226" r:id="rId613" display="https://www.lifewire.com/sfc-command-system-file-checker-2626020" xr:uid="{983B6E4E-0AC5-4ED6-8798-AC2BDE332E3D}"/>
    <hyperlink ref="P226" r:id="rId614" display="https://www.lifewire.com/how-to-use-sfc-scannow-to-repair-windows-system-files-2626161" xr:uid="{50DDBCC9-9658-46DB-A9F3-E640C0686982}"/>
    <hyperlink ref="O231" r:id="rId615" display="https://www.lifewire.com/shutdown-command-2618100" xr:uid="{AA2C5D5B-3593-4EE2-B3CD-F2B73C39C18F}"/>
    <hyperlink ref="P231" r:id="rId616" display="https://www.lifewire.com/how-to-reboot-a-computer-2624568" xr:uid="{B0D8BCA7-A66B-4BB7-95C7-AED77FF15C89}"/>
    <hyperlink ref="P240" r:id="rId617" display="https://www.lifewire.com/how-to-force-quit-a-program-in-windows-2625781" xr:uid="{265C9B55-F5E6-4852-B23A-2AB91D43ABB1}"/>
    <hyperlink ref="P243" r:id="rId618" display="https://www.lifewire.com/what-is-telnet-2626026" xr:uid="{0FBD9407-CD04-4AAC-85A5-E19E4C1650AF}"/>
    <hyperlink ref="O251" r:id="rId619" display="https://www.lifewire.com/tracert-command-2618101" xr:uid="{B67DF544-81A2-4A18-81EC-6367545A324B}"/>
    <hyperlink ref="P261" r:id="rId620" display="https://www.lifewire.com/free-data-recovery-software-tools-2622893" xr:uid="{B38F9D75-8466-48B3-861B-2A203DA2220D}"/>
    <hyperlink ref="P266" r:id="rId621" display="https://www.lifewire.com/version-number-2626043" xr:uid="{06A93900-F5B3-48E1-8E2D-F34BC7AA1244}"/>
    <hyperlink ref="O268" r:id="rId622" display="https://www.lifewire.com/vol-command-2618102" xr:uid="{589AB3C8-B2E7-4B32-AAA3-101D2CB23F1D}"/>
    <hyperlink ref="P268" r:id="rId623" display="https://www.lifewire.com/volume-label-2626045" xr:uid="{6677CE3D-D972-41CD-90C4-CB97754D47DB}"/>
    <hyperlink ref="O284" r:id="rId624" display="https://www.lifewire.com/xcopy-command-2618103" xr:uid="{B862B51A-E43B-47C6-8406-A133E6335D5D}"/>
    <hyperlink ref="P285" r:id="rId625" display="https://www.lifewire.com/what-is-an-xml-file-2622560" xr:uid="{5A0569D0-FC42-48D7-93AB-AA6DF2A155EA}"/>
  </hyperlinks>
  <pageMargins left="0.7" right="0.7" top="0.75" bottom="0.75" header="0.3" footer="0.3"/>
  <pageSetup orientation="portrait" r:id="rId6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A2C38-2D4F-4AE4-B0DD-346594F74250}">
  <dimension ref="A1:H223"/>
  <sheetViews>
    <sheetView tabSelected="1" workbookViewId="0">
      <selection activeCell="E1" sqref="E1"/>
    </sheetView>
  </sheetViews>
  <sheetFormatPr defaultRowHeight="18.75" customHeight="1" x14ac:dyDescent="0.25"/>
  <cols>
    <col min="2" max="2" width="111" customWidth="1"/>
    <col min="3" max="3" width="57.85546875" customWidth="1"/>
    <col min="6" max="6" width="34.5703125" customWidth="1"/>
    <col min="7" max="7" width="134.7109375" customWidth="1"/>
    <col min="8" max="8" width="61.140625" customWidth="1"/>
  </cols>
  <sheetData>
    <row r="1" spans="1:8" ht="18.75" customHeight="1" thickBot="1" x14ac:dyDescent="0.4">
      <c r="B1" s="9" t="s">
        <v>2240</v>
      </c>
      <c r="F1" s="54" t="s">
        <v>2140</v>
      </c>
      <c r="G1" s="55" t="s">
        <v>2141</v>
      </c>
      <c r="H1" s="56" t="s">
        <v>2142</v>
      </c>
    </row>
    <row r="2" spans="1:8" ht="18.75" customHeight="1" x14ac:dyDescent="0.25">
      <c r="A2" s="42" t="s">
        <v>2140</v>
      </c>
      <c r="B2" s="43" t="s">
        <v>2141</v>
      </c>
      <c r="C2" s="43" t="s">
        <v>2142</v>
      </c>
      <c r="D2" s="44"/>
      <c r="F2" s="57" t="s">
        <v>701</v>
      </c>
      <c r="G2" s="52" t="s">
        <v>2241</v>
      </c>
      <c r="H2" s="58" t="s">
        <v>2161</v>
      </c>
    </row>
    <row r="3" spans="1:8" ht="18.75" customHeight="1" x14ac:dyDescent="0.25">
      <c r="A3" s="45" t="s">
        <v>985</v>
      </c>
      <c r="B3" s="39" t="s">
        <v>2143</v>
      </c>
      <c r="C3" s="39" t="s">
        <v>2144</v>
      </c>
      <c r="D3" s="46"/>
      <c r="F3" s="59" t="s">
        <v>704</v>
      </c>
      <c r="G3" s="53" t="s">
        <v>2242</v>
      </c>
      <c r="H3" s="60" t="s">
        <v>2157</v>
      </c>
    </row>
    <row r="4" spans="1:8" ht="18.75" customHeight="1" x14ac:dyDescent="0.25">
      <c r="A4" s="47" t="s">
        <v>717</v>
      </c>
      <c r="B4" s="40" t="s">
        <v>2145</v>
      </c>
      <c r="C4" s="40" t="s">
        <v>2146</v>
      </c>
      <c r="D4" s="48"/>
      <c r="F4" s="57" t="s">
        <v>708</v>
      </c>
      <c r="G4" s="52" t="s">
        <v>2243</v>
      </c>
      <c r="H4" s="58" t="s">
        <v>2146</v>
      </c>
    </row>
    <row r="5" spans="1:8" ht="18.75" customHeight="1" x14ac:dyDescent="0.25">
      <c r="A5" s="45" t="s">
        <v>719</v>
      </c>
      <c r="B5" s="39" t="s">
        <v>2147</v>
      </c>
      <c r="C5" s="39" t="s">
        <v>2146</v>
      </c>
      <c r="D5" s="46"/>
      <c r="F5" s="59" t="s">
        <v>731</v>
      </c>
      <c r="G5" s="53" t="s">
        <v>2244</v>
      </c>
      <c r="H5" s="60" t="s">
        <v>2157</v>
      </c>
    </row>
    <row r="6" spans="1:8" ht="18.75" customHeight="1" x14ac:dyDescent="0.25">
      <c r="A6" s="47" t="s">
        <v>720</v>
      </c>
      <c r="B6" s="40" t="s">
        <v>2148</v>
      </c>
      <c r="C6" s="40" t="s">
        <v>2146</v>
      </c>
      <c r="D6" s="48"/>
      <c r="F6" s="57" t="s">
        <v>740</v>
      </c>
      <c r="G6" s="52" t="s">
        <v>2245</v>
      </c>
      <c r="H6" s="58" t="s">
        <v>2157</v>
      </c>
    </row>
    <row r="7" spans="1:8" ht="18.75" customHeight="1" x14ac:dyDescent="0.25">
      <c r="A7" s="45" t="s">
        <v>723</v>
      </c>
      <c r="B7" s="39" t="s">
        <v>2149</v>
      </c>
      <c r="C7" s="39" t="s">
        <v>2146</v>
      </c>
      <c r="D7" s="46"/>
      <c r="F7" s="59" t="s">
        <v>741</v>
      </c>
      <c r="G7" s="53" t="s">
        <v>2246</v>
      </c>
      <c r="H7" s="60" t="s">
        <v>2157</v>
      </c>
    </row>
    <row r="8" spans="1:8" ht="18.75" customHeight="1" x14ac:dyDescent="0.25">
      <c r="A8" s="47" t="s">
        <v>724</v>
      </c>
      <c r="B8" s="40" t="s">
        <v>2150</v>
      </c>
      <c r="C8" s="40" t="s">
        <v>2146</v>
      </c>
      <c r="D8" s="48"/>
      <c r="F8" s="57" t="s">
        <v>743</v>
      </c>
      <c r="G8" s="52" t="s">
        <v>2247</v>
      </c>
      <c r="H8" s="58" t="s">
        <v>2146</v>
      </c>
    </row>
    <row r="9" spans="1:8" ht="18.75" customHeight="1" x14ac:dyDescent="0.25">
      <c r="A9" s="45" t="s">
        <v>730</v>
      </c>
      <c r="B9" s="39" t="s">
        <v>2151</v>
      </c>
      <c r="C9" s="39" t="s">
        <v>2152</v>
      </c>
      <c r="D9" s="46"/>
      <c r="F9" s="59" t="s">
        <v>745</v>
      </c>
      <c r="G9" s="53" t="s">
        <v>2248</v>
      </c>
      <c r="H9" s="60" t="s">
        <v>2146</v>
      </c>
    </row>
    <row r="10" spans="1:8" ht="18.75" customHeight="1" x14ac:dyDescent="0.25">
      <c r="A10" s="47" t="s">
        <v>734</v>
      </c>
      <c r="B10" s="40" t="s">
        <v>2153</v>
      </c>
      <c r="C10" s="40" t="s">
        <v>2154</v>
      </c>
      <c r="D10" s="48" t="s">
        <v>2144</v>
      </c>
      <c r="F10" s="57" t="s">
        <v>749</v>
      </c>
      <c r="G10" s="52" t="s">
        <v>2249</v>
      </c>
      <c r="H10" s="58" t="s">
        <v>2146</v>
      </c>
    </row>
    <row r="11" spans="1:8" ht="18.75" customHeight="1" x14ac:dyDescent="0.25">
      <c r="A11" s="45" t="s">
        <v>735</v>
      </c>
      <c r="B11" s="39" t="s">
        <v>2155</v>
      </c>
      <c r="C11" s="39" t="s">
        <v>2146</v>
      </c>
      <c r="D11" s="46"/>
      <c r="F11" s="59" t="s">
        <v>2250</v>
      </c>
      <c r="G11" s="53" t="s">
        <v>2251</v>
      </c>
      <c r="H11" s="60" t="s">
        <v>2194</v>
      </c>
    </row>
    <row r="12" spans="1:8" ht="18.75" customHeight="1" x14ac:dyDescent="0.25">
      <c r="A12" s="47" t="s">
        <v>736</v>
      </c>
      <c r="B12" s="40" t="s">
        <v>2156</v>
      </c>
      <c r="C12" s="40" t="s">
        <v>2157</v>
      </c>
      <c r="D12" s="48"/>
      <c r="F12" s="57" t="s">
        <v>752</v>
      </c>
      <c r="G12" s="52" t="s">
        <v>2252</v>
      </c>
      <c r="H12" s="58" t="s">
        <v>2253</v>
      </c>
    </row>
    <row r="13" spans="1:8" ht="18.75" customHeight="1" x14ac:dyDescent="0.25">
      <c r="A13" s="45" t="s">
        <v>739</v>
      </c>
      <c r="B13" s="39" t="s">
        <v>2158</v>
      </c>
      <c r="C13" s="39" t="s">
        <v>2157</v>
      </c>
      <c r="D13" s="46"/>
      <c r="F13" s="59" t="s">
        <v>754</v>
      </c>
      <c r="G13" s="53" t="s">
        <v>2254</v>
      </c>
      <c r="H13" s="60" t="s">
        <v>2255</v>
      </c>
    </row>
    <row r="14" spans="1:8" ht="18.75" customHeight="1" x14ac:dyDescent="0.25">
      <c r="A14" s="47" t="s">
        <v>2159</v>
      </c>
      <c r="B14" s="40" t="s">
        <v>2160</v>
      </c>
      <c r="C14" s="40" t="s">
        <v>2161</v>
      </c>
      <c r="D14" s="48"/>
      <c r="F14" s="57" t="s">
        <v>755</v>
      </c>
      <c r="G14" s="52" t="s">
        <v>2256</v>
      </c>
      <c r="H14" s="58" t="s">
        <v>2255</v>
      </c>
    </row>
    <row r="15" spans="1:8" ht="18.75" customHeight="1" x14ac:dyDescent="0.25">
      <c r="A15" s="45" t="s">
        <v>746</v>
      </c>
      <c r="B15" s="39" t="s">
        <v>2162</v>
      </c>
      <c r="C15" s="39" t="s">
        <v>2146</v>
      </c>
      <c r="D15" s="46"/>
      <c r="F15" s="59" t="s">
        <v>766</v>
      </c>
      <c r="G15" s="53" t="s">
        <v>2257</v>
      </c>
      <c r="H15" s="60" t="s">
        <v>2157</v>
      </c>
    </row>
    <row r="16" spans="1:8" ht="18.75" customHeight="1" x14ac:dyDescent="0.25">
      <c r="A16" s="47" t="s">
        <v>2163</v>
      </c>
      <c r="B16" s="40" t="s">
        <v>2164</v>
      </c>
      <c r="C16" s="40" t="s">
        <v>2161</v>
      </c>
      <c r="D16" s="48"/>
      <c r="F16" s="57" t="s">
        <v>768</v>
      </c>
      <c r="G16" s="52" t="s">
        <v>2258</v>
      </c>
      <c r="H16" s="58" t="s">
        <v>2146</v>
      </c>
    </row>
    <row r="17" spans="1:8" ht="18.75" customHeight="1" x14ac:dyDescent="0.25">
      <c r="A17" s="45" t="s">
        <v>753</v>
      </c>
      <c r="B17" s="39" t="s">
        <v>2165</v>
      </c>
      <c r="C17" s="39" t="s">
        <v>2146</v>
      </c>
      <c r="D17" s="46"/>
      <c r="F17" s="59" t="s">
        <v>2259</v>
      </c>
      <c r="G17" s="53" t="s">
        <v>2260</v>
      </c>
      <c r="H17" s="60" t="s">
        <v>2191</v>
      </c>
    </row>
    <row r="18" spans="1:8" ht="18.75" customHeight="1" x14ac:dyDescent="0.25">
      <c r="A18" s="47" t="s">
        <v>762</v>
      </c>
      <c r="B18" s="40" t="s">
        <v>2166</v>
      </c>
      <c r="C18" s="40" t="s">
        <v>2146</v>
      </c>
      <c r="D18" s="48"/>
      <c r="F18" s="57" t="s">
        <v>775</v>
      </c>
      <c r="G18" s="52" t="s">
        <v>2261</v>
      </c>
      <c r="H18" s="58" t="s">
        <v>2262</v>
      </c>
    </row>
    <row r="19" spans="1:8" ht="18.75" customHeight="1" x14ac:dyDescent="0.25">
      <c r="A19" s="45" t="s">
        <v>2167</v>
      </c>
      <c r="B19" s="39" t="s">
        <v>2168</v>
      </c>
      <c r="C19" s="39" t="s">
        <v>2169</v>
      </c>
      <c r="D19" s="46"/>
      <c r="F19" s="59" t="s">
        <v>2263</v>
      </c>
      <c r="G19" s="53" t="s">
        <v>2264</v>
      </c>
      <c r="H19" s="60" t="s">
        <v>2197</v>
      </c>
    </row>
    <row r="20" spans="1:8" ht="18.75" customHeight="1" x14ac:dyDescent="0.25">
      <c r="A20" s="47" t="s">
        <v>764</v>
      </c>
      <c r="B20" s="40" t="s">
        <v>2170</v>
      </c>
      <c r="C20" s="40" t="s">
        <v>2146</v>
      </c>
      <c r="D20" s="48"/>
      <c r="F20" s="57" t="s">
        <v>779</v>
      </c>
      <c r="G20" s="52" t="s">
        <v>2265</v>
      </c>
      <c r="H20" s="58" t="s">
        <v>2266</v>
      </c>
    </row>
    <row r="21" spans="1:8" ht="18.75" customHeight="1" x14ac:dyDescent="0.25">
      <c r="A21" s="45" t="s">
        <v>765</v>
      </c>
      <c r="B21" s="39" t="s">
        <v>2171</v>
      </c>
      <c r="C21" s="39" t="s">
        <v>2161</v>
      </c>
      <c r="D21" s="46"/>
      <c r="F21" s="59" t="s">
        <v>780</v>
      </c>
      <c r="G21" s="53" t="s">
        <v>2267</v>
      </c>
      <c r="H21" s="60" t="s">
        <v>2146</v>
      </c>
    </row>
    <row r="22" spans="1:8" ht="18.75" customHeight="1" x14ac:dyDescent="0.25">
      <c r="A22" s="47" t="s">
        <v>2172</v>
      </c>
      <c r="B22" s="40" t="s">
        <v>2173</v>
      </c>
      <c r="C22" s="40" t="s">
        <v>2161</v>
      </c>
      <c r="D22" s="48"/>
      <c r="F22" s="57" t="s">
        <v>787</v>
      </c>
      <c r="G22" s="52" t="s">
        <v>2268</v>
      </c>
      <c r="H22" s="58" t="s">
        <v>2146</v>
      </c>
    </row>
    <row r="23" spans="1:8" ht="18.75" customHeight="1" x14ac:dyDescent="0.25">
      <c r="A23" s="45" t="s">
        <v>774</v>
      </c>
      <c r="B23" s="39" t="s">
        <v>2174</v>
      </c>
      <c r="C23" s="39" t="s">
        <v>2146</v>
      </c>
      <c r="D23" s="46"/>
      <c r="F23" s="59" t="s">
        <v>788</v>
      </c>
      <c r="G23" s="53" t="s">
        <v>2269</v>
      </c>
      <c r="H23" s="60" t="s">
        <v>2144</v>
      </c>
    </row>
    <row r="24" spans="1:8" ht="18.75" customHeight="1" x14ac:dyDescent="0.25">
      <c r="A24" s="47" t="s">
        <v>2175</v>
      </c>
      <c r="B24" s="40" t="s">
        <v>2176</v>
      </c>
      <c r="C24" s="40" t="s">
        <v>2177</v>
      </c>
      <c r="D24" s="48"/>
      <c r="F24" s="57" t="s">
        <v>791</v>
      </c>
      <c r="G24" s="52" t="s">
        <v>2270</v>
      </c>
      <c r="H24" s="58" t="s">
        <v>2157</v>
      </c>
    </row>
    <row r="25" spans="1:8" ht="18.75" customHeight="1" x14ac:dyDescent="0.25">
      <c r="A25" s="45" t="s">
        <v>2178</v>
      </c>
      <c r="B25" s="39" t="s">
        <v>2179</v>
      </c>
      <c r="C25" s="39" t="s">
        <v>2161</v>
      </c>
      <c r="D25" s="46"/>
      <c r="F25" s="59" t="s">
        <v>795</v>
      </c>
      <c r="G25" s="53" t="s">
        <v>2271</v>
      </c>
      <c r="H25" s="60" t="s">
        <v>2146</v>
      </c>
    </row>
    <row r="26" spans="1:8" ht="18.75" customHeight="1" x14ac:dyDescent="0.25">
      <c r="A26" s="47" t="s">
        <v>782</v>
      </c>
      <c r="B26" s="40" t="s">
        <v>2180</v>
      </c>
      <c r="C26" s="40" t="s">
        <v>2146</v>
      </c>
      <c r="D26" s="48"/>
      <c r="F26" s="57" t="s">
        <v>805</v>
      </c>
      <c r="G26" s="52" t="s">
        <v>2272</v>
      </c>
      <c r="H26" s="58" t="s">
        <v>2146</v>
      </c>
    </row>
    <row r="27" spans="1:8" ht="18.75" customHeight="1" x14ac:dyDescent="0.25">
      <c r="A27" s="45" t="s">
        <v>783</v>
      </c>
      <c r="B27" s="39" t="s">
        <v>2181</v>
      </c>
      <c r="C27" s="39" t="s">
        <v>2157</v>
      </c>
      <c r="D27" s="46"/>
      <c r="F27" s="59" t="s">
        <v>824</v>
      </c>
      <c r="G27" s="53" t="s">
        <v>2273</v>
      </c>
      <c r="H27" s="60" t="s">
        <v>2157</v>
      </c>
    </row>
    <row r="28" spans="1:8" ht="18.75" customHeight="1" x14ac:dyDescent="0.25">
      <c r="A28" s="47" t="s">
        <v>2182</v>
      </c>
      <c r="B28" s="40" t="s">
        <v>2183</v>
      </c>
      <c r="C28" s="40" t="s">
        <v>2184</v>
      </c>
      <c r="D28" s="48"/>
      <c r="F28" s="57" t="s">
        <v>829</v>
      </c>
      <c r="G28" s="52" t="s">
        <v>2274</v>
      </c>
      <c r="H28" s="58" t="s">
        <v>2144</v>
      </c>
    </row>
    <row r="29" spans="1:8" ht="18.75" customHeight="1" x14ac:dyDescent="0.25">
      <c r="A29" s="45" t="s">
        <v>800</v>
      </c>
      <c r="B29" s="39" t="s">
        <v>2185</v>
      </c>
      <c r="C29" s="39" t="s">
        <v>2161</v>
      </c>
      <c r="D29" s="46"/>
      <c r="F29" s="59" t="s">
        <v>835</v>
      </c>
      <c r="G29" s="53" t="s">
        <v>2275</v>
      </c>
      <c r="H29" s="60" t="s">
        <v>2146</v>
      </c>
    </row>
    <row r="30" spans="1:8" ht="18.75" customHeight="1" x14ac:dyDescent="0.25">
      <c r="A30" s="47" t="s">
        <v>2186</v>
      </c>
      <c r="B30" s="40" t="s">
        <v>2187</v>
      </c>
      <c r="C30" s="40" t="s">
        <v>2161</v>
      </c>
      <c r="D30" s="48"/>
      <c r="F30" s="57" t="s">
        <v>856</v>
      </c>
      <c r="G30" s="52" t="s">
        <v>2276</v>
      </c>
      <c r="H30" s="58" t="s">
        <v>2157</v>
      </c>
    </row>
    <row r="31" spans="1:8" ht="18.75" customHeight="1" x14ac:dyDescent="0.25">
      <c r="A31" s="45" t="s">
        <v>801</v>
      </c>
      <c r="B31" s="39" t="s">
        <v>2188</v>
      </c>
      <c r="C31" s="39" t="s">
        <v>2146</v>
      </c>
      <c r="D31" s="46"/>
      <c r="F31" s="59" t="s">
        <v>889</v>
      </c>
      <c r="G31" s="53" t="s">
        <v>2277</v>
      </c>
      <c r="H31" s="60" t="s">
        <v>2157</v>
      </c>
    </row>
    <row r="32" spans="1:8" ht="18.75" customHeight="1" x14ac:dyDescent="0.25">
      <c r="A32" s="47" t="s">
        <v>2189</v>
      </c>
      <c r="B32" s="40" t="s">
        <v>2190</v>
      </c>
      <c r="C32" s="40" t="s">
        <v>2191</v>
      </c>
      <c r="D32" s="48"/>
      <c r="F32" s="57" t="s">
        <v>897</v>
      </c>
      <c r="G32" s="52" t="s">
        <v>2278</v>
      </c>
      <c r="H32" s="58" t="s">
        <v>2146</v>
      </c>
    </row>
    <row r="33" spans="1:8" ht="18.75" customHeight="1" x14ac:dyDescent="0.25">
      <c r="A33" s="45" t="s">
        <v>2192</v>
      </c>
      <c r="B33" s="39" t="s">
        <v>2193</v>
      </c>
      <c r="C33" s="39" t="s">
        <v>2194</v>
      </c>
      <c r="D33" s="46"/>
      <c r="F33" s="59" t="s">
        <v>898</v>
      </c>
      <c r="G33" s="53" t="s">
        <v>2279</v>
      </c>
      <c r="H33" s="60" t="s">
        <v>2146</v>
      </c>
    </row>
    <row r="34" spans="1:8" ht="18.75" customHeight="1" x14ac:dyDescent="0.25">
      <c r="A34" s="47" t="s">
        <v>820</v>
      </c>
      <c r="B34" s="40" t="s">
        <v>2195</v>
      </c>
      <c r="C34" s="40" t="s">
        <v>2157</v>
      </c>
      <c r="D34" s="48"/>
      <c r="F34" s="57" t="s">
        <v>899</v>
      </c>
      <c r="G34" s="52" t="s">
        <v>2280</v>
      </c>
      <c r="H34" s="58" t="s">
        <v>2146</v>
      </c>
    </row>
    <row r="35" spans="1:8" ht="18.75" customHeight="1" x14ac:dyDescent="0.25">
      <c r="A35" s="45" t="s">
        <v>821</v>
      </c>
      <c r="B35" s="39" t="s">
        <v>2196</v>
      </c>
      <c r="C35" s="39" t="s">
        <v>2197</v>
      </c>
      <c r="D35" s="46"/>
      <c r="F35" s="59" t="s">
        <v>906</v>
      </c>
      <c r="G35" s="53" t="s">
        <v>2281</v>
      </c>
      <c r="H35" s="60" t="s">
        <v>2144</v>
      </c>
    </row>
    <row r="36" spans="1:8" ht="18.75" customHeight="1" x14ac:dyDescent="0.25">
      <c r="A36" s="47" t="s">
        <v>822</v>
      </c>
      <c r="B36" s="40" t="s">
        <v>2198</v>
      </c>
      <c r="C36" s="40" t="s">
        <v>2197</v>
      </c>
      <c r="D36" s="48"/>
      <c r="F36" s="57" t="s">
        <v>2282</v>
      </c>
      <c r="G36" s="52" t="s">
        <v>2283</v>
      </c>
      <c r="H36" s="58" t="s">
        <v>2284</v>
      </c>
    </row>
    <row r="37" spans="1:8" ht="18.75" customHeight="1" x14ac:dyDescent="0.25">
      <c r="A37" s="45" t="s">
        <v>826</v>
      </c>
      <c r="B37" s="39" t="s">
        <v>2199</v>
      </c>
      <c r="C37" s="39" t="s">
        <v>2146</v>
      </c>
      <c r="D37" s="46"/>
      <c r="F37" s="59" t="s">
        <v>2285</v>
      </c>
      <c r="G37" s="53" t="s">
        <v>2286</v>
      </c>
      <c r="H37" s="60" t="s">
        <v>2157</v>
      </c>
    </row>
    <row r="38" spans="1:8" ht="18.75" customHeight="1" x14ac:dyDescent="0.25">
      <c r="A38" s="47" t="s">
        <v>828</v>
      </c>
      <c r="B38" s="40" t="s">
        <v>2200</v>
      </c>
      <c r="C38" s="40" t="s">
        <v>2146</v>
      </c>
      <c r="D38" s="48"/>
      <c r="F38" s="57" t="s">
        <v>2287</v>
      </c>
      <c r="G38" s="52" t="s">
        <v>2288</v>
      </c>
      <c r="H38" s="58" t="s">
        <v>2161</v>
      </c>
    </row>
    <row r="39" spans="1:8" ht="18.75" customHeight="1" x14ac:dyDescent="0.25">
      <c r="A39" s="45" t="s">
        <v>832</v>
      </c>
      <c r="B39" s="39" t="s">
        <v>2201</v>
      </c>
      <c r="C39" s="39" t="s">
        <v>2146</v>
      </c>
      <c r="D39" s="46"/>
      <c r="F39" s="59" t="s">
        <v>935</v>
      </c>
      <c r="G39" s="53" t="s">
        <v>2289</v>
      </c>
      <c r="H39" s="60" t="s">
        <v>2144</v>
      </c>
    </row>
    <row r="40" spans="1:8" ht="18.75" customHeight="1" x14ac:dyDescent="0.25">
      <c r="A40" s="47" t="s">
        <v>840</v>
      </c>
      <c r="B40" s="40" t="s">
        <v>2202</v>
      </c>
      <c r="C40" s="40" t="s">
        <v>2157</v>
      </c>
      <c r="D40" s="48"/>
      <c r="F40" s="57" t="s">
        <v>938</v>
      </c>
      <c r="G40" s="52" t="s">
        <v>2290</v>
      </c>
      <c r="H40" s="58" t="s">
        <v>2144</v>
      </c>
    </row>
    <row r="41" spans="1:8" ht="18.75" customHeight="1" x14ac:dyDescent="0.25">
      <c r="A41" s="45" t="s">
        <v>2203</v>
      </c>
      <c r="B41" s="39" t="s">
        <v>2204</v>
      </c>
      <c r="C41" s="39" t="s">
        <v>2161</v>
      </c>
      <c r="D41" s="46"/>
      <c r="F41" s="59" t="s">
        <v>2291</v>
      </c>
      <c r="G41" s="53" t="s">
        <v>2292</v>
      </c>
      <c r="H41" s="60" t="s">
        <v>2177</v>
      </c>
    </row>
    <row r="42" spans="1:8" ht="18.75" customHeight="1" x14ac:dyDescent="0.25">
      <c r="A42" s="47" t="s">
        <v>853</v>
      </c>
      <c r="B42" s="40" t="s">
        <v>2205</v>
      </c>
      <c r="C42" s="40" t="s">
        <v>2206</v>
      </c>
      <c r="D42" s="48"/>
      <c r="F42" s="57" t="s">
        <v>965</v>
      </c>
      <c r="G42" s="52" t="s">
        <v>2293</v>
      </c>
      <c r="H42" s="58" t="s">
        <v>2146</v>
      </c>
    </row>
    <row r="43" spans="1:8" ht="18.75" customHeight="1" x14ac:dyDescent="0.25">
      <c r="A43" s="45" t="s">
        <v>858</v>
      </c>
      <c r="B43" s="39" t="s">
        <v>2207</v>
      </c>
      <c r="C43" s="39" t="s">
        <v>2146</v>
      </c>
      <c r="D43" s="46"/>
      <c r="F43" s="59" t="s">
        <v>970</v>
      </c>
      <c r="G43" s="53" t="s">
        <v>2294</v>
      </c>
      <c r="H43" s="60" t="s">
        <v>2144</v>
      </c>
    </row>
    <row r="44" spans="1:8" ht="18.75" customHeight="1" thickBot="1" x14ac:dyDescent="0.3">
      <c r="A44" s="47" t="s">
        <v>860</v>
      </c>
      <c r="B44" s="40" t="s">
        <v>2208</v>
      </c>
      <c r="C44" s="40" t="s">
        <v>2146</v>
      </c>
      <c r="D44" s="48"/>
      <c r="F44" s="61" t="s">
        <v>981</v>
      </c>
      <c r="G44" s="62" t="s">
        <v>2295</v>
      </c>
      <c r="H44" s="63" t="s">
        <v>2146</v>
      </c>
    </row>
    <row r="45" spans="1:8" ht="18.75" customHeight="1" thickBot="1" x14ac:dyDescent="0.3">
      <c r="A45" s="45" t="s">
        <v>867</v>
      </c>
      <c r="B45" s="39" t="s">
        <v>2209</v>
      </c>
      <c r="C45" s="39" t="s">
        <v>2144</v>
      </c>
      <c r="D45" s="46"/>
      <c r="F45" s="64" t="s">
        <v>2296</v>
      </c>
    </row>
    <row r="46" spans="1:8" ht="18.75" customHeight="1" x14ac:dyDescent="0.25">
      <c r="A46" s="47" t="s">
        <v>870</v>
      </c>
      <c r="B46" s="40" t="s">
        <v>2210</v>
      </c>
      <c r="C46" s="40" t="s">
        <v>2146</v>
      </c>
      <c r="D46" s="48"/>
      <c r="F46" s="54" t="s">
        <v>2140</v>
      </c>
      <c r="G46" s="55" t="s">
        <v>2141</v>
      </c>
      <c r="H46" s="56" t="s">
        <v>2142</v>
      </c>
    </row>
    <row r="47" spans="1:8" ht="18.75" customHeight="1" x14ac:dyDescent="0.25">
      <c r="A47" s="45" t="s">
        <v>877</v>
      </c>
      <c r="B47" s="39" t="s">
        <v>2211</v>
      </c>
      <c r="C47" s="39" t="s">
        <v>2146</v>
      </c>
      <c r="D47" s="46"/>
      <c r="F47" s="57" t="s">
        <v>705</v>
      </c>
      <c r="G47" s="52" t="s">
        <v>2297</v>
      </c>
      <c r="H47" s="58" t="s">
        <v>2157</v>
      </c>
    </row>
    <row r="48" spans="1:8" ht="18.75" customHeight="1" x14ac:dyDescent="0.25">
      <c r="A48" s="47" t="s">
        <v>879</v>
      </c>
      <c r="B48" s="40" t="s">
        <v>2212</v>
      </c>
      <c r="C48" s="40" t="s">
        <v>2157</v>
      </c>
      <c r="D48" s="48"/>
      <c r="F48" s="59" t="s">
        <v>983</v>
      </c>
      <c r="G48" s="53" t="s">
        <v>2298</v>
      </c>
      <c r="H48" s="60" t="s">
        <v>2144</v>
      </c>
    </row>
    <row r="49" spans="1:8" ht="18.75" customHeight="1" x14ac:dyDescent="0.25">
      <c r="A49" s="45" t="s">
        <v>2213</v>
      </c>
      <c r="B49" s="39" t="s">
        <v>2214</v>
      </c>
      <c r="C49" s="39" t="s">
        <v>2194</v>
      </c>
      <c r="D49" s="46"/>
      <c r="F49" s="57" t="s">
        <v>2299</v>
      </c>
      <c r="G49" s="52" t="s">
        <v>2300</v>
      </c>
      <c r="H49" s="58" t="s">
        <v>2177</v>
      </c>
    </row>
    <row r="50" spans="1:8" ht="18.75" customHeight="1" x14ac:dyDescent="0.25">
      <c r="A50" s="47" t="s">
        <v>887</v>
      </c>
      <c r="B50" s="40" t="s">
        <v>2215</v>
      </c>
      <c r="C50" s="40" t="s">
        <v>2146</v>
      </c>
      <c r="D50" s="48"/>
      <c r="F50" s="59" t="s">
        <v>713</v>
      </c>
      <c r="G50" s="53" t="s">
        <v>2301</v>
      </c>
      <c r="H50" s="65">
        <v>39363</v>
      </c>
    </row>
    <row r="51" spans="1:8" ht="18.75" customHeight="1" x14ac:dyDescent="0.25">
      <c r="A51" s="45" t="s">
        <v>895</v>
      </c>
      <c r="B51" s="39" t="s">
        <v>2216</v>
      </c>
      <c r="C51" s="39" t="s">
        <v>2146</v>
      </c>
      <c r="D51" s="46"/>
      <c r="F51" s="57" t="s">
        <v>714</v>
      </c>
      <c r="G51" s="52" t="s">
        <v>2302</v>
      </c>
      <c r="H51" s="58" t="s">
        <v>2144</v>
      </c>
    </row>
    <row r="52" spans="1:8" ht="18.75" customHeight="1" x14ac:dyDescent="0.25">
      <c r="A52" s="47" t="s">
        <v>905</v>
      </c>
      <c r="B52" s="40" t="s">
        <v>2217</v>
      </c>
      <c r="C52" s="40" t="s">
        <v>2146</v>
      </c>
      <c r="D52" s="48"/>
      <c r="F52" s="59" t="s">
        <v>984</v>
      </c>
      <c r="G52" s="53" t="s">
        <v>2303</v>
      </c>
      <c r="H52" s="65">
        <v>39363</v>
      </c>
    </row>
    <row r="53" spans="1:8" ht="18.75" customHeight="1" x14ac:dyDescent="0.25">
      <c r="A53" s="45" t="s">
        <v>2218</v>
      </c>
      <c r="B53" s="39" t="s">
        <v>2219</v>
      </c>
      <c r="C53" s="39" t="s">
        <v>2157</v>
      </c>
      <c r="D53" s="46"/>
      <c r="F53" s="57" t="s">
        <v>986</v>
      </c>
      <c r="G53" s="52" t="s">
        <v>2304</v>
      </c>
      <c r="H53" s="58" t="s">
        <v>2157</v>
      </c>
    </row>
    <row r="54" spans="1:8" ht="18.75" customHeight="1" x14ac:dyDescent="0.25">
      <c r="A54" s="47" t="s">
        <v>2220</v>
      </c>
      <c r="B54" s="40" t="s">
        <v>2221</v>
      </c>
      <c r="C54" s="40" t="s">
        <v>2194</v>
      </c>
      <c r="D54" s="48"/>
      <c r="F54" s="59" t="s">
        <v>2305</v>
      </c>
      <c r="G54" s="53" t="s">
        <v>2306</v>
      </c>
      <c r="H54" s="60" t="s">
        <v>2144</v>
      </c>
    </row>
    <row r="55" spans="1:8" ht="18.75" customHeight="1" x14ac:dyDescent="0.25">
      <c r="A55" s="45" t="s">
        <v>2222</v>
      </c>
      <c r="B55" s="39" t="s">
        <v>2223</v>
      </c>
      <c r="C55" s="39" t="s">
        <v>2157</v>
      </c>
      <c r="D55" s="46"/>
      <c r="F55" s="57" t="s">
        <v>718</v>
      </c>
      <c r="G55" s="52" t="s">
        <v>2307</v>
      </c>
      <c r="H55" s="58" t="s">
        <v>2157</v>
      </c>
    </row>
    <row r="56" spans="1:8" ht="18.75" customHeight="1" x14ac:dyDescent="0.25">
      <c r="A56" s="47" t="s">
        <v>2224</v>
      </c>
      <c r="B56" s="40" t="s">
        <v>2225</v>
      </c>
      <c r="C56" s="40" t="s">
        <v>2146</v>
      </c>
      <c r="D56" s="48"/>
      <c r="F56" s="59" t="s">
        <v>728</v>
      </c>
      <c r="G56" s="53" t="s">
        <v>2308</v>
      </c>
      <c r="H56" s="60" t="s">
        <v>2146</v>
      </c>
    </row>
    <row r="57" spans="1:8" ht="18.75" customHeight="1" x14ac:dyDescent="0.25">
      <c r="A57" s="45" t="s">
        <v>927</v>
      </c>
      <c r="B57" s="39" t="s">
        <v>2226</v>
      </c>
      <c r="C57" s="39" t="s">
        <v>2146</v>
      </c>
      <c r="D57" s="46"/>
      <c r="F57" s="57" t="s">
        <v>729</v>
      </c>
      <c r="G57" s="52" t="s">
        <v>2309</v>
      </c>
      <c r="H57" s="58" t="s">
        <v>2157</v>
      </c>
    </row>
    <row r="58" spans="1:8" ht="18.75" customHeight="1" x14ac:dyDescent="0.25">
      <c r="A58" s="47" t="s">
        <v>930</v>
      </c>
      <c r="B58" s="40" t="s">
        <v>2227</v>
      </c>
      <c r="C58" s="40" t="s">
        <v>2157</v>
      </c>
      <c r="D58" s="48"/>
      <c r="F58" s="59" t="s">
        <v>737</v>
      </c>
      <c r="G58" s="53" t="s">
        <v>2310</v>
      </c>
      <c r="H58" s="60" t="s">
        <v>2144</v>
      </c>
    </row>
    <row r="59" spans="1:8" ht="18.75" customHeight="1" x14ac:dyDescent="0.25">
      <c r="A59" s="45" t="s">
        <v>932</v>
      </c>
      <c r="B59" s="39" t="s">
        <v>2228</v>
      </c>
      <c r="C59" s="39" t="s">
        <v>2146</v>
      </c>
      <c r="D59" s="46"/>
      <c r="F59" s="57" t="s">
        <v>988</v>
      </c>
      <c r="G59" s="52" t="s">
        <v>2311</v>
      </c>
      <c r="H59" s="58" t="s">
        <v>2157</v>
      </c>
    </row>
    <row r="60" spans="1:8" ht="18.75" customHeight="1" x14ac:dyDescent="0.25">
      <c r="A60" s="47" t="s">
        <v>933</v>
      </c>
      <c r="B60" s="40" t="s">
        <v>2229</v>
      </c>
      <c r="C60" s="40" t="s">
        <v>2197</v>
      </c>
      <c r="D60" s="48"/>
      <c r="F60" s="59" t="s">
        <v>2312</v>
      </c>
      <c r="G60" s="53" t="s">
        <v>2313</v>
      </c>
      <c r="H60" s="60" t="s">
        <v>2194</v>
      </c>
    </row>
    <row r="61" spans="1:8" ht="18.75" customHeight="1" x14ac:dyDescent="0.25">
      <c r="A61" s="45" t="s">
        <v>934</v>
      </c>
      <c r="B61" s="39" t="s">
        <v>2230</v>
      </c>
      <c r="C61" s="39" t="s">
        <v>2146</v>
      </c>
      <c r="D61" s="46"/>
      <c r="F61" s="57" t="s">
        <v>2314</v>
      </c>
      <c r="G61" s="52" t="s">
        <v>2315</v>
      </c>
      <c r="H61" s="58" t="s">
        <v>2316</v>
      </c>
    </row>
    <row r="62" spans="1:8" ht="18.75" customHeight="1" x14ac:dyDescent="0.25">
      <c r="A62" s="47" t="s">
        <v>939</v>
      </c>
      <c r="B62" s="40" t="s">
        <v>2231</v>
      </c>
      <c r="C62" s="40" t="s">
        <v>2144</v>
      </c>
      <c r="D62" s="48"/>
      <c r="F62" s="59" t="s">
        <v>748</v>
      </c>
      <c r="G62" s="53" t="s">
        <v>2317</v>
      </c>
      <c r="H62" s="60" t="s">
        <v>2146</v>
      </c>
    </row>
    <row r="63" spans="1:8" ht="18.75" customHeight="1" x14ac:dyDescent="0.25">
      <c r="A63" s="45" t="s">
        <v>940</v>
      </c>
      <c r="B63" s="39" t="s">
        <v>2232</v>
      </c>
      <c r="C63" s="39" t="s">
        <v>2157</v>
      </c>
      <c r="D63" s="46"/>
      <c r="F63" s="57" t="s">
        <v>756</v>
      </c>
      <c r="G63" s="52" t="s">
        <v>2318</v>
      </c>
      <c r="H63" s="58" t="s">
        <v>2157</v>
      </c>
    </row>
    <row r="64" spans="1:8" ht="18.75" customHeight="1" x14ac:dyDescent="0.25">
      <c r="A64" s="47" t="s">
        <v>943</v>
      </c>
      <c r="B64" s="40" t="s">
        <v>2233</v>
      </c>
      <c r="C64" s="40" t="s">
        <v>2146</v>
      </c>
      <c r="D64" s="48"/>
      <c r="F64" s="59" t="s">
        <v>757</v>
      </c>
      <c r="G64" s="53" t="s">
        <v>2319</v>
      </c>
      <c r="H64" s="60" t="s">
        <v>2144</v>
      </c>
    </row>
    <row r="65" spans="1:8" ht="18.75" customHeight="1" x14ac:dyDescent="0.25">
      <c r="A65" s="45" t="s">
        <v>944</v>
      </c>
      <c r="B65" s="39" t="s">
        <v>2234</v>
      </c>
      <c r="C65" s="39" t="s">
        <v>2144</v>
      </c>
      <c r="D65" s="46"/>
      <c r="F65" s="57" t="s">
        <v>758</v>
      </c>
      <c r="G65" s="52" t="s">
        <v>2320</v>
      </c>
      <c r="H65" s="58" t="s">
        <v>2144</v>
      </c>
    </row>
    <row r="66" spans="1:8" ht="18.75" customHeight="1" x14ac:dyDescent="0.25">
      <c r="A66" s="47" t="s">
        <v>945</v>
      </c>
      <c r="B66" s="40" t="s">
        <v>2235</v>
      </c>
      <c r="C66" s="40" t="s">
        <v>2146</v>
      </c>
      <c r="D66" s="48"/>
      <c r="F66" s="59" t="s">
        <v>2321</v>
      </c>
      <c r="G66" s="53" t="s">
        <v>2322</v>
      </c>
      <c r="H66" s="65">
        <v>39363</v>
      </c>
    </row>
    <row r="67" spans="1:8" ht="18.75" customHeight="1" x14ac:dyDescent="0.25">
      <c r="A67" s="45" t="s">
        <v>951</v>
      </c>
      <c r="B67" s="39" t="s">
        <v>2236</v>
      </c>
      <c r="C67" s="39" t="s">
        <v>2146</v>
      </c>
      <c r="D67" s="46"/>
      <c r="F67" s="57" t="s">
        <v>760</v>
      </c>
      <c r="G67" s="52" t="s">
        <v>2323</v>
      </c>
      <c r="H67" s="58" t="s">
        <v>2144</v>
      </c>
    </row>
    <row r="68" spans="1:8" ht="18.75" customHeight="1" x14ac:dyDescent="0.25">
      <c r="A68" s="47" t="s">
        <v>957</v>
      </c>
      <c r="B68" s="40" t="s">
        <v>2237</v>
      </c>
      <c r="C68" s="40" t="s">
        <v>2146</v>
      </c>
      <c r="D68" s="48"/>
      <c r="F68" s="59" t="s">
        <v>2324</v>
      </c>
      <c r="G68" s="53" t="s">
        <v>2325</v>
      </c>
      <c r="H68" s="60" t="s">
        <v>2326</v>
      </c>
    </row>
    <row r="69" spans="1:8" ht="18.75" customHeight="1" x14ac:dyDescent="0.25">
      <c r="A69" s="45" t="s">
        <v>959</v>
      </c>
      <c r="B69" s="39" t="s">
        <v>2238</v>
      </c>
      <c r="C69" s="41">
        <v>39363</v>
      </c>
      <c r="D69" s="46"/>
      <c r="F69" s="57" t="s">
        <v>763</v>
      </c>
      <c r="G69" s="52" t="s">
        <v>2327</v>
      </c>
      <c r="H69" s="58" t="s">
        <v>2157</v>
      </c>
    </row>
    <row r="70" spans="1:8" ht="18.75" customHeight="1" thickBot="1" x14ac:dyDescent="0.3">
      <c r="A70" s="49" t="s">
        <v>963</v>
      </c>
      <c r="B70" s="50" t="s">
        <v>2239</v>
      </c>
      <c r="C70" s="50" t="s">
        <v>2146</v>
      </c>
      <c r="D70" s="51"/>
      <c r="F70" s="59" t="s">
        <v>2328</v>
      </c>
      <c r="G70" s="53" t="s">
        <v>2329</v>
      </c>
      <c r="H70" s="60" t="s">
        <v>2194</v>
      </c>
    </row>
    <row r="71" spans="1:8" ht="18.75" customHeight="1" x14ac:dyDescent="0.25">
      <c r="F71" s="57" t="s">
        <v>2330</v>
      </c>
      <c r="G71" s="52" t="s">
        <v>2331</v>
      </c>
      <c r="H71" s="58" t="s">
        <v>2194</v>
      </c>
    </row>
    <row r="72" spans="1:8" ht="18.75" customHeight="1" x14ac:dyDescent="0.25">
      <c r="F72" s="59" t="s">
        <v>2332</v>
      </c>
      <c r="G72" s="53" t="s">
        <v>2333</v>
      </c>
      <c r="H72" s="60" t="s">
        <v>2157</v>
      </c>
    </row>
    <row r="73" spans="1:8" ht="18.75" customHeight="1" x14ac:dyDescent="0.25">
      <c r="F73" s="57" t="s">
        <v>769</v>
      </c>
      <c r="G73" s="52" t="s">
        <v>2334</v>
      </c>
      <c r="H73" s="58" t="s">
        <v>2157</v>
      </c>
    </row>
    <row r="74" spans="1:8" ht="18.75" customHeight="1" x14ac:dyDescent="0.25">
      <c r="F74" s="59" t="s">
        <v>771</v>
      </c>
      <c r="G74" s="53" t="s">
        <v>2335</v>
      </c>
      <c r="H74" s="60" t="s">
        <v>2206</v>
      </c>
    </row>
    <row r="75" spans="1:8" ht="18.75" customHeight="1" x14ac:dyDescent="0.25">
      <c r="F75" s="57" t="s">
        <v>2336</v>
      </c>
      <c r="G75" s="52" t="s">
        <v>2337</v>
      </c>
      <c r="H75" s="58" t="s">
        <v>2194</v>
      </c>
    </row>
    <row r="76" spans="1:8" ht="18.75" customHeight="1" x14ac:dyDescent="0.25">
      <c r="F76" s="59" t="s">
        <v>2338</v>
      </c>
      <c r="G76" s="53" t="s">
        <v>2339</v>
      </c>
      <c r="H76" s="60" t="s">
        <v>2157</v>
      </c>
    </row>
    <row r="77" spans="1:8" ht="18.75" customHeight="1" x14ac:dyDescent="0.25">
      <c r="F77" s="57" t="s">
        <v>786</v>
      </c>
      <c r="G77" s="52" t="s">
        <v>2340</v>
      </c>
      <c r="H77" s="66">
        <v>44477</v>
      </c>
    </row>
    <row r="78" spans="1:8" ht="18.75" customHeight="1" x14ac:dyDescent="0.25">
      <c r="F78" s="59" t="s">
        <v>789</v>
      </c>
      <c r="G78" s="53" t="s">
        <v>2341</v>
      </c>
      <c r="H78" s="60" t="s">
        <v>2146</v>
      </c>
    </row>
    <row r="79" spans="1:8" ht="18.75" customHeight="1" x14ac:dyDescent="0.25">
      <c r="F79" s="57" t="s">
        <v>993</v>
      </c>
      <c r="G79" s="52" t="s">
        <v>2342</v>
      </c>
      <c r="H79" s="58" t="s">
        <v>2157</v>
      </c>
    </row>
    <row r="80" spans="1:8" ht="18.75" customHeight="1" x14ac:dyDescent="0.25">
      <c r="F80" s="59" t="s">
        <v>2343</v>
      </c>
      <c r="G80" s="53" t="s">
        <v>2344</v>
      </c>
      <c r="H80" s="65">
        <v>39363</v>
      </c>
    </row>
    <row r="81" spans="6:8" ht="18.75" customHeight="1" x14ac:dyDescent="0.25">
      <c r="F81" s="57" t="s">
        <v>2345</v>
      </c>
      <c r="G81" s="52" t="s">
        <v>2346</v>
      </c>
      <c r="H81" s="67">
        <v>39363</v>
      </c>
    </row>
    <row r="82" spans="6:8" ht="18.75" customHeight="1" x14ac:dyDescent="0.25">
      <c r="F82" s="59" t="s">
        <v>804</v>
      </c>
      <c r="G82" s="53" t="s">
        <v>2347</v>
      </c>
      <c r="H82" s="60" t="s">
        <v>2144</v>
      </c>
    </row>
    <row r="83" spans="6:8" ht="18.75" customHeight="1" x14ac:dyDescent="0.25">
      <c r="F83" s="57" t="s">
        <v>815</v>
      </c>
      <c r="G83" s="52" t="s">
        <v>2348</v>
      </c>
      <c r="H83" s="58" t="s">
        <v>2144</v>
      </c>
    </row>
    <row r="84" spans="6:8" ht="18.75" customHeight="1" x14ac:dyDescent="0.25">
      <c r="F84" s="59" t="s">
        <v>817</v>
      </c>
      <c r="G84" s="53" t="s">
        <v>2349</v>
      </c>
      <c r="H84" s="60" t="s">
        <v>2146</v>
      </c>
    </row>
    <row r="85" spans="6:8" ht="18.75" customHeight="1" x14ac:dyDescent="0.25">
      <c r="F85" s="57" t="s">
        <v>2350</v>
      </c>
      <c r="G85" s="52" t="s">
        <v>2351</v>
      </c>
      <c r="H85" s="58" t="s">
        <v>2194</v>
      </c>
    </row>
    <row r="86" spans="6:8" ht="18.75" customHeight="1" x14ac:dyDescent="0.25">
      <c r="F86" s="59" t="s">
        <v>2352</v>
      </c>
      <c r="G86" s="53" t="s">
        <v>2353</v>
      </c>
      <c r="H86" s="68">
        <v>44477</v>
      </c>
    </row>
    <row r="87" spans="6:8" ht="18.75" customHeight="1" x14ac:dyDescent="0.25">
      <c r="F87" s="57" t="s">
        <v>2354</v>
      </c>
      <c r="G87" s="52" t="s">
        <v>2355</v>
      </c>
      <c r="H87" s="58" t="s">
        <v>2161</v>
      </c>
    </row>
    <row r="88" spans="6:8" ht="18.75" customHeight="1" x14ac:dyDescent="0.25">
      <c r="F88" s="59" t="s">
        <v>2356</v>
      </c>
      <c r="G88" s="53" t="s">
        <v>2357</v>
      </c>
      <c r="H88" s="60" t="s">
        <v>2194</v>
      </c>
    </row>
    <row r="89" spans="6:8" ht="18.75" customHeight="1" x14ac:dyDescent="0.25">
      <c r="F89" s="57" t="s">
        <v>2358</v>
      </c>
      <c r="G89" s="52" t="s">
        <v>2359</v>
      </c>
      <c r="H89" s="58" t="s">
        <v>2266</v>
      </c>
    </row>
    <row r="90" spans="6:8" ht="18.75" customHeight="1" x14ac:dyDescent="0.25">
      <c r="F90" s="59" t="s">
        <v>819</v>
      </c>
      <c r="G90" s="53" t="s">
        <v>2360</v>
      </c>
      <c r="H90" s="60" t="s">
        <v>2197</v>
      </c>
    </row>
    <row r="91" spans="6:8" ht="18.75" customHeight="1" x14ac:dyDescent="0.25">
      <c r="F91" s="57" t="s">
        <v>997</v>
      </c>
      <c r="G91" s="52" t="s">
        <v>2361</v>
      </c>
      <c r="H91" s="58" t="s">
        <v>2157</v>
      </c>
    </row>
    <row r="92" spans="6:8" ht="18.75" customHeight="1" x14ac:dyDescent="0.25">
      <c r="F92" s="59" t="s">
        <v>2362</v>
      </c>
      <c r="G92" s="53" t="s">
        <v>2363</v>
      </c>
      <c r="H92" s="65">
        <v>39363</v>
      </c>
    </row>
    <row r="93" spans="6:8" ht="18.75" customHeight="1" x14ac:dyDescent="0.25">
      <c r="F93" s="57" t="s">
        <v>2364</v>
      </c>
      <c r="G93" s="52" t="s">
        <v>2365</v>
      </c>
      <c r="H93" s="58" t="s">
        <v>2161</v>
      </c>
    </row>
    <row r="94" spans="6:8" ht="18.75" customHeight="1" x14ac:dyDescent="0.25">
      <c r="F94" s="59" t="s">
        <v>2366</v>
      </c>
      <c r="G94" s="53" t="s">
        <v>2367</v>
      </c>
      <c r="H94" s="60" t="s">
        <v>2194</v>
      </c>
    </row>
    <row r="95" spans="6:8" ht="18.75" customHeight="1" x14ac:dyDescent="0.25">
      <c r="F95" s="57" t="s">
        <v>831</v>
      </c>
      <c r="G95" s="52" t="s">
        <v>2368</v>
      </c>
      <c r="H95" s="58" t="s">
        <v>2146</v>
      </c>
    </row>
    <row r="96" spans="6:8" ht="18.75" customHeight="1" x14ac:dyDescent="0.25">
      <c r="F96" s="59" t="s">
        <v>2369</v>
      </c>
      <c r="G96" s="53" t="s">
        <v>2370</v>
      </c>
      <c r="H96" s="60" t="s">
        <v>2197</v>
      </c>
    </row>
    <row r="97" spans="6:8" ht="18.75" customHeight="1" x14ac:dyDescent="0.25">
      <c r="F97" s="57" t="s">
        <v>834</v>
      </c>
      <c r="G97" s="52" t="s">
        <v>2371</v>
      </c>
      <c r="H97" s="58" t="s">
        <v>2157</v>
      </c>
    </row>
    <row r="98" spans="6:8" ht="18.75" customHeight="1" x14ac:dyDescent="0.25">
      <c r="F98" s="59" t="s">
        <v>2372</v>
      </c>
      <c r="G98" s="53" t="s">
        <v>2373</v>
      </c>
      <c r="H98" s="60" t="s">
        <v>2177</v>
      </c>
    </row>
    <row r="99" spans="6:8" ht="18.75" customHeight="1" x14ac:dyDescent="0.25">
      <c r="F99" s="57" t="s">
        <v>2374</v>
      </c>
      <c r="G99" s="52" t="s">
        <v>2375</v>
      </c>
      <c r="H99" s="58" t="s">
        <v>2177</v>
      </c>
    </row>
    <row r="100" spans="6:8" ht="18.75" customHeight="1" x14ac:dyDescent="0.25">
      <c r="F100" s="59" t="s">
        <v>2376</v>
      </c>
      <c r="G100" s="53" t="s">
        <v>2377</v>
      </c>
      <c r="H100" s="60" t="s">
        <v>2194</v>
      </c>
    </row>
    <row r="101" spans="6:8" ht="18.75" customHeight="1" x14ac:dyDescent="0.25">
      <c r="F101" s="57" t="s">
        <v>2378</v>
      </c>
      <c r="G101" s="52" t="s">
        <v>2379</v>
      </c>
      <c r="H101" s="58" t="s">
        <v>2177</v>
      </c>
    </row>
    <row r="102" spans="6:8" ht="18.75" customHeight="1" x14ac:dyDescent="0.25">
      <c r="F102" s="59" t="s">
        <v>841</v>
      </c>
      <c r="G102" s="53" t="s">
        <v>2380</v>
      </c>
      <c r="H102" s="60" t="s">
        <v>2157</v>
      </c>
    </row>
    <row r="103" spans="6:8" ht="18.75" customHeight="1" x14ac:dyDescent="0.25">
      <c r="F103" s="57" t="s">
        <v>2381</v>
      </c>
      <c r="G103" s="52" t="s">
        <v>2382</v>
      </c>
      <c r="H103" s="58" t="s">
        <v>2144</v>
      </c>
    </row>
    <row r="104" spans="6:8" ht="18.75" customHeight="1" x14ac:dyDescent="0.25">
      <c r="F104" s="59" t="s">
        <v>845</v>
      </c>
      <c r="G104" s="53" t="s">
        <v>2383</v>
      </c>
      <c r="H104" s="60" t="s">
        <v>2144</v>
      </c>
    </row>
    <row r="105" spans="6:8" ht="18.75" customHeight="1" x14ac:dyDescent="0.25">
      <c r="F105" s="57" t="s">
        <v>2384</v>
      </c>
      <c r="G105" s="52" t="s">
        <v>2385</v>
      </c>
      <c r="H105" s="58" t="s">
        <v>2386</v>
      </c>
    </row>
    <row r="106" spans="6:8" ht="18.75" customHeight="1" x14ac:dyDescent="0.25">
      <c r="F106" s="59" t="s">
        <v>862</v>
      </c>
      <c r="G106" s="53" t="s">
        <v>2387</v>
      </c>
      <c r="H106" s="60" t="s">
        <v>2206</v>
      </c>
    </row>
    <row r="107" spans="6:8" ht="18.75" customHeight="1" x14ac:dyDescent="0.25">
      <c r="F107" s="57" t="s">
        <v>2388</v>
      </c>
      <c r="G107" s="52" t="s">
        <v>2389</v>
      </c>
      <c r="H107" s="58" t="s">
        <v>2144</v>
      </c>
    </row>
    <row r="108" spans="6:8" ht="18.75" customHeight="1" x14ac:dyDescent="0.25">
      <c r="F108" s="59" t="s">
        <v>865</v>
      </c>
      <c r="G108" s="53" t="s">
        <v>2390</v>
      </c>
      <c r="H108" s="60">
        <v>10</v>
      </c>
    </row>
    <row r="109" spans="6:8" ht="18.75" customHeight="1" x14ac:dyDescent="0.25">
      <c r="F109" s="57" t="s">
        <v>866</v>
      </c>
      <c r="G109" s="52" t="s">
        <v>2391</v>
      </c>
      <c r="H109" s="58" t="s">
        <v>2144</v>
      </c>
    </row>
    <row r="110" spans="6:8" ht="18.75" customHeight="1" x14ac:dyDescent="0.25">
      <c r="F110" s="59" t="s">
        <v>2392</v>
      </c>
      <c r="G110" s="53" t="s">
        <v>2393</v>
      </c>
      <c r="H110" s="60" t="s">
        <v>2194</v>
      </c>
    </row>
    <row r="111" spans="6:8" ht="18.75" customHeight="1" x14ac:dyDescent="0.25">
      <c r="F111" s="57" t="s">
        <v>2394</v>
      </c>
      <c r="G111" s="52" t="s">
        <v>2395</v>
      </c>
      <c r="H111" s="58" t="s">
        <v>2157</v>
      </c>
    </row>
    <row r="112" spans="6:8" ht="18.75" customHeight="1" x14ac:dyDescent="0.25">
      <c r="F112" s="59" t="s">
        <v>881</v>
      </c>
      <c r="G112" s="53" t="s">
        <v>2396</v>
      </c>
      <c r="H112" s="68">
        <v>44477</v>
      </c>
    </row>
    <row r="113" spans="6:8" ht="18.75" customHeight="1" x14ac:dyDescent="0.25">
      <c r="F113" s="57" t="s">
        <v>883</v>
      </c>
      <c r="G113" s="52" t="s">
        <v>2397</v>
      </c>
      <c r="H113" s="58" t="s">
        <v>2144</v>
      </c>
    </row>
    <row r="114" spans="6:8" ht="18.75" customHeight="1" x14ac:dyDescent="0.25">
      <c r="F114" s="59" t="s">
        <v>1003</v>
      </c>
      <c r="G114" s="53" t="s">
        <v>2398</v>
      </c>
      <c r="H114" s="60" t="s">
        <v>2144</v>
      </c>
    </row>
    <row r="115" spans="6:8" ht="18.75" customHeight="1" x14ac:dyDescent="0.25">
      <c r="F115" s="57" t="s">
        <v>884</v>
      </c>
      <c r="G115" s="52" t="s">
        <v>2399</v>
      </c>
      <c r="H115" s="58" t="s">
        <v>2144</v>
      </c>
    </row>
    <row r="116" spans="6:8" ht="18.75" customHeight="1" x14ac:dyDescent="0.25">
      <c r="F116" s="59" t="s">
        <v>2400</v>
      </c>
      <c r="G116" s="53" t="s">
        <v>2401</v>
      </c>
      <c r="H116" s="65">
        <v>39363</v>
      </c>
    </row>
    <row r="117" spans="6:8" ht="18.75" customHeight="1" x14ac:dyDescent="0.25">
      <c r="F117" s="57" t="s">
        <v>2402</v>
      </c>
      <c r="G117" s="52" t="s">
        <v>2403</v>
      </c>
      <c r="H117" s="58">
        <v>8</v>
      </c>
    </row>
    <row r="118" spans="6:8" ht="18.75" customHeight="1" x14ac:dyDescent="0.25">
      <c r="F118" s="59" t="s">
        <v>2404</v>
      </c>
      <c r="G118" s="53" t="s">
        <v>2405</v>
      </c>
      <c r="H118" s="60" t="s">
        <v>2157</v>
      </c>
    </row>
    <row r="119" spans="6:8" ht="18.75" customHeight="1" x14ac:dyDescent="0.25">
      <c r="F119" s="57" t="s">
        <v>892</v>
      </c>
      <c r="G119" s="52" t="s">
        <v>2406</v>
      </c>
      <c r="H119" s="58" t="s">
        <v>2157</v>
      </c>
    </row>
    <row r="120" spans="6:8" ht="18.75" customHeight="1" x14ac:dyDescent="0.25">
      <c r="F120" s="59" t="s">
        <v>2407</v>
      </c>
      <c r="G120" s="53" t="s">
        <v>2408</v>
      </c>
      <c r="H120" s="68">
        <v>44477</v>
      </c>
    </row>
    <row r="121" spans="6:8" ht="18.75" customHeight="1" x14ac:dyDescent="0.25">
      <c r="F121" s="57" t="s">
        <v>893</v>
      </c>
      <c r="G121" s="52" t="s">
        <v>2409</v>
      </c>
      <c r="H121" s="58" t="s">
        <v>2157</v>
      </c>
    </row>
    <row r="122" spans="6:8" ht="18.75" customHeight="1" x14ac:dyDescent="0.25">
      <c r="F122" s="59" t="s">
        <v>894</v>
      </c>
      <c r="G122" s="53" t="s">
        <v>2410</v>
      </c>
      <c r="H122" s="60" t="s">
        <v>2157</v>
      </c>
    </row>
    <row r="123" spans="6:8" ht="18.75" customHeight="1" x14ac:dyDescent="0.25">
      <c r="F123" s="57" t="s">
        <v>2411</v>
      </c>
      <c r="G123" s="52" t="s">
        <v>2412</v>
      </c>
      <c r="H123" s="67">
        <v>39363</v>
      </c>
    </row>
    <row r="124" spans="6:8" ht="18.75" customHeight="1" x14ac:dyDescent="0.25">
      <c r="F124" s="59" t="s">
        <v>2413</v>
      </c>
      <c r="G124" s="53" t="s">
        <v>2414</v>
      </c>
      <c r="H124" s="60" t="s">
        <v>2157</v>
      </c>
    </row>
    <row r="125" spans="6:8" ht="18.75" customHeight="1" x14ac:dyDescent="0.25">
      <c r="F125" s="57" t="s">
        <v>2415</v>
      </c>
      <c r="G125" s="52" t="s">
        <v>2416</v>
      </c>
      <c r="H125" s="58" t="s">
        <v>2177</v>
      </c>
    </row>
    <row r="126" spans="6:8" ht="18.75" customHeight="1" x14ac:dyDescent="0.25">
      <c r="F126" s="59" t="s">
        <v>913</v>
      </c>
      <c r="G126" s="53" t="s">
        <v>2417</v>
      </c>
      <c r="H126" s="60" t="s">
        <v>2157</v>
      </c>
    </row>
    <row r="127" spans="6:8" ht="18.75" customHeight="1" x14ac:dyDescent="0.25">
      <c r="F127" s="57" t="s">
        <v>2418</v>
      </c>
      <c r="G127" s="52" t="s">
        <v>2419</v>
      </c>
      <c r="H127" s="58" t="s">
        <v>2157</v>
      </c>
    </row>
    <row r="128" spans="6:8" ht="18.75" customHeight="1" x14ac:dyDescent="0.25">
      <c r="F128" s="59" t="s">
        <v>2420</v>
      </c>
      <c r="G128" s="53" t="s">
        <v>2421</v>
      </c>
      <c r="H128" s="60" t="s">
        <v>2266</v>
      </c>
    </row>
    <row r="129" spans="6:8" ht="18.75" customHeight="1" x14ac:dyDescent="0.25">
      <c r="F129" s="57" t="s">
        <v>2422</v>
      </c>
      <c r="G129" s="52" t="s">
        <v>2423</v>
      </c>
      <c r="H129" s="58" t="s">
        <v>2157</v>
      </c>
    </row>
    <row r="130" spans="6:8" ht="18.75" customHeight="1" x14ac:dyDescent="0.25">
      <c r="F130" s="59" t="s">
        <v>2424</v>
      </c>
      <c r="G130" s="53" t="s">
        <v>2425</v>
      </c>
      <c r="H130" s="60" t="s">
        <v>2157</v>
      </c>
    </row>
    <row r="131" spans="6:8" ht="18.75" customHeight="1" x14ac:dyDescent="0.25">
      <c r="F131" s="57" t="s">
        <v>2426</v>
      </c>
      <c r="G131" s="52" t="s">
        <v>2427</v>
      </c>
      <c r="H131" s="58" t="s">
        <v>2161</v>
      </c>
    </row>
    <row r="132" spans="6:8" ht="18.75" customHeight="1" x14ac:dyDescent="0.25">
      <c r="F132" s="59" t="s">
        <v>924</v>
      </c>
      <c r="G132" s="53" t="s">
        <v>2428</v>
      </c>
      <c r="H132" s="60" t="s">
        <v>2144</v>
      </c>
    </row>
    <row r="133" spans="6:8" ht="18.75" customHeight="1" x14ac:dyDescent="0.25">
      <c r="F133" s="57" t="s">
        <v>925</v>
      </c>
      <c r="G133" s="52" t="s">
        <v>2429</v>
      </c>
      <c r="H133" s="58" t="s">
        <v>2157</v>
      </c>
    </row>
    <row r="134" spans="6:8" ht="18.75" customHeight="1" x14ac:dyDescent="0.25">
      <c r="F134" s="59" t="s">
        <v>2430</v>
      </c>
      <c r="G134" s="53" t="s">
        <v>2431</v>
      </c>
      <c r="H134" s="60" t="s">
        <v>2194</v>
      </c>
    </row>
    <row r="135" spans="6:8" ht="18.75" customHeight="1" x14ac:dyDescent="0.25">
      <c r="F135" s="57" t="s">
        <v>2432</v>
      </c>
      <c r="G135" s="52" t="s">
        <v>2433</v>
      </c>
      <c r="H135" s="58" t="s">
        <v>2194</v>
      </c>
    </row>
    <row r="136" spans="6:8" ht="18.75" customHeight="1" x14ac:dyDescent="0.25">
      <c r="F136" s="59" t="s">
        <v>937</v>
      </c>
      <c r="G136" s="53" t="s">
        <v>2434</v>
      </c>
      <c r="H136" s="60" t="s">
        <v>2157</v>
      </c>
    </row>
    <row r="137" spans="6:8" ht="18.75" customHeight="1" x14ac:dyDescent="0.25">
      <c r="F137" s="57" t="s">
        <v>948</v>
      </c>
      <c r="G137" s="52" t="s">
        <v>2435</v>
      </c>
      <c r="H137" s="66">
        <v>44477</v>
      </c>
    </row>
    <row r="138" spans="6:8" ht="18.75" customHeight="1" x14ac:dyDescent="0.25">
      <c r="F138" s="59" t="s">
        <v>949</v>
      </c>
      <c r="G138" s="53" t="s">
        <v>2436</v>
      </c>
      <c r="H138" s="60" t="s">
        <v>2157</v>
      </c>
    </row>
    <row r="139" spans="6:8" ht="18.75" customHeight="1" x14ac:dyDescent="0.25">
      <c r="F139" s="57" t="s">
        <v>958</v>
      </c>
      <c r="G139" s="52" t="s">
        <v>2437</v>
      </c>
      <c r="H139" s="58" t="s">
        <v>2157</v>
      </c>
    </row>
    <row r="140" spans="6:8" ht="18.75" customHeight="1" x14ac:dyDescent="0.25">
      <c r="F140" s="59" t="s">
        <v>2438</v>
      </c>
      <c r="G140" s="53" t="s">
        <v>2439</v>
      </c>
      <c r="H140" s="60" t="s">
        <v>2177</v>
      </c>
    </row>
    <row r="141" spans="6:8" ht="18.75" customHeight="1" x14ac:dyDescent="0.25">
      <c r="F141" s="57" t="s">
        <v>2440</v>
      </c>
      <c r="G141" s="52" t="s">
        <v>2441</v>
      </c>
      <c r="H141" s="58" t="s">
        <v>2266</v>
      </c>
    </row>
    <row r="142" spans="6:8" ht="18.75" customHeight="1" x14ac:dyDescent="0.25">
      <c r="F142" s="59" t="s">
        <v>962</v>
      </c>
      <c r="G142" s="53" t="s">
        <v>2442</v>
      </c>
      <c r="H142" s="60" t="s">
        <v>2157</v>
      </c>
    </row>
    <row r="143" spans="6:8" ht="18.75" customHeight="1" x14ac:dyDescent="0.25">
      <c r="F143" s="57" t="s">
        <v>2443</v>
      </c>
      <c r="G143" s="52" t="s">
        <v>2444</v>
      </c>
      <c r="H143" s="67">
        <v>39363</v>
      </c>
    </row>
    <row r="144" spans="6:8" ht="18.75" customHeight="1" x14ac:dyDescent="0.25">
      <c r="F144" s="59" t="s">
        <v>966</v>
      </c>
      <c r="G144" s="53" t="s">
        <v>2445</v>
      </c>
      <c r="H144" s="60" t="s">
        <v>2146</v>
      </c>
    </row>
    <row r="145" spans="6:8" ht="18.75" customHeight="1" x14ac:dyDescent="0.25">
      <c r="F145" s="57" t="s">
        <v>2446</v>
      </c>
      <c r="G145" s="52" t="s">
        <v>2447</v>
      </c>
      <c r="H145" s="58" t="s">
        <v>2177</v>
      </c>
    </row>
    <row r="146" spans="6:8" ht="18.75" customHeight="1" x14ac:dyDescent="0.25">
      <c r="F146" s="59" t="s">
        <v>2448</v>
      </c>
      <c r="G146" s="53" t="s">
        <v>2449</v>
      </c>
      <c r="H146" s="60" t="s">
        <v>2157</v>
      </c>
    </row>
    <row r="147" spans="6:8" ht="18.75" customHeight="1" x14ac:dyDescent="0.25">
      <c r="F147" s="57" t="s">
        <v>2450</v>
      </c>
      <c r="G147" s="52" t="s">
        <v>2451</v>
      </c>
      <c r="H147" s="58" t="s">
        <v>2144</v>
      </c>
    </row>
    <row r="148" spans="6:8" ht="18.75" customHeight="1" x14ac:dyDescent="0.25">
      <c r="F148" s="59" t="s">
        <v>969</v>
      </c>
      <c r="G148" s="53" t="s">
        <v>2452</v>
      </c>
      <c r="H148" s="60" t="s">
        <v>2144</v>
      </c>
    </row>
    <row r="149" spans="6:8" ht="18.75" customHeight="1" x14ac:dyDescent="0.25">
      <c r="F149" s="57" t="s">
        <v>971</v>
      </c>
      <c r="G149" s="52" t="s">
        <v>2453</v>
      </c>
      <c r="H149" s="58" t="s">
        <v>2144</v>
      </c>
    </row>
    <row r="150" spans="6:8" ht="18.75" customHeight="1" x14ac:dyDescent="0.25">
      <c r="F150" s="59" t="s">
        <v>2454</v>
      </c>
      <c r="G150" s="53" t="s">
        <v>2455</v>
      </c>
      <c r="H150" s="60" t="s">
        <v>2197</v>
      </c>
    </row>
    <row r="151" spans="6:8" ht="18.75" customHeight="1" x14ac:dyDescent="0.25">
      <c r="F151" s="57" t="s">
        <v>2456</v>
      </c>
      <c r="G151" s="52" t="s">
        <v>2457</v>
      </c>
      <c r="H151" s="58" t="s">
        <v>2144</v>
      </c>
    </row>
    <row r="152" spans="6:8" ht="18.75" customHeight="1" x14ac:dyDescent="0.25">
      <c r="F152" s="59" t="s">
        <v>978</v>
      </c>
      <c r="G152" s="53" t="s">
        <v>2458</v>
      </c>
      <c r="H152" s="60" t="s">
        <v>2157</v>
      </c>
    </row>
    <row r="153" spans="6:8" ht="18.75" customHeight="1" thickBot="1" x14ac:dyDescent="0.3">
      <c r="F153" s="61" t="s">
        <v>2459</v>
      </c>
      <c r="G153" s="62" t="s">
        <v>2460</v>
      </c>
      <c r="H153" s="69">
        <v>39363</v>
      </c>
    </row>
    <row r="154" spans="6:8" ht="18.75" customHeight="1" thickBot="1" x14ac:dyDescent="0.3">
      <c r="F154" s="64" t="s">
        <v>2461</v>
      </c>
    </row>
    <row r="155" spans="6:8" ht="18.75" customHeight="1" x14ac:dyDescent="0.25">
      <c r="F155" s="54" t="s">
        <v>2140</v>
      </c>
      <c r="G155" s="55" t="s">
        <v>2141</v>
      </c>
      <c r="H155" s="56" t="s">
        <v>2142</v>
      </c>
    </row>
    <row r="156" spans="6:8" ht="18.75" customHeight="1" x14ac:dyDescent="0.25">
      <c r="F156" s="57" t="s">
        <v>702</v>
      </c>
      <c r="G156" s="52" t="s">
        <v>2462</v>
      </c>
      <c r="H156" s="58" t="s">
        <v>2197</v>
      </c>
    </row>
    <row r="157" spans="6:8" ht="18.75" customHeight="1" x14ac:dyDescent="0.25">
      <c r="F157" s="59" t="s">
        <v>706</v>
      </c>
      <c r="G157" s="53" t="s">
        <v>2463</v>
      </c>
      <c r="H157" s="60" t="s">
        <v>2206</v>
      </c>
    </row>
    <row r="158" spans="6:8" ht="18.75" customHeight="1" x14ac:dyDescent="0.25">
      <c r="F158" s="57" t="s">
        <v>721</v>
      </c>
      <c r="G158" s="52" t="s">
        <v>2464</v>
      </c>
      <c r="H158" s="58" t="s">
        <v>2144</v>
      </c>
    </row>
    <row r="159" spans="6:8" ht="18.75" customHeight="1" x14ac:dyDescent="0.25">
      <c r="F159" s="59" t="s">
        <v>722</v>
      </c>
      <c r="G159" s="53" t="s">
        <v>2465</v>
      </c>
      <c r="H159" s="60" t="s">
        <v>2144</v>
      </c>
    </row>
    <row r="160" spans="6:8" ht="18.75" customHeight="1" x14ac:dyDescent="0.25">
      <c r="F160" s="57" t="s">
        <v>987</v>
      </c>
      <c r="G160" s="52" t="s">
        <v>2466</v>
      </c>
      <c r="H160" s="58" t="s">
        <v>2144</v>
      </c>
    </row>
    <row r="161" spans="6:8" ht="18.75" customHeight="1" x14ac:dyDescent="0.25">
      <c r="F161" s="59" t="s">
        <v>2467</v>
      </c>
      <c r="G161" s="53" t="s">
        <v>2468</v>
      </c>
      <c r="H161" s="68">
        <v>44477</v>
      </c>
    </row>
    <row r="162" spans="6:8" ht="18.75" customHeight="1" x14ac:dyDescent="0.25">
      <c r="F162" s="57" t="s">
        <v>725</v>
      </c>
      <c r="G162" s="52" t="s">
        <v>2469</v>
      </c>
      <c r="H162" s="58" t="s">
        <v>2144</v>
      </c>
    </row>
    <row r="163" spans="6:8" ht="18.75" customHeight="1" x14ac:dyDescent="0.25">
      <c r="F163" s="59" t="s">
        <v>726</v>
      </c>
      <c r="G163" s="53" t="s">
        <v>2470</v>
      </c>
      <c r="H163" s="60" t="s">
        <v>2144</v>
      </c>
    </row>
    <row r="164" spans="6:8" ht="18.75" customHeight="1" x14ac:dyDescent="0.25">
      <c r="F164" s="57" t="s">
        <v>727</v>
      </c>
      <c r="G164" s="52" t="s">
        <v>2471</v>
      </c>
      <c r="H164" s="58" t="s">
        <v>2144</v>
      </c>
    </row>
    <row r="165" spans="6:8" ht="18.75" customHeight="1" x14ac:dyDescent="0.25">
      <c r="F165" s="59" t="s">
        <v>738</v>
      </c>
      <c r="G165" s="53" t="s">
        <v>2472</v>
      </c>
      <c r="H165" s="60" t="s">
        <v>2157</v>
      </c>
    </row>
    <row r="166" spans="6:8" ht="18.75" customHeight="1" x14ac:dyDescent="0.25">
      <c r="F166" s="57" t="s">
        <v>2473</v>
      </c>
      <c r="G166" s="52" t="s">
        <v>2474</v>
      </c>
      <c r="H166" s="58" t="s">
        <v>2144</v>
      </c>
    </row>
    <row r="167" spans="6:8" ht="18.75" customHeight="1" x14ac:dyDescent="0.25">
      <c r="F167" s="59" t="s">
        <v>784</v>
      </c>
      <c r="G167" s="53" t="s">
        <v>2475</v>
      </c>
      <c r="H167" s="60" t="s">
        <v>2157</v>
      </c>
    </row>
    <row r="168" spans="6:8" ht="18.75" customHeight="1" x14ac:dyDescent="0.25">
      <c r="F168" s="57" t="s">
        <v>994</v>
      </c>
      <c r="G168" s="52" t="s">
        <v>2476</v>
      </c>
      <c r="H168" s="58" t="s">
        <v>2146</v>
      </c>
    </row>
    <row r="169" spans="6:8" ht="18.75" customHeight="1" x14ac:dyDescent="0.25">
      <c r="F169" s="59" t="s">
        <v>793</v>
      </c>
      <c r="G169" s="53" t="s">
        <v>2477</v>
      </c>
      <c r="H169" s="60" t="s">
        <v>2157</v>
      </c>
    </row>
    <row r="170" spans="6:8" ht="18.75" customHeight="1" x14ac:dyDescent="0.25">
      <c r="F170" s="57" t="s">
        <v>797</v>
      </c>
      <c r="G170" s="52" t="s">
        <v>2478</v>
      </c>
      <c r="H170" s="58" t="s">
        <v>2157</v>
      </c>
    </row>
    <row r="171" spans="6:8" ht="18.75" customHeight="1" x14ac:dyDescent="0.25">
      <c r="F171" s="59" t="s">
        <v>799</v>
      </c>
      <c r="G171" s="53" t="s">
        <v>2479</v>
      </c>
      <c r="H171" s="60" t="s">
        <v>2157</v>
      </c>
    </row>
    <row r="172" spans="6:8" ht="18.75" customHeight="1" x14ac:dyDescent="0.25">
      <c r="F172" s="57" t="s">
        <v>803</v>
      </c>
      <c r="G172" s="52" t="s">
        <v>2480</v>
      </c>
      <c r="H172" s="58" t="s">
        <v>2157</v>
      </c>
    </row>
    <row r="173" spans="6:8" ht="18.75" customHeight="1" x14ac:dyDescent="0.25">
      <c r="F173" s="59" t="s">
        <v>2481</v>
      </c>
      <c r="G173" s="53" t="s">
        <v>2482</v>
      </c>
      <c r="H173" s="60" t="s">
        <v>2177</v>
      </c>
    </row>
    <row r="174" spans="6:8" ht="18.75" customHeight="1" x14ac:dyDescent="0.25">
      <c r="F174" s="57" t="s">
        <v>2483</v>
      </c>
      <c r="G174" s="52" t="s">
        <v>2484</v>
      </c>
      <c r="H174" s="58" t="s">
        <v>2177</v>
      </c>
    </row>
    <row r="175" spans="6:8" ht="18.75" customHeight="1" x14ac:dyDescent="0.25">
      <c r="F175" s="59" t="s">
        <v>810</v>
      </c>
      <c r="G175" s="53" t="s">
        <v>2485</v>
      </c>
      <c r="H175" s="60" t="s">
        <v>2146</v>
      </c>
    </row>
    <row r="176" spans="6:8" ht="18.75" customHeight="1" x14ac:dyDescent="0.25">
      <c r="F176" s="57" t="s">
        <v>811</v>
      </c>
      <c r="G176" s="52" t="s">
        <v>2486</v>
      </c>
      <c r="H176" s="58" t="s">
        <v>2206</v>
      </c>
    </row>
    <row r="177" spans="6:8" ht="18.75" customHeight="1" x14ac:dyDescent="0.25">
      <c r="F177" s="59" t="s">
        <v>812</v>
      </c>
      <c r="G177" s="53" t="s">
        <v>2487</v>
      </c>
      <c r="H177" s="60" t="s">
        <v>2144</v>
      </c>
    </row>
    <row r="178" spans="6:8" ht="18.75" customHeight="1" x14ac:dyDescent="0.25">
      <c r="F178" s="57" t="s">
        <v>2488</v>
      </c>
      <c r="G178" s="52" t="s">
        <v>2489</v>
      </c>
      <c r="H178" s="58" t="s">
        <v>2144</v>
      </c>
    </row>
    <row r="179" spans="6:8" ht="18.75" customHeight="1" x14ac:dyDescent="0.25">
      <c r="F179" s="59" t="s">
        <v>814</v>
      </c>
      <c r="G179" s="53" t="s">
        <v>2490</v>
      </c>
      <c r="H179" s="65">
        <v>39363</v>
      </c>
    </row>
    <row r="180" spans="6:8" ht="18.75" customHeight="1" x14ac:dyDescent="0.25">
      <c r="F180" s="57" t="s">
        <v>995</v>
      </c>
      <c r="G180" s="52" t="s">
        <v>2491</v>
      </c>
      <c r="H180" s="67">
        <v>39363</v>
      </c>
    </row>
    <row r="181" spans="6:8" ht="18.75" customHeight="1" x14ac:dyDescent="0.25">
      <c r="F181" s="59" t="s">
        <v>833</v>
      </c>
      <c r="G181" s="53" t="s">
        <v>2492</v>
      </c>
      <c r="H181" s="60" t="s">
        <v>2493</v>
      </c>
    </row>
    <row r="182" spans="6:8" ht="18.75" customHeight="1" x14ac:dyDescent="0.25">
      <c r="F182" s="57" t="s">
        <v>2494</v>
      </c>
      <c r="G182" s="52" t="s">
        <v>2495</v>
      </c>
      <c r="H182" s="58" t="s">
        <v>2157</v>
      </c>
    </row>
    <row r="183" spans="6:8" ht="18.75" customHeight="1" x14ac:dyDescent="0.25">
      <c r="F183" s="59" t="s">
        <v>844</v>
      </c>
      <c r="G183" s="53" t="s">
        <v>2496</v>
      </c>
      <c r="H183" s="60">
        <v>10</v>
      </c>
    </row>
    <row r="184" spans="6:8" ht="18.75" customHeight="1" x14ac:dyDescent="0.25">
      <c r="F184" s="57" t="s">
        <v>2497</v>
      </c>
      <c r="G184" s="52" t="s">
        <v>2498</v>
      </c>
      <c r="H184" s="58" t="s">
        <v>2197</v>
      </c>
    </row>
    <row r="185" spans="6:8" ht="18.75" customHeight="1" x14ac:dyDescent="0.25">
      <c r="F185" s="59" t="s">
        <v>2499</v>
      </c>
      <c r="G185" s="53" t="s">
        <v>2500</v>
      </c>
      <c r="H185" s="60" t="s">
        <v>2157</v>
      </c>
    </row>
    <row r="186" spans="6:8" ht="18.75" customHeight="1" x14ac:dyDescent="0.25">
      <c r="F186" s="57" t="s">
        <v>847</v>
      </c>
      <c r="G186" s="52" t="s">
        <v>2501</v>
      </c>
      <c r="H186" s="58" t="s">
        <v>2157</v>
      </c>
    </row>
    <row r="187" spans="6:8" ht="18.75" customHeight="1" x14ac:dyDescent="0.25">
      <c r="F187" s="59" t="s">
        <v>848</v>
      </c>
      <c r="G187" s="53" t="s">
        <v>2502</v>
      </c>
      <c r="H187" s="60" t="s">
        <v>2197</v>
      </c>
    </row>
    <row r="188" spans="6:8" ht="18.75" customHeight="1" x14ac:dyDescent="0.25">
      <c r="F188" s="57" t="s">
        <v>849</v>
      </c>
      <c r="G188" s="52" t="s">
        <v>2503</v>
      </c>
      <c r="H188" s="58" t="s">
        <v>2493</v>
      </c>
    </row>
    <row r="189" spans="6:8" ht="18.75" customHeight="1" x14ac:dyDescent="0.25">
      <c r="F189" s="59" t="s">
        <v>2504</v>
      </c>
      <c r="G189" s="53" t="s">
        <v>2505</v>
      </c>
      <c r="H189" s="65">
        <v>39363</v>
      </c>
    </row>
    <row r="190" spans="6:8" ht="18.75" customHeight="1" x14ac:dyDescent="0.25">
      <c r="F190" s="57" t="s">
        <v>999</v>
      </c>
      <c r="G190" s="52" t="s">
        <v>2506</v>
      </c>
      <c r="H190" s="58">
        <v>10</v>
      </c>
    </row>
    <row r="191" spans="6:8" ht="18.75" customHeight="1" x14ac:dyDescent="0.25">
      <c r="F191" s="59" t="s">
        <v>2507</v>
      </c>
      <c r="G191" s="53" t="s">
        <v>2508</v>
      </c>
      <c r="H191" s="60" t="s">
        <v>2206</v>
      </c>
    </row>
    <row r="192" spans="6:8" ht="18.75" customHeight="1" x14ac:dyDescent="0.25">
      <c r="F192" s="57" t="s">
        <v>859</v>
      </c>
      <c r="G192" s="52" t="s">
        <v>2509</v>
      </c>
      <c r="H192" s="58" t="s">
        <v>2157</v>
      </c>
    </row>
    <row r="193" spans="6:8" ht="18.75" customHeight="1" x14ac:dyDescent="0.25">
      <c r="F193" s="59" t="s">
        <v>864</v>
      </c>
      <c r="G193" s="53" t="s">
        <v>2510</v>
      </c>
      <c r="H193" s="60" t="s">
        <v>2197</v>
      </c>
    </row>
    <row r="194" spans="6:8" ht="18.75" customHeight="1" x14ac:dyDescent="0.25">
      <c r="F194" s="57" t="s">
        <v>882</v>
      </c>
      <c r="G194" s="52" t="s">
        <v>2511</v>
      </c>
      <c r="H194" s="58" t="s">
        <v>2157</v>
      </c>
    </row>
    <row r="195" spans="6:8" ht="18.75" customHeight="1" x14ac:dyDescent="0.25">
      <c r="F195" s="59" t="s">
        <v>885</v>
      </c>
      <c r="G195" s="53" t="s">
        <v>2512</v>
      </c>
      <c r="H195" s="60" t="s">
        <v>2144</v>
      </c>
    </row>
    <row r="196" spans="6:8" ht="18.75" customHeight="1" x14ac:dyDescent="0.25">
      <c r="F196" s="57" t="s">
        <v>2513</v>
      </c>
      <c r="G196" s="52" t="s">
        <v>2514</v>
      </c>
      <c r="H196" s="58" t="s">
        <v>2157</v>
      </c>
    </row>
    <row r="197" spans="6:8" ht="18.75" customHeight="1" x14ac:dyDescent="0.25">
      <c r="F197" s="59" t="s">
        <v>2515</v>
      </c>
      <c r="G197" s="53" t="s">
        <v>2516</v>
      </c>
      <c r="H197" s="60" t="s">
        <v>2157</v>
      </c>
    </row>
    <row r="198" spans="6:8" ht="18.75" customHeight="1" x14ac:dyDescent="0.25">
      <c r="F198" s="57" t="s">
        <v>886</v>
      </c>
      <c r="G198" s="52" t="s">
        <v>2517</v>
      </c>
      <c r="H198" s="58" t="s">
        <v>2253</v>
      </c>
    </row>
    <row r="199" spans="6:8" ht="18.75" customHeight="1" x14ac:dyDescent="0.25">
      <c r="F199" s="59" t="s">
        <v>888</v>
      </c>
      <c r="G199" s="53" t="s">
        <v>2518</v>
      </c>
      <c r="H199" s="68">
        <v>44476</v>
      </c>
    </row>
    <row r="200" spans="6:8" ht="18.75" customHeight="1" x14ac:dyDescent="0.25">
      <c r="F200" s="57" t="s">
        <v>903</v>
      </c>
      <c r="G200" s="52" t="s">
        <v>2519</v>
      </c>
      <c r="H200" s="58" t="s">
        <v>2284</v>
      </c>
    </row>
    <row r="201" spans="6:8" ht="18.75" customHeight="1" x14ac:dyDescent="0.25">
      <c r="F201" s="59" t="s">
        <v>2520</v>
      </c>
      <c r="G201" s="53" t="s">
        <v>2521</v>
      </c>
      <c r="H201" s="60" t="s">
        <v>2197</v>
      </c>
    </row>
    <row r="202" spans="6:8" ht="18.75" customHeight="1" x14ac:dyDescent="0.25">
      <c r="F202" s="57" t="s">
        <v>908</v>
      </c>
      <c r="G202" s="52" t="s">
        <v>2522</v>
      </c>
      <c r="H202" s="58" t="s">
        <v>2493</v>
      </c>
    </row>
    <row r="203" spans="6:8" ht="18.75" customHeight="1" x14ac:dyDescent="0.25">
      <c r="F203" s="59" t="s">
        <v>909</v>
      </c>
      <c r="G203" s="53" t="s">
        <v>2523</v>
      </c>
      <c r="H203" s="60" t="s">
        <v>2144</v>
      </c>
    </row>
    <row r="204" spans="6:8" ht="18.75" customHeight="1" x14ac:dyDescent="0.25">
      <c r="F204" s="57" t="s">
        <v>910</v>
      </c>
      <c r="G204" s="52" t="s">
        <v>2524</v>
      </c>
      <c r="H204" s="58" t="s">
        <v>2253</v>
      </c>
    </row>
    <row r="205" spans="6:8" ht="18.75" customHeight="1" x14ac:dyDescent="0.25">
      <c r="F205" s="59" t="s">
        <v>2525</v>
      </c>
      <c r="G205" s="53" t="s">
        <v>2526</v>
      </c>
      <c r="H205" s="65">
        <v>39363</v>
      </c>
    </row>
    <row r="206" spans="6:8" ht="18.75" customHeight="1" x14ac:dyDescent="0.25">
      <c r="F206" s="57" t="s">
        <v>926</v>
      </c>
      <c r="G206" s="52" t="s">
        <v>2527</v>
      </c>
      <c r="H206" s="58" t="s">
        <v>2253</v>
      </c>
    </row>
    <row r="207" spans="6:8" ht="18.75" customHeight="1" x14ac:dyDescent="0.25">
      <c r="F207" s="59" t="s">
        <v>928</v>
      </c>
      <c r="G207" s="53" t="s">
        <v>2528</v>
      </c>
      <c r="H207" s="60" t="s">
        <v>2493</v>
      </c>
    </row>
    <row r="208" spans="6:8" ht="18.75" customHeight="1" x14ac:dyDescent="0.25">
      <c r="F208" s="57" t="s">
        <v>941</v>
      </c>
      <c r="G208" s="52" t="s">
        <v>2529</v>
      </c>
      <c r="H208" s="58" t="s">
        <v>2157</v>
      </c>
    </row>
    <row r="209" spans="6:8" ht="18.75" customHeight="1" x14ac:dyDescent="0.25">
      <c r="F209" s="59" t="s">
        <v>2530</v>
      </c>
      <c r="G209" s="53" t="s">
        <v>2531</v>
      </c>
      <c r="H209" s="60" t="s">
        <v>2146</v>
      </c>
    </row>
    <row r="210" spans="6:8" ht="18.75" customHeight="1" x14ac:dyDescent="0.25">
      <c r="F210" s="57" t="s">
        <v>942</v>
      </c>
      <c r="G210" s="52" t="s">
        <v>2532</v>
      </c>
      <c r="H210" s="58" t="s">
        <v>2157</v>
      </c>
    </row>
    <row r="211" spans="6:8" ht="18.75" customHeight="1" x14ac:dyDescent="0.25">
      <c r="F211" s="59" t="s">
        <v>946</v>
      </c>
      <c r="G211" s="53" t="s">
        <v>2533</v>
      </c>
      <c r="H211" s="60" t="s">
        <v>2534</v>
      </c>
    </row>
    <row r="212" spans="6:8" ht="18.75" customHeight="1" x14ac:dyDescent="0.25">
      <c r="F212" s="57" t="s">
        <v>950</v>
      </c>
      <c r="G212" s="52" t="s">
        <v>2535</v>
      </c>
      <c r="H212" s="58" t="s">
        <v>2197</v>
      </c>
    </row>
    <row r="213" spans="6:8" ht="18.75" customHeight="1" x14ac:dyDescent="0.25">
      <c r="F213" s="59" t="s">
        <v>952</v>
      </c>
      <c r="G213" s="53" t="s">
        <v>2536</v>
      </c>
      <c r="H213" s="60" t="s">
        <v>2157</v>
      </c>
    </row>
    <row r="214" spans="6:8" ht="18.75" customHeight="1" x14ac:dyDescent="0.25">
      <c r="F214" s="57" t="s">
        <v>953</v>
      </c>
      <c r="G214" s="52" t="s">
        <v>2537</v>
      </c>
      <c r="H214" s="58" t="s">
        <v>2538</v>
      </c>
    </row>
    <row r="215" spans="6:8" ht="18.75" customHeight="1" x14ac:dyDescent="0.25">
      <c r="F215" s="59" t="s">
        <v>955</v>
      </c>
      <c r="G215" s="53" t="s">
        <v>2539</v>
      </c>
      <c r="H215" s="60" t="s">
        <v>2157</v>
      </c>
    </row>
    <row r="216" spans="6:8" ht="18.75" customHeight="1" x14ac:dyDescent="0.25">
      <c r="F216" s="57" t="s">
        <v>2540</v>
      </c>
      <c r="G216" s="52" t="s">
        <v>2541</v>
      </c>
      <c r="H216" s="58" t="s">
        <v>2206</v>
      </c>
    </row>
    <row r="217" spans="6:8" ht="18.75" customHeight="1" x14ac:dyDescent="0.25">
      <c r="F217" s="59" t="s">
        <v>2542</v>
      </c>
      <c r="G217" s="53" t="s">
        <v>2543</v>
      </c>
      <c r="H217" s="60" t="s">
        <v>2493</v>
      </c>
    </row>
    <row r="218" spans="6:8" ht="18.75" customHeight="1" x14ac:dyDescent="0.25">
      <c r="F218" s="57" t="s">
        <v>2544</v>
      </c>
      <c r="G218" s="52" t="s">
        <v>2545</v>
      </c>
      <c r="H218" s="58" t="s">
        <v>2157</v>
      </c>
    </row>
    <row r="219" spans="6:8" ht="18.75" customHeight="1" x14ac:dyDescent="0.25">
      <c r="F219" s="59" t="s">
        <v>967</v>
      </c>
      <c r="G219" s="53" t="s">
        <v>2546</v>
      </c>
      <c r="H219" s="60" t="s">
        <v>2144</v>
      </c>
    </row>
    <row r="220" spans="6:8" ht="18.75" customHeight="1" x14ac:dyDescent="0.25">
      <c r="F220" s="57" t="s">
        <v>968</v>
      </c>
      <c r="G220" s="52" t="s">
        <v>2547</v>
      </c>
      <c r="H220" s="58" t="s">
        <v>2144</v>
      </c>
    </row>
    <row r="221" spans="6:8" ht="18.75" customHeight="1" x14ac:dyDescent="0.25">
      <c r="F221" s="59" t="s">
        <v>2548</v>
      </c>
      <c r="G221" s="53" t="s">
        <v>2549</v>
      </c>
      <c r="H221" s="60" t="s">
        <v>2144</v>
      </c>
    </row>
    <row r="222" spans="6:8" ht="18.75" customHeight="1" x14ac:dyDescent="0.25">
      <c r="F222" s="57" t="s">
        <v>975</v>
      </c>
      <c r="G222" s="52" t="s">
        <v>2550</v>
      </c>
      <c r="H222" s="58" t="s">
        <v>2144</v>
      </c>
    </row>
    <row r="223" spans="6:8" ht="18.75" customHeight="1" thickBot="1" x14ac:dyDescent="0.3">
      <c r="F223" s="70" t="s">
        <v>2551</v>
      </c>
      <c r="G223" s="71" t="s">
        <v>2552</v>
      </c>
      <c r="H223" s="72" t="s">
        <v>2144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Sheet1</vt:lpstr>
      <vt:lpstr>Outdated list</vt:lpstr>
      <vt:lpstr>Reference</vt:lpstr>
      <vt:lpstr>SS64DOC</vt:lpstr>
      <vt:lpstr>System32</vt:lpstr>
      <vt:lpstr>SysWow64</vt:lpstr>
      <vt:lpstr>UniqueList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Andy Timmons</dc:creator>
  <cp:keywords>Keywords</cp:keywords>
  <cp:lastModifiedBy>Andy Timmons</cp:lastModifiedBy>
  <dcterms:created xsi:type="dcterms:W3CDTF">2021-04-10T16:54:01Z</dcterms:created>
  <dcterms:modified xsi:type="dcterms:W3CDTF">2021-04-10T21:24:55Z</dcterms:modified>
</cp:coreProperties>
</file>