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ors2" sheetId="1" state="visible" r:id="rId2"/>
  </sheets>
  <definedNames>
    <definedName function="false" hidden="false" localSheetId="0" name="_xlnm._FilterDatabase" vbProcedure="false">actors2!$A$1:$AV$11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<sst xmlns="http://schemas.openxmlformats.org/spreadsheetml/2006/main" count="108" uniqueCount="77">
  <si>
    <t xml:space="preserve">ID</t>
  </si>
  <si>
    <t xml:space="preserve">qualified</t>
  </si>
  <si>
    <t xml:space="preserve">nombre d'employés moyen</t>
  </si>
  <si>
    <t xml:space="preserve">activitePrincipaleEtablissement</t>
  </si>
  <si>
    <t xml:space="preserve">economieSocialeSolidaireUniteLegale</t>
  </si>
  <si>
    <t xml:space="preserve">categorieEntreprise</t>
  </si>
  <si>
    <t xml:space="preserve">Latitude</t>
  </si>
  <si>
    <t xml:space="preserve">Longitude</t>
  </si>
  <si>
    <t xml:space="preserve">Mélanges bitumineux (sans goudron) </t>
  </si>
  <si>
    <t xml:space="preserve">Terres (hors terre végétale) non polluées </t>
  </si>
  <si>
    <t xml:space="preserve">Béton et pierre </t>
  </si>
  <si>
    <t xml:space="preserve">Tuiles et briques (1) </t>
  </si>
  <si>
    <t xml:space="preserve">Céramique (carrelage, faïence et sanitaires) </t>
  </si>
  <si>
    <t xml:space="preserve">Verre sans menuiserie </t>
  </si>
  <si>
    <t xml:space="preserve">Mélanges de DI listés cidessus sans DND</t>
  </si>
  <si>
    <t xml:space="preserve">Autres déchets inertes</t>
  </si>
  <si>
    <t xml:space="preserve">Plaques et carreaux </t>
  </si>
  <si>
    <t xml:space="preserve">Enduit plâtre + support inerte </t>
  </si>
  <si>
    <t xml:space="preserve">Complexes plâtre + isolant</t>
  </si>
  <si>
    <t xml:space="preserve">Bois Non traités </t>
  </si>
  <si>
    <t xml:space="preserve">Bois Faiblement adjuvantés </t>
  </si>
  <si>
    <t xml:space="preserve">Fenêtres et autres ouvertures vitrées </t>
  </si>
  <si>
    <t xml:space="preserve">Métaux</t>
  </si>
  <si>
    <t xml:space="preserve">Plastiques-exPVC</t>
  </si>
  <si>
    <t xml:space="preserve">Isolants-Laines minérales </t>
  </si>
  <si>
    <t xml:space="preserve">Isolants-Plastiques alvéolaires (PSE, XPS, PU) </t>
  </si>
  <si>
    <t xml:space="preserve">Isolants-Autres </t>
  </si>
  <si>
    <t xml:space="preserve">Complexe d'étanchéité sans goudron</t>
  </si>
  <si>
    <t xml:space="preserve">Revêtements de sols </t>
  </si>
  <si>
    <t xml:space="preserve">DEEE (2) non dangereux</t>
  </si>
  <si>
    <t xml:space="preserve">Mélanges de DND listés cidessus </t>
  </si>
  <si>
    <t xml:space="preserve">Végétaux </t>
  </si>
  <si>
    <t xml:space="preserve">Terre végétale </t>
  </si>
  <si>
    <t xml:space="preserve">Autres DND</t>
  </si>
  <si>
    <t xml:space="preserve">Amiante lié à des matériaux inertes </t>
  </si>
  <si>
    <t xml:space="preserve">Autres types d'amiante lié(3) </t>
  </si>
  <si>
    <t xml:space="preserve">Amiante friable </t>
  </si>
  <si>
    <t xml:space="preserve">Mélanges bitumineux contenant du goudron </t>
  </si>
  <si>
    <t xml:space="preserve">Complexe d'étanchéité contenant du goudron </t>
  </si>
  <si>
    <t xml:space="preserve">Peintures contenant des  substances dangereuses </t>
  </si>
  <si>
    <t xml:space="preserve">Bois traités contenant des substances dangereuses </t>
  </si>
  <si>
    <t xml:space="preserve">Equipements de chauffage, de climatisation ou frigorifiques contenant des fluides frigorigènes dangereux </t>
  </si>
  <si>
    <t xml:space="preserve">Sources lumineuses (tubes fluorescents, néons, lampes à décharges, lampes à LED) </t>
  </si>
  <si>
    <t xml:space="preserve">Autres DEEE (2) contenant des substances dangereuses</t>
  </si>
  <si>
    <t xml:space="preserve">Terres contenant des substances dangereuses </t>
  </si>
  <si>
    <t xml:space="preserve">Autres DD</t>
  </si>
  <si>
    <t xml:space="preserve">oui</t>
  </si>
  <si>
    <t xml:space="preserve">1.25</t>
  </si>
  <si>
    <t xml:space="preserve">38.21Z</t>
  </si>
  <si>
    <t xml:space="preserve">N</t>
  </si>
  <si>
    <t xml:space="preserve">NR</t>
  </si>
  <si>
    <t xml:space="preserve">50.670009</t>
  </si>
  <si>
    <t xml:space="preserve">3.070685</t>
  </si>
  <si>
    <t xml:space="preserve">O</t>
  </si>
  <si>
    <t xml:space="preserve">ETI</t>
  </si>
  <si>
    <t xml:space="preserve">50.635626</t>
  </si>
  <si>
    <t xml:space="preserve">3.027979</t>
  </si>
  <si>
    <t xml:space="preserve">GE</t>
  </si>
  <si>
    <t xml:space="preserve">50.752586</t>
  </si>
  <si>
    <t xml:space="preserve">3.13507</t>
  </si>
  <si>
    <t xml:space="preserve">50.694757</t>
  </si>
  <si>
    <t xml:space="preserve">3.024148</t>
  </si>
  <si>
    <t xml:space="preserve">7.5</t>
  </si>
  <si>
    <t xml:space="preserve">50.600674</t>
  </si>
  <si>
    <t xml:space="preserve">2.980141</t>
  </si>
  <si>
    <t xml:space="preserve">PME</t>
  </si>
  <si>
    <t xml:space="preserve">50.784383</t>
  </si>
  <si>
    <t xml:space="preserve">3.135112</t>
  </si>
  <si>
    <t xml:space="preserve">50.707956</t>
  </si>
  <si>
    <t xml:space="preserve">3.144386</t>
  </si>
  <si>
    <t xml:space="preserve">50.771386</t>
  </si>
  <si>
    <t xml:space="preserve">3.100974</t>
  </si>
  <si>
    <t xml:space="preserve">38.22Z</t>
  </si>
  <si>
    <t xml:space="preserve">50.54565</t>
  </si>
  <si>
    <t xml:space="preserve">3.048158</t>
  </si>
  <si>
    <t xml:space="preserve">50.626248</t>
  </si>
  <si>
    <t xml:space="preserve">3.150321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</si>
</sst>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4"/>
      <name val="Garamond"/>
      <family val="1"/>
      <charset val="1"/>
    </font>
    <font>
      <sz val="11"/>
      <name val="Verdana"/>
      <family val="2"/>
      <charset val="1"/>
    </font>
    <font>
      <sz val="11"/>
      <name val="Garamond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7" fillId="2" borderId="1" xfId="2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4.4375" defaultRowHeight="15" zeroHeight="false" outlineLevelRow="0" outlineLevelCol="0"/>
  <cols>
    <col collapsed="false" customWidth="false" hidden="false" outlineLevel="0" max="3" min="1" style="1" width="14.43"/>
    <col collapsed="false" customWidth="true" hidden="false" outlineLevel="0" max="4" min="4" style="2" width="16"/>
    <col collapsed="false" customWidth="true" hidden="false" outlineLevel="0" max="6" min="5" style="2" width="10.71"/>
    <col collapsed="false" customWidth="true" hidden="false" outlineLevel="0" max="7" min="7" style="2" width="17.57"/>
    <col collapsed="false" customWidth="true" hidden="false" outlineLevel="0" max="8" min="8" style="2" width="16"/>
    <col collapsed="false" customWidth="true" hidden="false" outlineLevel="0" max="14" min="9" style="2" width="10.71"/>
    <col collapsed="false" customWidth="true" hidden="false" outlineLevel="0" max="15" min="15" style="2" width="12.85"/>
    <col collapsed="false" customWidth="true" hidden="false" outlineLevel="0" max="16" min="16" style="2" width="10.71"/>
    <col collapsed="false" customWidth="true" hidden="false" outlineLevel="0" max="17" min="17" style="2" width="12.28"/>
    <col collapsed="false" customWidth="true" hidden="false" outlineLevel="0" max="18" min="18" style="2" width="8.85"/>
    <col collapsed="false" customWidth="true" hidden="false" outlineLevel="0" max="19" min="19" style="2" width="11.28"/>
    <col collapsed="false" customWidth="true" hidden="false" outlineLevel="0" max="22" min="20" style="2" width="10.71"/>
    <col collapsed="false" customWidth="true" hidden="false" outlineLevel="0" max="23" min="23" style="2" width="11.57"/>
    <col collapsed="false" customWidth="true" hidden="false" outlineLevel="0" max="46" min="24" style="2" width="10.71"/>
    <col collapsed="false" customWidth="false" hidden="false" outlineLevel="0" max="1024" min="47" style="2" width="14.43"/>
  </cols>
  <sheetData>
    <row r="1" customFormat="false" ht="213.7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8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</row>
    <row r="2" customFormat="false" ht="15.75" hidden="false" customHeight="true" outlineLevel="0" collapsed="false">
      <c r="A2" s="3" t="n">
        <v>88</v>
      </c>
      <c r="B2" s="9" t="s">
        <v>46</v>
      </c>
      <c r="C2" s="9" t="s">
        <v>47</v>
      </c>
      <c r="D2" s="5" t="s">
        <v>48</v>
      </c>
      <c r="E2" s="5" t="s">
        <v>49</v>
      </c>
      <c r="F2" s="9" t="s">
        <v>50</v>
      </c>
      <c r="G2" s="10" t="s">
        <v>51</v>
      </c>
      <c r="H2" s="10" t="s">
        <v>52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0</v>
      </c>
      <c r="AN2" s="5" t="n">
        <v>0</v>
      </c>
      <c r="AO2" s="5" t="n">
        <v>0</v>
      </c>
      <c r="AP2" s="5" t="n">
        <v>0</v>
      </c>
      <c r="AQ2" s="5" t="n">
        <v>0</v>
      </c>
      <c r="AR2" s="5" t="n">
        <v>0</v>
      </c>
      <c r="AS2" s="5" t="n">
        <v>0</v>
      </c>
      <c r="AT2" s="5" t="n">
        <v>0</v>
      </c>
      <c r="AV2" s="2" t="str">
        <f aca="false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</f>
        <v>88,oui,1.25,38.21Z,N,NR,50.670009,3.070685,0,0,0,0,0,0,0,0,0,0,0,0,0,0,0,0,0,0,0,0,0,0,0,0,0,0,0,0,0,0,0,0,0,0,0,0,0,0</v>
      </c>
    </row>
    <row r="3" customFormat="false" ht="15.75" hidden="false" customHeight="true" outlineLevel="0" collapsed="false">
      <c r="A3" s="3" t="n">
        <v>89</v>
      </c>
      <c r="B3" s="9" t="s">
        <v>46</v>
      </c>
      <c r="C3" s="5" t="n">
        <v>375</v>
      </c>
      <c r="D3" s="5" t="s">
        <v>48</v>
      </c>
      <c r="E3" s="5" t="s">
        <v>53</v>
      </c>
      <c r="F3" s="5" t="s">
        <v>54</v>
      </c>
      <c r="G3" s="10" t="s">
        <v>55</v>
      </c>
      <c r="H3" s="10" t="s">
        <v>56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1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1</v>
      </c>
      <c r="X3" s="5" t="n">
        <v>1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V3" s="2" t="str">
        <f aca="false"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</f>
        <v>89,oui,375,38.21Z,O,ETI,50.635626,3.027979,0,0,0,0,0,1,0,0,0,0,0,0,0,0,1,1,0,0,0,0,0,0,0,0,0,0,0,0,0,0,0,0,0,0,0,0,0,0</v>
      </c>
    </row>
    <row r="4" customFormat="false" ht="15.75" hidden="false" customHeight="true" outlineLevel="0" collapsed="false">
      <c r="A4" s="3" t="n">
        <v>90</v>
      </c>
      <c r="B4" s="9" t="s">
        <v>46</v>
      </c>
      <c r="C4" s="5" t="n">
        <v>1500</v>
      </c>
      <c r="D4" s="5" t="s">
        <v>48</v>
      </c>
      <c r="E4" s="5" t="s">
        <v>49</v>
      </c>
      <c r="F4" s="5" t="s">
        <v>57</v>
      </c>
      <c r="G4" s="10" t="s">
        <v>58</v>
      </c>
      <c r="H4" s="10" t="s">
        <v>59</v>
      </c>
      <c r="I4" s="5" t="n">
        <v>0</v>
      </c>
      <c r="J4" s="5" t="n">
        <v>1</v>
      </c>
      <c r="K4" s="5" t="n">
        <v>1</v>
      </c>
      <c r="L4" s="5" t="n">
        <v>1</v>
      </c>
      <c r="M4" s="5" t="n">
        <v>0</v>
      </c>
      <c r="N4" s="5" t="n">
        <v>0</v>
      </c>
      <c r="O4" s="5" t="n">
        <v>1</v>
      </c>
      <c r="P4" s="5" t="n">
        <v>0</v>
      </c>
      <c r="Q4" s="5" t="n">
        <v>1</v>
      </c>
      <c r="R4" s="5" t="n">
        <v>0</v>
      </c>
      <c r="S4" s="5" t="n">
        <v>0</v>
      </c>
      <c r="T4" s="5" t="n">
        <v>1</v>
      </c>
      <c r="U4" s="5" t="n">
        <v>1</v>
      </c>
      <c r="V4" s="5" t="n">
        <v>0</v>
      </c>
      <c r="W4" s="5" t="n">
        <v>1</v>
      </c>
      <c r="X4" s="5" t="n">
        <v>1</v>
      </c>
      <c r="Y4" s="5" t="n">
        <v>0</v>
      </c>
      <c r="Z4" s="5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0</v>
      </c>
      <c r="AF4" s="5" t="n">
        <v>1</v>
      </c>
      <c r="AG4" s="5" t="n">
        <v>0</v>
      </c>
      <c r="AH4" s="5" t="n">
        <v>0</v>
      </c>
      <c r="AI4" s="5" t="n">
        <v>1</v>
      </c>
      <c r="AJ4" s="5" t="n">
        <v>1</v>
      </c>
      <c r="AK4" s="5" t="n">
        <v>0</v>
      </c>
      <c r="AL4" s="5" t="n">
        <v>0</v>
      </c>
      <c r="AM4" s="5" t="n">
        <v>0</v>
      </c>
      <c r="AN4" s="5" t="n">
        <v>1</v>
      </c>
      <c r="AO4" s="5" t="n">
        <v>0</v>
      </c>
      <c r="AP4" s="5" t="n">
        <v>0</v>
      </c>
      <c r="AQ4" s="5" t="n">
        <v>0</v>
      </c>
      <c r="AR4" s="5" t="n">
        <v>0</v>
      </c>
      <c r="AS4" s="5" t="n">
        <v>0</v>
      </c>
      <c r="AT4" s="5" t="n">
        <v>1</v>
      </c>
      <c r="AV4" s="2" t="str">
        <f aca="false"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</f>
        <v>90,oui,1500,38.21Z,N,GE,50.752586,3.13507,0,1,1,1,0,0,1,0,1,0,0,1,1,0,1,1,0,0,0,0,0,0,0,1,0,0,1,1,0,0,0,1,0,0,0,0,0,1</v>
      </c>
    </row>
    <row r="5" customFormat="false" ht="15.75" hidden="false" customHeight="true" outlineLevel="0" collapsed="false">
      <c r="A5" s="3" t="n">
        <v>94</v>
      </c>
      <c r="B5" s="9" t="s">
        <v>46</v>
      </c>
      <c r="C5" s="5" t="n">
        <v>1500</v>
      </c>
      <c r="D5" s="5" t="s">
        <v>48</v>
      </c>
      <c r="E5" s="5" t="s">
        <v>49</v>
      </c>
      <c r="F5" s="5" t="s">
        <v>57</v>
      </c>
      <c r="G5" s="10" t="s">
        <v>60</v>
      </c>
      <c r="H5" s="10" t="s">
        <v>61</v>
      </c>
      <c r="I5" s="5" t="n">
        <v>0</v>
      </c>
      <c r="J5" s="5" t="n">
        <v>0</v>
      </c>
      <c r="K5" s="5" t="n">
        <v>1</v>
      </c>
      <c r="L5" s="5" t="n">
        <v>1</v>
      </c>
      <c r="M5" s="5" t="n">
        <v>1</v>
      </c>
      <c r="N5" s="5" t="n">
        <v>1</v>
      </c>
      <c r="O5" s="5" t="n">
        <v>1</v>
      </c>
      <c r="P5" s="5" t="n">
        <v>1</v>
      </c>
      <c r="Q5" s="5" t="n">
        <v>1</v>
      </c>
      <c r="R5" s="5" t="n">
        <v>1</v>
      </c>
      <c r="S5" s="5" t="n">
        <v>1</v>
      </c>
      <c r="T5" s="5" t="n">
        <v>1</v>
      </c>
      <c r="U5" s="5" t="n">
        <v>1</v>
      </c>
      <c r="V5" s="5" t="n">
        <v>1</v>
      </c>
      <c r="W5" s="5" t="n">
        <v>1</v>
      </c>
      <c r="X5" s="5" t="n">
        <v>1</v>
      </c>
      <c r="Y5" s="5" t="n">
        <v>1</v>
      </c>
      <c r="Z5" s="5" t="n">
        <v>1</v>
      </c>
      <c r="AA5" s="5" t="n">
        <v>1</v>
      </c>
      <c r="AB5" s="5" t="n">
        <v>1</v>
      </c>
      <c r="AC5" s="5" t="n">
        <v>1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1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V5" s="2" t="str">
        <f aca="false">A5&amp;","&amp;B5&amp;","&amp;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&amp;","&amp;AL5&amp;","&amp;AM5&amp;","&amp;AN5&amp;","&amp;AO5&amp;","&amp;AP5&amp;","&amp;AQ5&amp;","&amp;AR5&amp;","&amp;AS5&amp;","&amp;AT5</f>
        <v>94,oui,1500,38.21Z,N,GE,50.694757,3.024148,0,0,1,1,1,1,1,1,1,1,1,1,1,1,1,1,1,1,1,1,1,0,1,0,0,1,0,0,0,0,0,0,0,0,0,0,0,0</v>
      </c>
    </row>
    <row r="6" customFormat="false" ht="15.75" hidden="false" customHeight="true" outlineLevel="0" collapsed="false">
      <c r="A6" s="3" t="n">
        <v>95</v>
      </c>
      <c r="B6" s="9" t="s">
        <v>46</v>
      </c>
      <c r="C6" s="5" t="s">
        <v>62</v>
      </c>
      <c r="D6" s="5" t="s">
        <v>48</v>
      </c>
      <c r="E6" s="5" t="s">
        <v>49</v>
      </c>
      <c r="F6" s="5" t="s">
        <v>54</v>
      </c>
      <c r="G6" s="10" t="s">
        <v>63</v>
      </c>
      <c r="H6" s="10" t="s">
        <v>64</v>
      </c>
      <c r="I6" s="5" t="n">
        <v>1</v>
      </c>
      <c r="J6" s="5" t="n">
        <v>1</v>
      </c>
      <c r="K6" s="5" t="n">
        <v>1</v>
      </c>
      <c r="L6" s="5" t="n">
        <v>1</v>
      </c>
      <c r="M6" s="5" t="n">
        <v>1</v>
      </c>
      <c r="N6" s="5" t="n">
        <v>1</v>
      </c>
      <c r="O6" s="5" t="n">
        <v>1</v>
      </c>
      <c r="P6" s="5" t="n">
        <v>1</v>
      </c>
      <c r="Q6" s="5" t="n">
        <v>1</v>
      </c>
      <c r="R6" s="5" t="n">
        <v>1</v>
      </c>
      <c r="S6" s="5" t="n">
        <v>1</v>
      </c>
      <c r="T6" s="5" t="n">
        <v>1</v>
      </c>
      <c r="U6" s="5" t="n">
        <v>1</v>
      </c>
      <c r="V6" s="5" t="n">
        <v>1</v>
      </c>
      <c r="W6" s="5" t="n">
        <v>1</v>
      </c>
      <c r="X6" s="5" t="n">
        <v>1</v>
      </c>
      <c r="Y6" s="5" t="n">
        <v>1</v>
      </c>
      <c r="Z6" s="5" t="n">
        <v>1</v>
      </c>
      <c r="AA6" s="5" t="n">
        <v>1</v>
      </c>
      <c r="AB6" s="5" t="n">
        <v>1</v>
      </c>
      <c r="AC6" s="5" t="n">
        <v>1</v>
      </c>
      <c r="AD6" s="5" t="n">
        <v>0</v>
      </c>
      <c r="AE6" s="5" t="n">
        <v>1</v>
      </c>
      <c r="AF6" s="5" t="n">
        <v>1</v>
      </c>
      <c r="AG6" s="5" t="n">
        <v>1</v>
      </c>
      <c r="AH6" s="5" t="n">
        <v>1</v>
      </c>
      <c r="AI6" s="5" t="n">
        <v>0</v>
      </c>
      <c r="AJ6" s="5" t="n">
        <v>0</v>
      </c>
      <c r="AK6" s="5" t="n">
        <v>0</v>
      </c>
      <c r="AL6" s="5" t="n">
        <v>0</v>
      </c>
      <c r="AM6" s="5" t="n">
        <v>0</v>
      </c>
      <c r="AN6" s="5" t="n">
        <v>0</v>
      </c>
      <c r="AO6" s="5" t="n">
        <v>0</v>
      </c>
      <c r="AP6" s="5" t="n">
        <v>0</v>
      </c>
      <c r="AQ6" s="5" t="n">
        <v>0</v>
      </c>
      <c r="AR6" s="5" t="n">
        <v>0</v>
      </c>
      <c r="AS6" s="5" t="n">
        <v>1</v>
      </c>
      <c r="AT6" s="5" t="n">
        <v>0</v>
      </c>
      <c r="AV6" s="2" t="str">
        <f aca="false">A6&amp;","&amp;B6&amp;","&amp;C6&amp;","&amp;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&amp;","&amp;AL6&amp;","&amp;AM6&amp;","&amp;AN6&amp;","&amp;AO6&amp;","&amp;AP6&amp;","&amp;AQ6&amp;","&amp;AR6&amp;","&amp;AS6&amp;","&amp;AT6</f>
        <v>95,oui,7.5,38.21Z,N,ETI,50.600674,2.980141,1,1,1,1,1,1,1,1,1,1,1,1,1,1,1,1,1,1,1,1,1,0,1,1,1,1,0,0,0,0,0,0,0,0,0,0,1,0</v>
      </c>
    </row>
    <row r="7" customFormat="false" ht="15.75" hidden="false" customHeight="true" outlineLevel="0" collapsed="false">
      <c r="A7" s="3" t="n">
        <v>96</v>
      </c>
      <c r="B7" s="9" t="s">
        <v>46</v>
      </c>
      <c r="C7" s="5" t="n">
        <v>15</v>
      </c>
      <c r="D7" s="5" t="s">
        <v>48</v>
      </c>
      <c r="E7" s="5" t="s">
        <v>49</v>
      </c>
      <c r="F7" s="5" t="s">
        <v>65</v>
      </c>
      <c r="G7" s="10" t="s">
        <v>66</v>
      </c>
      <c r="H7" s="10" t="s">
        <v>67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1</v>
      </c>
      <c r="Y7" s="5" t="n">
        <v>0</v>
      </c>
      <c r="Z7" s="5" t="n">
        <v>1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V7" s="2" t="str">
        <f aca="false">A7&amp;","&amp;B7&amp;","&amp;C7&amp;","&amp;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,"&amp;AI7&amp;","&amp;AJ7&amp;","&amp;AK7&amp;","&amp;AL7&amp;","&amp;AM7&amp;","&amp;AN7&amp;","&amp;AO7&amp;","&amp;AP7&amp;","&amp;AQ7&amp;","&amp;AR7&amp;","&amp;AS7&amp;","&amp;AT7</f>
        <v>96,oui,15,38.21Z,N,PME,50.784383,3.135112,0,0,0,0,0,0,0,0,0,0,0,0,0,0,0,1,0,1,0,0,0,0,0,0,0,0,0,0,0,0,0,0,0,0,0,0,0,0</v>
      </c>
    </row>
    <row r="8" customFormat="false" ht="15.75" hidden="false" customHeight="true" outlineLevel="0" collapsed="false">
      <c r="A8" s="3" t="n">
        <v>97</v>
      </c>
      <c r="B8" s="9" t="s">
        <v>46</v>
      </c>
      <c r="C8" s="5" t="n">
        <v>75</v>
      </c>
      <c r="D8" s="5" t="s">
        <v>48</v>
      </c>
      <c r="E8" s="5" t="s">
        <v>49</v>
      </c>
      <c r="F8" s="5" t="s">
        <v>54</v>
      </c>
      <c r="G8" s="10" t="s">
        <v>68</v>
      </c>
      <c r="H8" s="10" t="s">
        <v>69</v>
      </c>
      <c r="I8" s="5" t="n">
        <v>1</v>
      </c>
      <c r="J8" s="5" t="n">
        <v>1</v>
      </c>
      <c r="K8" s="5" t="n">
        <v>1</v>
      </c>
      <c r="L8" s="5" t="n">
        <v>1</v>
      </c>
      <c r="M8" s="5" t="n">
        <v>1</v>
      </c>
      <c r="N8" s="5" t="n">
        <v>1</v>
      </c>
      <c r="O8" s="5" t="n">
        <v>1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5" t="n">
        <v>1</v>
      </c>
      <c r="X8" s="5" t="n">
        <v>1</v>
      </c>
      <c r="Y8" s="5" t="n">
        <v>1</v>
      </c>
      <c r="Z8" s="5" t="n">
        <v>1</v>
      </c>
      <c r="AA8" s="5" t="n">
        <v>1</v>
      </c>
      <c r="AB8" s="5" t="n">
        <v>1</v>
      </c>
      <c r="AC8" s="5" t="n">
        <v>1</v>
      </c>
      <c r="AD8" s="5" t="n">
        <v>0</v>
      </c>
      <c r="AE8" s="5" t="n">
        <v>1</v>
      </c>
      <c r="AF8" s="5" t="n">
        <v>1</v>
      </c>
      <c r="AG8" s="5" t="n">
        <v>1</v>
      </c>
      <c r="AH8" s="5" t="n">
        <v>1</v>
      </c>
      <c r="AI8" s="5" t="n">
        <v>0</v>
      </c>
      <c r="AJ8" s="5" t="n">
        <v>0</v>
      </c>
      <c r="AK8" s="5" t="n">
        <v>0</v>
      </c>
      <c r="AL8" s="5" t="n">
        <v>0</v>
      </c>
      <c r="AM8" s="5" t="n">
        <v>0</v>
      </c>
      <c r="AN8" s="5" t="n">
        <v>0</v>
      </c>
      <c r="AO8" s="5" t="n">
        <v>0</v>
      </c>
      <c r="AP8" s="5" t="n">
        <v>0</v>
      </c>
      <c r="AQ8" s="5" t="n">
        <v>0</v>
      </c>
      <c r="AR8" s="5" t="n">
        <v>0</v>
      </c>
      <c r="AS8" s="5" t="n">
        <v>1</v>
      </c>
      <c r="AT8" s="5" t="n">
        <v>0</v>
      </c>
      <c r="AV8" s="2" t="str">
        <f aca="false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&amp;","&amp;AC8&amp;","&amp;AD8&amp;","&amp;AE8&amp;","&amp;AF8&amp;","&amp;AG8&amp;","&amp;AH8&amp;","&amp;AI8&amp;","&amp;AJ8&amp;","&amp;AK8&amp;","&amp;AL8&amp;","&amp;AM8&amp;","&amp;AN8&amp;","&amp;AO8&amp;","&amp;AP8&amp;","&amp;AQ8&amp;","&amp;AR8&amp;","&amp;AS8&amp;","&amp;AT8</f>
        <v>97,oui,75,38.21Z,N,ETI,50.707956,3.144386,1,1,1,1,1,1,1,1,1,1,1,1,1,1,1,1,1,1,1,1,1,0,1,1,1,1,0,0,0,0,0,0,0,0,0,0,1,0</v>
      </c>
    </row>
    <row r="9" customFormat="false" ht="15.75" hidden="false" customHeight="true" outlineLevel="0" collapsed="false">
      <c r="A9" s="3" t="n">
        <v>98</v>
      </c>
      <c r="B9" s="9" t="s">
        <v>46</v>
      </c>
      <c r="C9" s="5" t="n">
        <v>75</v>
      </c>
      <c r="D9" s="5" t="s">
        <v>48</v>
      </c>
      <c r="E9" s="5" t="s">
        <v>49</v>
      </c>
      <c r="F9" s="5" t="s">
        <v>57</v>
      </c>
      <c r="G9" s="10" t="s">
        <v>70</v>
      </c>
      <c r="H9" s="10" t="s">
        <v>71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V9" s="2" t="str">
        <f aca="false">A9&amp;","&amp;B9&amp;","&amp;C9&amp;","&amp;D9&amp;","&amp;E9&amp;","&amp;F9&amp;","&amp;G9&amp;","&amp;H9&amp;","&amp;I9&amp;","&amp;J9&amp;","&amp;K9&amp;","&amp;L9&amp;","&amp;M9&amp;","&amp;N9&amp;","&amp;O9&amp;","&amp;P9&amp;","&amp;Q9&amp;","&amp;R9&amp;","&amp;S9&amp;","&amp;T9&amp;","&amp;U9&amp;","&amp;V9&amp;","&amp;W9&amp;","&amp;X9&amp;","&amp;Y9&amp;","&amp;Z9&amp;","&amp;AA9&amp;","&amp;AB9&amp;","&amp;AC9&amp;","&amp;AD9&amp;","&amp;AE9&amp;","&amp;AF9&amp;","&amp;AG9&amp;","&amp;AH9&amp;","&amp;AI9&amp;","&amp;AJ9&amp;","&amp;AK9&amp;","&amp;AL9&amp;","&amp;AM9&amp;","&amp;AN9&amp;","&amp;AO9&amp;","&amp;AP9&amp;","&amp;AQ9&amp;","&amp;AR9&amp;","&amp;AS9&amp;","&amp;AT9</f>
        <v>98,oui,75,38.21Z,N,GE,50.771386,3.100974,0,0,0,0,0,0,0,0,0,0,0,0,0,0,0,0,0,0,0,0,0,0,0,0,0,0,0,0,0,0,0,0,0,0,0,0,0,0</v>
      </c>
    </row>
    <row r="10" customFormat="false" ht="15.75" hidden="false" customHeight="true" outlineLevel="0" collapsed="false">
      <c r="A10" s="3" t="n">
        <v>101</v>
      </c>
      <c r="B10" s="9" t="s">
        <v>46</v>
      </c>
      <c r="C10" s="5" t="n">
        <v>15</v>
      </c>
      <c r="D10" s="5" t="s">
        <v>72</v>
      </c>
      <c r="E10" s="9" t="s">
        <v>50</v>
      </c>
      <c r="F10" s="5" t="s">
        <v>65</v>
      </c>
      <c r="G10" s="10" t="s">
        <v>73</v>
      </c>
      <c r="H10" s="10" t="s">
        <v>74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5" t="n">
        <v>0</v>
      </c>
      <c r="AA10" s="5" t="n">
        <v>0</v>
      </c>
      <c r="AB10" s="5" t="n">
        <v>0</v>
      </c>
      <c r="AC10" s="5" t="n">
        <v>0</v>
      </c>
      <c r="AD10" s="5" t="n">
        <v>1</v>
      </c>
      <c r="AE10" s="5" t="n">
        <v>1</v>
      </c>
      <c r="AF10" s="5" t="n">
        <v>0</v>
      </c>
      <c r="AG10" s="5" t="n">
        <v>0</v>
      </c>
      <c r="AH10" s="5" t="n">
        <v>1</v>
      </c>
      <c r="AI10" s="5" t="n">
        <v>0</v>
      </c>
      <c r="AJ10" s="5" t="n">
        <v>0</v>
      </c>
      <c r="AK10" s="5" t="n">
        <v>0</v>
      </c>
      <c r="AL10" s="5" t="n">
        <v>0</v>
      </c>
      <c r="AM10" s="5" t="n">
        <v>1</v>
      </c>
      <c r="AN10" s="5" t="n">
        <v>1</v>
      </c>
      <c r="AO10" s="5" t="n">
        <v>0</v>
      </c>
      <c r="AP10" s="5" t="n">
        <v>1</v>
      </c>
      <c r="AQ10" s="5" t="n">
        <v>1</v>
      </c>
      <c r="AR10" s="5" t="n">
        <v>0</v>
      </c>
      <c r="AS10" s="5" t="n">
        <v>0</v>
      </c>
      <c r="AT10" s="5" t="n">
        <v>1</v>
      </c>
      <c r="AV10" s="2" t="str">
        <f aca="false">A10&amp;","&amp;B10&amp;","&amp;C10&amp;","&amp;D10&amp;","&amp;E10&amp;","&amp;F10&amp;","&amp;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&amp;","&amp;AB10&amp;","&amp;AC10&amp;","&amp;AD10&amp;","&amp;AE10&amp;","&amp;AF10&amp;","&amp;AG10&amp;","&amp;AH10&amp;","&amp;AI10&amp;","&amp;AJ10&amp;","&amp;AK10&amp;","&amp;AL10&amp;","&amp;AM10&amp;","&amp;AN10&amp;","&amp;AO10&amp;","&amp;AP10&amp;","&amp;AQ10&amp;","&amp;AR10&amp;","&amp;AS10&amp;","&amp;AT10</f>
        <v>101,oui,15,38.22Z,NR,PME,50.54565,3.048158,0,0,0,0,0,0,0,0,0,0,0,0,0,0,0,0,0,0,0,0,0,1,1,0,0,1,0,0,0,0,1,1,0,1,1,0,0,1</v>
      </c>
    </row>
    <row r="11" customFormat="false" ht="15.75" hidden="false" customHeight="true" outlineLevel="0" collapsed="false">
      <c r="A11" s="3" t="n">
        <v>102</v>
      </c>
      <c r="B11" s="9" t="s">
        <v>46</v>
      </c>
      <c r="C11" s="5" t="n">
        <v>25</v>
      </c>
      <c r="D11" s="5" t="s">
        <v>72</v>
      </c>
      <c r="E11" s="5" t="s">
        <v>49</v>
      </c>
      <c r="F11" s="5" t="s">
        <v>65</v>
      </c>
      <c r="G11" s="10" t="s">
        <v>75</v>
      </c>
      <c r="H11" s="10" t="s">
        <v>76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V11" s="2" t="str">
        <f aca="false">A11&amp;","&amp;B11&amp;","&amp;C11&amp;","&amp;D11&amp;","&amp;E11&amp;","&amp;F11&amp;","&amp;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&amp;","&amp;AB11&amp;","&amp;AC11&amp;","&amp;AD11&amp;","&amp;AE11&amp;","&amp;AF11&amp;","&amp;AG11&amp;","&amp;AH11&amp;","&amp;AI11&amp;","&amp;AJ11&amp;","&amp;AK11&amp;","&amp;AL11&amp;","&amp;AM11&amp;","&amp;AN11&amp;","&amp;AO11&amp;","&amp;AP11&amp;","&amp;AQ11&amp;","&amp;AR11&amp;","&amp;AS11&amp;","&amp;AT11</f>
        <v>102,oui,25,38.22Z,N,PME,50.626248,3.150321,0,0,0,0,0,0,0,0,0,0,0,0,0,0,0,0,0,0,0,0,0,0,0,0,0,0,0,0,0,0,0,0,0,0,0,0,0,0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2022-06-03T09:54:09Z</dcterms:created>
  <dc:creator>Emmanuel Lemelin</dc:creator>
  <dc:description/>
  <dc:language>fr-FR</dc:language>
  <cp:lastModifiedBy/>
  <dcterms:modified xsi:type="dcterms:W3CDTF">2022-06-14T15:08:01Z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