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hile\Desktop\ccACO\"/>
    </mc:Choice>
  </mc:AlternateContent>
  <xr:revisionPtr revIDLastSave="0" documentId="13_ncr:1_{FF030B86-B6DB-4DD6-9741-3721732FE2F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Load" sheetId="1" r:id="rId1"/>
    <sheet name="SQLTables" sheetId="2" r:id="rId2"/>
    <sheet name="SqlTables After SchemaChange" sheetId="7" r:id="rId3"/>
    <sheet name="SQLViews" sheetId="3" r:id="rId4"/>
    <sheet name="SQL Procedures" sheetId="4" r:id="rId5"/>
    <sheet name="Tasks" sheetId="5" r:id="rId6"/>
    <sheet name="Sheet1" sheetId="6" r:id="rId7"/>
    <sheet name="OldDataLoa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6" i="1" s="1"/>
</calcChain>
</file>

<file path=xl/sharedStrings.xml><?xml version="1.0" encoding="utf-8"?>
<sst xmlns="http://schemas.openxmlformats.org/spreadsheetml/2006/main" count="1325" uniqueCount="680">
  <si>
    <t>Event</t>
  </si>
  <si>
    <t>Resp</t>
  </si>
  <si>
    <t>Job/File</t>
  </si>
  <si>
    <t>Task#</t>
  </si>
  <si>
    <t>Save raw files to on \\ace-sdv-ft01\d$\FileTransfer\Temp3\CCACO Data</t>
  </si>
  <si>
    <t>Import raw files to SQL backup database and place on \\ace-sdv-ft01\d$\FileTransfer\Devcool\Active\Outgoing</t>
  </si>
  <si>
    <t>ACE</t>
  </si>
  <si>
    <t>Truncate Claims_xxxx tables</t>
  </si>
  <si>
    <t>Transform CCLFx tables to Claims_xxxx tables</t>
  </si>
  <si>
    <t>Category</t>
  </si>
  <si>
    <t>Risk Stratification</t>
  </si>
  <si>
    <t>Run Cost Cluster Calculation</t>
  </si>
  <si>
    <t>QM / Gaps in Care</t>
  </si>
  <si>
    <t>Data Import - Claims</t>
  </si>
  <si>
    <t>Append to Cost Cluster Historical Tables? Or Truncate and Insert?</t>
  </si>
  <si>
    <t>Run Risk Stratification Validation</t>
  </si>
  <si>
    <t>Data Import - Beneficiaries</t>
  </si>
  <si>
    <t>Notes</t>
  </si>
  <si>
    <t>Monthly</t>
  </si>
  <si>
    <t>ME Create tmpActiveMembers.sql</t>
  </si>
  <si>
    <t>Transform ACE.QASSGNTx to Member_xxxx history tables</t>
  </si>
  <si>
    <t>Name</t>
  </si>
  <si>
    <t>Desc / Purpose</t>
  </si>
  <si>
    <t>Create M_MEMBER_ENR</t>
  </si>
  <si>
    <t>Reporting</t>
  </si>
  <si>
    <t>ME Insert Into tmpActiveMembers.sql</t>
  </si>
  <si>
    <t>CCLF1</t>
  </si>
  <si>
    <t>CCLF2</t>
  </si>
  <si>
    <t>CCLF3</t>
  </si>
  <si>
    <t>CCLF4</t>
  </si>
  <si>
    <t>CCLF5</t>
  </si>
  <si>
    <t>CCLF8</t>
  </si>
  <si>
    <t>lstFedTypeOfServiceCode</t>
  </si>
  <si>
    <t>ACE.QASSGNT1</t>
  </si>
  <si>
    <t>ACE.QASSGNT2</t>
  </si>
  <si>
    <t>ACE.QASSGNT4</t>
  </si>
  <si>
    <t>ACE.QASSGNT5</t>
  </si>
  <si>
    <t>ACE.QASSGNT6</t>
  </si>
  <si>
    <t>AHR_HL7_Report_Detail_CG</t>
  </si>
  <si>
    <t>AHR_HL7_Report_Detail_Dx</t>
  </si>
  <si>
    <t>AHR_HL7_Report_Detail_ER</t>
  </si>
  <si>
    <t>AHR_HL7_Report_Detail_IP</t>
  </si>
  <si>
    <t>AHR_HL7_Report_Header</t>
  </si>
  <si>
    <t>Assignable_Member_History</t>
  </si>
  <si>
    <t>Claims_Conditions</t>
  </si>
  <si>
    <t>Claims_Details</t>
  </si>
  <si>
    <t>Claims_Diags</t>
  </si>
  <si>
    <t>Claims_Headers</t>
  </si>
  <si>
    <t>Claims_Member</t>
  </si>
  <si>
    <t>claims_NotReversedNotDenied</t>
  </si>
  <si>
    <t>Claims_Procs</t>
  </si>
  <si>
    <t>comprehensive_diabetes_table</t>
  </si>
  <si>
    <t>IcdToHccXWalk</t>
  </si>
  <si>
    <t>LIST_AHRTIPS</t>
  </si>
  <si>
    <t>LIST_CPT</t>
  </si>
  <si>
    <t>LIST_DRG</t>
  </si>
  <si>
    <t>LIST_DRUG_PACKAGE</t>
  </si>
  <si>
    <t>LIST_DRUG_PRODUCT</t>
  </si>
  <si>
    <t>LIST_DX_CODES</t>
  </si>
  <si>
    <t>LIST_HCC_CODES</t>
  </si>
  <si>
    <t>LIST_HEDIS_CODE</t>
  </si>
  <si>
    <t>LIST_HEDIS_CODE2</t>
  </si>
  <si>
    <t>LIST_HEDIS_MEASURE</t>
  </si>
  <si>
    <t>LIST_ICD10CM</t>
  </si>
  <si>
    <t>LIST_ICD10CMwHCC</t>
  </si>
  <si>
    <t>LIST_ICDCCS</t>
  </si>
  <si>
    <t>LIST_NPPES</t>
  </si>
  <si>
    <t>LIST_PCP</t>
  </si>
  <si>
    <t>LIST_PCP_PRACTICE</t>
  </si>
  <si>
    <t>LIST_PROV_SPECIALTY_CODES</t>
  </si>
  <si>
    <t>LIST_QM_Mapping</t>
  </si>
  <si>
    <t>LIST_VALUE_SET_NAME</t>
  </si>
  <si>
    <t>LIST_ZIPCODES</t>
  </si>
  <si>
    <t>lstCmsClaimsType</t>
  </si>
  <si>
    <t>lstCmsClmsLineIndicatorCodes</t>
  </si>
  <si>
    <t>M_MEMBER_ENR</t>
  </si>
  <si>
    <t>Member_History</t>
  </si>
  <si>
    <t>Member_Practice_History</t>
  </si>
  <si>
    <t>Member_Provider_History</t>
  </si>
  <si>
    <t>Member_UnassignedReason_History</t>
  </si>
  <si>
    <t>QASSGNT1</t>
  </si>
  <si>
    <t>QM_ResultByMember_CL</t>
  </si>
  <si>
    <t>QM_ResultByMember_History</t>
  </si>
  <si>
    <t>tmp_ACO_Participants</t>
  </si>
  <si>
    <t>tmp_M_Member_enr</t>
  </si>
  <si>
    <t>tmp_MbrMissingCodes</t>
  </si>
  <si>
    <t>tmp_QM_ABA_DEN</t>
  </si>
  <si>
    <t>tmp_QM_ABA_NUM</t>
  </si>
  <si>
    <t>tmp_QM_ABA_NUM_T</t>
  </si>
  <si>
    <t>tmp_QM_ART_DEN</t>
  </si>
  <si>
    <t>tmp_QM_ART_NUM</t>
  </si>
  <si>
    <t>tmp_QM_AWC_DEN</t>
  </si>
  <si>
    <t>tmp_QM_AWC_NUM</t>
  </si>
  <si>
    <t>tmp_QM_BCS_DEN</t>
  </si>
  <si>
    <t>tmp_QM_BCS_EXC</t>
  </si>
  <si>
    <t>tmp_QM_BCS_NUM</t>
  </si>
  <si>
    <t>tmp_QM_CCS_DEN</t>
  </si>
  <si>
    <t>tmp_QM_CCS_NUM</t>
  </si>
  <si>
    <t>tmp_QM_CDC_8_DEN</t>
  </si>
  <si>
    <t>tmp_QM_CDC_8_NUM</t>
  </si>
  <si>
    <t>tmp_QM_CDC_8_NUM_T</t>
  </si>
  <si>
    <t>tmp_QM_CDC_9_DEN</t>
  </si>
  <si>
    <t>tmp_QM_CDC_9_NUM</t>
  </si>
  <si>
    <t>tmp_QM_CDC_9_NUM_T</t>
  </si>
  <si>
    <t>tmp_QM_CDC_BP_DEN</t>
  </si>
  <si>
    <t>tmp_QM_CDC_BP_NUM</t>
  </si>
  <si>
    <t>tmp_QM_CDC_BP_NUM_T</t>
  </si>
  <si>
    <t>tmp_QM_CDC_DEN_1</t>
  </si>
  <si>
    <t>tmp_QM_CDC_DEN_2</t>
  </si>
  <si>
    <t>tmp_QM_CDC_DEN_3</t>
  </si>
  <si>
    <t>tmp_QM_CDC_DEN_4</t>
  </si>
  <si>
    <t>tmp_QM_CDC_DEN_5</t>
  </si>
  <si>
    <t>tmp_QM_CDC_DEN_6</t>
  </si>
  <si>
    <t>tmp_QM_CDC_E_DEN</t>
  </si>
  <si>
    <t>tmp_QM_CDC_E_NUM</t>
  </si>
  <si>
    <t>tmp_QM_CDC_E_NUM_T</t>
  </si>
  <si>
    <t>tmp_QM_CDC_HB_DEN</t>
  </si>
  <si>
    <t>tmp_QM_CDC_HB_NUM</t>
  </si>
  <si>
    <t>tmp_QM_CDC_HB_NUM_T</t>
  </si>
  <si>
    <t>tmp_QM_CDC_N_DEN</t>
  </si>
  <si>
    <t>tmp_QM_CDC_N_NUM</t>
  </si>
  <si>
    <t>tmp_QM_CDC_N_NUM_T</t>
  </si>
  <si>
    <t>tmp_QM_COL_DEN</t>
  </si>
  <si>
    <t>tmp_QM_COL_NUM</t>
  </si>
  <si>
    <t>tmp_QM_COL_NUM_T</t>
  </si>
  <si>
    <t>tmp_QM_MSR_CNT</t>
  </si>
  <si>
    <t>tmp_QM_MSR_CNT2</t>
  </si>
  <si>
    <t>tmp_QM_PCE_B_DEN</t>
  </si>
  <si>
    <t>tmp_QM_PCE_B_DEN1</t>
  </si>
  <si>
    <t>tmp_QM_PCE_B_DEN2</t>
  </si>
  <si>
    <t>tmp_QM_PCE_B_NUM</t>
  </si>
  <si>
    <t>tmp_QM_PCE_B_NUM_T</t>
  </si>
  <si>
    <t>tmp_QM_PCE_B_TB1</t>
  </si>
  <si>
    <t>tmp_QM_PCE_B_VIS</t>
  </si>
  <si>
    <t>tmp_QM_PCE_S_DEN</t>
  </si>
  <si>
    <t>tmp_QM_PCE_S_NUM</t>
  </si>
  <si>
    <t>tmp_QM_PCE_S_NUM_T</t>
  </si>
  <si>
    <t>tmp_QM_PCE_S_VIS</t>
  </si>
  <si>
    <t>tmp_QM_SPR_DEN</t>
  </si>
  <si>
    <t>tmp_QM_SPR_EPISODE</t>
  </si>
  <si>
    <t>tmp_QM_SPR_EPISODE2</t>
  </si>
  <si>
    <t>tmp_QM_SPR_NUM</t>
  </si>
  <si>
    <t>tmp_QM_SPR_NUM_T</t>
  </si>
  <si>
    <t>tmp_QM_WC0_DEN</t>
  </si>
  <si>
    <t>tmp_QM_WC0_NUM</t>
  </si>
  <si>
    <t>tmp_QM_WC0_NUM_T</t>
  </si>
  <si>
    <t>tmp_QM_WC1_DEN</t>
  </si>
  <si>
    <t>tmp_QM_WC1_NUM</t>
  </si>
  <si>
    <t>tmp_QM_WC1_NUM_T</t>
  </si>
  <si>
    <t>tmp_QM_WC2_DEN</t>
  </si>
  <si>
    <t>tmp_QM_WC2_NUM</t>
  </si>
  <si>
    <t>tmp_QM_WC2_NUM_T</t>
  </si>
  <si>
    <t>tmp_QM_WC3_DEN</t>
  </si>
  <si>
    <t>tmp_QM_WC3_NUM</t>
  </si>
  <si>
    <t>tmp_QM_WC3_NUM_T</t>
  </si>
  <si>
    <t>tmp_QM_WC36_DEN</t>
  </si>
  <si>
    <t>tmp_QM_WC36_NUM</t>
  </si>
  <si>
    <t>tmp_QM_WC36_NUM_T</t>
  </si>
  <si>
    <t>tmp_QM_WC4_DEN</t>
  </si>
  <si>
    <t>tmp_QM_WC4_NUM</t>
  </si>
  <si>
    <t>tmp_QM_WC4_NUM_T</t>
  </si>
  <si>
    <t>tmp_QM_WC5_DEN</t>
  </si>
  <si>
    <t>tmp_QM_WC5_NUM</t>
  </si>
  <si>
    <t>tmp_QM_WC5_NUM_T</t>
  </si>
  <si>
    <t>tmp_QM_WC6_DEN</t>
  </si>
  <si>
    <t>tmp_QM_WC6_NUM</t>
  </si>
  <si>
    <t>tmp_QM_WC6_NUM_T</t>
  </si>
  <si>
    <t>vw_AllMbrDetail</t>
  </si>
  <si>
    <t>vw_AllMbrDetail_AWV</t>
  </si>
  <si>
    <t>vw_AllMbrDetail_AWV_CY</t>
  </si>
  <si>
    <t>vw_AllMbrDetail_ERVisit</t>
  </si>
  <si>
    <t>vw_AllMbrDetail_ERVisit_CY</t>
  </si>
  <si>
    <t>vw_AllMbrDetail_IPVisit</t>
  </si>
  <si>
    <t>vw_AllMbrDetail_IPVisit_CY</t>
  </si>
  <si>
    <t>vw_AllMbrDetail_LastPCPVisit</t>
  </si>
  <si>
    <t>vw_AllMbrDetail_LastPCPVisit_CY</t>
  </si>
  <si>
    <t>vw_AllMbrDetail_MissingCodes</t>
  </si>
  <si>
    <t>vw_AllMbrDetail_PCPVisit</t>
  </si>
  <si>
    <t>vw_AllMbrDetail_PCPVisit_CY</t>
  </si>
  <si>
    <t>vw_AllMbrDetail_Readmission</t>
  </si>
  <si>
    <t>vw_AllMbrDetail_Readmission_CY</t>
  </si>
  <si>
    <t>vw_Chk_Mbrs_with_claims</t>
  </si>
  <si>
    <t>vw_Chk_Mbrs_without_claims</t>
  </si>
  <si>
    <t>vw_HICN_ER_COgaps</t>
  </si>
  <si>
    <t>vw_Mbr_Assigned_Exc_Deaths</t>
  </si>
  <si>
    <t>vw_Mbr_Assigned_Summary</t>
  </si>
  <si>
    <t>vw_Mbr_Assigned_TIN_NPI</t>
  </si>
  <si>
    <t>vw_Mbr_Assigned_VisitSummaryByMbr</t>
  </si>
  <si>
    <t>vw_Mbr_Unassigned_Exc_Deaths</t>
  </si>
  <si>
    <t>vw_Mbr_Unassigned_VisitSummaryByMbr</t>
  </si>
  <si>
    <t>vw_npi_performance_caregap</t>
  </si>
  <si>
    <t>vw_QM_CareGap_By_Mbr_CL</t>
  </si>
  <si>
    <t>vw_QM_CareGap_By_Mbr_With_Desc_CL</t>
  </si>
  <si>
    <t>vw_QM_CurMsrStats</t>
  </si>
  <si>
    <t>vw_QM_CurrentMbrStats</t>
  </si>
  <si>
    <t>vw_QM_MbrCareOp_Detail_CL</t>
  </si>
  <si>
    <t>vw_QM_PotentialMbrStats</t>
  </si>
  <si>
    <t>vw_QM_PotMsrStats</t>
  </si>
  <si>
    <t>vw_tin_performance_caregap</t>
  </si>
  <si>
    <t>VW_tmp_SSRS_CareGaps</t>
  </si>
  <si>
    <t>VW_tmp_SSRS_ER_Visits</t>
  </si>
  <si>
    <t>VW_tmp_SSRS_IP_Visits</t>
  </si>
  <si>
    <t>VW_tmp_SSRS_Mbr_PCP</t>
  </si>
  <si>
    <t>vw_top_ten_rerank_npi_performers</t>
  </si>
  <si>
    <t>vw_top_ten_rerank_tin_performers</t>
  </si>
  <si>
    <t>vw_top_ten_rerank2_tin_performers</t>
  </si>
  <si>
    <t>z_Current_AssignedMembers</t>
  </si>
  <si>
    <t>z_vw_AllMbrDetail_LastPCPVisit_History</t>
  </si>
  <si>
    <t>z_vw_AllMbrDetail_PCPVisit_History</t>
  </si>
  <si>
    <t>z_vw_Annual_visit_Assignment</t>
  </si>
  <si>
    <t>z_vw_Annual_Wellness_Visit</t>
  </si>
  <si>
    <t>z_vw_QM_CareGap_By_Mbr</t>
  </si>
  <si>
    <t>z_vw_QM_CareGap_By_Mbr_With_Desc</t>
  </si>
  <si>
    <t>z_vw_QM_MbrCareOp_Detail</t>
  </si>
  <si>
    <t>Claims that are not reversed or Denied</t>
  </si>
  <si>
    <t>List of PCP in Network</t>
  </si>
  <si>
    <t>List of Practices in Network</t>
  </si>
  <si>
    <t>List of Zipcodes and respective PODS</t>
  </si>
  <si>
    <t>List of Membership each month with Demographics and Provider assignment</t>
  </si>
  <si>
    <t xml:space="preserve">temp tables to store QM Calculations </t>
  </si>
  <si>
    <t>View for AHR Member Demographics</t>
  </si>
  <si>
    <t>View for AHR Member Well Care Visits</t>
  </si>
  <si>
    <t>View for AHR Member Well Care Visits Current Year</t>
  </si>
  <si>
    <t>View for AHR Member ER Visits</t>
  </si>
  <si>
    <t>View for AHR Member ER Visits Current Year</t>
  </si>
  <si>
    <t>View for AHR Member IP Visits</t>
  </si>
  <si>
    <t>View for AHR Member IP Visits Current Year</t>
  </si>
  <si>
    <t>View for AHR Member Last PCP Visits</t>
  </si>
  <si>
    <t>View for AHR Member Last PCP Visits Current Year</t>
  </si>
  <si>
    <t>View for AHR Member Missing Codes compared to Last Years Claims Diagnosis</t>
  </si>
  <si>
    <t>View for AHR Member PCP Visits</t>
  </si>
  <si>
    <t>View for AHR Member PCP Visits Current Year</t>
  </si>
  <si>
    <t>View for AHR Member IP Readmissions Visits</t>
  </si>
  <si>
    <t>View for AHR Member IP Readmissions Visits Current Year</t>
  </si>
  <si>
    <t>Summarizes by Each Member CareGap the Denominator Numerator and If it’s a Care Opportunity</t>
  </si>
  <si>
    <t>Uses MbrCareOp Detail to extract only the Member Care Opportunities</t>
  </si>
  <si>
    <t>vw_QM_CareGap_by_Mbr_CL with descriptions for the Care Opportunities</t>
  </si>
  <si>
    <t>Summarizes with TIN and NPI a member is Assigned to</t>
  </si>
  <si>
    <t xml:space="preserve">Summarizes if a Mbr had a PCP or Wellness Exam and what Type of Assignment they are </t>
  </si>
  <si>
    <t>Summarizes By Quality Measure the Denominator/numerator and Adherance Percentage</t>
  </si>
  <si>
    <t>Summarizes By Member the Denominator/Numerator and Adherance Percentage</t>
  </si>
  <si>
    <t>Specific Ranking Algorithm for Care Gap Performances based on Number of Members and Care Gap Adherence Percentage for each NPI</t>
  </si>
  <si>
    <t>Specific Ranking Algorithm for Care Gap Performances based on Number of Members and Care Gap Adherence Percentage for each TIN</t>
  </si>
  <si>
    <t>Specific Ranking Algorithm 2 for Care Gap Performances based on Number of Members and Care Gap Adherence Percentage for each TIN</t>
  </si>
  <si>
    <t>sp_collect_QmResultByMbr</t>
  </si>
  <si>
    <t xml:space="preserve">SQL PROCEDURE </t>
  </si>
  <si>
    <t>SQL PROC DESC</t>
  </si>
  <si>
    <t>Collects all QM Results for The Care Gap Summary Views to be used</t>
  </si>
  <si>
    <t>Validate that Summary Views Work</t>
  </si>
  <si>
    <t>ACDW_CLMS_CCACO SP: Load_Pdw_00_MasterJob</t>
  </si>
  <si>
    <t>Loads QMResultByMbr_CL and QMResultByMbr_History</t>
  </si>
  <si>
    <t>Temp table to stor Mbr Missing codes data</t>
  </si>
  <si>
    <t>Z_tmp_Aggr_VendorNPI</t>
  </si>
  <si>
    <t>Z_tmp_Aggr_SubscriberID</t>
  </si>
  <si>
    <t>Z_tmp_Aggr_AttProvNPI</t>
  </si>
  <si>
    <t>Current Load CMResults by member</t>
  </si>
  <si>
    <t>AHR HL7 Detail Care Gaps</t>
  </si>
  <si>
    <t>AHR HL7 Detail Diagnosis</t>
  </si>
  <si>
    <t>AHR HL7 Detail ER Visits</t>
  </si>
  <si>
    <t>AHR HL7 Detail IP Visits</t>
  </si>
  <si>
    <t>AHR HL7 Detail Header</t>
  </si>
  <si>
    <t>delete</t>
  </si>
  <si>
    <t>CalcLoadAhrDataMaster</t>
  </si>
  <si>
    <t>cptcode</t>
  </si>
  <si>
    <t>DataAdj_DiagDot</t>
  </si>
  <si>
    <t>DataAdj_DrgCode</t>
  </si>
  <si>
    <t>DataAdj_RevCodeLength</t>
  </si>
  <si>
    <t>diagcode</t>
  </si>
  <si>
    <t>get_MemberByCareGap</t>
  </si>
  <si>
    <t>InsertMbrEnrFromAssignable</t>
  </si>
  <si>
    <t>InsertMbrMissingCodes</t>
  </si>
  <si>
    <t>member_active</t>
  </si>
  <si>
    <t>members_cpt</t>
  </si>
  <si>
    <t>members_diag</t>
  </si>
  <si>
    <t>QM_MASTER</t>
  </si>
  <si>
    <t>sp_getAHR</t>
  </si>
  <si>
    <t>sp_getCurrent_ActiveMembers</t>
  </si>
  <si>
    <t>sp_getMemberByAge</t>
  </si>
  <si>
    <t>sp_getMemberByGender</t>
  </si>
  <si>
    <t>sp_getValueCodeByCPT</t>
  </si>
  <si>
    <t>sp_getValueCodeByICD10CM</t>
  </si>
  <si>
    <t>sp_getValueCodeByICD10PCS</t>
  </si>
  <si>
    <t>sp_getValueCodeByMSDRG</t>
  </si>
  <si>
    <t>sp_getValueCodeByUBREV</t>
  </si>
  <si>
    <t>sp_getValueSetName</t>
  </si>
  <si>
    <t>sp_Load_ClaimsNotReversedNotDenied</t>
  </si>
  <si>
    <t>sp_Mbr_Unassigned_Er_Co_Cnt</t>
  </si>
  <si>
    <t>SP_QM_ABA</t>
  </si>
  <si>
    <t>SP_QM_ART</t>
  </si>
  <si>
    <t>SP_QM_AWC</t>
  </si>
  <si>
    <t>SP_QM_BCS</t>
  </si>
  <si>
    <t>SP_QM_CCS</t>
  </si>
  <si>
    <t>SP_QM_CDC_8</t>
  </si>
  <si>
    <t>SP_QM_CDC_9</t>
  </si>
  <si>
    <t>SP_QM_CDC_BP</t>
  </si>
  <si>
    <t>SP_QM_CDC_E</t>
  </si>
  <si>
    <t>SP_QM_CDC_HB</t>
  </si>
  <si>
    <t>SP_QM_CDC_N</t>
  </si>
  <si>
    <t>SP_QM_COL</t>
  </si>
  <si>
    <t>SP_QM_PCE_B</t>
  </si>
  <si>
    <t>SP_QM_PCE_S</t>
  </si>
  <si>
    <t>SP_QM_SPR</t>
  </si>
  <si>
    <t>SP_QM_WC0</t>
  </si>
  <si>
    <t>SP_QM_WC1</t>
  </si>
  <si>
    <t>SP_QM_WC2</t>
  </si>
  <si>
    <t>SP_QM_WC3</t>
  </si>
  <si>
    <t>SP_QM_WC36</t>
  </si>
  <si>
    <t>SP_QM_WC4</t>
  </si>
  <si>
    <t>SP_QM_WC5</t>
  </si>
  <si>
    <t>SP_QM_WC6</t>
  </si>
  <si>
    <t>UM_MASTER</t>
  </si>
  <si>
    <t>Z_sp_QM_Aggr_AttProvNPI</t>
  </si>
  <si>
    <t>Z_sp_QM_Aggr_LoadAll</t>
  </si>
  <si>
    <t>Z_sp_QM_Aggr_SubscriberID</t>
  </si>
  <si>
    <t>Z_sp_QM_Aggr_VendorNPI</t>
  </si>
  <si>
    <t>zzSP_QM_MASTER</t>
  </si>
  <si>
    <t>Z_AcdwClmsCCACO_DoFullCopyBackup</t>
  </si>
  <si>
    <t>Z_AtestProc</t>
  </si>
  <si>
    <t>Calculates and loads AHR Data as part of the Data Load process</t>
  </si>
  <si>
    <t>Load Procedures used to load from As staging depreciated</t>
  </si>
  <si>
    <t>Z_ClmUhcLoad_NC_LoadConds</t>
  </si>
  <si>
    <t>Z_ClmUhcLoad_NC_LoadDetails</t>
  </si>
  <si>
    <t>Z_ClmUhcLoad_NC_LoadDiags</t>
  </si>
  <si>
    <t>Z_ClmUhcLoad_NC_LoadHeaders</t>
  </si>
  <si>
    <t>Z_ClmUhcLoad_NC_LoadMembers</t>
  </si>
  <si>
    <t>Z_ClmUhcLoad_NC_LoadProcs</t>
  </si>
  <si>
    <t>Z_ClmUhcLoad_NormalizeClaims</t>
  </si>
  <si>
    <t>Data Adjustment for DRG codes, trims code to only be 3 char</t>
  </si>
  <si>
    <t>Data Adjustment for Diagnosis codes, Adds dot to Claims Diag, using List Hedis codes</t>
  </si>
  <si>
    <t xml:space="preserve">Data Adjustment for Rev Codes Length: </t>
  </si>
  <si>
    <t>THESE actions should be added to a formal collection of validations and fixes for the data</t>
  </si>
  <si>
    <t>Executes all QM Sub jobs</t>
  </si>
  <si>
    <t>Collects all QM Results and writes to QMResultByMbr_CL/_History</t>
  </si>
  <si>
    <t>Drops QM Working table, creates table, Loads Measure</t>
  </si>
  <si>
    <t>Loads all Utilization Jobs</t>
  </si>
  <si>
    <t>Truncates Table, Then Loads with Insert</t>
  </si>
  <si>
    <t>Should be tmp tables bc we calculate each month</t>
  </si>
  <si>
    <t>Adw - Assignable Beneficiary History</t>
  </si>
  <si>
    <t>Adi - CCLF5 input data (Claims Header &amp; Detail - Part B)</t>
  </si>
  <si>
    <t>Adi - CCLF8 input data (Claims Member Demographics)</t>
  </si>
  <si>
    <t>Adi - CCLF1 input data (Claims Header - Part A)</t>
  </si>
  <si>
    <t>Adi - CCLF2 input data (Claims Detail - Part A)</t>
  </si>
  <si>
    <t>Stg - QASSGNT1 input data (Beneficiary Details)</t>
  </si>
  <si>
    <t>Stg - QASSGNT2 input data (Beneficiary TIN Relationship)</t>
  </si>
  <si>
    <t>Stg - QASSGNT5 input data (Beneficiary Turnover)</t>
  </si>
  <si>
    <t>Stg - QASSGNT4 input data (Beneficiary NPI Relationship)</t>
  </si>
  <si>
    <t>Stg - QASSGNT6 input data (ACO Assignable List)</t>
  </si>
  <si>
    <t>List for Federal Type of Service Code (ACE Master List)</t>
  </si>
  <si>
    <t>Adw - Claims Conditions: In model Never seen</t>
  </si>
  <si>
    <t xml:space="preserve">Adw - Claims Details </t>
  </si>
  <si>
    <t>Adw - Claims Diagnosis</t>
  </si>
  <si>
    <t>Adw - Claims Headers</t>
  </si>
  <si>
    <t>Adw - Claims Members</t>
  </si>
  <si>
    <t>Adw - Claims Instituional Procedures</t>
  </si>
  <si>
    <t>DELETE</t>
  </si>
  <si>
    <t>List of CPT Codes (ACE Master List)</t>
  </si>
  <si>
    <t>List of AHR Tips (ACE Master List)</t>
  </si>
  <si>
    <t>List of DRG Codes with MDC Descriptions  (ACE Master List)</t>
  </si>
  <si>
    <t>List of Drug Package Codes  (ACE Master List)</t>
  </si>
  <si>
    <t>List of Drug Product Codes  (ACE Master List)</t>
  </si>
  <si>
    <t>List of HCC Codes Crosswalk to ICD codes (ACE Master List)</t>
  </si>
  <si>
    <t>List of LIST_DX_CODES (ACE Master List)</t>
  </si>
  <si>
    <t>List of HCC_CODES (ACE Master List)</t>
  </si>
  <si>
    <t>List of Value Codes from NCQA used in the HEDIS Calculation (ACE Master List)</t>
  </si>
  <si>
    <t>List of HEDIS Measure from NCQA used in the HEDIS Calculation (ACE Master List)</t>
  </si>
  <si>
    <t>List of ICD10 CM Codes (ACE Master List)</t>
  </si>
  <si>
    <t>Same as IcdToHccXWalk?</t>
  </si>
  <si>
    <t>List of Classification of Diseases and Disease Levels by ICD Codes (ACE Master List)</t>
  </si>
  <si>
    <t>List of National NPIs (ACE Master List)</t>
  </si>
  <si>
    <t>List of Provider Specialty Codes from CMS (ACE Master List)</t>
  </si>
  <si>
    <t>Full Name that are used in the AHR</t>
  </si>
  <si>
    <t>Adw - Member History</t>
  </si>
  <si>
    <t>Adw - Member TIN History</t>
  </si>
  <si>
    <t>Adw - Member NPI History</t>
  </si>
  <si>
    <t>Adw - Member Unassigned History</t>
  </si>
  <si>
    <t>tmp table?</t>
  </si>
  <si>
    <t>Adi - CCLF3 input data (Claims Procedures - Part A)</t>
  </si>
  <si>
    <t>Adi - CCLF4 input data (Claims Diagnosis - Part A)</t>
  </si>
  <si>
    <t>Should be tmp - This is not a CLMS Model table, should be renamed</t>
  </si>
  <si>
    <t>List of Quality Measures (ACE Master List)</t>
  </si>
  <si>
    <t>List of claims type codes details (ACE Master List)</t>
  </si>
  <si>
    <t>List of clms line indicator codes codes details (ACE Master List)</t>
  </si>
  <si>
    <t>CMS Standard Codeset</t>
  </si>
  <si>
    <t>Adw - QM results by Member Accumulated Monthly</t>
  </si>
  <si>
    <t>tmp_Active_Members</t>
  </si>
  <si>
    <t>N/A</t>
  </si>
  <si>
    <t>Data Import - Lists</t>
  </si>
  <si>
    <t>Update LIST_xxxx tables</t>
  </si>
  <si>
    <t>Update tmp_Active_Members for each beneficiary: Current NPI, associated TIN, AWV, PCP, IP, ER, RA, gaps, Hospice Code, PCPLast18Mths, PCPLast12Mths, etc</t>
  </si>
  <si>
    <t>Update LIST_PCP with latest associated TIN from Member_Provider_History</t>
  </si>
  <si>
    <t>ME Insert into LIST_PCP.sql</t>
  </si>
  <si>
    <t>D: Member_xxxx history tables</t>
  </si>
  <si>
    <t>ME Update tmpActiveMembers with Utilization, Current Gaps, etc.  D: Claims Data (Claims_xxxx)</t>
  </si>
  <si>
    <t>This truncates normalized clms tables and reloads. D: CCLFx tables</t>
  </si>
  <si>
    <t>Create tmp_PCPVisit_Lastxx and insert from Claims_Details</t>
  </si>
  <si>
    <t>ME Create and Insert PCPLastMths Visit.sql</t>
  </si>
  <si>
    <t>Run Script to create and populate SSRS tables (tmp_AHR_HL7_Report_Detail_xx) for AHR</t>
  </si>
  <si>
    <t>Run Script to create and populate tmp_AHR_Population</t>
  </si>
  <si>
    <t>Population for AHR, subset of Assigned Beneficiaries D: tmp_Active_Members, vw_Mbr_Assigned_Summary, LIST_PCP</t>
  </si>
  <si>
    <t>Truncates all working tables, Run Calculations by each QM and insert into working tables (tmp_QM_XXXX)</t>
  </si>
  <si>
    <t>Create Member table with all their calculated QM. Run Stored Procedure sp_collect_QmResultByMbr to collect QM Results into QMResultsByMember Table for The Summary Views</t>
  </si>
  <si>
    <t>Run Script to Calculate  IP, ER, RA, Missing Codes</t>
  </si>
  <si>
    <t>Load Beneficiary Files</t>
  </si>
  <si>
    <t>Qtr</t>
  </si>
  <si>
    <t>Load Claims Files</t>
  </si>
  <si>
    <t>Mth - 15</t>
  </si>
  <si>
    <t>Rpt - Assigned Beneficiaries Needing AWV</t>
  </si>
  <si>
    <t>Rpt - Unassigned Beneficiaries Needing AWV</t>
  </si>
  <si>
    <t>Rpt - AHRs by NPI</t>
  </si>
  <si>
    <t>Mth - 20</t>
  </si>
  <si>
    <t>Rpt - Refresh Dashboard</t>
  </si>
  <si>
    <t>As Needed</t>
  </si>
  <si>
    <t>Load ACO Provider Roster</t>
  </si>
  <si>
    <t>Load mdLand Provider</t>
  </si>
  <si>
    <t>NOTES</t>
  </si>
  <si>
    <t>GK - Global Tables, SN - Local Tables</t>
  </si>
  <si>
    <t>Insert LIST_NPPES.sql, Insert LIST_ICD10CMwHCC??</t>
  </si>
  <si>
    <t>ast.pstCclf1_DeDupClmsHdr</t>
  </si>
  <si>
    <t xml:space="preserve">ast.pstCclfClmKeyList </t>
  </si>
  <si>
    <t xml:space="preserve">ast.pstLatestEffectiveClmsHdr </t>
  </si>
  <si>
    <t xml:space="preserve">ast.pstcLnsDeDupUrns </t>
  </si>
  <si>
    <t xml:space="preserve">ast.pstcPrcDeDupUrns </t>
  </si>
  <si>
    <t xml:space="preserve">ast.pstcDgDeDupUrns </t>
  </si>
  <si>
    <t xml:space="preserve">ast.pstcDeDupClms_Cclf5 </t>
  </si>
  <si>
    <t>PDW table: Temp Storage of clms key list</t>
  </si>
  <si>
    <t>PDW table: Temp Storage of Latest Effective Clms header</t>
  </si>
  <si>
    <t>PDW table: Temp Storage of de duplicated Clms Details (lines)</t>
  </si>
  <si>
    <t>PDW table: Temp Storage of de duplicated Clms Procedures</t>
  </si>
  <si>
    <t xml:space="preserve">PDW table: Temp Storage of de duplicated Clms Diag </t>
  </si>
  <si>
    <t>PDW table: Temp Storage of de duplicated Clms Professional Clms headers</t>
  </si>
  <si>
    <t>PDW table: Temp Storage of de duplicated Clms Institutional Headers</t>
  </si>
  <si>
    <t>adw.Load_Pdw_01_Cclf1_DeDupClmsHdr</t>
  </si>
  <si>
    <t>adw.LoadPdw_04_DeDupClmsLns</t>
  </si>
  <si>
    <t>adw.LoadPdw_05_DeDupClmsProcs</t>
  </si>
  <si>
    <t>adw.LoadPdw_06_DeDupClmsDiags</t>
  </si>
  <si>
    <t>adw.LoadPdw_07_DeDupCclf5</t>
  </si>
  <si>
    <t>adw.Load_Pdw_02_CclfCmsKeyList</t>
  </si>
  <si>
    <t>adw.Load_Pdw_03_LatestEffectiveClmsHeader</t>
  </si>
  <si>
    <t>adw.Load_Pdw_11_ClmsHeadersCclf1</t>
  </si>
  <si>
    <t>adw.Load_Pdw_12_ClmsDetailsCclf2</t>
  </si>
  <si>
    <t>adw.Load_Pdw_13_ClmsProcsCclf3</t>
  </si>
  <si>
    <t>adw.Load_Pdw_14_ClmsProcsCclf4</t>
  </si>
  <si>
    <t>adw.Load_Pdw_15_ClmsMemsCCLF8</t>
  </si>
  <si>
    <t>adw.Load_Pdw_20_ClmsHdrsCclf5</t>
  </si>
  <si>
    <t>adw.Load_Pdw_21_ClmsDtlsCclf5</t>
  </si>
  <si>
    <t>adw.Load_Pdw_22_ClmsDiagsCclf5</t>
  </si>
  <si>
    <t>loads deduplicated headers cclf rows into ast table</t>
  </si>
  <si>
    <t>Loads top level clmheader keys</t>
  </si>
  <si>
    <t xml:space="preserve">Loads list of latest effective claims header key into ast </t>
  </si>
  <si>
    <t>loads list of deduplicated claims lines</t>
  </si>
  <si>
    <t>Loads list of deduplicated claims Procs</t>
  </si>
  <si>
    <t>Loads list of deduplicated claims Diags</t>
  </si>
  <si>
    <t>Loads list of deduplicated  claims Cclf5 Keys</t>
  </si>
  <si>
    <t>Loads to DW Headers Institutional</t>
  </si>
  <si>
    <t>Loads to DW Details Institutional</t>
  </si>
  <si>
    <t>Loads to DW Procs Institutional</t>
  </si>
  <si>
    <t>Loads to DW Diags Institutional</t>
  </si>
  <si>
    <t>Loads to DW  Claims Members</t>
  </si>
  <si>
    <t>Loads to DW Hdrs Professional</t>
  </si>
  <si>
    <t>Loads to DW Details Professional</t>
  </si>
  <si>
    <t>Loads to DW Diags Professional</t>
  </si>
  <si>
    <t>DataAdj_00_Master</t>
  </si>
  <si>
    <t>Runs all Data Adj Sps</t>
  </si>
  <si>
    <t>Runs as adw.DataAdj_00_Master</t>
  </si>
  <si>
    <t>Data Normalization: Normalize Diags, DRGCodes, RevCodes</t>
  </si>
  <si>
    <t>??</t>
  </si>
  <si>
    <t>Visit History</t>
  </si>
  <si>
    <t>Create tmp_Active_Member table AND M_MEMBER_ENR</t>
  </si>
  <si>
    <t>ME Chk QM History.sql</t>
  </si>
  <si>
    <t>Validate AHR Population Load and History</t>
  </si>
  <si>
    <t>Validate AHR Details after sp</t>
  </si>
  <si>
    <t>Produce AHR</t>
  </si>
  <si>
    <t>Refresh Dashboard</t>
  </si>
  <si>
    <t>Import Exclusion File</t>
  </si>
  <si>
    <t>Insert BNEXC.dtsx</t>
  </si>
  <si>
    <t>Import list of Exclusions (Beneficiaries electing to not share Claims Data)</t>
  </si>
  <si>
    <t>Import Beneficiary Data</t>
  </si>
  <si>
    <t>Run ACE.QASSGNT Validation</t>
  </si>
  <si>
    <t>ME Chk QASSGN tables.sql</t>
  </si>
  <si>
    <t>View to see all QASSGN tables by Qtrs</t>
  </si>
  <si>
    <t>Insert CCLF9.dts</t>
  </si>
  <si>
    <t>Future: convert vw into tmp_Tables</t>
  </si>
  <si>
    <t>ME Create and Insert AHR Population.sql</t>
  </si>
  <si>
    <t>Run Data Load Validation: Misc Data Transformation</t>
  </si>
  <si>
    <t>Import CCLF Benfeficiary HCIN Transfer File</t>
  </si>
  <si>
    <t>Truncate xxxx_History Tables.  Inserts from QASSGN tables.Inserts MBR_YEAR and MBR_QTR</t>
  </si>
  <si>
    <t>ME Merge HICN for Claims.sql</t>
  </si>
  <si>
    <t>Update Claims_xxxx tables: Update HICN with CCLF9 file (Merge HICN)</t>
  </si>
  <si>
    <t>Update xxxx_History:  Update HICN with CCLF9 file (Merge HICN)</t>
  </si>
  <si>
    <t>AHR_Population_History</t>
  </si>
  <si>
    <t>Member_Assigned_AWV_History</t>
  </si>
  <si>
    <t>Member_Unassigned_AWV_History</t>
  </si>
  <si>
    <t>Original Tables. Append from Raw Files ONLY</t>
  </si>
  <si>
    <t>Claims</t>
  </si>
  <si>
    <t>Beneficiary</t>
  </si>
  <si>
    <t>CCLF9</t>
  </si>
  <si>
    <t>Data Transformation</t>
  </si>
  <si>
    <t>Normalized Tables. Truncate and Re-Build from Data Transformation</t>
  </si>
  <si>
    <t>Data Clean Up / Merge</t>
  </si>
  <si>
    <t>ME Merge HICN for Beneficiary.sql</t>
  </si>
  <si>
    <t>Current Assignable (Assigned + Unassigned) Beneficiaries. D: Member_xxxx history tables.  Drop, Create, Insert tmp_Active_Members.  Truncate, insert M_MEMBER_ENR</t>
  </si>
  <si>
    <t>D: Claims_Details, For all Claims' members</t>
  </si>
  <si>
    <t>Run Reports</t>
  </si>
  <si>
    <t>Integration</t>
  </si>
  <si>
    <t>Export to Integration Partner - EMR Integration db</t>
  </si>
  <si>
    <t>Rpt AssignedNeedingVisit.sql, Rpt Unassigned NeedingVisit.sql, Rpt Hospice, Rpt Top 20</t>
  </si>
  <si>
    <t>Will be replaced with tableau</t>
  </si>
  <si>
    <t>ME Chk AHR Population History.sql , vw_tmp_AHR_Population</t>
  </si>
  <si>
    <t>ME Chk AHR Details.sql, ME Chk TMP AHR HL7 tables</t>
  </si>
  <si>
    <t>Month End Preload Checks</t>
  </si>
  <si>
    <t>SP: adw.ME_LoadPrep</t>
  </si>
  <si>
    <t>Qtrly</t>
  </si>
  <si>
    <t>Y</t>
  </si>
  <si>
    <t>Make sure M_MEMBER_ENR is refreshed.Executes All QM codes, Drops/creates working tables. (45 minutes)</t>
  </si>
  <si>
    <t>Update AWV History</t>
  </si>
  <si>
    <t>ACDW_CLMS_CCACO SP: QM_Master (2018 QM) or sp_Calc_QM_All</t>
  </si>
  <si>
    <t>Schema</t>
  </si>
  <si>
    <t>Table</t>
  </si>
  <si>
    <t>Purpose</t>
  </si>
  <si>
    <t>adi</t>
  </si>
  <si>
    <t>BNEXC</t>
  </si>
  <si>
    <t>Input archive of source data files, Claims Provider Reations</t>
  </si>
  <si>
    <t>Input archive of source data files,  Claims Members</t>
  </si>
  <si>
    <t>Input archive of source data files, Claims Headers</t>
  </si>
  <si>
    <t>Input archive of source data files, Claims Details</t>
  </si>
  <si>
    <t>Input archive of source data files, Claims Procs</t>
  </si>
  <si>
    <t>Input archive of source data files, Claims Diags</t>
  </si>
  <si>
    <t>Input archive of source data files, Claims Professional, denormalized</t>
  </si>
  <si>
    <t>adw</t>
  </si>
  <si>
    <t>stg?</t>
  </si>
  <si>
    <t>Population used to produce AHRs</t>
  </si>
  <si>
    <t xml:space="preserve">Claims </t>
  </si>
  <si>
    <t>Claims: Details, service dates and codes. 1 Service per row</t>
  </si>
  <si>
    <t>Claims: Diag and Diag Number</t>
  </si>
  <si>
    <t>Claims: Claim Level details</t>
  </si>
  <si>
    <t>Claims: Member detail for claims</t>
  </si>
  <si>
    <t>Claims: Procedures for claims</t>
  </si>
  <si>
    <t>tmp_Claims_NotReversedNotDenied</t>
  </si>
  <si>
    <t>tmp_PCPVisit_Last12</t>
  </si>
  <si>
    <t>tmp_PCPVisit_Last18</t>
  </si>
  <si>
    <t>ast</t>
  </si>
  <si>
    <t>pstCclf1_DeDupClmsHdr</t>
  </si>
  <si>
    <t>stg deduplicated headers</t>
  </si>
  <si>
    <t>pstCclfClmKeyList</t>
  </si>
  <si>
    <t>stg claim Key list</t>
  </si>
  <si>
    <t>pstcDeDupClms_Cclf5</t>
  </si>
  <si>
    <t>stg deduplicated Professional Claims</t>
  </si>
  <si>
    <t>pstcDgDeDupUrns</t>
  </si>
  <si>
    <t>stg deduplicated Diags</t>
  </si>
  <si>
    <t>pstcLnsDeDupUrns</t>
  </si>
  <si>
    <t>stg deduplicated Service Lines/details</t>
  </si>
  <si>
    <t>pstcPrcDeDupUrns</t>
  </si>
  <si>
    <t>stg deduplicated procedures</t>
  </si>
  <si>
    <t>pstLatestEffectiveClmsHdr</t>
  </si>
  <si>
    <t>stg Latest claims header</t>
  </si>
  <si>
    <t>dbo</t>
  </si>
  <si>
    <t>__RefactorLog</t>
  </si>
  <si>
    <t>MetaData: database management table not Ace Data</t>
  </si>
  <si>
    <t>sysdiagrams</t>
  </si>
  <si>
    <t>tmp_AHR_HL7_Report_Detail_CG</t>
  </si>
  <si>
    <t>AHR Working table</t>
  </si>
  <si>
    <t>tmp_AHR_HL7_Report_Detail_Dx</t>
  </si>
  <si>
    <t>tmp_AHR_HL7_Report_Detail_ER</t>
  </si>
  <si>
    <t>tmp_AHR_HL7_Report_Detail_IP</t>
  </si>
  <si>
    <t>tmp_AHR_HL7_Report_Header</t>
  </si>
  <si>
    <t>z_2018 Midyear_Final_ICD-10-CM Mappings</t>
  </si>
  <si>
    <t>z_Active_Members</t>
  </si>
  <si>
    <t>z_comprehensive_diabetes_table</t>
  </si>
  <si>
    <t>z_IcdToHccXWalk</t>
  </si>
  <si>
    <t>z_LIST_HEDIS_CODE2</t>
  </si>
  <si>
    <t>z_LIST_ICD10CMwHCC</t>
  </si>
  <si>
    <t>z_LIST_QM_Mapping</t>
  </si>
  <si>
    <t>z_LIST_VALUE_SET_NAME</t>
  </si>
  <si>
    <t>z_MbrAssignable</t>
  </si>
  <si>
    <t>z_QASSGNT1</t>
  </si>
  <si>
    <t>z_QM_ResultByMember</t>
  </si>
  <si>
    <t>z_QM_ResultByMember_History</t>
  </si>
  <si>
    <t>z_tmp_ACO_Participants</t>
  </si>
  <si>
    <t>z_tmp_AHR_HL7_Report_Detail_IP</t>
  </si>
  <si>
    <t>z_tmp_M_Member_enr</t>
  </si>
  <si>
    <t>z_tmp4</t>
  </si>
  <si>
    <t>z_tmphccv23</t>
  </si>
  <si>
    <t>zMember_UnassignedReason_History</t>
  </si>
  <si>
    <t>zQASSGNT1</t>
  </si>
  <si>
    <t>zQM_ResultByMember</t>
  </si>
  <si>
    <t>ztmp_Aggr_AttProvNPI</t>
  </si>
  <si>
    <t>ztmp_Aggr_SubscriberID</t>
  </si>
  <si>
    <t>ztmp_Aggr_VendorNPI</t>
  </si>
  <si>
    <t>lst</t>
  </si>
  <si>
    <t>List of AHR Tips</t>
  </si>
  <si>
    <t>List_Client</t>
  </si>
  <si>
    <t>List of clients</t>
  </si>
  <si>
    <t xml:space="preserve">List of CPT </t>
  </si>
  <si>
    <t xml:space="preserve">List of DRG </t>
  </si>
  <si>
    <t>List of  Drug package codes</t>
  </si>
  <si>
    <t>List of Drug Product codes</t>
  </si>
  <si>
    <t xml:space="preserve">List of Diag </t>
  </si>
  <si>
    <t>List_Hcc of COD _Codes</t>
  </si>
  <si>
    <t>List_Hedis of COD Is_Code</t>
  </si>
  <si>
    <t>List_Hedis of MEA Is_Measure</t>
  </si>
  <si>
    <t>List of ICD 10Cm</t>
  </si>
  <si>
    <t>List of ICD 10Cmwhcc</t>
  </si>
  <si>
    <t>List of ICD Ccs</t>
  </si>
  <si>
    <t>LIST_ICDcwHCC</t>
  </si>
  <si>
    <t>List of ICD Cwhcc</t>
  </si>
  <si>
    <t>List of NPP Es</t>
  </si>
  <si>
    <t>LIST_NPPES_COUNTY</t>
  </si>
  <si>
    <t>List_Nppes of COU Es_County</t>
  </si>
  <si>
    <t xml:space="preserve">List of PCP </t>
  </si>
  <si>
    <t>List_Pcp of PRA _Practice</t>
  </si>
  <si>
    <t>List_Prov_Specialty of COD V_Specialty_Codes</t>
  </si>
  <si>
    <t>List_Qm of Map Mapping</t>
  </si>
  <si>
    <t>List of ZIP Codes</t>
  </si>
  <si>
    <t>ListAceMapping</t>
  </si>
  <si>
    <t>Map: From client to Ace</t>
  </si>
  <si>
    <t>lstChronicConditionIndicator</t>
  </si>
  <si>
    <t xml:space="preserve">List of Chronic Condition Indicator </t>
  </si>
  <si>
    <t xml:space="preserve">List CMS laims type </t>
  </si>
  <si>
    <t xml:space="preserve">List CMS Claims line Iindicator Codes </t>
  </si>
  <si>
    <t>lstMappingType</t>
  </si>
  <si>
    <t>List Ace Mapping types</t>
  </si>
  <si>
    <t>I:\Projects\AceDataProjects\AcdwClmsCCLF_Imp: CCACO_ImpCclf.dtsx</t>
  </si>
  <si>
    <t>captures a count of the stagged rows by file by table. After adi load compare to validate load.</t>
  </si>
  <si>
    <t xml:space="preserve"> --  It has a primary key of the Bene_Hic_num , which is not correct.</t>
  </si>
  <si>
    <t>Move data From Ace_HL01.cca STG tables to ACDW_CLMS_CCACO adi tables.</t>
  </si>
  <si>
    <t>Trucates adw Claims table</t>
  </si>
  <si>
    <t>ME Create and Insert QMResultsCL.sql</t>
  </si>
  <si>
    <t>Create QM Results for current load</t>
  </si>
  <si>
    <t xml:space="preserve">Moves data from DB02:Ace_HL01 to ACDW_CLMS_CCACO.Adi. If this is a  History Load, Use CCACO_ImpCclf_HistoryLoad.dstx; </t>
  </si>
  <si>
    <t>Data Import Claims</t>
  </si>
  <si>
    <t>Job to truncate stg after move process and validation of move completion/success,</t>
  </si>
  <si>
    <t>P:\Information Technology\00_Work Folder\Onboarding\CCACO\Technical Docs\Ace_Ccaco_TruncateStaging.sql</t>
  </si>
  <si>
    <t>Column1</t>
  </si>
  <si>
    <t>Becareful when running this. We must make sure it the move is complete and correct. Only then can we truncate. Where this fits into this process is a question. This should be a DevCool task</t>
  </si>
  <si>
    <t>D</t>
  </si>
  <si>
    <t>d</t>
  </si>
  <si>
    <t>Exec [adw].[sp_Valid_AdwSubscriberID]</t>
  </si>
  <si>
    <t>Validates that the subscriber id is consistent through out adw tables.</t>
  </si>
  <si>
    <t>Notify Ram/Robert to generate AHR</t>
  </si>
  <si>
    <t>Notify Daniel/Robert to Refresh Dashboard</t>
  </si>
  <si>
    <t>RA/RH</t>
  </si>
  <si>
    <t>DL/RH</t>
  </si>
  <si>
    <t>BA</t>
  </si>
  <si>
    <t>BING</t>
  </si>
  <si>
    <t>adi.sp_Ace_Validate_ClmsLoadState</t>
  </si>
  <si>
    <t>Data Import - Claims &amp; ClientCareOpps</t>
  </si>
  <si>
    <t>adi Validation - File counts (Claims and Careopps)</t>
  </si>
  <si>
    <t>Process Eliminated???</t>
  </si>
  <si>
    <t>P:\Information Technology\00_Work Folder\Onboarding\CCACO\SQLScripts\ClaimsValidationFromADI.sql</t>
  </si>
  <si>
    <t>Get Control Counts From ACDW_CLMS_CCACO adi tables. Compare to load totals from stg load, explain differences.</t>
  </si>
  <si>
    <t>Data Import - Validation</t>
  </si>
  <si>
    <t>Duplicate</t>
  </si>
  <si>
    <t>To be deleted</t>
  </si>
  <si>
    <t>Validation</t>
  </si>
  <si>
    <t>Validation for Membership QASSGNTx.sql</t>
  </si>
  <si>
    <t>Insert Into QASSGN1 Tables.sql</t>
  </si>
  <si>
    <t>•               Insert Into MemberHistory.sql, •      Insert into AssignableMemberHistory.sql, •Insert into MemberUnassignedReason.sql, •Insert into MemberPracticeHistory.sql,   •Insert into MemberProviderHistory.sql</t>
  </si>
  <si>
    <t>Import raw files to SQL tables QASSGNT1, ACE.QASSGNT2 &amp; ACE.QASSGNT4 Tables</t>
  </si>
  <si>
    <r>
      <t xml:space="preserve">Insert into </t>
    </r>
    <r>
      <rPr>
        <b/>
        <sz val="11"/>
        <color theme="1"/>
        <rFont val="Calibri"/>
        <family val="2"/>
        <scheme val="minor"/>
      </rPr>
      <t>MemberUnassignedReason.sql</t>
    </r>
    <r>
      <rPr>
        <sz val="11"/>
        <color theme="1"/>
        <rFont val="Calibri"/>
        <family val="2"/>
        <scheme val="minor"/>
      </rPr>
      <t xml:space="preserve"> (Not Treated cos file wasn’t sent)</t>
    </r>
  </si>
  <si>
    <t>RAM</t>
  </si>
  <si>
    <t>•  ME Insert Into AssignedNeedingAWV.sql, •ME Insert Into UnassignedNeedingAWV.sql</t>
  </si>
  <si>
    <t>No file for Unassigned</t>
  </si>
  <si>
    <t>adw.sp_mst_Create_tmp_AHR_HL7_Tables</t>
  </si>
  <si>
    <t>done</t>
  </si>
  <si>
    <t>• adi.sp_Ace_Validate_ClmsLoadState              • ClaimsValidationFromADI                                • SP: adw.ME_LoadPrep</t>
  </si>
  <si>
    <t>Data Import - Claims &amp; ClientCareOpps Validation</t>
  </si>
  <si>
    <t>•  adi Validation - File counts (Claims and Careopps) For ME Preload Checks                                                                               • Get Control Counts From ACDW_CLMS_CCACO adi tables. Compare to load totals from stg load, explain differences.</t>
  </si>
  <si>
    <t>Notify Ram to generate AHR</t>
  </si>
  <si>
    <t>Notify Ram to Refresh Dashboard</t>
  </si>
  <si>
    <t>•Insert into  AssignableMemberHistory.sql               •Insert into MemberUnassignedReason.sql •Insert into MemberPracticeHistory.sql   •Insert into MemberProviderHistory.sql</t>
  </si>
  <si>
    <t xml:space="preserve">•Insert Into MemberHistory.sql    </t>
  </si>
  <si>
    <t>Writing Membership data from QASSGNT1 into Membership History Table</t>
  </si>
  <si>
    <t>This has total count of members both assigned and unassigned. Truncate Table to capture current membership load</t>
  </si>
  <si>
    <t>Data Import Beneficiaries</t>
  </si>
  <si>
    <t>Update  adw.[Assignable_Member_History] from adw.Member_Provider_History where NPI_Name is Null to 'U'</t>
  </si>
  <si>
    <t>•[adw].[usp_UpdateAssignableMembersToU]</t>
  </si>
  <si>
    <t>Update status of Unassigned Members to 'U'</t>
  </si>
  <si>
    <t>Update Members Phone Numbers</t>
  </si>
  <si>
    <t>UpdatePhoneNumbers.sql</t>
  </si>
  <si>
    <t>Update Members Phone no on M_MEMBER_ENR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</si>
</sst>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</cellStyleXfs>
  <cellXfs count="42"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3" borderId="0" xfId="3"/>
    <xf numFmtId="0" fontId="2" fillId="2" borderId="0" xfId="2"/>
    <xf numFmtId="0" fontId="4" fillId="4" borderId="0" xfId="4"/>
    <xf numFmtId="0" fontId="5" fillId="0" borderId="0" xfId="0" applyFont="1"/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4" fillId="4" borderId="1" xfId="4" applyBorder="1" applyAlignment="1">
      <alignment vertical="top" wrapText="1"/>
    </xf>
    <xf numFmtId="49" fontId="2" fillId="2" borderId="1" xfId="2" applyNumberFormat="1" applyBorder="1" applyAlignment="1">
      <alignment vertical="top" wrapText="1"/>
    </xf>
    <xf numFmtId="49" fontId="4" fillId="4" borderId="1" xfId="4" applyNumberFormat="1" applyBorder="1" applyAlignment="1">
      <alignment vertical="top" wrapText="1"/>
    </xf>
    <xf numFmtId="49" fontId="6" fillId="5" borderId="1" xfId="5" applyNumberFormat="1" applyBorder="1" applyAlignment="1">
      <alignment vertical="top" wrapText="1"/>
    </xf>
    <xf numFmtId="0" fontId="6" fillId="5" borderId="1" xfId="5" applyBorder="1" applyAlignment="1">
      <alignment vertical="top" wrapText="1"/>
    </xf>
    <xf numFmtId="0" fontId="2" fillId="2" borderId="1" xfId="2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5" fillId="6" borderId="1" xfId="0" applyFont="1" applyFill="1" applyBorder="1"/>
    <xf numFmtId="0" fontId="0" fillId="0" borderId="1" xfId="0" applyBorder="1"/>
    <xf numFmtId="0" fontId="3" fillId="3" borderId="1" xfId="3" applyBorder="1" applyAlignment="1">
      <alignment vertical="top" wrapText="1"/>
    </xf>
    <xf numFmtId="14" fontId="0" fillId="0" borderId="0" xfId="0" applyNumberFormat="1"/>
    <xf numFmtId="47" fontId="0" fillId="0" borderId="0" xfId="0" applyNumberFormat="1"/>
    <xf numFmtId="49" fontId="8" fillId="0" borderId="0" xfId="0" applyNumberFormat="1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8" fillId="4" borderId="1" xfId="4" applyFont="1" applyBorder="1" applyAlignment="1">
      <alignment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4" borderId="1" xfId="4" applyNumberFormat="1" applyFont="1" applyBorder="1" applyAlignment="1">
      <alignment vertical="top" wrapText="1"/>
    </xf>
    <xf numFmtId="0" fontId="8" fillId="0" borderId="0" xfId="0" applyFont="1"/>
    <xf numFmtId="14" fontId="8" fillId="0" borderId="0" xfId="0" applyNumberFormat="1" applyFont="1"/>
    <xf numFmtId="47" fontId="8" fillId="0" borderId="0" xfId="0" applyNumberFormat="1" applyFont="1"/>
    <xf numFmtId="49" fontId="8" fillId="2" borderId="1" xfId="2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vertical="top" wrapText="1"/>
    </xf>
    <xf numFmtId="0" fontId="7" fillId="0" borderId="0" xfId="0" applyFont="1"/>
    <xf numFmtId="14" fontId="7" fillId="0" borderId="0" xfId="0" applyNumberFormat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textRotation="90" wrapText="1"/>
    </xf>
  </cellXfs>
  <cellStyles count="6">
    <cellStyle name="Accent5" xfId="5" builtinId="45"/>
    <cellStyle name="Bad" xfId="2" builtinId="27"/>
    <cellStyle name="Good" xfId="4" builtinId="26"/>
    <cellStyle name="Hyperlink" xfId="1" builtinId="8"/>
    <cellStyle name="Neutral" xfId="3" builtinId="28"/>
    <cellStyle name="Normal" xfId="0" builtinId="0"/>
  </cellStyles>
  <dxfs count="26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42" totalsRowShown="0" headerRowDxfId="25" dataDxfId="24">
  <autoFilter ref="A2:I42" xr:uid="{00000000-0009-0000-0100-000001000000}"/>
  <tableColumns count="9">
    <tableColumn id="1" xr3:uid="{00000000-0010-0000-0000-000001000000}" name="Task#" dataDxfId="23"/>
    <tableColumn id="2" xr3:uid="{00000000-0010-0000-0000-000002000000}" name="Category" dataDxfId="22"/>
    <tableColumn id="3" xr3:uid="{00000000-0010-0000-0000-000003000000}" name="Event" dataDxfId="21"/>
    <tableColumn id="4" xr3:uid="{00000000-0010-0000-0000-000004000000}" name="Resp" dataDxfId="20"/>
    <tableColumn id="5" xr3:uid="{00000000-0010-0000-0000-000005000000}" name="Job/File" dataDxfId="19"/>
    <tableColumn id="6" xr3:uid="{00000000-0010-0000-0000-000006000000}" name="Notes" dataDxfId="18"/>
    <tableColumn id="7" xr3:uid="{00000000-0010-0000-0000-000007000000}" name="Monthly" dataDxfId="17"/>
    <tableColumn id="8" xr3:uid="{00000000-0010-0000-0000-000008000000}" name="Qtrly" dataDxfId="16"/>
    <tableColumn id="9" xr3:uid="{00000000-0010-0000-0000-000009000000}" name="Column1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C159" totalsRowShown="0">
  <autoFilter ref="A2:C159" xr:uid="{00000000-0009-0000-0100-000002000000}"/>
  <tableColumns count="3">
    <tableColumn id="1" xr3:uid="{00000000-0010-0000-0100-000001000000}" name="Name"/>
    <tableColumn id="2" xr3:uid="{00000000-0010-0000-0100-000002000000}" name="Desc / Purpose"/>
    <tableColumn id="3" xr3:uid="{00000000-0010-0000-0100-000003000000}" name="Note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B49" totalsRowShown="0" headerRowDxfId="14" dataDxfId="13">
  <autoFilter ref="A2:B49" xr:uid="{00000000-0009-0000-0100-000004000000}"/>
  <tableColumns count="2">
    <tableColumn id="1" xr3:uid="{00000000-0010-0000-0200-000001000000}" name="Name" dataDxfId="12"/>
    <tableColumn id="2" xr3:uid="{00000000-0010-0000-0200-000002000000}" name="Desc / Purpose" dataDxfId="11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2:C83" totalsRowShown="0">
  <autoFilter ref="A2:C83" xr:uid="{00000000-0009-0000-0100-000005000000}"/>
  <tableColumns count="3">
    <tableColumn id="1" xr3:uid="{00000000-0010-0000-0300-000001000000}" name="SQL PROCEDURE "/>
    <tableColumn id="2" xr3:uid="{00000000-0010-0000-0300-000002000000}" name="SQL PROC DESC"/>
    <tableColumn id="3" xr3:uid="{00000000-0010-0000-0300-000003000000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F07A2B-3C43-45D0-B6E7-EB5961BB2C84}" name="Table14" displayName="Table14" ref="A2:I45" totalsRowShown="0" headerRowDxfId="10" dataDxfId="9">
  <autoFilter ref="A2:I45" xr:uid="{00000000-0009-0000-0100-000001000000}"/>
  <tableColumns count="9">
    <tableColumn id="1" xr3:uid="{1E6B65A0-8441-4DC0-BE37-994B1AC27BCF}" name="Task#" dataDxfId="8"/>
    <tableColumn id="2" xr3:uid="{09BA6472-ED45-4FCB-9FDB-C622CD9D86AF}" name="Category" dataDxfId="7"/>
    <tableColumn id="3" xr3:uid="{0A3484AD-945F-4836-A63E-F6026FB7ABA6}" name="Event" dataDxfId="6"/>
    <tableColumn id="4" xr3:uid="{86F228EC-4AF5-4A84-80DE-377EF033C0DE}" name="Resp" dataDxfId="5"/>
    <tableColumn id="5" xr3:uid="{01ED410D-CD55-4E18-8D34-285C6F58E19B}" name="Job/File" dataDxfId="4"/>
    <tableColumn id="6" xr3:uid="{B2ECBBCF-F3C3-45FF-A8F5-20C70057C70A}" name="Notes" dataDxfId="3"/>
    <tableColumn id="7" xr3:uid="{695348A3-9DDD-4013-8744-C434338C9846}" name="Monthly" dataDxfId="2"/>
    <tableColumn id="8" xr3:uid="{DBAEF2A7-9737-42AD-898D-7A7FB1993D71}" name="Qtrly" dataDxfId="1"/>
    <tableColumn id="9" xr3:uid="{F8707696-6FAA-4B52-9E37-A344D1E7D2FC}" name="Column1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ace-sdv-ft01\d$\FileTransfer\Devcool\Active\Outgo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ace-sdv-ft01\d$\FileTransfer\Devcool\Active\Outgo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2"/>
  <sheetViews>
    <sheetView tabSelected="1" topLeftCell="A10" zoomScaleNormal="100" workbookViewId="0">
      <selection activeCell="C16" sqref="C16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8.8554687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60" customHeight="1" x14ac:dyDescent="0.25">
      <c r="A6" s="10">
        <f>+A5+1</f>
        <v>4</v>
      </c>
      <c r="B6" s="10" t="s">
        <v>665</v>
      </c>
      <c r="C6" s="8" t="s">
        <v>666</v>
      </c>
      <c r="D6" s="8" t="s">
        <v>642</v>
      </c>
      <c r="E6" s="14" t="s">
        <v>664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30" x14ac:dyDescent="0.25">
      <c r="A7" s="10">
        <f t="shared" ref="A7:A14" si="0">+A6+1</f>
        <v>5</v>
      </c>
      <c r="B7" s="10" t="s">
        <v>13</v>
      </c>
      <c r="C7" s="8" t="s">
        <v>7</v>
      </c>
      <c r="D7" s="8" t="s">
        <v>642</v>
      </c>
      <c r="E7" s="12" t="s">
        <v>249</v>
      </c>
      <c r="F7" s="10" t="s">
        <v>625</v>
      </c>
      <c r="G7" s="9" t="s">
        <v>512</v>
      </c>
      <c r="H7" s="9"/>
      <c r="I7" s="1"/>
      <c r="L7" s="22"/>
      <c r="Q7" s="23"/>
    </row>
    <row r="8" spans="1:18" ht="30" x14ac:dyDescent="0.25">
      <c r="A8" s="10">
        <f t="shared" si="0"/>
        <v>6</v>
      </c>
      <c r="B8" s="10" t="s">
        <v>13</v>
      </c>
      <c r="C8" s="8" t="s">
        <v>8</v>
      </c>
      <c r="D8" s="8" t="s">
        <v>642</v>
      </c>
      <c r="E8" s="14" t="s">
        <v>249</v>
      </c>
      <c r="F8" s="8" t="s">
        <v>393</v>
      </c>
      <c r="G8" s="9" t="s">
        <v>512</v>
      </c>
      <c r="H8" s="9"/>
      <c r="I8" s="1"/>
    </row>
    <row r="9" spans="1:18" ht="30" x14ac:dyDescent="0.25">
      <c r="A9" s="10">
        <f t="shared" si="0"/>
        <v>7</v>
      </c>
      <c r="B9" s="10" t="s">
        <v>13</v>
      </c>
      <c r="C9" s="8" t="s">
        <v>464</v>
      </c>
      <c r="D9" s="8" t="s">
        <v>642</v>
      </c>
      <c r="E9" s="14" t="s">
        <v>249</v>
      </c>
      <c r="F9" s="8" t="s">
        <v>463</v>
      </c>
      <c r="G9" s="9" t="s">
        <v>512</v>
      </c>
      <c r="H9" s="9"/>
      <c r="I9" s="1"/>
      <c r="K9" s="22"/>
    </row>
    <row r="10" spans="1:18" ht="30" x14ac:dyDescent="0.25">
      <c r="A10" s="10">
        <f t="shared" si="0"/>
        <v>8</v>
      </c>
      <c r="B10" s="10" t="s">
        <v>13</v>
      </c>
      <c r="C10" s="8" t="s">
        <v>483</v>
      </c>
      <c r="D10" s="8" t="s">
        <v>642</v>
      </c>
      <c r="E10" s="14" t="s">
        <v>636</v>
      </c>
      <c r="F10" s="8" t="s">
        <v>637</v>
      </c>
      <c r="G10" s="9" t="s">
        <v>512</v>
      </c>
      <c r="H10" s="9"/>
      <c r="I10" s="1"/>
      <c r="K10" s="22"/>
    </row>
    <row r="11" spans="1:18" ht="30" x14ac:dyDescent="0.25">
      <c r="A11" s="10">
        <f t="shared" si="0"/>
        <v>9</v>
      </c>
      <c r="B11" s="10" t="s">
        <v>13</v>
      </c>
      <c r="C11" s="8" t="s">
        <v>483</v>
      </c>
      <c r="D11" s="8" t="s">
        <v>642</v>
      </c>
      <c r="E11" s="13" t="s">
        <v>486</v>
      </c>
      <c r="F11" s="8" t="s">
        <v>487</v>
      </c>
      <c r="G11" s="9" t="s">
        <v>512</v>
      </c>
      <c r="H11" s="9"/>
      <c r="I11" s="1"/>
      <c r="K11" s="22"/>
    </row>
    <row r="12" spans="1:18" ht="30" x14ac:dyDescent="0.25">
      <c r="A12" s="10">
        <f t="shared" si="0"/>
        <v>10</v>
      </c>
      <c r="B12" s="10" t="s">
        <v>16</v>
      </c>
      <c r="C12" s="8" t="s">
        <v>657</v>
      </c>
      <c r="D12" s="8" t="s">
        <v>642</v>
      </c>
      <c r="E12" s="13" t="s">
        <v>655</v>
      </c>
      <c r="F12" s="10" t="s">
        <v>476</v>
      </c>
      <c r="G12" s="9"/>
      <c r="H12" s="9" t="s">
        <v>512</v>
      </c>
      <c r="I12" s="1"/>
      <c r="K12" s="22"/>
    </row>
    <row r="13" spans="1:18" s="38" customFormat="1" ht="30" x14ac:dyDescent="0.25">
      <c r="A13" s="10">
        <f t="shared" si="0"/>
        <v>11</v>
      </c>
      <c r="B13" s="34" t="s">
        <v>16</v>
      </c>
      <c r="C13" s="35" t="s">
        <v>653</v>
      </c>
      <c r="D13" s="35" t="s">
        <v>642</v>
      </c>
      <c r="E13" s="13" t="s">
        <v>654</v>
      </c>
      <c r="F13" s="34"/>
      <c r="G13" s="36"/>
      <c r="H13" s="36" t="s">
        <v>512</v>
      </c>
      <c r="I13" s="37"/>
      <c r="K13" s="39"/>
    </row>
    <row r="14" spans="1:18" ht="30" x14ac:dyDescent="0.25">
      <c r="A14" s="10">
        <f t="shared" si="0"/>
        <v>12</v>
      </c>
      <c r="B14" s="10" t="s">
        <v>16</v>
      </c>
      <c r="C14" s="8" t="s">
        <v>477</v>
      </c>
      <c r="D14" s="8" t="s">
        <v>642</v>
      </c>
      <c r="E14" s="13" t="s">
        <v>478</v>
      </c>
      <c r="F14" s="10" t="s">
        <v>479</v>
      </c>
      <c r="G14" s="9"/>
      <c r="H14" s="9" t="s">
        <v>512</v>
      </c>
      <c r="I14" s="1" t="s">
        <v>663</v>
      </c>
      <c r="K14" s="22"/>
    </row>
    <row r="15" spans="1:18" ht="45" x14ac:dyDescent="0.25">
      <c r="A15" s="10"/>
      <c r="B15" s="10" t="s">
        <v>16</v>
      </c>
      <c r="C15" s="8" t="s">
        <v>671</v>
      </c>
      <c r="D15" s="8" t="s">
        <v>642</v>
      </c>
      <c r="E15" s="13" t="s">
        <v>670</v>
      </c>
      <c r="F15" s="10" t="s">
        <v>672</v>
      </c>
      <c r="G15" s="9"/>
      <c r="H15" s="9" t="s">
        <v>512</v>
      </c>
      <c r="I15" s="1"/>
      <c r="K15" s="22"/>
    </row>
    <row r="16" spans="1:18" ht="81.75" customHeight="1" x14ac:dyDescent="0.25">
      <c r="A16" s="10">
        <f>+A14+1</f>
        <v>13</v>
      </c>
      <c r="B16" s="10" t="s">
        <v>16</v>
      </c>
      <c r="C16" s="8" t="s">
        <v>20</v>
      </c>
      <c r="D16" s="8" t="s">
        <v>642</v>
      </c>
      <c r="E16" s="13" t="s">
        <v>669</v>
      </c>
      <c r="F16" s="10" t="s">
        <v>485</v>
      </c>
      <c r="G16" s="9"/>
      <c r="H16" s="9" t="s">
        <v>512</v>
      </c>
      <c r="I16" s="1" t="s">
        <v>658</v>
      </c>
      <c r="K16" s="22"/>
    </row>
    <row r="17" spans="1:11" ht="81.75" customHeight="1" x14ac:dyDescent="0.25">
      <c r="A17" s="10">
        <v>14</v>
      </c>
      <c r="B17" s="10" t="s">
        <v>673</v>
      </c>
      <c r="C17" s="8" t="s">
        <v>674</v>
      </c>
      <c r="D17" s="8"/>
      <c r="E17" s="13" t="s">
        <v>675</v>
      </c>
      <c r="F17" s="10" t="s">
        <v>676</v>
      </c>
      <c r="G17" s="9" t="s">
        <v>512</v>
      </c>
      <c r="H17" s="9"/>
      <c r="I17" s="1"/>
      <c r="K17" s="22"/>
    </row>
    <row r="18" spans="1:11" ht="30" x14ac:dyDescent="0.25">
      <c r="A18" s="10">
        <v>15</v>
      </c>
      <c r="B18" s="10" t="s">
        <v>16</v>
      </c>
      <c r="C18" s="8" t="s">
        <v>483</v>
      </c>
      <c r="D18" s="8" t="s">
        <v>642</v>
      </c>
      <c r="E18" s="13" t="s">
        <v>499</v>
      </c>
      <c r="F18" s="8" t="s">
        <v>488</v>
      </c>
      <c r="G18" s="9"/>
      <c r="H18" s="9" t="s">
        <v>512</v>
      </c>
      <c r="I18" s="1"/>
    </row>
    <row r="19" spans="1:11" ht="30" x14ac:dyDescent="0.25">
      <c r="A19" s="10">
        <v>16</v>
      </c>
      <c r="B19" s="10" t="s">
        <v>386</v>
      </c>
      <c r="C19" s="8" t="s">
        <v>389</v>
      </c>
      <c r="D19" s="8" t="s">
        <v>642</v>
      </c>
      <c r="E19" s="13" t="s">
        <v>390</v>
      </c>
      <c r="F19" s="10" t="s">
        <v>391</v>
      </c>
      <c r="G19" s="9"/>
      <c r="H19" s="9" t="s">
        <v>512</v>
      </c>
      <c r="I19" s="1"/>
    </row>
    <row r="20" spans="1:11" ht="75" x14ac:dyDescent="0.25">
      <c r="A20" s="10">
        <v>17</v>
      </c>
      <c r="B20" s="10" t="s">
        <v>16</v>
      </c>
      <c r="C20" s="8" t="s">
        <v>467</v>
      </c>
      <c r="D20" s="8" t="s">
        <v>642</v>
      </c>
      <c r="E20" s="13" t="s">
        <v>19</v>
      </c>
      <c r="F20" s="8" t="s">
        <v>500</v>
      </c>
      <c r="G20" s="9"/>
      <c r="H20" s="9" t="s">
        <v>512</v>
      </c>
      <c r="I20" s="1"/>
    </row>
    <row r="21" spans="1:11" ht="30" x14ac:dyDescent="0.25">
      <c r="A21" s="10">
        <v>18</v>
      </c>
      <c r="B21" s="10" t="s">
        <v>16</v>
      </c>
      <c r="C21" s="8" t="s">
        <v>677</v>
      </c>
      <c r="D21" s="8" t="s">
        <v>642</v>
      </c>
      <c r="E21" s="13" t="s">
        <v>678</v>
      </c>
      <c r="F21" s="8" t="s">
        <v>679</v>
      </c>
      <c r="G21" s="9"/>
      <c r="H21" s="9"/>
      <c r="I21" s="1"/>
    </row>
    <row r="22" spans="1:11" ht="30" x14ac:dyDescent="0.25">
      <c r="A22" s="10">
        <v>19</v>
      </c>
      <c r="B22" s="10" t="s">
        <v>466</v>
      </c>
      <c r="C22" s="8" t="s">
        <v>394</v>
      </c>
      <c r="D22" s="8" t="s">
        <v>642</v>
      </c>
      <c r="E22" s="13" t="s">
        <v>395</v>
      </c>
      <c r="F22" s="10" t="s">
        <v>501</v>
      </c>
      <c r="G22" s="9" t="s">
        <v>512</v>
      </c>
      <c r="H22" s="9"/>
      <c r="I22" s="1"/>
    </row>
    <row r="23" spans="1:11" x14ac:dyDescent="0.25">
      <c r="A23" s="10">
        <v>20</v>
      </c>
      <c r="B23" s="21" t="s">
        <v>466</v>
      </c>
      <c r="C23" s="15" t="s">
        <v>401</v>
      </c>
      <c r="D23" s="8" t="s">
        <v>642</v>
      </c>
      <c r="E23" s="15" t="s">
        <v>465</v>
      </c>
      <c r="F23" s="16" t="s">
        <v>481</v>
      </c>
      <c r="G23" s="9"/>
      <c r="H23" s="9"/>
      <c r="I23" s="1"/>
    </row>
    <row r="24" spans="1:11" ht="60" x14ac:dyDescent="0.25">
      <c r="A24" s="10">
        <v>21</v>
      </c>
      <c r="B24" s="10" t="s">
        <v>12</v>
      </c>
      <c r="C24" s="8" t="s">
        <v>399</v>
      </c>
      <c r="D24" s="8" t="s">
        <v>642</v>
      </c>
      <c r="E24" s="17" t="s">
        <v>515</v>
      </c>
      <c r="F24" s="8" t="s">
        <v>513</v>
      </c>
      <c r="G24" s="9" t="s">
        <v>512</v>
      </c>
      <c r="H24" s="9"/>
      <c r="I24" s="1"/>
    </row>
    <row r="25" spans="1:11" ht="60" x14ac:dyDescent="0.25">
      <c r="A25" s="10">
        <v>22</v>
      </c>
      <c r="B25" s="10" t="s">
        <v>12</v>
      </c>
      <c r="C25" s="8" t="s">
        <v>400</v>
      </c>
      <c r="D25" s="8" t="s">
        <v>642</v>
      </c>
      <c r="E25" s="17" t="s">
        <v>515</v>
      </c>
      <c r="F25" s="10" t="s">
        <v>250</v>
      </c>
      <c r="G25" s="9" t="s">
        <v>512</v>
      </c>
      <c r="H25" s="9"/>
      <c r="I25" s="1"/>
    </row>
    <row r="26" spans="1:11" ht="30" x14ac:dyDescent="0.25">
      <c r="A26" s="10">
        <v>23</v>
      </c>
      <c r="B26" s="10" t="s">
        <v>12</v>
      </c>
      <c r="C26" s="18" t="s">
        <v>14</v>
      </c>
      <c r="D26" s="8" t="s">
        <v>642</v>
      </c>
      <c r="E26" s="18" t="s">
        <v>385</v>
      </c>
      <c r="F26" s="10"/>
      <c r="G26" s="9"/>
      <c r="H26" s="9"/>
      <c r="I26" s="1"/>
    </row>
    <row r="27" spans="1:11" x14ac:dyDescent="0.25">
      <c r="A27" s="10">
        <v>24</v>
      </c>
      <c r="B27" s="10" t="s">
        <v>12</v>
      </c>
      <c r="C27" s="8" t="s">
        <v>627</v>
      </c>
      <c r="D27" s="8" t="s">
        <v>642</v>
      </c>
      <c r="E27" s="17" t="s">
        <v>626</v>
      </c>
      <c r="F27" s="8"/>
      <c r="G27" s="9" t="s">
        <v>512</v>
      </c>
      <c r="H27" s="9"/>
      <c r="I27" s="1"/>
    </row>
    <row r="28" spans="1:11" x14ac:dyDescent="0.25">
      <c r="A28" s="10">
        <v>25</v>
      </c>
      <c r="B28" s="10" t="s">
        <v>12</v>
      </c>
      <c r="C28" s="8" t="s">
        <v>248</v>
      </c>
      <c r="D28" s="8" t="s">
        <v>642</v>
      </c>
      <c r="E28" s="17" t="s">
        <v>468</v>
      </c>
      <c r="F28" s="8"/>
      <c r="G28" s="9" t="s">
        <v>512</v>
      </c>
      <c r="H28" s="9"/>
      <c r="I28" s="1"/>
    </row>
    <row r="29" spans="1:11" ht="45" x14ac:dyDescent="0.25">
      <c r="A29" s="10">
        <v>26</v>
      </c>
      <c r="B29" s="10" t="s">
        <v>16</v>
      </c>
      <c r="C29" s="8" t="s">
        <v>388</v>
      </c>
      <c r="D29" s="8" t="s">
        <v>642</v>
      </c>
      <c r="E29" s="17" t="s">
        <v>25</v>
      </c>
      <c r="F29" s="8" t="s">
        <v>392</v>
      </c>
      <c r="G29" s="9" t="s">
        <v>512</v>
      </c>
      <c r="H29" s="9"/>
      <c r="I29" s="1"/>
    </row>
    <row r="30" spans="1:11" ht="30" x14ac:dyDescent="0.25">
      <c r="A30" s="10">
        <v>27</v>
      </c>
      <c r="B30" s="10" t="s">
        <v>16</v>
      </c>
      <c r="C30" s="8" t="s">
        <v>23</v>
      </c>
      <c r="D30" s="8" t="s">
        <v>642</v>
      </c>
      <c r="E30" s="17" t="s">
        <v>25</v>
      </c>
      <c r="F30" s="8"/>
      <c r="G30" s="9" t="s">
        <v>512</v>
      </c>
      <c r="H30" s="9"/>
      <c r="I30" s="1"/>
    </row>
    <row r="31" spans="1:11" x14ac:dyDescent="0.25">
      <c r="A31" s="10">
        <v>28</v>
      </c>
      <c r="B31" s="10" t="s">
        <v>10</v>
      </c>
      <c r="C31" s="8" t="s">
        <v>11</v>
      </c>
      <c r="D31" s="8" t="s">
        <v>642</v>
      </c>
      <c r="E31" s="8" t="s">
        <v>385</v>
      </c>
      <c r="F31" s="10"/>
      <c r="G31" s="9"/>
      <c r="H31" s="9"/>
      <c r="I31" s="1"/>
    </row>
    <row r="32" spans="1:11" ht="30" x14ac:dyDescent="0.25">
      <c r="A32" s="10">
        <v>29</v>
      </c>
      <c r="B32" s="10" t="s">
        <v>10</v>
      </c>
      <c r="C32" s="8" t="s">
        <v>14</v>
      </c>
      <c r="D32" s="8" t="s">
        <v>642</v>
      </c>
      <c r="E32" s="8" t="s">
        <v>385</v>
      </c>
      <c r="F32" s="10"/>
      <c r="G32" s="9"/>
      <c r="H32" s="9"/>
      <c r="I32" s="1"/>
    </row>
    <row r="33" spans="1:9" x14ac:dyDescent="0.25">
      <c r="A33" s="10">
        <v>30</v>
      </c>
      <c r="B33" s="10" t="s">
        <v>10</v>
      </c>
      <c r="C33" s="8" t="s">
        <v>15</v>
      </c>
      <c r="D33" s="8" t="s">
        <v>642</v>
      </c>
      <c r="E33" s="8" t="s">
        <v>385</v>
      </c>
      <c r="F33" s="10"/>
      <c r="G33" s="9"/>
      <c r="H33" s="9"/>
      <c r="I33" s="1"/>
    </row>
    <row r="34" spans="1:9" ht="45" x14ac:dyDescent="0.25">
      <c r="A34" s="10">
        <v>31</v>
      </c>
      <c r="B34" s="10" t="s">
        <v>24</v>
      </c>
      <c r="C34" s="8" t="s">
        <v>502</v>
      </c>
      <c r="D34" s="8" t="s">
        <v>659</v>
      </c>
      <c r="E34" s="8" t="s">
        <v>505</v>
      </c>
      <c r="F34" s="8" t="s">
        <v>506</v>
      </c>
      <c r="G34" s="9" t="s">
        <v>512</v>
      </c>
      <c r="H34" s="9"/>
      <c r="I34" s="1"/>
    </row>
    <row r="35" spans="1:9" ht="45" x14ac:dyDescent="0.25">
      <c r="A35" s="10">
        <v>32</v>
      </c>
      <c r="B35" s="10" t="s">
        <v>24</v>
      </c>
      <c r="C35" s="8" t="s">
        <v>514</v>
      </c>
      <c r="D35" s="8" t="s">
        <v>642</v>
      </c>
      <c r="E35" s="13" t="s">
        <v>660</v>
      </c>
      <c r="F35" s="8"/>
      <c r="G35" s="9" t="s">
        <v>512</v>
      </c>
      <c r="H35" s="9"/>
      <c r="I35" s="1" t="s">
        <v>661</v>
      </c>
    </row>
    <row r="36" spans="1:9" ht="45" x14ac:dyDescent="0.25">
      <c r="A36" s="10">
        <v>33</v>
      </c>
      <c r="B36" s="10" t="s">
        <v>24</v>
      </c>
      <c r="C36" s="8" t="s">
        <v>397</v>
      </c>
      <c r="D36" s="8" t="s">
        <v>642</v>
      </c>
      <c r="E36" s="17" t="s">
        <v>482</v>
      </c>
      <c r="F36" s="8" t="s">
        <v>398</v>
      </c>
      <c r="G36" s="9" t="s">
        <v>512</v>
      </c>
      <c r="H36" s="9"/>
      <c r="I36" s="1"/>
    </row>
    <row r="37" spans="1:9" ht="30" x14ac:dyDescent="0.25">
      <c r="A37" s="10">
        <v>34</v>
      </c>
      <c r="B37" s="10" t="s">
        <v>24</v>
      </c>
      <c r="C37" s="8" t="s">
        <v>469</v>
      </c>
      <c r="D37" s="8" t="s">
        <v>642</v>
      </c>
      <c r="E37" s="17" t="s">
        <v>507</v>
      </c>
      <c r="F37" s="8"/>
      <c r="G37" s="9" t="s">
        <v>512</v>
      </c>
      <c r="H37" s="9"/>
      <c r="I37" s="1"/>
    </row>
    <row r="38" spans="1:9" ht="30" x14ac:dyDescent="0.25">
      <c r="A38" s="10">
        <v>35</v>
      </c>
      <c r="B38" s="10" t="s">
        <v>24</v>
      </c>
      <c r="C38" s="8" t="s">
        <v>396</v>
      </c>
      <c r="D38" s="8" t="s">
        <v>642</v>
      </c>
      <c r="E38" s="13" t="s">
        <v>662</v>
      </c>
      <c r="F38" s="8"/>
      <c r="G38" s="9" t="s">
        <v>512</v>
      </c>
      <c r="H38" s="9"/>
      <c r="I38" s="1"/>
    </row>
    <row r="39" spans="1:9" ht="30" x14ac:dyDescent="0.25">
      <c r="A39" s="10">
        <v>36</v>
      </c>
      <c r="B39" s="10" t="s">
        <v>24</v>
      </c>
      <c r="C39" s="8" t="s">
        <v>470</v>
      </c>
      <c r="D39" s="8" t="s">
        <v>642</v>
      </c>
      <c r="E39" s="13" t="s">
        <v>508</v>
      </c>
      <c r="F39" s="10"/>
      <c r="G39" s="9" t="s">
        <v>512</v>
      </c>
      <c r="H39" s="9"/>
      <c r="I39" s="1"/>
    </row>
    <row r="40" spans="1:9" x14ac:dyDescent="0.25">
      <c r="A40" s="10">
        <v>37</v>
      </c>
      <c r="B40" s="10" t="s">
        <v>24</v>
      </c>
      <c r="C40" s="8" t="s">
        <v>471</v>
      </c>
      <c r="D40" s="8" t="s">
        <v>640</v>
      </c>
      <c r="E40" s="13" t="s">
        <v>667</v>
      </c>
      <c r="F40" s="10"/>
      <c r="G40" s="9" t="s">
        <v>512</v>
      </c>
      <c r="H40" s="9"/>
      <c r="I40" s="1"/>
    </row>
    <row r="41" spans="1:9" x14ac:dyDescent="0.25">
      <c r="A41" s="10">
        <v>38</v>
      </c>
      <c r="B41" s="10" t="s">
        <v>24</v>
      </c>
      <c r="C41" s="8" t="s">
        <v>472</v>
      </c>
      <c r="D41" s="8" t="s">
        <v>641</v>
      </c>
      <c r="E41" s="13" t="s">
        <v>668</v>
      </c>
      <c r="F41" s="10"/>
      <c r="G41" s="9" t="s">
        <v>512</v>
      </c>
      <c r="H41" s="9"/>
      <c r="I41" s="1"/>
    </row>
    <row r="42" spans="1:9" x14ac:dyDescent="0.25">
      <c r="A42" s="10">
        <v>39</v>
      </c>
      <c r="B42" s="10" t="s">
        <v>503</v>
      </c>
      <c r="C42" s="8" t="s">
        <v>504</v>
      </c>
      <c r="D42" s="8"/>
      <c r="E42" s="8" t="s">
        <v>385</v>
      </c>
      <c r="F42" s="10"/>
      <c r="G42" s="9"/>
      <c r="H42" s="9"/>
      <c r="I42" s="1"/>
    </row>
  </sheetData>
  <hyperlinks>
    <hyperlink ref="C5" r:id="rId1" display="\\ace-sdv-ft01\d$\FileTransfer\Devcool\Active\Outgoing" xr:uid="{00000000-0004-0000-0000-000000000000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159"/>
  <sheetViews>
    <sheetView topLeftCell="A13" workbookViewId="0">
      <selection activeCell="A41" sqref="A41"/>
    </sheetView>
  </sheetViews>
  <sheetFormatPr defaultRowHeight="15" x14ac:dyDescent="0.25"/>
  <cols>
    <col min="1" max="1" width="35.140625" customWidth="1"/>
    <col min="2" max="2" width="75.28515625" bestFit="1" customWidth="1"/>
    <col min="3" max="3" width="43" bestFit="1" customWidth="1"/>
  </cols>
  <sheetData>
    <row r="2" spans="1:3" x14ac:dyDescent="0.25">
      <c r="A2" t="s">
        <v>21</v>
      </c>
      <c r="B2" t="s">
        <v>22</v>
      </c>
      <c r="C2" t="s">
        <v>17</v>
      </c>
    </row>
    <row r="3" spans="1:3" x14ac:dyDescent="0.25">
      <c r="A3" t="s">
        <v>26</v>
      </c>
      <c r="B3" t="s">
        <v>340</v>
      </c>
    </row>
    <row r="4" spans="1:3" x14ac:dyDescent="0.25">
      <c r="A4" t="s">
        <v>27</v>
      </c>
      <c r="B4" t="s">
        <v>341</v>
      </c>
    </row>
    <row r="5" spans="1:3" x14ac:dyDescent="0.25">
      <c r="A5" t="s">
        <v>28</v>
      </c>
      <c r="B5" t="s">
        <v>376</v>
      </c>
    </row>
    <row r="6" spans="1:3" x14ac:dyDescent="0.25">
      <c r="A6" t="s">
        <v>29</v>
      </c>
      <c r="B6" t="s">
        <v>377</v>
      </c>
    </row>
    <row r="7" spans="1:3" x14ac:dyDescent="0.25">
      <c r="A7" t="s">
        <v>30</v>
      </c>
      <c r="B7" t="s">
        <v>338</v>
      </c>
    </row>
    <row r="8" spans="1:3" x14ac:dyDescent="0.25">
      <c r="A8" t="s">
        <v>31</v>
      </c>
      <c r="B8" t="s">
        <v>339</v>
      </c>
    </row>
    <row r="9" spans="1:3" x14ac:dyDescent="0.25">
      <c r="A9" t="s">
        <v>32</v>
      </c>
      <c r="B9" t="s">
        <v>347</v>
      </c>
    </row>
    <row r="10" spans="1:3" x14ac:dyDescent="0.25">
      <c r="A10" t="s">
        <v>33</v>
      </c>
      <c r="B10" t="s">
        <v>342</v>
      </c>
    </row>
    <row r="11" spans="1:3" x14ac:dyDescent="0.25">
      <c r="A11" t="s">
        <v>34</v>
      </c>
      <c r="B11" t="s">
        <v>343</v>
      </c>
    </row>
    <row r="12" spans="1:3" x14ac:dyDescent="0.25">
      <c r="A12" t="s">
        <v>35</v>
      </c>
      <c r="B12" t="s">
        <v>345</v>
      </c>
    </row>
    <row r="13" spans="1:3" x14ac:dyDescent="0.25">
      <c r="A13" t="s">
        <v>36</v>
      </c>
      <c r="B13" t="s">
        <v>344</v>
      </c>
    </row>
    <row r="14" spans="1:3" x14ac:dyDescent="0.25">
      <c r="A14" t="s">
        <v>37</v>
      </c>
      <c r="B14" t="s">
        <v>346</v>
      </c>
    </row>
    <row r="15" spans="1:3" x14ac:dyDescent="0.25">
      <c r="A15" t="s">
        <v>38</v>
      </c>
      <c r="B15" s="4" t="s">
        <v>256</v>
      </c>
      <c r="C15" s="4" t="s">
        <v>336</v>
      </c>
    </row>
    <row r="16" spans="1:3" x14ac:dyDescent="0.25">
      <c r="A16" t="s">
        <v>39</v>
      </c>
      <c r="B16" s="4" t="s">
        <v>257</v>
      </c>
      <c r="C16" s="4" t="s">
        <v>336</v>
      </c>
    </row>
    <row r="17" spans="1:3" x14ac:dyDescent="0.25">
      <c r="A17" t="s">
        <v>40</v>
      </c>
      <c r="B17" s="4" t="s">
        <v>258</v>
      </c>
      <c r="C17" s="4" t="s">
        <v>336</v>
      </c>
    </row>
    <row r="18" spans="1:3" x14ac:dyDescent="0.25">
      <c r="A18" t="s">
        <v>41</v>
      </c>
      <c r="B18" s="4" t="s">
        <v>259</v>
      </c>
      <c r="C18" s="4" t="s">
        <v>336</v>
      </c>
    </row>
    <row r="19" spans="1:3" x14ac:dyDescent="0.25">
      <c r="A19" t="s">
        <v>42</v>
      </c>
      <c r="B19" s="4" t="s">
        <v>260</v>
      </c>
      <c r="C19" s="4" t="s">
        <v>336</v>
      </c>
    </row>
    <row r="20" spans="1:3" x14ac:dyDescent="0.25">
      <c r="A20" t="s">
        <v>43</v>
      </c>
      <c r="B20" t="s">
        <v>337</v>
      </c>
    </row>
    <row r="21" spans="1:3" x14ac:dyDescent="0.25">
      <c r="A21" t="s">
        <v>44</v>
      </c>
      <c r="B21" t="s">
        <v>348</v>
      </c>
    </row>
    <row r="22" spans="1:3" x14ac:dyDescent="0.25">
      <c r="A22" t="s">
        <v>45</v>
      </c>
      <c r="B22" t="s">
        <v>349</v>
      </c>
    </row>
    <row r="23" spans="1:3" x14ac:dyDescent="0.25">
      <c r="A23" t="s">
        <v>46</v>
      </c>
      <c r="B23" t="s">
        <v>350</v>
      </c>
    </row>
    <row r="24" spans="1:3" x14ac:dyDescent="0.25">
      <c r="A24" t="s">
        <v>47</v>
      </c>
      <c r="B24" t="s">
        <v>351</v>
      </c>
    </row>
    <row r="25" spans="1:3" x14ac:dyDescent="0.25">
      <c r="A25" t="s">
        <v>48</v>
      </c>
      <c r="B25" t="s">
        <v>352</v>
      </c>
    </row>
    <row r="26" spans="1:3" x14ac:dyDescent="0.25">
      <c r="A26" t="s">
        <v>49</v>
      </c>
      <c r="B26" s="4" t="s">
        <v>214</v>
      </c>
      <c r="C26" s="4" t="s">
        <v>378</v>
      </c>
    </row>
    <row r="27" spans="1:3" x14ac:dyDescent="0.25">
      <c r="A27" t="s">
        <v>50</v>
      </c>
      <c r="B27" t="s">
        <v>353</v>
      </c>
    </row>
    <row r="28" spans="1:3" x14ac:dyDescent="0.25">
      <c r="A28" t="s">
        <v>51</v>
      </c>
      <c r="B28" s="5" t="s">
        <v>354</v>
      </c>
      <c r="C28" s="5"/>
    </row>
    <row r="29" spans="1:3" x14ac:dyDescent="0.25">
      <c r="A29" t="s">
        <v>52</v>
      </c>
      <c r="B29" t="s">
        <v>360</v>
      </c>
    </row>
    <row r="30" spans="1:3" x14ac:dyDescent="0.25">
      <c r="A30" t="s">
        <v>53</v>
      </c>
      <c r="B30" t="s">
        <v>356</v>
      </c>
    </row>
    <row r="31" spans="1:3" x14ac:dyDescent="0.25">
      <c r="A31" t="s">
        <v>54</v>
      </c>
      <c r="B31" t="s">
        <v>355</v>
      </c>
    </row>
    <row r="32" spans="1:3" x14ac:dyDescent="0.25">
      <c r="A32" t="s">
        <v>55</v>
      </c>
      <c r="B32" t="s">
        <v>357</v>
      </c>
    </row>
    <row r="33" spans="1:3" x14ac:dyDescent="0.25">
      <c r="A33" t="s">
        <v>56</v>
      </c>
      <c r="B33" t="s">
        <v>358</v>
      </c>
    </row>
    <row r="34" spans="1:3" x14ac:dyDescent="0.25">
      <c r="A34" t="s">
        <v>57</v>
      </c>
      <c r="B34" t="s">
        <v>359</v>
      </c>
    </row>
    <row r="35" spans="1:3" x14ac:dyDescent="0.25">
      <c r="A35" t="s">
        <v>58</v>
      </c>
      <c r="B35" t="s">
        <v>361</v>
      </c>
    </row>
    <row r="36" spans="1:3" x14ac:dyDescent="0.25">
      <c r="A36" t="s">
        <v>59</v>
      </c>
      <c r="B36" t="s">
        <v>362</v>
      </c>
    </row>
    <row r="37" spans="1:3" x14ac:dyDescent="0.25">
      <c r="A37" t="s">
        <v>60</v>
      </c>
      <c r="B37" t="s">
        <v>363</v>
      </c>
    </row>
    <row r="38" spans="1:3" x14ac:dyDescent="0.25">
      <c r="A38" t="s">
        <v>61</v>
      </c>
      <c r="B38" s="5" t="s">
        <v>354</v>
      </c>
      <c r="C38" s="5"/>
    </row>
    <row r="39" spans="1:3" x14ac:dyDescent="0.25">
      <c r="A39" t="s">
        <v>62</v>
      </c>
      <c r="B39" t="s">
        <v>364</v>
      </c>
    </row>
    <row r="40" spans="1:3" x14ac:dyDescent="0.25">
      <c r="A40" t="s">
        <v>63</v>
      </c>
      <c r="B40" t="s">
        <v>365</v>
      </c>
    </row>
    <row r="41" spans="1:3" x14ac:dyDescent="0.25">
      <c r="A41" t="s">
        <v>64</v>
      </c>
      <c r="B41" s="4" t="s">
        <v>366</v>
      </c>
      <c r="C41" s="4"/>
    </row>
    <row r="42" spans="1:3" x14ac:dyDescent="0.25">
      <c r="A42" t="s">
        <v>65</v>
      </c>
      <c r="B42" t="s">
        <v>367</v>
      </c>
    </row>
    <row r="43" spans="1:3" x14ac:dyDescent="0.25">
      <c r="A43" t="s">
        <v>66</v>
      </c>
      <c r="B43" t="s">
        <v>368</v>
      </c>
    </row>
    <row r="44" spans="1:3" x14ac:dyDescent="0.25">
      <c r="A44" t="s">
        <v>67</v>
      </c>
      <c r="B44" t="s">
        <v>215</v>
      </c>
    </row>
    <row r="45" spans="1:3" x14ac:dyDescent="0.25">
      <c r="A45" t="s">
        <v>68</v>
      </c>
      <c r="B45" t="s">
        <v>216</v>
      </c>
    </row>
    <row r="46" spans="1:3" x14ac:dyDescent="0.25">
      <c r="A46" t="s">
        <v>69</v>
      </c>
      <c r="B46" t="s">
        <v>369</v>
      </c>
    </row>
    <row r="47" spans="1:3" x14ac:dyDescent="0.25">
      <c r="A47" t="s">
        <v>70</v>
      </c>
      <c r="B47" t="s">
        <v>379</v>
      </c>
      <c r="C47" t="s">
        <v>370</v>
      </c>
    </row>
    <row r="48" spans="1:3" x14ac:dyDescent="0.25">
      <c r="A48" t="s">
        <v>71</v>
      </c>
      <c r="B48" s="5" t="s">
        <v>354</v>
      </c>
      <c r="C48" s="5"/>
    </row>
    <row r="49" spans="1:3" x14ac:dyDescent="0.25">
      <c r="A49" t="s">
        <v>72</v>
      </c>
      <c r="B49" t="s">
        <v>217</v>
      </c>
    </row>
    <row r="50" spans="1:3" x14ac:dyDescent="0.25">
      <c r="A50" t="s">
        <v>73</v>
      </c>
      <c r="B50" s="4" t="s">
        <v>380</v>
      </c>
      <c r="C50" s="4" t="s">
        <v>382</v>
      </c>
    </row>
    <row r="51" spans="1:3" x14ac:dyDescent="0.25">
      <c r="A51" t="s">
        <v>74</v>
      </c>
      <c r="B51" s="4" t="s">
        <v>381</v>
      </c>
      <c r="C51" s="4" t="s">
        <v>382</v>
      </c>
    </row>
    <row r="52" spans="1:3" x14ac:dyDescent="0.25">
      <c r="A52" t="s">
        <v>75</v>
      </c>
      <c r="B52" t="s">
        <v>218</v>
      </c>
    </row>
    <row r="53" spans="1:3" x14ac:dyDescent="0.25">
      <c r="A53" s="6" t="s">
        <v>76</v>
      </c>
      <c r="B53" t="s">
        <v>371</v>
      </c>
    </row>
    <row r="54" spans="1:3" x14ac:dyDescent="0.25">
      <c r="A54" s="6" t="s">
        <v>77</v>
      </c>
      <c r="B54" t="s">
        <v>372</v>
      </c>
    </row>
    <row r="55" spans="1:3" x14ac:dyDescent="0.25">
      <c r="A55" s="6" t="s">
        <v>78</v>
      </c>
      <c r="B55" t="s">
        <v>373</v>
      </c>
    </row>
    <row r="56" spans="1:3" x14ac:dyDescent="0.25">
      <c r="A56" s="6" t="s">
        <v>79</v>
      </c>
      <c r="B56" t="s">
        <v>374</v>
      </c>
    </row>
    <row r="57" spans="1:3" x14ac:dyDescent="0.25">
      <c r="A57" s="6" t="s">
        <v>43</v>
      </c>
      <c r="B57" t="s">
        <v>337</v>
      </c>
    </row>
    <row r="58" spans="1:3" x14ac:dyDescent="0.25">
      <c r="A58" s="6" t="s">
        <v>489</v>
      </c>
    </row>
    <row r="59" spans="1:3" x14ac:dyDescent="0.25">
      <c r="A59" s="6" t="s">
        <v>490</v>
      </c>
    </row>
    <row r="60" spans="1:3" x14ac:dyDescent="0.25">
      <c r="A60" s="6" t="s">
        <v>491</v>
      </c>
    </row>
    <row r="62" spans="1:3" x14ac:dyDescent="0.25">
      <c r="A62" t="s">
        <v>80</v>
      </c>
      <c r="B62" t="s">
        <v>342</v>
      </c>
    </row>
    <row r="63" spans="1:3" x14ac:dyDescent="0.25">
      <c r="A63" t="s">
        <v>81</v>
      </c>
      <c r="B63" s="4" t="s">
        <v>255</v>
      </c>
      <c r="C63" s="4" t="s">
        <v>375</v>
      </c>
    </row>
    <row r="64" spans="1:3" x14ac:dyDescent="0.25">
      <c r="A64" s="6" t="s">
        <v>82</v>
      </c>
      <c r="B64" t="s">
        <v>383</v>
      </c>
    </row>
    <row r="65" spans="1:2" x14ac:dyDescent="0.25">
      <c r="A65" t="s">
        <v>83</v>
      </c>
      <c r="B65" t="s">
        <v>261</v>
      </c>
    </row>
    <row r="66" spans="1:2" x14ac:dyDescent="0.25">
      <c r="A66" t="s">
        <v>384</v>
      </c>
    </row>
    <row r="67" spans="1:2" x14ac:dyDescent="0.25">
      <c r="A67" t="s">
        <v>254</v>
      </c>
      <c r="B67" t="s">
        <v>261</v>
      </c>
    </row>
    <row r="68" spans="1:2" x14ac:dyDescent="0.25">
      <c r="A68" t="s">
        <v>253</v>
      </c>
      <c r="B68" t="s">
        <v>261</v>
      </c>
    </row>
    <row r="69" spans="1:2" x14ac:dyDescent="0.25">
      <c r="A69" t="s">
        <v>252</v>
      </c>
      <c r="B69" t="s">
        <v>261</v>
      </c>
    </row>
    <row r="70" spans="1:2" x14ac:dyDescent="0.25">
      <c r="A70" t="s">
        <v>84</v>
      </c>
      <c r="B70" t="s">
        <v>261</v>
      </c>
    </row>
    <row r="71" spans="1:2" x14ac:dyDescent="0.25">
      <c r="A71" t="s">
        <v>85</v>
      </c>
      <c r="B71" t="s">
        <v>251</v>
      </c>
    </row>
    <row r="72" spans="1:2" x14ac:dyDescent="0.25">
      <c r="A72" t="s">
        <v>86</v>
      </c>
      <c r="B72" t="s">
        <v>219</v>
      </c>
    </row>
    <row r="73" spans="1:2" x14ac:dyDescent="0.25">
      <c r="A73" t="s">
        <v>87</v>
      </c>
      <c r="B73" t="s">
        <v>219</v>
      </c>
    </row>
    <row r="74" spans="1:2" x14ac:dyDescent="0.25">
      <c r="A74" t="s">
        <v>88</v>
      </c>
      <c r="B74" t="s">
        <v>219</v>
      </c>
    </row>
    <row r="75" spans="1:2" x14ac:dyDescent="0.25">
      <c r="A75" t="s">
        <v>89</v>
      </c>
      <c r="B75" t="s">
        <v>219</v>
      </c>
    </row>
    <row r="76" spans="1:2" x14ac:dyDescent="0.25">
      <c r="A76" t="s">
        <v>90</v>
      </c>
      <c r="B76" t="s">
        <v>219</v>
      </c>
    </row>
    <row r="77" spans="1:2" x14ac:dyDescent="0.25">
      <c r="A77" t="s">
        <v>91</v>
      </c>
      <c r="B77" t="s">
        <v>219</v>
      </c>
    </row>
    <row r="78" spans="1:2" x14ac:dyDescent="0.25">
      <c r="A78" t="s">
        <v>92</v>
      </c>
      <c r="B78" t="s">
        <v>219</v>
      </c>
    </row>
    <row r="79" spans="1:2" x14ac:dyDescent="0.25">
      <c r="A79" t="s">
        <v>93</v>
      </c>
      <c r="B79" t="s">
        <v>219</v>
      </c>
    </row>
    <row r="80" spans="1:2" x14ac:dyDescent="0.25">
      <c r="A80" t="s">
        <v>94</v>
      </c>
      <c r="B80" t="s">
        <v>219</v>
      </c>
    </row>
    <row r="81" spans="1:2" x14ac:dyDescent="0.25">
      <c r="A81" t="s">
        <v>95</v>
      </c>
      <c r="B81" t="s">
        <v>219</v>
      </c>
    </row>
    <row r="82" spans="1:2" x14ac:dyDescent="0.25">
      <c r="A82" t="s">
        <v>96</v>
      </c>
      <c r="B82" t="s">
        <v>219</v>
      </c>
    </row>
    <row r="83" spans="1:2" x14ac:dyDescent="0.25">
      <c r="A83" t="s">
        <v>97</v>
      </c>
      <c r="B83" t="s">
        <v>219</v>
      </c>
    </row>
    <row r="84" spans="1:2" x14ac:dyDescent="0.25">
      <c r="A84" t="s">
        <v>98</v>
      </c>
      <c r="B84" t="s">
        <v>219</v>
      </c>
    </row>
    <row r="85" spans="1:2" x14ac:dyDescent="0.25">
      <c r="A85" t="s">
        <v>99</v>
      </c>
      <c r="B85" t="s">
        <v>219</v>
      </c>
    </row>
    <row r="86" spans="1:2" x14ac:dyDescent="0.25">
      <c r="A86" t="s">
        <v>100</v>
      </c>
      <c r="B86" t="s">
        <v>219</v>
      </c>
    </row>
    <row r="87" spans="1:2" x14ac:dyDescent="0.25">
      <c r="A87" t="s">
        <v>101</v>
      </c>
      <c r="B87" t="s">
        <v>219</v>
      </c>
    </row>
    <row r="88" spans="1:2" x14ac:dyDescent="0.25">
      <c r="A88" t="s">
        <v>102</v>
      </c>
      <c r="B88" t="s">
        <v>219</v>
      </c>
    </row>
    <row r="89" spans="1:2" x14ac:dyDescent="0.25">
      <c r="A89" t="s">
        <v>103</v>
      </c>
      <c r="B89" t="s">
        <v>219</v>
      </c>
    </row>
    <row r="90" spans="1:2" x14ac:dyDescent="0.25">
      <c r="A90" t="s">
        <v>104</v>
      </c>
      <c r="B90" t="s">
        <v>219</v>
      </c>
    </row>
    <row r="91" spans="1:2" x14ac:dyDescent="0.25">
      <c r="A91" t="s">
        <v>105</v>
      </c>
      <c r="B91" t="s">
        <v>219</v>
      </c>
    </row>
    <row r="92" spans="1:2" x14ac:dyDescent="0.25">
      <c r="A92" t="s">
        <v>106</v>
      </c>
      <c r="B92" t="s">
        <v>219</v>
      </c>
    </row>
    <row r="93" spans="1:2" x14ac:dyDescent="0.25">
      <c r="A93" t="s">
        <v>107</v>
      </c>
      <c r="B93" t="s">
        <v>219</v>
      </c>
    </row>
    <row r="94" spans="1:2" x14ac:dyDescent="0.25">
      <c r="A94" t="s">
        <v>108</v>
      </c>
      <c r="B94" t="s">
        <v>219</v>
      </c>
    </row>
    <row r="95" spans="1:2" x14ac:dyDescent="0.25">
      <c r="A95" t="s">
        <v>109</v>
      </c>
      <c r="B95" t="s">
        <v>219</v>
      </c>
    </row>
    <row r="96" spans="1:2" x14ac:dyDescent="0.25">
      <c r="A96" t="s">
        <v>110</v>
      </c>
      <c r="B96" t="s">
        <v>219</v>
      </c>
    </row>
    <row r="97" spans="1:2" x14ac:dyDescent="0.25">
      <c r="A97" t="s">
        <v>111</v>
      </c>
      <c r="B97" t="s">
        <v>219</v>
      </c>
    </row>
    <row r="98" spans="1:2" x14ac:dyDescent="0.25">
      <c r="A98" t="s">
        <v>112</v>
      </c>
      <c r="B98" t="s">
        <v>219</v>
      </c>
    </row>
    <row r="99" spans="1:2" x14ac:dyDescent="0.25">
      <c r="A99" t="s">
        <v>113</v>
      </c>
      <c r="B99" t="s">
        <v>219</v>
      </c>
    </row>
    <row r="100" spans="1:2" x14ac:dyDescent="0.25">
      <c r="A100" t="s">
        <v>114</v>
      </c>
      <c r="B100" t="s">
        <v>219</v>
      </c>
    </row>
    <row r="101" spans="1:2" x14ac:dyDescent="0.25">
      <c r="A101" t="s">
        <v>115</v>
      </c>
      <c r="B101" t="s">
        <v>219</v>
      </c>
    </row>
    <row r="102" spans="1:2" x14ac:dyDescent="0.25">
      <c r="A102" t="s">
        <v>116</v>
      </c>
      <c r="B102" t="s">
        <v>219</v>
      </c>
    </row>
    <row r="103" spans="1:2" x14ac:dyDescent="0.25">
      <c r="A103" t="s">
        <v>117</v>
      </c>
      <c r="B103" t="s">
        <v>219</v>
      </c>
    </row>
    <row r="104" spans="1:2" x14ac:dyDescent="0.25">
      <c r="A104" t="s">
        <v>118</v>
      </c>
      <c r="B104" t="s">
        <v>219</v>
      </c>
    </row>
    <row r="105" spans="1:2" x14ac:dyDescent="0.25">
      <c r="A105" t="s">
        <v>119</v>
      </c>
      <c r="B105" t="s">
        <v>219</v>
      </c>
    </row>
    <row r="106" spans="1:2" x14ac:dyDescent="0.25">
      <c r="A106" t="s">
        <v>120</v>
      </c>
      <c r="B106" t="s">
        <v>219</v>
      </c>
    </row>
    <row r="107" spans="1:2" x14ac:dyDescent="0.25">
      <c r="A107" t="s">
        <v>121</v>
      </c>
      <c r="B107" t="s">
        <v>219</v>
      </c>
    </row>
    <row r="108" spans="1:2" x14ac:dyDescent="0.25">
      <c r="A108" t="s">
        <v>122</v>
      </c>
      <c r="B108" t="s">
        <v>219</v>
      </c>
    </row>
    <row r="109" spans="1:2" x14ac:dyDescent="0.25">
      <c r="A109" t="s">
        <v>123</v>
      </c>
      <c r="B109" t="s">
        <v>219</v>
      </c>
    </row>
    <row r="110" spans="1:2" x14ac:dyDescent="0.25">
      <c r="A110" t="s">
        <v>124</v>
      </c>
      <c r="B110" t="s">
        <v>219</v>
      </c>
    </row>
    <row r="111" spans="1:2" x14ac:dyDescent="0.25">
      <c r="A111" t="s">
        <v>125</v>
      </c>
      <c r="B111" t="s">
        <v>219</v>
      </c>
    </row>
    <row r="112" spans="1:2" x14ac:dyDescent="0.25">
      <c r="A112" t="s">
        <v>126</v>
      </c>
      <c r="B112" t="s">
        <v>219</v>
      </c>
    </row>
    <row r="113" spans="1:2" x14ac:dyDescent="0.25">
      <c r="A113" t="s">
        <v>127</v>
      </c>
      <c r="B113" t="s">
        <v>219</v>
      </c>
    </row>
    <row r="114" spans="1:2" x14ac:dyDescent="0.25">
      <c r="A114" t="s">
        <v>128</v>
      </c>
      <c r="B114" t="s">
        <v>219</v>
      </c>
    </row>
    <row r="115" spans="1:2" x14ac:dyDescent="0.25">
      <c r="A115" t="s">
        <v>129</v>
      </c>
      <c r="B115" t="s">
        <v>219</v>
      </c>
    </row>
    <row r="116" spans="1:2" x14ac:dyDescent="0.25">
      <c r="A116" t="s">
        <v>130</v>
      </c>
      <c r="B116" t="s">
        <v>219</v>
      </c>
    </row>
    <row r="117" spans="1:2" x14ac:dyDescent="0.25">
      <c r="A117" t="s">
        <v>131</v>
      </c>
      <c r="B117" t="s">
        <v>219</v>
      </c>
    </row>
    <row r="118" spans="1:2" x14ac:dyDescent="0.25">
      <c r="A118" t="s">
        <v>132</v>
      </c>
      <c r="B118" t="s">
        <v>219</v>
      </c>
    </row>
    <row r="119" spans="1:2" x14ac:dyDescent="0.25">
      <c r="A119" t="s">
        <v>133</v>
      </c>
      <c r="B119" t="s">
        <v>219</v>
      </c>
    </row>
    <row r="120" spans="1:2" x14ac:dyDescent="0.25">
      <c r="A120" t="s">
        <v>134</v>
      </c>
      <c r="B120" t="s">
        <v>219</v>
      </c>
    </row>
    <row r="121" spans="1:2" x14ac:dyDescent="0.25">
      <c r="A121" t="s">
        <v>135</v>
      </c>
      <c r="B121" t="s">
        <v>219</v>
      </c>
    </row>
    <row r="122" spans="1:2" x14ac:dyDescent="0.25">
      <c r="A122" t="s">
        <v>136</v>
      </c>
      <c r="B122" t="s">
        <v>219</v>
      </c>
    </row>
    <row r="123" spans="1:2" x14ac:dyDescent="0.25">
      <c r="A123" t="s">
        <v>137</v>
      </c>
      <c r="B123" t="s">
        <v>219</v>
      </c>
    </row>
    <row r="124" spans="1:2" x14ac:dyDescent="0.25">
      <c r="A124" t="s">
        <v>138</v>
      </c>
      <c r="B124" t="s">
        <v>219</v>
      </c>
    </row>
    <row r="125" spans="1:2" x14ac:dyDescent="0.25">
      <c r="A125" t="s">
        <v>139</v>
      </c>
      <c r="B125" t="s">
        <v>219</v>
      </c>
    </row>
    <row r="126" spans="1:2" x14ac:dyDescent="0.25">
      <c r="A126" t="s">
        <v>140</v>
      </c>
      <c r="B126" t="s">
        <v>219</v>
      </c>
    </row>
    <row r="127" spans="1:2" x14ac:dyDescent="0.25">
      <c r="A127" t="s">
        <v>141</v>
      </c>
      <c r="B127" t="s">
        <v>219</v>
      </c>
    </row>
    <row r="128" spans="1:2" x14ac:dyDescent="0.25">
      <c r="A128" t="s">
        <v>142</v>
      </c>
      <c r="B128" t="s">
        <v>219</v>
      </c>
    </row>
    <row r="129" spans="1:2" x14ac:dyDescent="0.25">
      <c r="A129" t="s">
        <v>143</v>
      </c>
      <c r="B129" t="s">
        <v>219</v>
      </c>
    </row>
    <row r="130" spans="1:2" x14ac:dyDescent="0.25">
      <c r="A130" t="s">
        <v>144</v>
      </c>
      <c r="B130" t="s">
        <v>219</v>
      </c>
    </row>
    <row r="131" spans="1:2" x14ac:dyDescent="0.25">
      <c r="A131" t="s">
        <v>145</v>
      </c>
      <c r="B131" t="s">
        <v>219</v>
      </c>
    </row>
    <row r="132" spans="1:2" x14ac:dyDescent="0.25">
      <c r="A132" t="s">
        <v>146</v>
      </c>
      <c r="B132" t="s">
        <v>219</v>
      </c>
    </row>
    <row r="133" spans="1:2" x14ac:dyDescent="0.25">
      <c r="A133" t="s">
        <v>147</v>
      </c>
      <c r="B133" t="s">
        <v>219</v>
      </c>
    </row>
    <row r="134" spans="1:2" x14ac:dyDescent="0.25">
      <c r="A134" t="s">
        <v>148</v>
      </c>
      <c r="B134" t="s">
        <v>219</v>
      </c>
    </row>
    <row r="135" spans="1:2" x14ac:dyDescent="0.25">
      <c r="A135" t="s">
        <v>149</v>
      </c>
      <c r="B135" t="s">
        <v>219</v>
      </c>
    </row>
    <row r="136" spans="1:2" x14ac:dyDescent="0.25">
      <c r="A136" t="s">
        <v>150</v>
      </c>
      <c r="B136" t="s">
        <v>219</v>
      </c>
    </row>
    <row r="137" spans="1:2" x14ac:dyDescent="0.25">
      <c r="A137" t="s">
        <v>151</v>
      </c>
      <c r="B137" t="s">
        <v>219</v>
      </c>
    </row>
    <row r="138" spans="1:2" x14ac:dyDescent="0.25">
      <c r="A138" t="s">
        <v>152</v>
      </c>
      <c r="B138" t="s">
        <v>219</v>
      </c>
    </row>
    <row r="139" spans="1:2" x14ac:dyDescent="0.25">
      <c r="A139" t="s">
        <v>153</v>
      </c>
      <c r="B139" t="s">
        <v>219</v>
      </c>
    </row>
    <row r="140" spans="1:2" x14ac:dyDescent="0.25">
      <c r="A140" t="s">
        <v>154</v>
      </c>
      <c r="B140" t="s">
        <v>219</v>
      </c>
    </row>
    <row r="141" spans="1:2" x14ac:dyDescent="0.25">
      <c r="A141" t="s">
        <v>155</v>
      </c>
      <c r="B141" t="s">
        <v>219</v>
      </c>
    </row>
    <row r="142" spans="1:2" x14ac:dyDescent="0.25">
      <c r="A142" t="s">
        <v>156</v>
      </c>
      <c r="B142" t="s">
        <v>219</v>
      </c>
    </row>
    <row r="143" spans="1:2" x14ac:dyDescent="0.25">
      <c r="A143" t="s">
        <v>157</v>
      </c>
      <c r="B143" t="s">
        <v>219</v>
      </c>
    </row>
    <row r="144" spans="1:2" x14ac:dyDescent="0.25">
      <c r="A144" t="s">
        <v>158</v>
      </c>
      <c r="B144" t="s">
        <v>219</v>
      </c>
    </row>
    <row r="145" spans="1:2" x14ac:dyDescent="0.25">
      <c r="A145" t="s">
        <v>159</v>
      </c>
      <c r="B145" t="s">
        <v>219</v>
      </c>
    </row>
    <row r="146" spans="1:2" x14ac:dyDescent="0.25">
      <c r="A146" t="s">
        <v>160</v>
      </c>
      <c r="B146" t="s">
        <v>219</v>
      </c>
    </row>
    <row r="147" spans="1:2" x14ac:dyDescent="0.25">
      <c r="A147" t="s">
        <v>161</v>
      </c>
      <c r="B147" t="s">
        <v>219</v>
      </c>
    </row>
    <row r="148" spans="1:2" x14ac:dyDescent="0.25">
      <c r="A148" t="s">
        <v>162</v>
      </c>
      <c r="B148" t="s">
        <v>219</v>
      </c>
    </row>
    <row r="149" spans="1:2" x14ac:dyDescent="0.25">
      <c r="A149" t="s">
        <v>163</v>
      </c>
      <c r="B149" t="s">
        <v>219</v>
      </c>
    </row>
    <row r="150" spans="1:2" x14ac:dyDescent="0.25">
      <c r="A150" t="s">
        <v>164</v>
      </c>
      <c r="B150" t="s">
        <v>219</v>
      </c>
    </row>
    <row r="151" spans="1:2" x14ac:dyDescent="0.25">
      <c r="A151" t="s">
        <v>165</v>
      </c>
      <c r="B151" t="s">
        <v>219</v>
      </c>
    </row>
    <row r="152" spans="1:2" x14ac:dyDescent="0.25">
      <c r="A152" t="s">
        <v>166</v>
      </c>
      <c r="B152" t="s">
        <v>219</v>
      </c>
    </row>
    <row r="153" spans="1:2" x14ac:dyDescent="0.25">
      <c r="A153" t="s">
        <v>417</v>
      </c>
      <c r="B153" t="s">
        <v>430</v>
      </c>
    </row>
    <row r="154" spans="1:2" x14ac:dyDescent="0.25">
      <c r="A154" t="s">
        <v>418</v>
      </c>
      <c r="B154" t="s">
        <v>424</v>
      </c>
    </row>
    <row r="155" spans="1:2" x14ac:dyDescent="0.25">
      <c r="A155" t="s">
        <v>419</v>
      </c>
      <c r="B155" t="s">
        <v>425</v>
      </c>
    </row>
    <row r="156" spans="1:2" x14ac:dyDescent="0.25">
      <c r="A156" t="s">
        <v>420</v>
      </c>
      <c r="B156" t="s">
        <v>426</v>
      </c>
    </row>
    <row r="157" spans="1:2" x14ac:dyDescent="0.25">
      <c r="A157" t="s">
        <v>421</v>
      </c>
      <c r="B157" t="s">
        <v>427</v>
      </c>
    </row>
    <row r="158" spans="1:2" x14ac:dyDescent="0.25">
      <c r="A158" t="s">
        <v>422</v>
      </c>
      <c r="B158" t="s">
        <v>428</v>
      </c>
    </row>
    <row r="159" spans="1:2" x14ac:dyDescent="0.25">
      <c r="A159" t="s">
        <v>423</v>
      </c>
      <c r="B159" t="s">
        <v>429</v>
      </c>
    </row>
  </sheetData>
  <pageMargins left="0.7" right="0.7" top="0.75" bottom="0.75" header="0.3" footer="0.3"/>
  <pageSetup scale="71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workbookViewId="0">
      <selection activeCell="F16" sqref="F16"/>
    </sheetView>
  </sheetViews>
  <sheetFormatPr defaultRowHeight="15" x14ac:dyDescent="0.25"/>
  <cols>
    <col min="1" max="1" width="7.85546875" bestFit="1" customWidth="1"/>
    <col min="2" max="2" width="40.140625" bestFit="1" customWidth="1"/>
    <col min="3" max="3" width="63.140625" bestFit="1" customWidth="1"/>
  </cols>
  <sheetData>
    <row r="1" spans="1:3" x14ac:dyDescent="0.25">
      <c r="A1" s="19" t="s">
        <v>516</v>
      </c>
      <c r="B1" s="19" t="s">
        <v>517</v>
      </c>
      <c r="C1" s="19" t="s">
        <v>518</v>
      </c>
    </row>
    <row r="2" spans="1:3" x14ac:dyDescent="0.25">
      <c r="A2" s="20" t="s">
        <v>519</v>
      </c>
      <c r="B2" s="20" t="s">
        <v>520</v>
      </c>
      <c r="C2" s="20" t="s">
        <v>521</v>
      </c>
    </row>
    <row r="3" spans="1:3" x14ac:dyDescent="0.25">
      <c r="A3" s="20" t="s">
        <v>519</v>
      </c>
      <c r="B3" s="20" t="s">
        <v>26</v>
      </c>
      <c r="C3" s="20" t="s">
        <v>522</v>
      </c>
    </row>
    <row r="4" spans="1:3" x14ac:dyDescent="0.25">
      <c r="A4" s="20" t="s">
        <v>519</v>
      </c>
      <c r="B4" s="20" t="s">
        <v>27</v>
      </c>
      <c r="C4" s="20" t="s">
        <v>523</v>
      </c>
    </row>
    <row r="5" spans="1:3" x14ac:dyDescent="0.25">
      <c r="A5" s="20" t="s">
        <v>519</v>
      </c>
      <c r="B5" s="20" t="s">
        <v>28</v>
      </c>
      <c r="C5" s="20" t="s">
        <v>524</v>
      </c>
    </row>
    <row r="6" spans="1:3" x14ac:dyDescent="0.25">
      <c r="A6" s="20" t="s">
        <v>519</v>
      </c>
      <c r="B6" s="20" t="s">
        <v>29</v>
      </c>
      <c r="C6" s="20" t="s">
        <v>525</v>
      </c>
    </row>
    <row r="7" spans="1:3" x14ac:dyDescent="0.25">
      <c r="A7" s="20" t="s">
        <v>519</v>
      </c>
      <c r="B7" s="20" t="s">
        <v>30</v>
      </c>
      <c r="C7" s="20" t="s">
        <v>526</v>
      </c>
    </row>
    <row r="8" spans="1:3" x14ac:dyDescent="0.25">
      <c r="A8" s="20" t="s">
        <v>519</v>
      </c>
      <c r="B8" s="20" t="s">
        <v>31</v>
      </c>
      <c r="C8" s="20" t="s">
        <v>527</v>
      </c>
    </row>
    <row r="9" spans="1:3" x14ac:dyDescent="0.25">
      <c r="A9" s="20" t="s">
        <v>519</v>
      </c>
      <c r="B9" s="20" t="s">
        <v>495</v>
      </c>
      <c r="C9" s="20"/>
    </row>
    <row r="10" spans="1:3" x14ac:dyDescent="0.25">
      <c r="A10" s="20" t="s">
        <v>528</v>
      </c>
      <c r="B10" s="20" t="s">
        <v>33</v>
      </c>
      <c r="C10" s="20" t="s">
        <v>529</v>
      </c>
    </row>
    <row r="11" spans="1:3" x14ac:dyDescent="0.25">
      <c r="A11" s="20" t="s">
        <v>528</v>
      </c>
      <c r="B11" s="20" t="s">
        <v>34</v>
      </c>
      <c r="C11" s="20" t="s">
        <v>529</v>
      </c>
    </row>
    <row r="12" spans="1:3" x14ac:dyDescent="0.25">
      <c r="A12" s="20" t="s">
        <v>528</v>
      </c>
      <c r="B12" s="20" t="s">
        <v>35</v>
      </c>
      <c r="C12" s="20" t="s">
        <v>529</v>
      </c>
    </row>
    <row r="13" spans="1:3" x14ac:dyDescent="0.25">
      <c r="A13" s="20" t="s">
        <v>528</v>
      </c>
      <c r="B13" s="20" t="s">
        <v>36</v>
      </c>
      <c r="C13" s="20" t="s">
        <v>529</v>
      </c>
    </row>
    <row r="14" spans="1:3" x14ac:dyDescent="0.25">
      <c r="A14" s="20" t="s">
        <v>528</v>
      </c>
      <c r="B14" s="20" t="s">
        <v>37</v>
      </c>
      <c r="C14" s="20" t="s">
        <v>529</v>
      </c>
    </row>
    <row r="15" spans="1:3" x14ac:dyDescent="0.25">
      <c r="A15" s="20" t="s">
        <v>528</v>
      </c>
      <c r="B15" s="20" t="s">
        <v>489</v>
      </c>
      <c r="C15" s="20" t="s">
        <v>530</v>
      </c>
    </row>
    <row r="16" spans="1:3" x14ac:dyDescent="0.25">
      <c r="A16" s="20" t="s">
        <v>528</v>
      </c>
      <c r="B16" s="20" t="s">
        <v>43</v>
      </c>
      <c r="C16" s="20"/>
    </row>
    <row r="17" spans="1:3" x14ac:dyDescent="0.25">
      <c r="A17" s="20" t="s">
        <v>528</v>
      </c>
      <c r="B17" s="20" t="s">
        <v>44</v>
      </c>
      <c r="C17" s="20" t="s">
        <v>531</v>
      </c>
    </row>
    <row r="18" spans="1:3" x14ac:dyDescent="0.25">
      <c r="A18" s="20" t="s">
        <v>528</v>
      </c>
      <c r="B18" s="20" t="s">
        <v>45</v>
      </c>
      <c r="C18" s="20" t="s">
        <v>532</v>
      </c>
    </row>
    <row r="19" spans="1:3" x14ac:dyDescent="0.25">
      <c r="A19" s="20" t="s">
        <v>528</v>
      </c>
      <c r="B19" s="20" t="s">
        <v>46</v>
      </c>
      <c r="C19" s="20" t="s">
        <v>533</v>
      </c>
    </row>
    <row r="20" spans="1:3" x14ac:dyDescent="0.25">
      <c r="A20" s="20" t="s">
        <v>528</v>
      </c>
      <c r="B20" s="20" t="s">
        <v>47</v>
      </c>
      <c r="C20" s="20" t="s">
        <v>534</v>
      </c>
    </row>
    <row r="21" spans="1:3" x14ac:dyDescent="0.25">
      <c r="A21" s="20" t="s">
        <v>528</v>
      </c>
      <c r="B21" s="20" t="s">
        <v>48</v>
      </c>
      <c r="C21" s="20" t="s">
        <v>535</v>
      </c>
    </row>
    <row r="22" spans="1:3" x14ac:dyDescent="0.25">
      <c r="A22" s="20" t="s">
        <v>528</v>
      </c>
      <c r="B22" s="20" t="s">
        <v>50</v>
      </c>
      <c r="C22" s="20" t="s">
        <v>536</v>
      </c>
    </row>
    <row r="23" spans="1:3" x14ac:dyDescent="0.25">
      <c r="A23" s="20" t="s">
        <v>528</v>
      </c>
      <c r="B23" s="20" t="s">
        <v>75</v>
      </c>
      <c r="C23" s="20"/>
    </row>
    <row r="24" spans="1:3" x14ac:dyDescent="0.25">
      <c r="A24" s="20" t="s">
        <v>528</v>
      </c>
      <c r="B24" s="20" t="s">
        <v>490</v>
      </c>
      <c r="C24" s="20"/>
    </row>
    <row r="25" spans="1:3" x14ac:dyDescent="0.25">
      <c r="A25" s="20" t="s">
        <v>528</v>
      </c>
      <c r="B25" s="20" t="s">
        <v>76</v>
      </c>
      <c r="C25" s="20"/>
    </row>
    <row r="26" spans="1:3" x14ac:dyDescent="0.25">
      <c r="A26" s="20" t="s">
        <v>528</v>
      </c>
      <c r="B26" s="20" t="s">
        <v>77</v>
      </c>
      <c r="C26" s="20"/>
    </row>
    <row r="27" spans="1:3" x14ac:dyDescent="0.25">
      <c r="A27" s="20" t="s">
        <v>528</v>
      </c>
      <c r="B27" s="20" t="s">
        <v>78</v>
      </c>
      <c r="C27" s="20"/>
    </row>
    <row r="28" spans="1:3" x14ac:dyDescent="0.25">
      <c r="A28" s="20" t="s">
        <v>528</v>
      </c>
      <c r="B28" s="20" t="s">
        <v>491</v>
      </c>
      <c r="C28" s="20"/>
    </row>
    <row r="29" spans="1:3" x14ac:dyDescent="0.25">
      <c r="A29" s="20" t="s">
        <v>528</v>
      </c>
      <c r="B29" s="20" t="s">
        <v>81</v>
      </c>
      <c r="C29" s="20"/>
    </row>
    <row r="30" spans="1:3" x14ac:dyDescent="0.25">
      <c r="A30" s="20" t="s">
        <v>528</v>
      </c>
      <c r="B30" s="20" t="s">
        <v>82</v>
      </c>
      <c r="C30" s="20"/>
    </row>
    <row r="31" spans="1:3" x14ac:dyDescent="0.25">
      <c r="A31" s="20" t="s">
        <v>528</v>
      </c>
      <c r="B31" s="20" t="s">
        <v>384</v>
      </c>
      <c r="C31" s="20"/>
    </row>
    <row r="32" spans="1:3" x14ac:dyDescent="0.25">
      <c r="A32" s="20" t="s">
        <v>528</v>
      </c>
      <c r="B32" s="20" t="s">
        <v>537</v>
      </c>
      <c r="C32" s="20"/>
    </row>
    <row r="33" spans="1:3" x14ac:dyDescent="0.25">
      <c r="A33" s="20" t="s">
        <v>528</v>
      </c>
      <c r="B33" s="20" t="s">
        <v>85</v>
      </c>
      <c r="C33" s="20"/>
    </row>
    <row r="34" spans="1:3" x14ac:dyDescent="0.25">
      <c r="A34" s="20" t="s">
        <v>528</v>
      </c>
      <c r="B34" s="20" t="s">
        <v>538</v>
      </c>
      <c r="C34" s="20"/>
    </row>
    <row r="35" spans="1:3" x14ac:dyDescent="0.25">
      <c r="A35" s="20" t="s">
        <v>528</v>
      </c>
      <c r="B35" s="20" t="s">
        <v>539</v>
      </c>
      <c r="C35" s="20"/>
    </row>
    <row r="36" spans="1:3" x14ac:dyDescent="0.25">
      <c r="A36" s="20" t="s">
        <v>540</v>
      </c>
      <c r="B36" s="20" t="s">
        <v>541</v>
      </c>
      <c r="C36" s="20" t="s">
        <v>542</v>
      </c>
    </row>
    <row r="37" spans="1:3" x14ac:dyDescent="0.25">
      <c r="A37" s="20" t="s">
        <v>540</v>
      </c>
      <c r="B37" s="20" t="s">
        <v>543</v>
      </c>
      <c r="C37" s="20" t="s">
        <v>544</v>
      </c>
    </row>
    <row r="38" spans="1:3" x14ac:dyDescent="0.25">
      <c r="A38" s="20" t="s">
        <v>540</v>
      </c>
      <c r="B38" s="20" t="s">
        <v>545</v>
      </c>
      <c r="C38" s="20" t="s">
        <v>546</v>
      </c>
    </row>
    <row r="39" spans="1:3" x14ac:dyDescent="0.25">
      <c r="A39" s="20" t="s">
        <v>540</v>
      </c>
      <c r="B39" s="20" t="s">
        <v>547</v>
      </c>
      <c r="C39" s="20" t="s">
        <v>548</v>
      </c>
    </row>
    <row r="40" spans="1:3" x14ac:dyDescent="0.25">
      <c r="A40" s="20" t="s">
        <v>540</v>
      </c>
      <c r="B40" s="20" t="s">
        <v>549</v>
      </c>
      <c r="C40" s="20" t="s">
        <v>550</v>
      </c>
    </row>
    <row r="41" spans="1:3" x14ac:dyDescent="0.25">
      <c r="A41" s="20" t="s">
        <v>540</v>
      </c>
      <c r="B41" s="20" t="s">
        <v>551</v>
      </c>
      <c r="C41" s="20" t="s">
        <v>552</v>
      </c>
    </row>
    <row r="42" spans="1:3" x14ac:dyDescent="0.25">
      <c r="A42" s="20" t="s">
        <v>540</v>
      </c>
      <c r="B42" s="20" t="s">
        <v>553</v>
      </c>
      <c r="C42" s="20" t="s">
        <v>554</v>
      </c>
    </row>
    <row r="43" spans="1:3" x14ac:dyDescent="0.25">
      <c r="A43" s="20" t="s">
        <v>555</v>
      </c>
      <c r="B43" s="20" t="s">
        <v>556</v>
      </c>
      <c r="C43" s="20" t="s">
        <v>557</v>
      </c>
    </row>
    <row r="44" spans="1:3" x14ac:dyDescent="0.25">
      <c r="A44" s="20" t="s">
        <v>555</v>
      </c>
      <c r="B44" s="20" t="s">
        <v>558</v>
      </c>
      <c r="C44" s="20" t="s">
        <v>557</v>
      </c>
    </row>
    <row r="45" spans="1:3" x14ac:dyDescent="0.25">
      <c r="A45" s="20" t="s">
        <v>555</v>
      </c>
      <c r="B45" s="20" t="s">
        <v>559</v>
      </c>
      <c r="C45" s="20" t="s">
        <v>560</v>
      </c>
    </row>
    <row r="46" spans="1:3" x14ac:dyDescent="0.25">
      <c r="A46" s="20" t="s">
        <v>555</v>
      </c>
      <c r="B46" s="20" t="s">
        <v>561</v>
      </c>
      <c r="C46" s="20" t="s">
        <v>560</v>
      </c>
    </row>
    <row r="47" spans="1:3" x14ac:dyDescent="0.25">
      <c r="A47" s="20" t="s">
        <v>555</v>
      </c>
      <c r="B47" s="20" t="s">
        <v>562</v>
      </c>
      <c r="C47" s="20" t="s">
        <v>560</v>
      </c>
    </row>
    <row r="48" spans="1:3" x14ac:dyDescent="0.25">
      <c r="A48" s="20" t="s">
        <v>555</v>
      </c>
      <c r="B48" s="20" t="s">
        <v>563</v>
      </c>
      <c r="C48" s="20" t="s">
        <v>560</v>
      </c>
    </row>
    <row r="49" spans="1:3" x14ac:dyDescent="0.25">
      <c r="A49" s="20" t="s">
        <v>555</v>
      </c>
      <c r="B49" s="20" t="s">
        <v>564</v>
      </c>
      <c r="C49" s="20" t="s">
        <v>560</v>
      </c>
    </row>
    <row r="50" spans="1:3" x14ac:dyDescent="0.25">
      <c r="A50" s="20" t="s">
        <v>555</v>
      </c>
      <c r="B50" s="20" t="s">
        <v>565</v>
      </c>
      <c r="C50" s="20"/>
    </row>
    <row r="51" spans="1:3" x14ac:dyDescent="0.25">
      <c r="A51" s="20" t="s">
        <v>555</v>
      </c>
      <c r="B51" s="20" t="s">
        <v>566</v>
      </c>
      <c r="C51" s="20"/>
    </row>
    <row r="52" spans="1:3" x14ac:dyDescent="0.25">
      <c r="A52" s="20" t="s">
        <v>555</v>
      </c>
      <c r="B52" s="20" t="s">
        <v>567</v>
      </c>
      <c r="C52" s="20"/>
    </row>
    <row r="53" spans="1:3" x14ac:dyDescent="0.25">
      <c r="A53" s="20" t="s">
        <v>555</v>
      </c>
      <c r="B53" s="20" t="s">
        <v>568</v>
      </c>
      <c r="C53" s="20"/>
    </row>
    <row r="54" spans="1:3" x14ac:dyDescent="0.25">
      <c r="A54" s="20" t="s">
        <v>555</v>
      </c>
      <c r="B54" s="20" t="s">
        <v>569</v>
      </c>
      <c r="C54" s="20"/>
    </row>
    <row r="55" spans="1:3" x14ac:dyDescent="0.25">
      <c r="A55" s="20" t="s">
        <v>555</v>
      </c>
      <c r="B55" s="20" t="s">
        <v>570</v>
      </c>
      <c r="C55" s="20"/>
    </row>
    <row r="56" spans="1:3" x14ac:dyDescent="0.25">
      <c r="A56" s="20" t="s">
        <v>555</v>
      </c>
      <c r="B56" s="20" t="s">
        <v>571</v>
      </c>
      <c r="C56" s="20"/>
    </row>
    <row r="57" spans="1:3" x14ac:dyDescent="0.25">
      <c r="A57" s="20" t="s">
        <v>555</v>
      </c>
      <c r="B57" s="20" t="s">
        <v>572</v>
      </c>
      <c r="C57" s="20"/>
    </row>
    <row r="58" spans="1:3" x14ac:dyDescent="0.25">
      <c r="A58" s="20" t="s">
        <v>555</v>
      </c>
      <c r="B58" s="20" t="s">
        <v>573</v>
      </c>
      <c r="C58" s="20"/>
    </row>
    <row r="59" spans="1:3" x14ac:dyDescent="0.25">
      <c r="A59" s="20" t="s">
        <v>555</v>
      </c>
      <c r="B59" s="20" t="s">
        <v>574</v>
      </c>
      <c r="C59" s="20"/>
    </row>
    <row r="60" spans="1:3" x14ac:dyDescent="0.25">
      <c r="A60" s="20" t="s">
        <v>555</v>
      </c>
      <c r="B60" s="20" t="s">
        <v>575</v>
      </c>
      <c r="C60" s="20"/>
    </row>
    <row r="61" spans="1:3" x14ac:dyDescent="0.25">
      <c r="A61" s="20" t="s">
        <v>555</v>
      </c>
      <c r="B61" s="20" t="s">
        <v>576</v>
      </c>
      <c r="C61" s="20"/>
    </row>
    <row r="62" spans="1:3" x14ac:dyDescent="0.25">
      <c r="A62" s="20" t="s">
        <v>555</v>
      </c>
      <c r="B62" s="20" t="s">
        <v>577</v>
      </c>
      <c r="C62" s="20"/>
    </row>
    <row r="63" spans="1:3" x14ac:dyDescent="0.25">
      <c r="A63" s="20" t="s">
        <v>555</v>
      </c>
      <c r="B63" s="20" t="s">
        <v>578</v>
      </c>
      <c r="C63" s="20"/>
    </row>
    <row r="64" spans="1:3" x14ac:dyDescent="0.25">
      <c r="A64" s="20" t="s">
        <v>555</v>
      </c>
      <c r="B64" s="20" t="s">
        <v>579</v>
      </c>
      <c r="C64" s="20"/>
    </row>
    <row r="65" spans="1:3" x14ac:dyDescent="0.25">
      <c r="A65" s="20" t="s">
        <v>555</v>
      </c>
      <c r="B65" s="20" t="s">
        <v>580</v>
      </c>
      <c r="C65" s="20"/>
    </row>
    <row r="66" spans="1:3" x14ac:dyDescent="0.25">
      <c r="A66" s="20" t="s">
        <v>555</v>
      </c>
      <c r="B66" s="20" t="s">
        <v>581</v>
      </c>
      <c r="C66" s="20"/>
    </row>
    <row r="67" spans="1:3" x14ac:dyDescent="0.25">
      <c r="A67" s="20" t="s">
        <v>555</v>
      </c>
      <c r="B67" s="20" t="s">
        <v>582</v>
      </c>
      <c r="C67" s="20"/>
    </row>
    <row r="68" spans="1:3" x14ac:dyDescent="0.25">
      <c r="A68" s="20" t="s">
        <v>555</v>
      </c>
      <c r="B68" s="20" t="s">
        <v>583</v>
      </c>
      <c r="C68" s="20"/>
    </row>
    <row r="69" spans="1:3" x14ac:dyDescent="0.25">
      <c r="A69" s="20" t="s">
        <v>555</v>
      </c>
      <c r="B69" s="20" t="s">
        <v>584</v>
      </c>
      <c r="C69" s="20"/>
    </row>
    <row r="70" spans="1:3" x14ac:dyDescent="0.25">
      <c r="A70" s="20" t="s">
        <v>555</v>
      </c>
      <c r="B70" s="20" t="s">
        <v>585</v>
      </c>
      <c r="C70" s="20"/>
    </row>
    <row r="71" spans="1:3" x14ac:dyDescent="0.25">
      <c r="A71" s="20" t="s">
        <v>555</v>
      </c>
      <c r="B71" s="20" t="s">
        <v>586</v>
      </c>
      <c r="C71" s="20"/>
    </row>
    <row r="72" spans="1:3" x14ac:dyDescent="0.25">
      <c r="A72" s="20" t="s">
        <v>555</v>
      </c>
      <c r="B72" s="20" t="s">
        <v>587</v>
      </c>
      <c r="C72" s="20"/>
    </row>
    <row r="73" spans="1:3" x14ac:dyDescent="0.25">
      <c r="A73" s="20" t="s">
        <v>588</v>
      </c>
      <c r="B73" s="20" t="s">
        <v>53</v>
      </c>
      <c r="C73" s="20" t="s">
        <v>589</v>
      </c>
    </row>
    <row r="74" spans="1:3" x14ac:dyDescent="0.25">
      <c r="A74" s="20" t="s">
        <v>588</v>
      </c>
      <c r="B74" s="20" t="s">
        <v>590</v>
      </c>
      <c r="C74" s="20" t="s">
        <v>591</v>
      </c>
    </row>
    <row r="75" spans="1:3" x14ac:dyDescent="0.25">
      <c r="A75" s="20" t="s">
        <v>588</v>
      </c>
      <c r="B75" s="20" t="s">
        <v>54</v>
      </c>
      <c r="C75" s="20" t="s">
        <v>592</v>
      </c>
    </row>
    <row r="76" spans="1:3" x14ac:dyDescent="0.25">
      <c r="A76" s="20" t="s">
        <v>588</v>
      </c>
      <c r="B76" s="20" t="s">
        <v>55</v>
      </c>
      <c r="C76" s="20" t="s">
        <v>593</v>
      </c>
    </row>
    <row r="77" spans="1:3" x14ac:dyDescent="0.25">
      <c r="A77" s="20" t="s">
        <v>588</v>
      </c>
      <c r="B77" s="20" t="s">
        <v>56</v>
      </c>
      <c r="C77" s="20" t="s">
        <v>594</v>
      </c>
    </row>
    <row r="78" spans="1:3" x14ac:dyDescent="0.25">
      <c r="A78" s="20" t="s">
        <v>588</v>
      </c>
      <c r="B78" s="20" t="s">
        <v>57</v>
      </c>
      <c r="C78" s="20" t="s">
        <v>595</v>
      </c>
    </row>
    <row r="79" spans="1:3" x14ac:dyDescent="0.25">
      <c r="A79" s="20" t="s">
        <v>588</v>
      </c>
      <c r="B79" s="20" t="s">
        <v>58</v>
      </c>
      <c r="C79" s="20" t="s">
        <v>596</v>
      </c>
    </row>
    <row r="80" spans="1:3" x14ac:dyDescent="0.25">
      <c r="A80" s="20" t="s">
        <v>588</v>
      </c>
      <c r="B80" s="20" t="s">
        <v>59</v>
      </c>
      <c r="C80" s="20" t="s">
        <v>597</v>
      </c>
    </row>
    <row r="81" spans="1:3" x14ac:dyDescent="0.25">
      <c r="A81" s="20" t="s">
        <v>588</v>
      </c>
      <c r="B81" s="20" t="s">
        <v>60</v>
      </c>
      <c r="C81" s="20" t="s">
        <v>598</v>
      </c>
    </row>
    <row r="82" spans="1:3" x14ac:dyDescent="0.25">
      <c r="A82" s="20" t="s">
        <v>588</v>
      </c>
      <c r="B82" s="20" t="s">
        <v>62</v>
      </c>
      <c r="C82" s="20" t="s">
        <v>599</v>
      </c>
    </row>
    <row r="83" spans="1:3" x14ac:dyDescent="0.25">
      <c r="A83" s="20" t="s">
        <v>588</v>
      </c>
      <c r="B83" s="20" t="s">
        <v>63</v>
      </c>
      <c r="C83" s="20" t="s">
        <v>600</v>
      </c>
    </row>
    <row r="84" spans="1:3" x14ac:dyDescent="0.25">
      <c r="A84" s="20" t="s">
        <v>588</v>
      </c>
      <c r="B84" s="20" t="s">
        <v>64</v>
      </c>
      <c r="C84" s="20" t="s">
        <v>601</v>
      </c>
    </row>
    <row r="85" spans="1:3" x14ac:dyDescent="0.25">
      <c r="A85" s="20" t="s">
        <v>588</v>
      </c>
      <c r="B85" s="20" t="s">
        <v>65</v>
      </c>
      <c r="C85" s="20" t="s">
        <v>602</v>
      </c>
    </row>
    <row r="86" spans="1:3" x14ac:dyDescent="0.25">
      <c r="A86" s="20" t="s">
        <v>588</v>
      </c>
      <c r="B86" s="20" t="s">
        <v>603</v>
      </c>
      <c r="C86" s="20" t="s">
        <v>604</v>
      </c>
    </row>
    <row r="87" spans="1:3" x14ac:dyDescent="0.25">
      <c r="A87" s="20" t="s">
        <v>588</v>
      </c>
      <c r="B87" s="20" t="s">
        <v>66</v>
      </c>
      <c r="C87" s="20" t="s">
        <v>605</v>
      </c>
    </row>
    <row r="88" spans="1:3" x14ac:dyDescent="0.25">
      <c r="A88" s="20" t="s">
        <v>588</v>
      </c>
      <c r="B88" s="20" t="s">
        <v>606</v>
      </c>
      <c r="C88" s="20" t="s">
        <v>607</v>
      </c>
    </row>
    <row r="89" spans="1:3" x14ac:dyDescent="0.25">
      <c r="A89" s="20" t="s">
        <v>588</v>
      </c>
      <c r="B89" s="20" t="s">
        <v>67</v>
      </c>
      <c r="C89" s="20" t="s">
        <v>608</v>
      </c>
    </row>
    <row r="90" spans="1:3" x14ac:dyDescent="0.25">
      <c r="A90" s="20" t="s">
        <v>588</v>
      </c>
      <c r="B90" s="20" t="s">
        <v>68</v>
      </c>
      <c r="C90" s="20" t="s">
        <v>609</v>
      </c>
    </row>
    <row r="91" spans="1:3" x14ac:dyDescent="0.25">
      <c r="A91" s="20" t="s">
        <v>588</v>
      </c>
      <c r="B91" s="20" t="s">
        <v>69</v>
      </c>
      <c r="C91" s="20" t="s">
        <v>610</v>
      </c>
    </row>
    <row r="92" spans="1:3" x14ac:dyDescent="0.25">
      <c r="A92" s="20" t="s">
        <v>588</v>
      </c>
      <c r="B92" s="20" t="s">
        <v>70</v>
      </c>
      <c r="C92" s="20" t="s">
        <v>611</v>
      </c>
    </row>
    <row r="93" spans="1:3" x14ac:dyDescent="0.25">
      <c r="A93" s="20" t="s">
        <v>588</v>
      </c>
      <c r="B93" s="20" t="s">
        <v>72</v>
      </c>
      <c r="C93" s="20" t="s">
        <v>612</v>
      </c>
    </row>
    <row r="94" spans="1:3" x14ac:dyDescent="0.25">
      <c r="A94" s="20" t="s">
        <v>588</v>
      </c>
      <c r="B94" s="20" t="s">
        <v>613</v>
      </c>
      <c r="C94" s="20" t="s">
        <v>614</v>
      </c>
    </row>
    <row r="95" spans="1:3" x14ac:dyDescent="0.25">
      <c r="A95" s="20" t="s">
        <v>588</v>
      </c>
      <c r="B95" s="20" t="s">
        <v>615</v>
      </c>
      <c r="C95" s="20" t="s">
        <v>616</v>
      </c>
    </row>
    <row r="96" spans="1:3" x14ac:dyDescent="0.25">
      <c r="A96" s="20" t="s">
        <v>588</v>
      </c>
      <c r="B96" s="20" t="s">
        <v>73</v>
      </c>
      <c r="C96" s="20" t="s">
        <v>617</v>
      </c>
    </row>
    <row r="97" spans="1:3" x14ac:dyDescent="0.25">
      <c r="A97" s="20" t="s">
        <v>588</v>
      </c>
      <c r="B97" s="20" t="s">
        <v>74</v>
      </c>
      <c r="C97" s="20" t="s">
        <v>618</v>
      </c>
    </row>
    <row r="98" spans="1:3" x14ac:dyDescent="0.25">
      <c r="A98" s="20" t="s">
        <v>588</v>
      </c>
      <c r="B98" s="20" t="s">
        <v>619</v>
      </c>
      <c r="C98" s="20" t="s">
        <v>620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B49"/>
  <sheetViews>
    <sheetView topLeftCell="A2" workbookViewId="0">
      <selection activeCell="B22" sqref="B22"/>
    </sheetView>
  </sheetViews>
  <sheetFormatPr defaultRowHeight="15" x14ac:dyDescent="0.25"/>
  <cols>
    <col min="1" max="1" width="40.85546875" style="2" customWidth="1"/>
    <col min="2" max="2" width="59.85546875" style="2" customWidth="1"/>
  </cols>
  <sheetData>
    <row r="2" spans="1:2" x14ac:dyDescent="0.25">
      <c r="A2" s="2" t="s">
        <v>21</v>
      </c>
      <c r="B2" s="2" t="s">
        <v>22</v>
      </c>
    </row>
    <row r="3" spans="1:2" x14ac:dyDescent="0.25">
      <c r="A3" s="2" t="s">
        <v>167</v>
      </c>
      <c r="B3" s="2" t="s">
        <v>220</v>
      </c>
    </row>
    <row r="4" spans="1:2" x14ac:dyDescent="0.25">
      <c r="A4" s="2" t="s">
        <v>168</v>
      </c>
      <c r="B4" s="2" t="s">
        <v>221</v>
      </c>
    </row>
    <row r="5" spans="1:2" x14ac:dyDescent="0.25">
      <c r="A5" s="2" t="s">
        <v>169</v>
      </c>
      <c r="B5" s="2" t="s">
        <v>222</v>
      </c>
    </row>
    <row r="6" spans="1:2" x14ac:dyDescent="0.25">
      <c r="A6" s="2" t="s">
        <v>170</v>
      </c>
      <c r="B6" s="2" t="s">
        <v>223</v>
      </c>
    </row>
    <row r="7" spans="1:2" x14ac:dyDescent="0.25">
      <c r="A7" s="2" t="s">
        <v>171</v>
      </c>
      <c r="B7" s="2" t="s">
        <v>224</v>
      </c>
    </row>
    <row r="8" spans="1:2" x14ac:dyDescent="0.25">
      <c r="A8" s="2" t="s">
        <v>172</v>
      </c>
      <c r="B8" s="2" t="s">
        <v>225</v>
      </c>
    </row>
    <row r="9" spans="1:2" x14ac:dyDescent="0.25">
      <c r="A9" s="2" t="s">
        <v>173</v>
      </c>
      <c r="B9" s="2" t="s">
        <v>226</v>
      </c>
    </row>
    <row r="10" spans="1:2" x14ac:dyDescent="0.25">
      <c r="A10" s="2" t="s">
        <v>174</v>
      </c>
      <c r="B10" s="2" t="s">
        <v>227</v>
      </c>
    </row>
    <row r="11" spans="1:2" x14ac:dyDescent="0.25">
      <c r="A11" s="2" t="s">
        <v>175</v>
      </c>
      <c r="B11" s="2" t="s">
        <v>228</v>
      </c>
    </row>
    <row r="12" spans="1:2" ht="30" x14ac:dyDescent="0.25">
      <c r="A12" s="2" t="s">
        <v>176</v>
      </c>
      <c r="B12" s="2" t="s">
        <v>229</v>
      </c>
    </row>
    <row r="13" spans="1:2" x14ac:dyDescent="0.25">
      <c r="A13" s="2" t="s">
        <v>177</v>
      </c>
      <c r="B13" s="2" t="s">
        <v>230</v>
      </c>
    </row>
    <row r="14" spans="1:2" x14ac:dyDescent="0.25">
      <c r="A14" s="2" t="s">
        <v>178</v>
      </c>
      <c r="B14" s="2" t="s">
        <v>231</v>
      </c>
    </row>
    <row r="15" spans="1:2" x14ac:dyDescent="0.25">
      <c r="A15" s="2" t="s">
        <v>179</v>
      </c>
      <c r="B15" s="2" t="s">
        <v>232</v>
      </c>
    </row>
    <row r="16" spans="1:2" x14ac:dyDescent="0.25">
      <c r="A16" s="2" t="s">
        <v>180</v>
      </c>
      <c r="B16" s="2" t="s">
        <v>233</v>
      </c>
    </row>
    <row r="17" spans="1:2" x14ac:dyDescent="0.25">
      <c r="A17" s="2" t="s">
        <v>181</v>
      </c>
    </row>
    <row r="18" spans="1:2" x14ac:dyDescent="0.25">
      <c r="A18" s="2" t="s">
        <v>182</v>
      </c>
    </row>
    <row r="19" spans="1:2" x14ac:dyDescent="0.25">
      <c r="A19" s="2" t="s">
        <v>183</v>
      </c>
    </row>
    <row r="20" spans="1:2" x14ac:dyDescent="0.25">
      <c r="A20" s="2" t="s">
        <v>184</v>
      </c>
    </row>
    <row r="21" spans="1:2" x14ac:dyDescent="0.25">
      <c r="A21" s="2" t="s">
        <v>185</v>
      </c>
    </row>
    <row r="22" spans="1:2" x14ac:dyDescent="0.25">
      <c r="A22" s="2" t="s">
        <v>186</v>
      </c>
      <c r="B22" s="2" t="s">
        <v>237</v>
      </c>
    </row>
    <row r="23" spans="1:2" ht="30" x14ac:dyDescent="0.25">
      <c r="A23" s="2" t="s">
        <v>187</v>
      </c>
      <c r="B23" s="2" t="s">
        <v>238</v>
      </c>
    </row>
    <row r="24" spans="1:2" x14ac:dyDescent="0.25">
      <c r="A24" s="2" t="s">
        <v>188</v>
      </c>
    </row>
    <row r="25" spans="1:2" x14ac:dyDescent="0.25">
      <c r="A25" s="2" t="s">
        <v>189</v>
      </c>
    </row>
    <row r="26" spans="1:2" x14ac:dyDescent="0.25">
      <c r="A26" s="2" t="s">
        <v>190</v>
      </c>
    </row>
    <row r="27" spans="1:2" ht="30" x14ac:dyDescent="0.25">
      <c r="A27" s="2" t="s">
        <v>191</v>
      </c>
      <c r="B27" s="2" t="s">
        <v>235</v>
      </c>
    </row>
    <row r="28" spans="1:2" ht="30" x14ac:dyDescent="0.25">
      <c r="A28" s="2" t="s">
        <v>192</v>
      </c>
      <c r="B28" s="2" t="s">
        <v>236</v>
      </c>
    </row>
    <row r="29" spans="1:2" ht="30" x14ac:dyDescent="0.25">
      <c r="A29" s="2" t="s">
        <v>193</v>
      </c>
      <c r="B29" s="2" t="s">
        <v>239</v>
      </c>
    </row>
    <row r="30" spans="1:2" ht="30" x14ac:dyDescent="0.25">
      <c r="A30" s="2" t="s">
        <v>194</v>
      </c>
      <c r="B30" s="2" t="s">
        <v>240</v>
      </c>
    </row>
    <row r="31" spans="1:2" ht="30" x14ac:dyDescent="0.25">
      <c r="A31" s="2" t="s">
        <v>195</v>
      </c>
      <c r="B31" s="2" t="s">
        <v>234</v>
      </c>
    </row>
    <row r="32" spans="1:2" x14ac:dyDescent="0.25">
      <c r="A32" s="2" t="s">
        <v>196</v>
      </c>
    </row>
    <row r="33" spans="1:2" x14ac:dyDescent="0.25">
      <c r="A33" s="2" t="s">
        <v>197</v>
      </c>
    </row>
    <row r="34" spans="1:2" x14ac:dyDescent="0.25">
      <c r="A34" s="2" t="s">
        <v>198</v>
      </c>
    </row>
    <row r="35" spans="1:2" x14ac:dyDescent="0.25">
      <c r="A35" s="2" t="s">
        <v>199</v>
      </c>
    </row>
    <row r="36" spans="1:2" x14ac:dyDescent="0.25">
      <c r="A36" s="2" t="s">
        <v>200</v>
      </c>
    </row>
    <row r="37" spans="1:2" x14ac:dyDescent="0.25">
      <c r="A37" s="2" t="s">
        <v>201</v>
      </c>
    </row>
    <row r="38" spans="1:2" x14ac:dyDescent="0.25">
      <c r="A38" s="2" t="s">
        <v>202</v>
      </c>
    </row>
    <row r="39" spans="1:2" ht="45" x14ac:dyDescent="0.25">
      <c r="A39" s="2" t="s">
        <v>203</v>
      </c>
      <c r="B39" s="2" t="s">
        <v>241</v>
      </c>
    </row>
    <row r="40" spans="1:2" ht="45" x14ac:dyDescent="0.25">
      <c r="A40" s="2" t="s">
        <v>204</v>
      </c>
      <c r="B40" s="2" t="s">
        <v>242</v>
      </c>
    </row>
    <row r="41" spans="1:2" ht="45" x14ac:dyDescent="0.25">
      <c r="A41" s="2" t="s">
        <v>205</v>
      </c>
      <c r="B41" s="2" t="s">
        <v>243</v>
      </c>
    </row>
    <row r="42" spans="1:2" x14ac:dyDescent="0.25">
      <c r="A42" s="2" t="s">
        <v>206</v>
      </c>
    </row>
    <row r="43" spans="1:2" x14ac:dyDescent="0.25">
      <c r="A43" s="2" t="s">
        <v>207</v>
      </c>
    </row>
    <row r="44" spans="1:2" x14ac:dyDescent="0.25">
      <c r="A44" s="2" t="s">
        <v>208</v>
      </c>
    </row>
    <row r="45" spans="1:2" x14ac:dyDescent="0.25">
      <c r="A45" s="2" t="s">
        <v>209</v>
      </c>
    </row>
    <row r="46" spans="1:2" x14ac:dyDescent="0.25">
      <c r="A46" s="2" t="s">
        <v>210</v>
      </c>
    </row>
    <row r="47" spans="1:2" x14ac:dyDescent="0.25">
      <c r="A47" s="2" t="s">
        <v>211</v>
      </c>
    </row>
    <row r="48" spans="1:2" x14ac:dyDescent="0.25">
      <c r="A48" s="2" t="s">
        <v>212</v>
      </c>
    </row>
    <row r="49" spans="1:1" x14ac:dyDescent="0.25">
      <c r="A49" s="2" t="s">
        <v>213</v>
      </c>
    </row>
  </sheetData>
  <printOptions gridLines="1"/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C83"/>
  <sheetViews>
    <sheetView topLeftCell="A7" workbookViewId="0">
      <selection activeCell="B18" sqref="B18"/>
    </sheetView>
  </sheetViews>
  <sheetFormatPr defaultRowHeight="15" x14ac:dyDescent="0.25"/>
  <cols>
    <col min="1" max="1" width="43.28515625" bestFit="1" customWidth="1"/>
    <col min="2" max="2" width="62" bestFit="1" customWidth="1"/>
    <col min="3" max="3" width="41.85546875" customWidth="1"/>
  </cols>
  <sheetData>
    <row r="2" spans="1:3" x14ac:dyDescent="0.25">
      <c r="A2" t="s">
        <v>245</v>
      </c>
      <c r="B2" t="s">
        <v>246</v>
      </c>
      <c r="C2" t="s">
        <v>414</v>
      </c>
    </row>
    <row r="3" spans="1:3" x14ac:dyDescent="0.25">
      <c r="A3" t="s">
        <v>244</v>
      </c>
      <c r="B3" t="s">
        <v>247</v>
      </c>
    </row>
    <row r="4" spans="1:3" x14ac:dyDescent="0.25">
      <c r="A4" t="s">
        <v>316</v>
      </c>
    </row>
    <row r="5" spans="1:3" x14ac:dyDescent="0.25">
      <c r="A5" t="s">
        <v>317</v>
      </c>
    </row>
    <row r="6" spans="1:3" x14ac:dyDescent="0.25">
      <c r="A6" t="s">
        <v>262</v>
      </c>
      <c r="B6" t="s">
        <v>318</v>
      </c>
    </row>
    <row r="7" spans="1:3" x14ac:dyDescent="0.25">
      <c r="A7" t="s">
        <v>320</v>
      </c>
      <c r="B7" t="s">
        <v>319</v>
      </c>
    </row>
    <row r="8" spans="1:3" x14ac:dyDescent="0.25">
      <c r="A8" t="s">
        <v>321</v>
      </c>
      <c r="B8" t="s">
        <v>319</v>
      </c>
    </row>
    <row r="9" spans="1:3" x14ac:dyDescent="0.25">
      <c r="A9" t="s">
        <v>322</v>
      </c>
      <c r="B9" t="s">
        <v>319</v>
      </c>
    </row>
    <row r="10" spans="1:3" x14ac:dyDescent="0.25">
      <c r="A10" t="s">
        <v>323</v>
      </c>
      <c r="B10" t="s">
        <v>319</v>
      </c>
    </row>
    <row r="11" spans="1:3" x14ac:dyDescent="0.25">
      <c r="A11" t="s">
        <v>324</v>
      </c>
      <c r="B11" t="s">
        <v>319</v>
      </c>
    </row>
    <row r="12" spans="1:3" x14ac:dyDescent="0.25">
      <c r="A12" t="s">
        <v>325</v>
      </c>
      <c r="B12" t="s">
        <v>319</v>
      </c>
    </row>
    <row r="13" spans="1:3" x14ac:dyDescent="0.25">
      <c r="A13" t="s">
        <v>326</v>
      </c>
      <c r="B13" t="s">
        <v>319</v>
      </c>
    </row>
    <row r="14" spans="1:3" x14ac:dyDescent="0.25">
      <c r="A14" t="s">
        <v>263</v>
      </c>
    </row>
    <row r="15" spans="1:3" ht="27" customHeight="1" x14ac:dyDescent="0.25">
      <c r="A15" t="s">
        <v>264</v>
      </c>
      <c r="B15" s="3" t="s">
        <v>328</v>
      </c>
      <c r="C15" s="3" t="s">
        <v>330</v>
      </c>
    </row>
    <row r="16" spans="1:3" ht="30.75" customHeight="1" x14ac:dyDescent="0.25">
      <c r="A16" t="s">
        <v>265</v>
      </c>
      <c r="B16" s="3" t="s">
        <v>327</v>
      </c>
      <c r="C16" s="3" t="s">
        <v>330</v>
      </c>
    </row>
    <row r="17" spans="1:3" ht="28.5" customHeight="1" x14ac:dyDescent="0.25">
      <c r="A17" t="s">
        <v>266</v>
      </c>
      <c r="B17" s="3" t="s">
        <v>329</v>
      </c>
      <c r="C17" s="3" t="s">
        <v>330</v>
      </c>
    </row>
    <row r="18" spans="1:3" ht="28.5" customHeight="1" x14ac:dyDescent="0.25">
      <c r="A18" t="s">
        <v>461</v>
      </c>
      <c r="B18" s="3" t="s">
        <v>462</v>
      </c>
      <c r="C18" s="3"/>
    </row>
    <row r="19" spans="1:3" x14ac:dyDescent="0.25">
      <c r="A19" t="s">
        <v>267</v>
      </c>
    </row>
    <row r="20" spans="1:3" x14ac:dyDescent="0.25">
      <c r="A20" t="s">
        <v>268</v>
      </c>
    </row>
    <row r="21" spans="1:3" x14ac:dyDescent="0.25">
      <c r="A21" t="s">
        <v>269</v>
      </c>
    </row>
    <row r="22" spans="1:3" x14ac:dyDescent="0.25">
      <c r="A22" t="s">
        <v>270</v>
      </c>
    </row>
    <row r="23" spans="1:3" x14ac:dyDescent="0.25">
      <c r="A23" t="s">
        <v>271</v>
      </c>
    </row>
    <row r="24" spans="1:3" x14ac:dyDescent="0.25">
      <c r="A24" t="s">
        <v>272</v>
      </c>
    </row>
    <row r="25" spans="1:3" x14ac:dyDescent="0.25">
      <c r="A25" t="s">
        <v>273</v>
      </c>
    </row>
    <row r="26" spans="1:3" x14ac:dyDescent="0.25">
      <c r="A26" t="s">
        <v>274</v>
      </c>
      <c r="B26" t="s">
        <v>331</v>
      </c>
    </row>
    <row r="27" spans="1:3" x14ac:dyDescent="0.25">
      <c r="A27" t="s">
        <v>244</v>
      </c>
      <c r="B27" t="s">
        <v>332</v>
      </c>
    </row>
    <row r="28" spans="1:3" x14ac:dyDescent="0.25">
      <c r="A28" t="s">
        <v>275</v>
      </c>
    </row>
    <row r="29" spans="1:3" x14ac:dyDescent="0.25">
      <c r="A29" t="s">
        <v>276</v>
      </c>
    </row>
    <row r="30" spans="1:3" x14ac:dyDescent="0.25">
      <c r="A30" t="s">
        <v>277</v>
      </c>
    </row>
    <row r="31" spans="1:3" x14ac:dyDescent="0.25">
      <c r="A31" t="s">
        <v>278</v>
      </c>
    </row>
    <row r="32" spans="1:3" x14ac:dyDescent="0.25">
      <c r="A32" t="s">
        <v>279</v>
      </c>
    </row>
    <row r="33" spans="1:2" x14ac:dyDescent="0.25">
      <c r="A33" t="s">
        <v>280</v>
      </c>
    </row>
    <row r="34" spans="1:2" x14ac:dyDescent="0.25">
      <c r="A34" t="s">
        <v>281</v>
      </c>
    </row>
    <row r="35" spans="1:2" x14ac:dyDescent="0.25">
      <c r="A35" t="s">
        <v>282</v>
      </c>
    </row>
    <row r="36" spans="1:2" x14ac:dyDescent="0.25">
      <c r="A36" t="s">
        <v>283</v>
      </c>
    </row>
    <row r="37" spans="1:2" x14ac:dyDescent="0.25">
      <c r="A37" t="s">
        <v>284</v>
      </c>
    </row>
    <row r="38" spans="1:2" x14ac:dyDescent="0.25">
      <c r="A38" t="s">
        <v>285</v>
      </c>
      <c r="B38" t="s">
        <v>335</v>
      </c>
    </row>
    <row r="39" spans="1:2" x14ac:dyDescent="0.25">
      <c r="A39" t="s">
        <v>286</v>
      </c>
    </row>
    <row r="40" spans="1:2" x14ac:dyDescent="0.25">
      <c r="A40" t="s">
        <v>287</v>
      </c>
      <c r="B40" t="s">
        <v>333</v>
      </c>
    </row>
    <row r="41" spans="1:2" x14ac:dyDescent="0.25">
      <c r="A41" t="s">
        <v>288</v>
      </c>
      <c r="B41" t="s">
        <v>333</v>
      </c>
    </row>
    <row r="42" spans="1:2" x14ac:dyDescent="0.25">
      <c r="A42" t="s">
        <v>289</v>
      </c>
      <c r="B42" t="s">
        <v>333</v>
      </c>
    </row>
    <row r="43" spans="1:2" x14ac:dyDescent="0.25">
      <c r="A43" t="s">
        <v>290</v>
      </c>
      <c r="B43" t="s">
        <v>333</v>
      </c>
    </row>
    <row r="44" spans="1:2" x14ac:dyDescent="0.25">
      <c r="A44" t="s">
        <v>291</v>
      </c>
      <c r="B44" t="s">
        <v>333</v>
      </c>
    </row>
    <row r="45" spans="1:2" x14ac:dyDescent="0.25">
      <c r="A45" t="s">
        <v>292</v>
      </c>
      <c r="B45" t="s">
        <v>333</v>
      </c>
    </row>
    <row r="46" spans="1:2" x14ac:dyDescent="0.25">
      <c r="A46" t="s">
        <v>293</v>
      </c>
      <c r="B46" t="s">
        <v>333</v>
      </c>
    </row>
    <row r="47" spans="1:2" x14ac:dyDescent="0.25">
      <c r="A47" t="s">
        <v>294</v>
      </c>
      <c r="B47" t="s">
        <v>333</v>
      </c>
    </row>
    <row r="48" spans="1:2" x14ac:dyDescent="0.25">
      <c r="A48" t="s">
        <v>295</v>
      </c>
      <c r="B48" t="s">
        <v>333</v>
      </c>
    </row>
    <row r="49" spans="1:2" x14ac:dyDescent="0.25">
      <c r="A49" t="s">
        <v>296</v>
      </c>
      <c r="B49" t="s">
        <v>333</v>
      </c>
    </row>
    <row r="50" spans="1:2" x14ac:dyDescent="0.25">
      <c r="A50" t="s">
        <v>297</v>
      </c>
      <c r="B50" t="s">
        <v>333</v>
      </c>
    </row>
    <row r="51" spans="1:2" x14ac:dyDescent="0.25">
      <c r="A51" t="s">
        <v>298</v>
      </c>
      <c r="B51" t="s">
        <v>333</v>
      </c>
    </row>
    <row r="52" spans="1:2" x14ac:dyDescent="0.25">
      <c r="A52" t="s">
        <v>299</v>
      </c>
      <c r="B52" t="s">
        <v>333</v>
      </c>
    </row>
    <row r="53" spans="1:2" x14ac:dyDescent="0.25">
      <c r="A53" t="s">
        <v>300</v>
      </c>
      <c r="B53" t="s">
        <v>333</v>
      </c>
    </row>
    <row r="54" spans="1:2" x14ac:dyDescent="0.25">
      <c r="A54" t="s">
        <v>301</v>
      </c>
      <c r="B54" t="s">
        <v>333</v>
      </c>
    </row>
    <row r="55" spans="1:2" x14ac:dyDescent="0.25">
      <c r="A55" t="s">
        <v>302</v>
      </c>
      <c r="B55" t="s">
        <v>333</v>
      </c>
    </row>
    <row r="56" spans="1:2" x14ac:dyDescent="0.25">
      <c r="A56" t="s">
        <v>303</v>
      </c>
      <c r="B56" t="s">
        <v>333</v>
      </c>
    </row>
    <row r="57" spans="1:2" x14ac:dyDescent="0.25">
      <c r="A57" t="s">
        <v>304</v>
      </c>
      <c r="B57" t="s">
        <v>333</v>
      </c>
    </row>
    <row r="58" spans="1:2" x14ac:dyDescent="0.25">
      <c r="A58" t="s">
        <v>305</v>
      </c>
      <c r="B58" t="s">
        <v>333</v>
      </c>
    </row>
    <row r="59" spans="1:2" x14ac:dyDescent="0.25">
      <c r="A59" t="s">
        <v>306</v>
      </c>
      <c r="B59" t="s">
        <v>333</v>
      </c>
    </row>
    <row r="60" spans="1:2" x14ac:dyDescent="0.25">
      <c r="A60" t="s">
        <v>307</v>
      </c>
      <c r="B60" t="s">
        <v>333</v>
      </c>
    </row>
    <row r="61" spans="1:2" x14ac:dyDescent="0.25">
      <c r="A61" t="s">
        <v>308</v>
      </c>
      <c r="B61" t="s">
        <v>333</v>
      </c>
    </row>
    <row r="62" spans="1:2" x14ac:dyDescent="0.25">
      <c r="A62" t="s">
        <v>309</v>
      </c>
      <c r="B62" t="s">
        <v>333</v>
      </c>
    </row>
    <row r="63" spans="1:2" x14ac:dyDescent="0.25">
      <c r="A63" t="s">
        <v>310</v>
      </c>
      <c r="B63" t="s">
        <v>334</v>
      </c>
    </row>
    <row r="64" spans="1:2" x14ac:dyDescent="0.25">
      <c r="A64" t="s">
        <v>311</v>
      </c>
    </row>
    <row r="65" spans="1:2" x14ac:dyDescent="0.25">
      <c r="A65" t="s">
        <v>312</v>
      </c>
    </row>
    <row r="66" spans="1:2" x14ac:dyDescent="0.25">
      <c r="A66" t="s">
        <v>313</v>
      </c>
    </row>
    <row r="67" spans="1:2" x14ac:dyDescent="0.25">
      <c r="A67" t="s">
        <v>314</v>
      </c>
    </row>
    <row r="68" spans="1:2" x14ac:dyDescent="0.25">
      <c r="A68" t="s">
        <v>315</v>
      </c>
    </row>
    <row r="69" spans="1:2" x14ac:dyDescent="0.25">
      <c r="A69" t="s">
        <v>431</v>
      </c>
      <c r="B69" t="s">
        <v>446</v>
      </c>
    </row>
    <row r="70" spans="1:2" x14ac:dyDescent="0.25">
      <c r="A70" t="s">
        <v>436</v>
      </c>
      <c r="B70" t="s">
        <v>447</v>
      </c>
    </row>
    <row r="71" spans="1:2" x14ac:dyDescent="0.25">
      <c r="A71" t="s">
        <v>437</v>
      </c>
      <c r="B71" t="s">
        <v>448</v>
      </c>
    </row>
    <row r="72" spans="1:2" x14ac:dyDescent="0.25">
      <c r="A72" t="s">
        <v>432</v>
      </c>
      <c r="B72" t="s">
        <v>449</v>
      </c>
    </row>
    <row r="73" spans="1:2" x14ac:dyDescent="0.25">
      <c r="A73" t="s">
        <v>433</v>
      </c>
      <c r="B73" t="s">
        <v>450</v>
      </c>
    </row>
    <row r="74" spans="1:2" x14ac:dyDescent="0.25">
      <c r="A74" t="s">
        <v>434</v>
      </c>
      <c r="B74" t="s">
        <v>451</v>
      </c>
    </row>
    <row r="75" spans="1:2" x14ac:dyDescent="0.25">
      <c r="A75" t="s">
        <v>435</v>
      </c>
      <c r="B75" t="s">
        <v>452</v>
      </c>
    </row>
    <row r="76" spans="1:2" x14ac:dyDescent="0.25">
      <c r="A76" t="s">
        <v>438</v>
      </c>
      <c r="B76" t="s">
        <v>453</v>
      </c>
    </row>
    <row r="77" spans="1:2" x14ac:dyDescent="0.25">
      <c r="A77" t="s">
        <v>439</v>
      </c>
      <c r="B77" t="s">
        <v>454</v>
      </c>
    </row>
    <row r="78" spans="1:2" x14ac:dyDescent="0.25">
      <c r="A78" t="s">
        <v>440</v>
      </c>
      <c r="B78" t="s">
        <v>455</v>
      </c>
    </row>
    <row r="79" spans="1:2" x14ac:dyDescent="0.25">
      <c r="A79" t="s">
        <v>441</v>
      </c>
      <c r="B79" t="s">
        <v>456</v>
      </c>
    </row>
    <row r="80" spans="1:2" x14ac:dyDescent="0.25">
      <c r="A80" t="s">
        <v>442</v>
      </c>
      <c r="B80" t="s">
        <v>457</v>
      </c>
    </row>
    <row r="81" spans="1:2" x14ac:dyDescent="0.25">
      <c r="A81" t="s">
        <v>443</v>
      </c>
      <c r="B81" t="s">
        <v>458</v>
      </c>
    </row>
    <row r="82" spans="1:2" x14ac:dyDescent="0.25">
      <c r="A82" t="s">
        <v>444</v>
      </c>
      <c r="B82" t="s">
        <v>459</v>
      </c>
    </row>
    <row r="83" spans="1:2" x14ac:dyDescent="0.25">
      <c r="A83" t="s">
        <v>445</v>
      </c>
      <c r="B83" t="s">
        <v>460</v>
      </c>
    </row>
  </sheetData>
  <pageMargins left="0.7" right="0.7" top="0.75" bottom="0.75" header="0.3" footer="0.3"/>
  <pageSetup scale="8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11"/>
  <sheetViews>
    <sheetView workbookViewId="0">
      <selection activeCell="A8" sqref="A8"/>
    </sheetView>
  </sheetViews>
  <sheetFormatPr defaultRowHeight="15" x14ac:dyDescent="0.25"/>
  <cols>
    <col min="1" max="1" width="39" customWidth="1"/>
    <col min="2" max="2" width="9.7109375" bestFit="1" customWidth="1"/>
  </cols>
  <sheetData>
    <row r="2" spans="1:2" x14ac:dyDescent="0.25">
      <c r="A2" t="s">
        <v>402</v>
      </c>
      <c r="B2" t="s">
        <v>403</v>
      </c>
    </row>
    <row r="3" spans="1:2" x14ac:dyDescent="0.25">
      <c r="A3" t="s">
        <v>404</v>
      </c>
      <c r="B3" t="s">
        <v>405</v>
      </c>
    </row>
    <row r="4" spans="1:2" x14ac:dyDescent="0.25">
      <c r="A4" t="s">
        <v>412</v>
      </c>
      <c r="B4" t="s">
        <v>411</v>
      </c>
    </row>
    <row r="5" spans="1:2" x14ac:dyDescent="0.25">
      <c r="A5" t="s">
        <v>413</v>
      </c>
      <c r="B5" t="s">
        <v>411</v>
      </c>
    </row>
    <row r="6" spans="1:2" x14ac:dyDescent="0.25">
      <c r="A6" t="s">
        <v>406</v>
      </c>
      <c r="B6" t="s">
        <v>403</v>
      </c>
    </row>
    <row r="7" spans="1:2" x14ac:dyDescent="0.25">
      <c r="A7" t="s">
        <v>407</v>
      </c>
      <c r="B7" t="s">
        <v>403</v>
      </c>
    </row>
    <row r="10" spans="1:2" x14ac:dyDescent="0.25">
      <c r="A10" t="s">
        <v>408</v>
      </c>
      <c r="B10" t="s">
        <v>409</v>
      </c>
    </row>
    <row r="11" spans="1:2" x14ac:dyDescent="0.25">
      <c r="A11" t="s">
        <v>410</v>
      </c>
      <c r="B11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9"/>
  <sheetViews>
    <sheetView workbookViewId="0">
      <selection activeCell="F1" sqref="F1"/>
    </sheetView>
  </sheetViews>
  <sheetFormatPr defaultRowHeight="15" x14ac:dyDescent="0.25"/>
  <cols>
    <col min="1" max="1" width="28.140625" customWidth="1"/>
    <col min="2" max="2" width="27.5703125" customWidth="1"/>
    <col min="3" max="3" width="38.42578125" customWidth="1"/>
  </cols>
  <sheetData>
    <row r="1" spans="1:3" x14ac:dyDescent="0.25">
      <c r="B1" s="7" t="s">
        <v>493</v>
      </c>
      <c r="C1" s="7" t="s">
        <v>494</v>
      </c>
    </row>
    <row r="2" spans="1:3" x14ac:dyDescent="0.25">
      <c r="A2" s="40" t="s">
        <v>492</v>
      </c>
      <c r="B2" t="s">
        <v>26</v>
      </c>
      <c r="C2" t="s">
        <v>33</v>
      </c>
    </row>
    <row r="3" spans="1:3" x14ac:dyDescent="0.25">
      <c r="A3" s="40"/>
      <c r="B3" t="s">
        <v>27</v>
      </c>
      <c r="C3" t="s">
        <v>34</v>
      </c>
    </row>
    <row r="4" spans="1:3" x14ac:dyDescent="0.25">
      <c r="A4" s="40"/>
      <c r="B4" t="s">
        <v>28</v>
      </c>
      <c r="C4" t="s">
        <v>35</v>
      </c>
    </row>
    <row r="5" spans="1:3" x14ac:dyDescent="0.25">
      <c r="A5" s="40"/>
      <c r="B5" t="s">
        <v>29</v>
      </c>
      <c r="C5" t="s">
        <v>36</v>
      </c>
    </row>
    <row r="6" spans="1:3" x14ac:dyDescent="0.25">
      <c r="A6" s="40"/>
      <c r="B6" t="s">
        <v>30</v>
      </c>
      <c r="C6" t="s">
        <v>37</v>
      </c>
    </row>
    <row r="7" spans="1:3" x14ac:dyDescent="0.25">
      <c r="A7" s="40"/>
      <c r="B7" t="s">
        <v>31</v>
      </c>
    </row>
    <row r="8" spans="1:3" x14ac:dyDescent="0.25">
      <c r="A8" s="40"/>
      <c r="B8" t="s">
        <v>495</v>
      </c>
    </row>
    <row r="9" spans="1:3" x14ac:dyDescent="0.25">
      <c r="A9" t="s">
        <v>496</v>
      </c>
    </row>
    <row r="10" spans="1:3" x14ac:dyDescent="0.25">
      <c r="A10" s="41" t="s">
        <v>497</v>
      </c>
      <c r="B10" t="s">
        <v>47</v>
      </c>
      <c r="C10" t="s">
        <v>76</v>
      </c>
    </row>
    <row r="11" spans="1:3" x14ac:dyDescent="0.25">
      <c r="A11" s="41"/>
      <c r="B11" t="s">
        <v>46</v>
      </c>
      <c r="C11" t="s">
        <v>77</v>
      </c>
    </row>
    <row r="12" spans="1:3" x14ac:dyDescent="0.25">
      <c r="A12" s="41"/>
      <c r="B12" t="s">
        <v>50</v>
      </c>
      <c r="C12" t="s">
        <v>78</v>
      </c>
    </row>
    <row r="13" spans="1:3" x14ac:dyDescent="0.25">
      <c r="A13" s="41"/>
      <c r="B13" t="s">
        <v>44</v>
      </c>
      <c r="C13" t="s">
        <v>79</v>
      </c>
    </row>
    <row r="14" spans="1:3" x14ac:dyDescent="0.25">
      <c r="A14" s="41"/>
      <c r="B14" t="s">
        <v>45</v>
      </c>
      <c r="C14" t="s">
        <v>43</v>
      </c>
    </row>
    <row r="15" spans="1:3" x14ac:dyDescent="0.25">
      <c r="A15" s="41"/>
      <c r="B15" t="s">
        <v>48</v>
      </c>
    </row>
    <row r="16" spans="1:3" x14ac:dyDescent="0.25">
      <c r="A16" t="s">
        <v>498</v>
      </c>
    </row>
    <row r="17" spans="3:3" x14ac:dyDescent="0.25">
      <c r="C17" t="s">
        <v>489</v>
      </c>
    </row>
    <row r="18" spans="3:3" x14ac:dyDescent="0.25">
      <c r="C18" t="s">
        <v>490</v>
      </c>
    </row>
    <row r="19" spans="3:3" x14ac:dyDescent="0.25">
      <c r="C19" t="s">
        <v>491</v>
      </c>
    </row>
  </sheetData>
  <mergeCells count="2">
    <mergeCell ref="A2:A8"/>
    <mergeCell ref="A10:A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AD8-D10D-4E61-9186-DE5F3B95A92B}">
  <sheetPr>
    <pageSetUpPr fitToPage="1"/>
  </sheetPr>
  <dimension ref="A2:R45"/>
  <sheetViews>
    <sheetView topLeftCell="A31" zoomScale="112" zoomScaleNormal="112" workbookViewId="0">
      <selection activeCell="E48" sqref="E48"/>
    </sheetView>
  </sheetViews>
  <sheetFormatPr defaultRowHeight="15" x14ac:dyDescent="0.25"/>
  <cols>
    <col min="1" max="1" width="8" style="2" bestFit="1" customWidth="1"/>
    <col min="2" max="2" width="23.28515625" style="2" bestFit="1" customWidth="1"/>
    <col min="3" max="3" width="53.42578125" style="1" customWidth="1"/>
    <col min="4" max="4" width="9.140625" style="1"/>
    <col min="5" max="5" width="39.140625" style="1" customWidth="1"/>
    <col min="6" max="6" width="38.28515625" style="2" bestFit="1" customWidth="1"/>
    <col min="9" max="9" width="27.28515625" customWidth="1"/>
    <col min="11" max="11" width="16.28515625" customWidth="1"/>
    <col min="16" max="16" width="8" bestFit="1" customWidth="1"/>
  </cols>
  <sheetData>
    <row r="2" spans="1:18" x14ac:dyDescent="0.25">
      <c r="A2" s="2" t="s">
        <v>3</v>
      </c>
      <c r="B2" s="2" t="s">
        <v>9</v>
      </c>
      <c r="C2" s="1" t="s">
        <v>0</v>
      </c>
      <c r="D2" s="1" t="s">
        <v>1</v>
      </c>
      <c r="E2" s="1" t="s">
        <v>2</v>
      </c>
      <c r="F2" s="1" t="s">
        <v>17</v>
      </c>
      <c r="G2" s="1" t="s">
        <v>18</v>
      </c>
      <c r="H2" s="1" t="s">
        <v>511</v>
      </c>
      <c r="I2" s="1" t="s">
        <v>632</v>
      </c>
    </row>
    <row r="3" spans="1:18" ht="30" x14ac:dyDescent="0.25">
      <c r="A3" s="10">
        <v>1</v>
      </c>
      <c r="B3" s="10" t="s">
        <v>386</v>
      </c>
      <c r="C3" s="8" t="s">
        <v>387</v>
      </c>
      <c r="D3" s="8" t="s">
        <v>6</v>
      </c>
      <c r="E3" s="8" t="s">
        <v>416</v>
      </c>
      <c r="F3" s="8" t="s">
        <v>415</v>
      </c>
      <c r="G3" s="9"/>
      <c r="H3" s="9"/>
      <c r="I3" s="1"/>
    </row>
    <row r="4" spans="1:18" ht="30" x14ac:dyDescent="0.25">
      <c r="A4" s="10">
        <f>+A3+1</f>
        <v>2</v>
      </c>
      <c r="B4" s="10" t="s">
        <v>13</v>
      </c>
      <c r="C4" s="10" t="s">
        <v>4</v>
      </c>
      <c r="D4" s="10" t="s">
        <v>643</v>
      </c>
      <c r="E4" s="8"/>
      <c r="F4" s="10" t="s">
        <v>18</v>
      </c>
      <c r="G4" s="9"/>
      <c r="H4" s="9"/>
      <c r="I4" s="1"/>
    </row>
    <row r="5" spans="1:18" ht="30" x14ac:dyDescent="0.25">
      <c r="A5" s="10">
        <f>+A4+1</f>
        <v>3</v>
      </c>
      <c r="B5" s="10" t="s">
        <v>13</v>
      </c>
      <c r="C5" s="11" t="s">
        <v>5</v>
      </c>
      <c r="D5" s="10" t="s">
        <v>643</v>
      </c>
      <c r="E5" s="8"/>
      <c r="F5" s="10"/>
      <c r="G5" s="9"/>
      <c r="H5" s="9"/>
      <c r="I5" s="1"/>
    </row>
    <row r="6" spans="1:18" ht="45" x14ac:dyDescent="0.25">
      <c r="A6" s="10">
        <f>+A5+1</f>
        <v>4</v>
      </c>
      <c r="B6" s="10" t="s">
        <v>645</v>
      </c>
      <c r="C6" s="8" t="s">
        <v>646</v>
      </c>
      <c r="D6" s="8" t="s">
        <v>642</v>
      </c>
      <c r="E6" s="14" t="s">
        <v>644</v>
      </c>
      <c r="F6" s="10" t="s">
        <v>622</v>
      </c>
      <c r="G6" s="9"/>
      <c r="H6" s="9"/>
      <c r="I6" s="1"/>
      <c r="J6" s="7"/>
      <c r="K6" s="7"/>
      <c r="L6" s="7"/>
      <c r="M6" s="7"/>
      <c r="O6" s="7"/>
      <c r="P6" s="7"/>
      <c r="Q6" s="7"/>
      <c r="R6" s="7"/>
    </row>
    <row r="7" spans="1:18" ht="60" x14ac:dyDescent="0.25">
      <c r="A7" s="25">
        <f>+A6+1</f>
        <v>5</v>
      </c>
      <c r="B7" s="25" t="s">
        <v>13</v>
      </c>
      <c r="C7" s="25" t="s">
        <v>624</v>
      </c>
      <c r="D7" s="26" t="s">
        <v>642</v>
      </c>
      <c r="E7" s="27" t="s">
        <v>621</v>
      </c>
      <c r="F7" s="25" t="s">
        <v>628</v>
      </c>
      <c r="G7" s="28" t="s">
        <v>512</v>
      </c>
      <c r="H7" s="28"/>
      <c r="I7" s="24" t="s">
        <v>647</v>
      </c>
      <c r="L7" s="22"/>
      <c r="Q7" s="23"/>
    </row>
    <row r="8" spans="1:18" s="30" customFormat="1" ht="75" x14ac:dyDescent="0.25">
      <c r="A8" s="25">
        <f>+A7+1</f>
        <v>6</v>
      </c>
      <c r="B8" s="25" t="s">
        <v>629</v>
      </c>
      <c r="C8" s="26" t="s">
        <v>630</v>
      </c>
      <c r="D8" s="26" t="s">
        <v>642</v>
      </c>
      <c r="E8" s="29" t="s">
        <v>631</v>
      </c>
      <c r="F8" s="25" t="s">
        <v>633</v>
      </c>
      <c r="G8" s="28" t="s">
        <v>512</v>
      </c>
      <c r="H8" s="28"/>
      <c r="I8" s="24" t="s">
        <v>647</v>
      </c>
      <c r="L8" s="31"/>
      <c r="Q8" s="32"/>
    </row>
    <row r="9" spans="1:18" ht="45" x14ac:dyDescent="0.25">
      <c r="A9" s="10">
        <f t="shared" ref="A9:A45" si="0">+A8+1</f>
        <v>7</v>
      </c>
      <c r="B9" s="10" t="s">
        <v>13</v>
      </c>
      <c r="C9" s="8" t="s">
        <v>649</v>
      </c>
      <c r="D9" s="8" t="s">
        <v>642</v>
      </c>
      <c r="E9" s="14" t="s">
        <v>648</v>
      </c>
      <c r="F9" s="10"/>
      <c r="G9" s="9" t="s">
        <v>512</v>
      </c>
      <c r="H9" s="9"/>
      <c r="I9" s="1" t="s">
        <v>634</v>
      </c>
      <c r="L9" s="22"/>
      <c r="Q9" s="23"/>
    </row>
    <row r="10" spans="1:18" s="30" customFormat="1" ht="30" x14ac:dyDescent="0.25">
      <c r="A10" s="25">
        <f t="shared" si="0"/>
        <v>8</v>
      </c>
      <c r="B10" s="25" t="s">
        <v>13</v>
      </c>
      <c r="C10" s="26" t="s">
        <v>484</v>
      </c>
      <c r="D10" s="26" t="s">
        <v>642</v>
      </c>
      <c r="E10" s="33" t="s">
        <v>480</v>
      </c>
      <c r="F10" s="25" t="s">
        <v>623</v>
      </c>
      <c r="G10" s="28" t="s">
        <v>512</v>
      </c>
      <c r="H10" s="28"/>
      <c r="I10" s="24" t="s">
        <v>647</v>
      </c>
      <c r="L10" s="31"/>
      <c r="Q10" s="32"/>
    </row>
    <row r="11" spans="1:18" s="30" customFormat="1" x14ac:dyDescent="0.25">
      <c r="A11" s="25">
        <f t="shared" si="0"/>
        <v>9</v>
      </c>
      <c r="B11" s="25" t="s">
        <v>650</v>
      </c>
      <c r="C11" s="26" t="s">
        <v>509</v>
      </c>
      <c r="D11" s="26" t="s">
        <v>642</v>
      </c>
      <c r="E11" s="29" t="s">
        <v>510</v>
      </c>
      <c r="F11" s="25" t="s">
        <v>651</v>
      </c>
      <c r="G11" s="28" t="s">
        <v>512</v>
      </c>
      <c r="H11" s="28"/>
      <c r="I11" s="24" t="s">
        <v>652</v>
      </c>
      <c r="L11" s="31"/>
      <c r="Q11" s="32"/>
    </row>
    <row r="12" spans="1:18" ht="30" x14ac:dyDescent="0.25">
      <c r="A12" s="10">
        <f t="shared" si="0"/>
        <v>10</v>
      </c>
      <c r="B12" s="10" t="s">
        <v>13</v>
      </c>
      <c r="C12" s="8" t="s">
        <v>7</v>
      </c>
      <c r="D12" s="8" t="s">
        <v>642</v>
      </c>
      <c r="E12" s="12" t="s">
        <v>249</v>
      </c>
      <c r="F12" s="10" t="s">
        <v>625</v>
      </c>
      <c r="G12" s="9" t="s">
        <v>512</v>
      </c>
      <c r="H12" s="9"/>
      <c r="I12" s="1" t="s">
        <v>635</v>
      </c>
      <c r="L12" s="22"/>
      <c r="Q12" s="23"/>
    </row>
    <row r="13" spans="1:18" ht="30" x14ac:dyDescent="0.25">
      <c r="A13" s="10">
        <f t="shared" si="0"/>
        <v>11</v>
      </c>
      <c r="B13" s="10" t="s">
        <v>13</v>
      </c>
      <c r="C13" s="8" t="s">
        <v>8</v>
      </c>
      <c r="D13" s="8" t="s">
        <v>642</v>
      </c>
      <c r="E13" s="14" t="s">
        <v>249</v>
      </c>
      <c r="F13" s="8" t="s">
        <v>393</v>
      </c>
      <c r="G13" s="9" t="s">
        <v>512</v>
      </c>
      <c r="H13" s="9"/>
      <c r="I13" s="1" t="s">
        <v>635</v>
      </c>
    </row>
    <row r="14" spans="1:18" ht="30" x14ac:dyDescent="0.25">
      <c r="A14" s="10">
        <f t="shared" si="0"/>
        <v>12</v>
      </c>
      <c r="B14" s="10" t="s">
        <v>13</v>
      </c>
      <c r="C14" s="8" t="s">
        <v>464</v>
      </c>
      <c r="D14" s="8" t="s">
        <v>642</v>
      </c>
      <c r="E14" s="14" t="s">
        <v>249</v>
      </c>
      <c r="F14" s="8" t="s">
        <v>463</v>
      </c>
      <c r="G14" s="9" t="s">
        <v>512</v>
      </c>
      <c r="H14" s="9"/>
      <c r="I14" s="1" t="s">
        <v>635</v>
      </c>
      <c r="K14" s="22"/>
    </row>
    <row r="15" spans="1:18" ht="30" x14ac:dyDescent="0.25">
      <c r="A15" s="10">
        <f t="shared" si="0"/>
        <v>13</v>
      </c>
      <c r="B15" s="10" t="s">
        <v>13</v>
      </c>
      <c r="C15" s="8" t="s">
        <v>483</v>
      </c>
      <c r="D15" s="8" t="s">
        <v>642</v>
      </c>
      <c r="E15" s="14" t="s">
        <v>636</v>
      </c>
      <c r="F15" s="8" t="s">
        <v>637</v>
      </c>
      <c r="G15" s="9" t="s">
        <v>512</v>
      </c>
      <c r="H15" s="9"/>
      <c r="I15" s="1" t="s">
        <v>635</v>
      </c>
      <c r="K15" s="22"/>
    </row>
    <row r="16" spans="1:18" ht="30" x14ac:dyDescent="0.25">
      <c r="A16" s="10">
        <f t="shared" si="0"/>
        <v>14</v>
      </c>
      <c r="B16" s="10" t="s">
        <v>13</v>
      </c>
      <c r="C16" s="8" t="s">
        <v>483</v>
      </c>
      <c r="D16" s="8" t="s">
        <v>642</v>
      </c>
      <c r="E16" s="13" t="s">
        <v>486</v>
      </c>
      <c r="F16" s="8" t="s">
        <v>487</v>
      </c>
      <c r="G16" s="9" t="s">
        <v>512</v>
      </c>
      <c r="H16" s="9"/>
      <c r="I16" s="1" t="s">
        <v>634</v>
      </c>
      <c r="K16" s="22"/>
    </row>
    <row r="17" spans="1:11" ht="30" x14ac:dyDescent="0.25">
      <c r="A17" s="10">
        <f t="shared" si="0"/>
        <v>15</v>
      </c>
      <c r="B17" s="10" t="s">
        <v>16</v>
      </c>
      <c r="C17" s="8" t="s">
        <v>657</v>
      </c>
      <c r="D17" s="8" t="s">
        <v>642</v>
      </c>
      <c r="E17" s="13" t="s">
        <v>655</v>
      </c>
      <c r="F17" s="10" t="s">
        <v>476</v>
      </c>
      <c r="G17" s="9"/>
      <c r="H17" s="9" t="s">
        <v>512</v>
      </c>
      <c r="I17" s="1"/>
      <c r="K17" s="22"/>
    </row>
    <row r="18" spans="1:11" s="38" customFormat="1" ht="30" x14ac:dyDescent="0.25">
      <c r="A18" s="34">
        <f t="shared" si="0"/>
        <v>16</v>
      </c>
      <c r="B18" s="34" t="s">
        <v>16</v>
      </c>
      <c r="C18" s="35" t="s">
        <v>653</v>
      </c>
      <c r="D18" s="35" t="s">
        <v>642</v>
      </c>
      <c r="E18" s="13" t="s">
        <v>654</v>
      </c>
      <c r="F18" s="34"/>
      <c r="G18" s="36"/>
      <c r="H18" s="36" t="s">
        <v>512</v>
      </c>
      <c r="I18" s="37"/>
      <c r="K18" s="39"/>
    </row>
    <row r="19" spans="1:11" ht="30" x14ac:dyDescent="0.25">
      <c r="A19" s="10">
        <f t="shared" si="0"/>
        <v>17</v>
      </c>
      <c r="B19" s="10" t="s">
        <v>16</v>
      </c>
      <c r="C19" s="8" t="s">
        <v>473</v>
      </c>
      <c r="D19" s="8" t="s">
        <v>642</v>
      </c>
      <c r="E19" s="13" t="s">
        <v>474</v>
      </c>
      <c r="F19" s="10" t="s">
        <v>475</v>
      </c>
      <c r="G19" s="9"/>
      <c r="H19" s="9" t="s">
        <v>512</v>
      </c>
      <c r="I19" s="1" t="s">
        <v>634</v>
      </c>
      <c r="K19" s="22"/>
    </row>
    <row r="20" spans="1:11" ht="30" x14ac:dyDescent="0.25">
      <c r="A20" s="10">
        <f t="shared" si="0"/>
        <v>18</v>
      </c>
      <c r="B20" s="10" t="s">
        <v>16</v>
      </c>
      <c r="C20" s="8" t="s">
        <v>477</v>
      </c>
      <c r="D20" s="8" t="s">
        <v>642</v>
      </c>
      <c r="E20" s="13" t="s">
        <v>478</v>
      </c>
      <c r="F20" s="10" t="s">
        <v>479</v>
      </c>
      <c r="G20" s="9"/>
      <c r="H20" s="9" t="s">
        <v>512</v>
      </c>
      <c r="I20" s="1" t="s">
        <v>634</v>
      </c>
      <c r="K20" s="22"/>
    </row>
    <row r="21" spans="1:11" ht="81.75" customHeight="1" x14ac:dyDescent="0.25">
      <c r="A21" s="10">
        <f t="shared" si="0"/>
        <v>19</v>
      </c>
      <c r="B21" s="10" t="s">
        <v>16</v>
      </c>
      <c r="C21" s="8" t="s">
        <v>20</v>
      </c>
      <c r="D21" s="8" t="s">
        <v>642</v>
      </c>
      <c r="E21" s="13" t="s">
        <v>656</v>
      </c>
      <c r="F21" s="10" t="s">
        <v>485</v>
      </c>
      <c r="G21" s="9"/>
      <c r="H21" s="9" t="s">
        <v>512</v>
      </c>
      <c r="I21" s="1" t="s">
        <v>658</v>
      </c>
      <c r="K21" s="22"/>
    </row>
    <row r="22" spans="1:11" ht="30" x14ac:dyDescent="0.25">
      <c r="A22" s="10">
        <f t="shared" si="0"/>
        <v>20</v>
      </c>
      <c r="B22" s="10" t="s">
        <v>16</v>
      </c>
      <c r="C22" s="8" t="s">
        <v>483</v>
      </c>
      <c r="D22" s="8" t="s">
        <v>642</v>
      </c>
      <c r="E22" s="13" t="s">
        <v>499</v>
      </c>
      <c r="F22" s="8" t="s">
        <v>488</v>
      </c>
      <c r="G22" s="9"/>
      <c r="H22" s="9" t="s">
        <v>512</v>
      </c>
      <c r="I22" s="1" t="s">
        <v>635</v>
      </c>
    </row>
    <row r="23" spans="1:11" ht="30" x14ac:dyDescent="0.25">
      <c r="A23" s="10">
        <f t="shared" si="0"/>
        <v>21</v>
      </c>
      <c r="B23" s="10" t="s">
        <v>386</v>
      </c>
      <c r="C23" s="8" t="s">
        <v>389</v>
      </c>
      <c r="D23" s="8" t="s">
        <v>642</v>
      </c>
      <c r="E23" s="13" t="s">
        <v>390</v>
      </c>
      <c r="F23" s="10" t="s">
        <v>391</v>
      </c>
      <c r="G23" s="9"/>
      <c r="H23" s="9" t="s">
        <v>512</v>
      </c>
      <c r="I23" s="1" t="s">
        <v>635</v>
      </c>
    </row>
    <row r="24" spans="1:11" ht="75" x14ac:dyDescent="0.25">
      <c r="A24" s="10">
        <f t="shared" si="0"/>
        <v>22</v>
      </c>
      <c r="B24" s="10" t="s">
        <v>16</v>
      </c>
      <c r="C24" s="8" t="s">
        <v>467</v>
      </c>
      <c r="D24" s="8" t="s">
        <v>642</v>
      </c>
      <c r="E24" s="13" t="s">
        <v>19</v>
      </c>
      <c r="F24" s="8" t="s">
        <v>500</v>
      </c>
      <c r="G24" s="9"/>
      <c r="H24" s="9" t="s">
        <v>512</v>
      </c>
      <c r="I24" s="1" t="s">
        <v>635</v>
      </c>
    </row>
    <row r="25" spans="1:11" ht="30" x14ac:dyDescent="0.25">
      <c r="A25" s="10">
        <f t="shared" si="0"/>
        <v>23</v>
      </c>
      <c r="B25" s="10" t="s">
        <v>466</v>
      </c>
      <c r="C25" s="8" t="s">
        <v>394</v>
      </c>
      <c r="D25" s="8" t="s">
        <v>642</v>
      </c>
      <c r="E25" s="13" t="s">
        <v>395</v>
      </c>
      <c r="F25" s="10" t="s">
        <v>501</v>
      </c>
      <c r="G25" s="9" t="s">
        <v>512</v>
      </c>
      <c r="H25" s="9"/>
      <c r="I25" s="1" t="s">
        <v>635</v>
      </c>
    </row>
    <row r="26" spans="1:11" x14ac:dyDescent="0.25">
      <c r="A26" s="10">
        <f t="shared" si="0"/>
        <v>24</v>
      </c>
      <c r="B26" s="21" t="s">
        <v>466</v>
      </c>
      <c r="C26" s="15" t="s">
        <v>401</v>
      </c>
      <c r="D26" s="8" t="s">
        <v>642</v>
      </c>
      <c r="E26" s="15" t="s">
        <v>465</v>
      </c>
      <c r="F26" s="16" t="s">
        <v>481</v>
      </c>
      <c r="G26" s="9"/>
      <c r="H26" s="9"/>
      <c r="I26" s="1"/>
    </row>
    <row r="27" spans="1:11" ht="60" x14ac:dyDescent="0.25">
      <c r="A27" s="10">
        <f t="shared" si="0"/>
        <v>25</v>
      </c>
      <c r="B27" s="10" t="s">
        <v>12</v>
      </c>
      <c r="C27" s="8" t="s">
        <v>399</v>
      </c>
      <c r="D27" s="8" t="s">
        <v>642</v>
      </c>
      <c r="E27" s="17" t="s">
        <v>515</v>
      </c>
      <c r="F27" s="8" t="s">
        <v>513</v>
      </c>
      <c r="G27" s="9" t="s">
        <v>512</v>
      </c>
      <c r="H27" s="9"/>
      <c r="I27" s="1" t="s">
        <v>635</v>
      </c>
    </row>
    <row r="28" spans="1:11" ht="60" x14ac:dyDescent="0.25">
      <c r="A28" s="10">
        <f t="shared" si="0"/>
        <v>26</v>
      </c>
      <c r="B28" s="10" t="s">
        <v>12</v>
      </c>
      <c r="C28" s="8" t="s">
        <v>400</v>
      </c>
      <c r="D28" s="8" t="s">
        <v>642</v>
      </c>
      <c r="E28" s="17" t="s">
        <v>515</v>
      </c>
      <c r="F28" s="10" t="s">
        <v>250</v>
      </c>
      <c r="G28" s="9" t="s">
        <v>512</v>
      </c>
      <c r="H28" s="9"/>
      <c r="I28" s="1" t="s">
        <v>635</v>
      </c>
    </row>
    <row r="29" spans="1:11" ht="30" x14ac:dyDescent="0.25">
      <c r="A29" s="10">
        <f t="shared" si="0"/>
        <v>27</v>
      </c>
      <c r="B29" s="10" t="s">
        <v>12</v>
      </c>
      <c r="C29" s="18" t="s">
        <v>14</v>
      </c>
      <c r="D29" s="8" t="s">
        <v>642</v>
      </c>
      <c r="E29" s="18" t="s">
        <v>385</v>
      </c>
      <c r="F29" s="10"/>
      <c r="G29" s="9"/>
      <c r="H29" s="9"/>
      <c r="I29" s="1"/>
    </row>
    <row r="30" spans="1:11" x14ac:dyDescent="0.25">
      <c r="A30" s="10">
        <f t="shared" si="0"/>
        <v>28</v>
      </c>
      <c r="B30" s="10" t="s">
        <v>12</v>
      </c>
      <c r="C30" s="8" t="s">
        <v>627</v>
      </c>
      <c r="D30" s="8" t="s">
        <v>642</v>
      </c>
      <c r="E30" s="17" t="s">
        <v>626</v>
      </c>
      <c r="F30" s="8"/>
      <c r="G30" s="9" t="s">
        <v>512</v>
      </c>
      <c r="H30" s="9"/>
      <c r="I30" s="1"/>
    </row>
    <row r="31" spans="1:11" x14ac:dyDescent="0.25">
      <c r="A31" s="10">
        <f t="shared" si="0"/>
        <v>29</v>
      </c>
      <c r="B31" s="10" t="s">
        <v>12</v>
      </c>
      <c r="C31" s="8" t="s">
        <v>248</v>
      </c>
      <c r="D31" s="8" t="s">
        <v>642</v>
      </c>
      <c r="E31" s="17" t="s">
        <v>468</v>
      </c>
      <c r="F31" s="8"/>
      <c r="G31" s="9" t="s">
        <v>512</v>
      </c>
      <c r="H31" s="9"/>
      <c r="I31" s="1" t="s">
        <v>635</v>
      </c>
    </row>
    <row r="32" spans="1:11" ht="45" x14ac:dyDescent="0.25">
      <c r="A32" s="10">
        <f t="shared" si="0"/>
        <v>30</v>
      </c>
      <c r="B32" s="10" t="s">
        <v>16</v>
      </c>
      <c r="C32" s="8" t="s">
        <v>388</v>
      </c>
      <c r="D32" s="8" t="s">
        <v>642</v>
      </c>
      <c r="E32" s="17" t="s">
        <v>25</v>
      </c>
      <c r="F32" s="8" t="s">
        <v>392</v>
      </c>
      <c r="G32" s="9" t="s">
        <v>512</v>
      </c>
      <c r="H32" s="9"/>
      <c r="I32" s="1" t="s">
        <v>635</v>
      </c>
    </row>
    <row r="33" spans="1:9" ht="30" x14ac:dyDescent="0.25">
      <c r="A33" s="10">
        <f t="shared" si="0"/>
        <v>31</v>
      </c>
      <c r="B33" s="10" t="s">
        <v>16</v>
      </c>
      <c r="C33" s="8" t="s">
        <v>23</v>
      </c>
      <c r="D33" s="8" t="s">
        <v>642</v>
      </c>
      <c r="E33" s="17" t="s">
        <v>25</v>
      </c>
      <c r="F33" s="8"/>
      <c r="G33" s="9" t="s">
        <v>512</v>
      </c>
      <c r="H33" s="9"/>
      <c r="I33" s="1"/>
    </row>
    <row r="34" spans="1:9" x14ac:dyDescent="0.25">
      <c r="A34" s="10">
        <f t="shared" si="0"/>
        <v>32</v>
      </c>
      <c r="B34" s="10" t="s">
        <v>10</v>
      </c>
      <c r="C34" s="8" t="s">
        <v>11</v>
      </c>
      <c r="D34" s="8" t="s">
        <v>642</v>
      </c>
      <c r="E34" s="8" t="s">
        <v>385</v>
      </c>
      <c r="F34" s="10"/>
      <c r="G34" s="9"/>
      <c r="H34" s="9"/>
      <c r="I34" s="1"/>
    </row>
    <row r="35" spans="1:9" ht="30" x14ac:dyDescent="0.25">
      <c r="A35" s="10">
        <f t="shared" si="0"/>
        <v>33</v>
      </c>
      <c r="B35" s="10" t="s">
        <v>10</v>
      </c>
      <c r="C35" s="8" t="s">
        <v>14</v>
      </c>
      <c r="D35" s="8" t="s">
        <v>642</v>
      </c>
      <c r="E35" s="8" t="s">
        <v>385</v>
      </c>
      <c r="F35" s="10"/>
      <c r="G35" s="9"/>
      <c r="H35" s="9"/>
      <c r="I35" s="1"/>
    </row>
    <row r="36" spans="1:9" x14ac:dyDescent="0.25">
      <c r="A36" s="10">
        <f t="shared" si="0"/>
        <v>34</v>
      </c>
      <c r="B36" s="10" t="s">
        <v>10</v>
      </c>
      <c r="C36" s="8" t="s">
        <v>15</v>
      </c>
      <c r="D36" s="8" t="s">
        <v>642</v>
      </c>
      <c r="E36" s="8" t="s">
        <v>385</v>
      </c>
      <c r="F36" s="10"/>
      <c r="G36" s="9"/>
      <c r="H36" s="9"/>
      <c r="I36" s="1"/>
    </row>
    <row r="37" spans="1:9" ht="45" x14ac:dyDescent="0.25">
      <c r="A37" s="10">
        <f t="shared" si="0"/>
        <v>35</v>
      </c>
      <c r="B37" s="10" t="s">
        <v>24</v>
      </c>
      <c r="C37" s="8" t="s">
        <v>502</v>
      </c>
      <c r="D37" s="8" t="s">
        <v>659</v>
      </c>
      <c r="E37" s="8" t="s">
        <v>505</v>
      </c>
      <c r="F37" s="8" t="s">
        <v>506</v>
      </c>
      <c r="G37" s="9" t="s">
        <v>512</v>
      </c>
      <c r="H37" s="9"/>
      <c r="I37" s="1" t="s">
        <v>634</v>
      </c>
    </row>
    <row r="38" spans="1:9" ht="45" x14ac:dyDescent="0.25">
      <c r="A38" s="10">
        <f t="shared" si="0"/>
        <v>36</v>
      </c>
      <c r="B38" s="10" t="s">
        <v>24</v>
      </c>
      <c r="C38" s="8" t="s">
        <v>514</v>
      </c>
      <c r="D38" s="8" t="s">
        <v>642</v>
      </c>
      <c r="E38" s="13" t="s">
        <v>660</v>
      </c>
      <c r="F38" s="8"/>
      <c r="G38" s="9" t="s">
        <v>512</v>
      </c>
      <c r="H38" s="9"/>
      <c r="I38" s="1" t="s">
        <v>661</v>
      </c>
    </row>
    <row r="39" spans="1:9" ht="45" x14ac:dyDescent="0.25">
      <c r="A39" s="10">
        <f t="shared" si="0"/>
        <v>37</v>
      </c>
      <c r="B39" s="10" t="s">
        <v>24</v>
      </c>
      <c r="C39" s="8" t="s">
        <v>397</v>
      </c>
      <c r="D39" s="8" t="s">
        <v>642</v>
      </c>
      <c r="E39" s="17" t="s">
        <v>482</v>
      </c>
      <c r="F39" s="8" t="s">
        <v>398</v>
      </c>
      <c r="G39" s="9" t="s">
        <v>512</v>
      </c>
      <c r="H39" s="9"/>
      <c r="I39" s="1" t="s">
        <v>635</v>
      </c>
    </row>
    <row r="40" spans="1:9" ht="30" x14ac:dyDescent="0.25">
      <c r="A40" s="10">
        <f t="shared" si="0"/>
        <v>38</v>
      </c>
      <c r="B40" s="10" t="s">
        <v>24</v>
      </c>
      <c r="C40" s="8" t="s">
        <v>469</v>
      </c>
      <c r="D40" s="8" t="s">
        <v>642</v>
      </c>
      <c r="E40" s="17" t="s">
        <v>507</v>
      </c>
      <c r="F40" s="8"/>
      <c r="G40" s="9" t="s">
        <v>512</v>
      </c>
      <c r="H40" s="9"/>
      <c r="I40" s="1" t="s">
        <v>635</v>
      </c>
    </row>
    <row r="41" spans="1:9" ht="30" x14ac:dyDescent="0.25">
      <c r="A41" s="10">
        <f t="shared" si="0"/>
        <v>39</v>
      </c>
      <c r="B41" s="10" t="s">
        <v>24</v>
      </c>
      <c r="C41" s="8" t="s">
        <v>396</v>
      </c>
      <c r="D41" s="8" t="s">
        <v>642</v>
      </c>
      <c r="E41" s="13" t="s">
        <v>662</v>
      </c>
      <c r="F41" s="8"/>
      <c r="G41" s="9" t="s">
        <v>512</v>
      </c>
      <c r="H41" s="9"/>
      <c r="I41" s="1" t="s">
        <v>635</v>
      </c>
    </row>
    <row r="42" spans="1:9" ht="30" x14ac:dyDescent="0.25">
      <c r="A42" s="10">
        <f t="shared" si="0"/>
        <v>40</v>
      </c>
      <c r="B42" s="10" t="s">
        <v>24</v>
      </c>
      <c r="C42" s="8" t="s">
        <v>470</v>
      </c>
      <c r="D42" s="8" t="s">
        <v>642</v>
      </c>
      <c r="E42" s="13" t="s">
        <v>508</v>
      </c>
      <c r="F42" s="10"/>
      <c r="G42" s="9" t="s">
        <v>512</v>
      </c>
      <c r="H42" s="9"/>
      <c r="I42" s="1" t="s">
        <v>635</v>
      </c>
    </row>
    <row r="43" spans="1:9" x14ac:dyDescent="0.25">
      <c r="A43" s="10">
        <f t="shared" si="0"/>
        <v>41</v>
      </c>
      <c r="B43" s="10" t="s">
        <v>24</v>
      </c>
      <c r="C43" s="8" t="s">
        <v>471</v>
      </c>
      <c r="D43" s="8" t="s">
        <v>640</v>
      </c>
      <c r="E43" s="13" t="s">
        <v>638</v>
      </c>
      <c r="F43" s="10"/>
      <c r="G43" s="9" t="s">
        <v>512</v>
      </c>
      <c r="H43" s="9"/>
      <c r="I43" s="1"/>
    </row>
    <row r="44" spans="1:9" ht="30" x14ac:dyDescent="0.25">
      <c r="A44" s="10">
        <f t="shared" si="0"/>
        <v>42</v>
      </c>
      <c r="B44" s="10" t="s">
        <v>24</v>
      </c>
      <c r="C44" s="8" t="s">
        <v>472</v>
      </c>
      <c r="D44" s="8" t="s">
        <v>641</v>
      </c>
      <c r="E44" s="13" t="s">
        <v>639</v>
      </c>
      <c r="F44" s="10"/>
      <c r="G44" s="9" t="s">
        <v>512</v>
      </c>
      <c r="H44" s="9"/>
      <c r="I44" s="1"/>
    </row>
    <row r="45" spans="1:9" x14ac:dyDescent="0.25">
      <c r="A45" s="10">
        <f t="shared" si="0"/>
        <v>43</v>
      </c>
      <c r="B45" s="10" t="s">
        <v>503</v>
      </c>
      <c r="C45" s="8" t="s">
        <v>504</v>
      </c>
      <c r="D45" s="8"/>
      <c r="E45" s="8" t="s">
        <v>385</v>
      </c>
      <c r="F45" s="10"/>
      <c r="G45" s="9"/>
      <c r="H45" s="9"/>
      <c r="I45" s="1"/>
    </row>
  </sheetData>
  <hyperlinks>
    <hyperlink ref="C5" r:id="rId1" display="\\ace-sdv-ft01\d$\FileTransfer\Devcool\Active\Outgoing" xr:uid="{8EF0C6CA-BFFF-4526-AB64-5A39DFD112DA}"/>
  </hyperlinks>
  <pageMargins left="0.7" right="0.7" top="0.75" bottom="0.75" header="0.3" footer="0.3"/>
  <pageSetup scale="37" fitToHeight="0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DataLoad</vt:lpstr>
      <vt:lpstr>SQLTables</vt:lpstr>
      <vt:lpstr>SqlTables After SchemaChange</vt:lpstr>
      <vt:lpstr>SQLViews</vt:lpstr>
      <vt:lpstr>SQL Procedures</vt:lpstr>
      <vt:lpstr>Tasks</vt:lpstr>
      <vt:lpstr>Sheet1</vt:lpstr>
      <vt:lpstr>OldDataLoad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Nguyen</dc:creator>
  <cp:lastModifiedBy>Britiana Akhile</cp:lastModifiedBy>
  <cp:lastPrinted>2018-11-27T17:08:11Z</cp:lastPrinted>
  <dcterms:created xsi:type="dcterms:W3CDTF">2018-10-04T13:51:45Z</dcterms:created>
  <dcterms:modified xsi:type="dcterms:W3CDTF">2019-10-14T15:44:08Z</dcterms:modified>
</cp:coreProperties>
</file>