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 Bonaldo\Documents\GitHub\WorkStealingScheduler\CSVFiles\RESULTS\"/>
    </mc:Choice>
  </mc:AlternateContent>
  <bookViews>
    <workbookView xWindow="0" yWindow="0" windowWidth="20490" windowHeight="7905" activeTab="3"/>
  </bookViews>
  <sheets>
    <sheet name="Grafico1" sheetId="2" r:id="rId1"/>
    <sheet name="DatiMedi" sheetId="1" r:id="rId2"/>
    <sheet name="Foglio1" sheetId="3" r:id="rId3"/>
    <sheet name="Foglio2" sheetId="4" r:id="rId4"/>
    <sheet name="Foglio3" sheetId="5" r:id="rId5"/>
  </sheets>
  <definedNames>
    <definedName name="_xlnm.Print_Area" localSheetId="3">Foglio2!$B$2:$N$104</definedName>
  </definedNames>
  <calcPr calcId="152511"/>
</workbook>
</file>

<file path=xl/calcChain.xml><?xml version="1.0" encoding="utf-8"?>
<calcChain xmlns="http://schemas.openxmlformats.org/spreadsheetml/2006/main">
  <c r="M106" i="5" l="1"/>
  <c r="N106" i="5" s="1"/>
  <c r="G106" i="5"/>
  <c r="N105" i="5"/>
  <c r="M105" i="5"/>
  <c r="G105" i="5"/>
  <c r="M104" i="5"/>
  <c r="N104" i="5" s="1"/>
  <c r="G104" i="5"/>
  <c r="M103" i="5"/>
  <c r="G103" i="5"/>
  <c r="N103" i="5" s="1"/>
  <c r="M102" i="5"/>
  <c r="N102" i="5" s="1"/>
  <c r="G102" i="5"/>
  <c r="N101" i="5"/>
  <c r="M101" i="5"/>
  <c r="G101" i="5"/>
  <c r="M100" i="5"/>
  <c r="N100" i="5" s="1"/>
  <c r="G100" i="5"/>
  <c r="M99" i="5"/>
  <c r="G99" i="5"/>
  <c r="N99" i="5" s="1"/>
  <c r="M98" i="5"/>
  <c r="N98" i="5" s="1"/>
  <c r="G98" i="5"/>
  <c r="N97" i="5"/>
  <c r="M97" i="5"/>
  <c r="G97" i="5"/>
  <c r="M96" i="5"/>
  <c r="N96" i="5" s="1"/>
  <c r="G96" i="5"/>
  <c r="M95" i="5"/>
  <c r="G95" i="5"/>
  <c r="N95" i="5" s="1"/>
  <c r="M94" i="5"/>
  <c r="N94" i="5" s="1"/>
  <c r="G94" i="5"/>
  <c r="N93" i="5"/>
  <c r="M93" i="5"/>
  <c r="G93" i="5"/>
  <c r="M92" i="5"/>
  <c r="N92" i="5" s="1"/>
  <c r="G92" i="5"/>
  <c r="M91" i="5"/>
  <c r="G91" i="5"/>
  <c r="N91" i="5" s="1"/>
  <c r="M90" i="5"/>
  <c r="N90" i="5" s="1"/>
  <c r="G90" i="5"/>
  <c r="N89" i="5"/>
  <c r="M89" i="5"/>
  <c r="G89" i="5"/>
  <c r="M88" i="5"/>
  <c r="N88" i="5" s="1"/>
  <c r="G88" i="5"/>
  <c r="M87" i="5"/>
  <c r="G87" i="5"/>
  <c r="N87" i="5" s="1"/>
  <c r="M86" i="5"/>
  <c r="N86" i="5" s="1"/>
  <c r="G86" i="5"/>
  <c r="N85" i="5"/>
  <c r="M85" i="5"/>
  <c r="G85" i="5"/>
  <c r="M84" i="5"/>
  <c r="N84" i="5" s="1"/>
  <c r="G84" i="5"/>
  <c r="M83" i="5"/>
  <c r="G83" i="5"/>
  <c r="N83" i="5" s="1"/>
  <c r="M82" i="5"/>
  <c r="N82" i="5" s="1"/>
  <c r="G82" i="5"/>
  <c r="N81" i="5"/>
  <c r="M81" i="5"/>
  <c r="G81" i="5"/>
  <c r="M80" i="5"/>
  <c r="N80" i="5" s="1"/>
  <c r="G80" i="5"/>
  <c r="M79" i="5"/>
  <c r="G79" i="5"/>
  <c r="N79" i="5" s="1"/>
  <c r="M78" i="5"/>
  <c r="N78" i="5" s="1"/>
  <c r="G78" i="5"/>
  <c r="N77" i="5"/>
  <c r="M77" i="5"/>
  <c r="G77" i="5"/>
  <c r="M76" i="5"/>
  <c r="N76" i="5" s="1"/>
  <c r="G76" i="5"/>
  <c r="M75" i="5"/>
  <c r="G75" i="5"/>
  <c r="N75" i="5" s="1"/>
  <c r="M74" i="5"/>
  <c r="N74" i="5" s="1"/>
  <c r="G74" i="5"/>
  <c r="N73" i="5"/>
  <c r="M73" i="5"/>
  <c r="G73" i="5"/>
  <c r="M72" i="5"/>
  <c r="N72" i="5" s="1"/>
  <c r="G72" i="5"/>
  <c r="M71" i="5"/>
  <c r="G71" i="5"/>
  <c r="N71" i="5" s="1"/>
  <c r="M70" i="5"/>
  <c r="N70" i="5" s="1"/>
  <c r="G70" i="5"/>
  <c r="N69" i="5"/>
  <c r="M69" i="5"/>
  <c r="G69" i="5"/>
  <c r="M68" i="5"/>
  <c r="N68" i="5" s="1"/>
  <c r="G68" i="5"/>
  <c r="M67" i="5"/>
  <c r="G67" i="5"/>
  <c r="N67" i="5" s="1"/>
  <c r="M66" i="5"/>
  <c r="N66" i="5" s="1"/>
  <c r="G66" i="5"/>
  <c r="N65" i="5"/>
  <c r="M65" i="5"/>
  <c r="G65" i="5"/>
  <c r="M64" i="5"/>
  <c r="N64" i="5" s="1"/>
  <c r="G64" i="5"/>
  <c r="M63" i="5"/>
  <c r="G63" i="5"/>
  <c r="N63" i="5" s="1"/>
  <c r="M62" i="5"/>
  <c r="N62" i="5" s="1"/>
  <c r="G62" i="5"/>
  <c r="N61" i="5"/>
  <c r="M61" i="5"/>
  <c r="G61" i="5"/>
  <c r="M60" i="5"/>
  <c r="N60" i="5" s="1"/>
  <c r="G60" i="5"/>
  <c r="M59" i="5"/>
  <c r="G59" i="5"/>
  <c r="N59" i="5" s="1"/>
  <c r="M58" i="5"/>
  <c r="N58" i="5" s="1"/>
  <c r="G58" i="5"/>
  <c r="N57" i="5"/>
  <c r="M57" i="5"/>
  <c r="G57" i="5"/>
  <c r="M56" i="5"/>
  <c r="N56" i="5" s="1"/>
  <c r="G56" i="5"/>
  <c r="M55" i="5"/>
  <c r="G55" i="5"/>
  <c r="N55" i="5" s="1"/>
  <c r="M54" i="5"/>
  <c r="N54" i="5" s="1"/>
  <c r="G54" i="5"/>
  <c r="N53" i="5"/>
  <c r="M53" i="5"/>
  <c r="G53" i="5"/>
  <c r="M52" i="5"/>
  <c r="N52" i="5" s="1"/>
  <c r="G52" i="5"/>
  <c r="M51" i="5"/>
  <c r="G51" i="5"/>
  <c r="N51" i="5" s="1"/>
  <c r="M50" i="5"/>
  <c r="N50" i="5" s="1"/>
  <c r="G50" i="5"/>
  <c r="N49" i="5"/>
  <c r="M49" i="5"/>
  <c r="G49" i="5"/>
  <c r="M48" i="5"/>
  <c r="N48" i="5" s="1"/>
  <c r="G48" i="5"/>
  <c r="M47" i="5"/>
  <c r="G47" i="5"/>
  <c r="N47" i="5" s="1"/>
  <c r="M46" i="5"/>
  <c r="N46" i="5" s="1"/>
  <c r="G46" i="5"/>
  <c r="N45" i="5"/>
  <c r="M45" i="5"/>
  <c r="G45" i="5"/>
  <c r="M44" i="5"/>
  <c r="N44" i="5" s="1"/>
  <c r="G44" i="5"/>
  <c r="M43" i="5"/>
  <c r="G43" i="5"/>
  <c r="N43" i="5" s="1"/>
  <c r="M42" i="5"/>
  <c r="N42" i="5" s="1"/>
  <c r="G42" i="5"/>
  <c r="N41" i="5"/>
  <c r="M41" i="5"/>
  <c r="G41" i="5"/>
  <c r="M40" i="5"/>
  <c r="N40" i="5" s="1"/>
  <c r="G40" i="5"/>
  <c r="M39" i="5"/>
  <c r="G39" i="5"/>
  <c r="N39" i="5" s="1"/>
  <c r="M38" i="5"/>
  <c r="N38" i="5" s="1"/>
  <c r="G38" i="5"/>
  <c r="N37" i="5"/>
  <c r="M37" i="5"/>
  <c r="G37" i="5"/>
  <c r="M36" i="5"/>
  <c r="N36" i="5" s="1"/>
  <c r="G36" i="5"/>
  <c r="M35" i="5"/>
  <c r="G35" i="5"/>
  <c r="N35" i="5" s="1"/>
  <c r="M34" i="5"/>
  <c r="N34" i="5" s="1"/>
  <c r="G34" i="5"/>
  <c r="N33" i="5"/>
  <c r="M33" i="5"/>
  <c r="G33" i="5"/>
  <c r="M32" i="5"/>
  <c r="N32" i="5" s="1"/>
  <c r="G32" i="5"/>
  <c r="M31" i="5"/>
  <c r="G31" i="5"/>
  <c r="N31" i="5" s="1"/>
  <c r="M30" i="5"/>
  <c r="N30" i="5" s="1"/>
  <c r="G30" i="5"/>
  <c r="N29" i="5"/>
  <c r="M29" i="5"/>
  <c r="G29" i="5"/>
  <c r="M28" i="5"/>
  <c r="N28" i="5" s="1"/>
  <c r="G28" i="5"/>
  <c r="M27" i="5"/>
  <c r="G27" i="5"/>
  <c r="N27" i="5" s="1"/>
  <c r="M26" i="5"/>
  <c r="N26" i="5" s="1"/>
  <c r="G26" i="5"/>
  <c r="N25" i="5"/>
  <c r="M25" i="5"/>
  <c r="G25" i="5"/>
  <c r="M24" i="5"/>
  <c r="N24" i="5" s="1"/>
  <c r="G24" i="5"/>
  <c r="M23" i="5"/>
  <c r="G23" i="5"/>
  <c r="N23" i="5" s="1"/>
  <c r="M22" i="5"/>
  <c r="N22" i="5" s="1"/>
  <c r="G22" i="5"/>
  <c r="N21" i="5"/>
  <c r="M21" i="5"/>
  <c r="G21" i="5"/>
  <c r="M20" i="5"/>
  <c r="N20" i="5" s="1"/>
  <c r="G20" i="5"/>
  <c r="M19" i="5"/>
  <c r="G19" i="5"/>
  <c r="N19" i="5" s="1"/>
  <c r="M18" i="5"/>
  <c r="N18" i="5" s="1"/>
  <c r="G18" i="5"/>
  <c r="N17" i="5"/>
  <c r="M17" i="5"/>
  <c r="G17" i="5"/>
  <c r="M16" i="5"/>
  <c r="N16" i="5" s="1"/>
  <c r="G16" i="5"/>
  <c r="M15" i="5"/>
  <c r="G15" i="5"/>
  <c r="N15" i="5" s="1"/>
  <c r="M14" i="5"/>
  <c r="N14" i="5" s="1"/>
  <c r="G14" i="5"/>
  <c r="N13" i="5"/>
  <c r="M13" i="5"/>
  <c r="G13" i="5"/>
  <c r="M12" i="5"/>
  <c r="N12" i="5" s="1"/>
  <c r="G12" i="5"/>
  <c r="M11" i="5"/>
  <c r="G11" i="5"/>
  <c r="N11" i="5" s="1"/>
  <c r="M10" i="5"/>
  <c r="N10" i="5" s="1"/>
  <c r="G10" i="5"/>
  <c r="N9" i="5"/>
  <c r="M9" i="5"/>
  <c r="G9" i="5"/>
  <c r="M8" i="5"/>
  <c r="N8" i="5" s="1"/>
  <c r="G8" i="5"/>
  <c r="M7" i="5"/>
  <c r="G7" i="5"/>
  <c r="N7" i="5" s="1"/>
  <c r="M6" i="5"/>
  <c r="N6" i="5" s="1"/>
  <c r="G6" i="5"/>
  <c r="N5" i="5"/>
  <c r="M5" i="5"/>
  <c r="G5" i="5"/>
  <c r="M4" i="5"/>
  <c r="N4" i="5" s="1"/>
  <c r="G4" i="5"/>
  <c r="M106" i="4" l="1"/>
  <c r="G106" i="4"/>
  <c r="M105" i="4"/>
  <c r="G105" i="4"/>
  <c r="M104" i="4"/>
  <c r="G104" i="4"/>
  <c r="N104" i="4" s="1"/>
  <c r="M103" i="4"/>
  <c r="G103" i="4"/>
  <c r="N103" i="4" s="1"/>
  <c r="M102" i="4"/>
  <c r="G102" i="4"/>
  <c r="M101" i="4"/>
  <c r="G101" i="4"/>
  <c r="M100" i="4"/>
  <c r="G100" i="4"/>
  <c r="M99" i="4"/>
  <c r="G99" i="4"/>
  <c r="M98" i="4"/>
  <c r="G98" i="4"/>
  <c r="N98" i="4" s="1"/>
  <c r="M97" i="4"/>
  <c r="G97" i="4"/>
  <c r="M96" i="4"/>
  <c r="G96" i="4"/>
  <c r="N96" i="4" s="1"/>
  <c r="M95" i="4"/>
  <c r="G95" i="4"/>
  <c r="M94" i="4"/>
  <c r="G94" i="4"/>
  <c r="M93" i="4"/>
  <c r="G93" i="4"/>
  <c r="M92" i="4"/>
  <c r="G92" i="4"/>
  <c r="M91" i="4"/>
  <c r="G91" i="4"/>
  <c r="M90" i="4"/>
  <c r="G90" i="4"/>
  <c r="N90" i="4" s="1"/>
  <c r="M89" i="4"/>
  <c r="G89" i="4"/>
  <c r="M88" i="4"/>
  <c r="G88" i="4"/>
  <c r="N88" i="4" s="1"/>
  <c r="M87" i="4"/>
  <c r="G87" i="4"/>
  <c r="M86" i="4"/>
  <c r="G86" i="4"/>
  <c r="M85" i="4"/>
  <c r="G85" i="4"/>
  <c r="M84" i="4"/>
  <c r="G84" i="4"/>
  <c r="M83" i="4"/>
  <c r="G83" i="4"/>
  <c r="M82" i="4"/>
  <c r="G82" i="4"/>
  <c r="M81" i="4"/>
  <c r="G81" i="4"/>
  <c r="M80" i="4"/>
  <c r="G80" i="4"/>
  <c r="M79" i="4"/>
  <c r="G79" i="4"/>
  <c r="M78" i="4"/>
  <c r="G78" i="4"/>
  <c r="M77" i="4"/>
  <c r="G77" i="4"/>
  <c r="M76" i="4"/>
  <c r="G76" i="4"/>
  <c r="M75" i="4"/>
  <c r="G75" i="4"/>
  <c r="M74" i="4"/>
  <c r="G74" i="4"/>
  <c r="M73" i="4"/>
  <c r="G73" i="4"/>
  <c r="M72" i="4"/>
  <c r="G72" i="4"/>
  <c r="M71" i="4"/>
  <c r="G71" i="4"/>
  <c r="M70" i="4"/>
  <c r="G70" i="4"/>
  <c r="M69" i="4"/>
  <c r="G69" i="4"/>
  <c r="M68" i="4"/>
  <c r="G68" i="4"/>
  <c r="M67" i="4"/>
  <c r="G67" i="4"/>
  <c r="M66" i="4"/>
  <c r="G66" i="4"/>
  <c r="M65" i="4"/>
  <c r="G65" i="4"/>
  <c r="M64" i="4"/>
  <c r="G64" i="4"/>
  <c r="M63" i="4"/>
  <c r="G63" i="4"/>
  <c r="M62" i="4"/>
  <c r="G62" i="4"/>
  <c r="M61" i="4"/>
  <c r="G61" i="4"/>
  <c r="M60" i="4"/>
  <c r="G60" i="4"/>
  <c r="M59" i="4"/>
  <c r="G59" i="4"/>
  <c r="M58" i="4"/>
  <c r="G58" i="4"/>
  <c r="M57" i="4"/>
  <c r="G57" i="4"/>
  <c r="M56" i="4"/>
  <c r="G56" i="4"/>
  <c r="M55" i="4"/>
  <c r="N55" i="4" s="1"/>
  <c r="G55" i="4"/>
  <c r="M54" i="4"/>
  <c r="G54" i="4"/>
  <c r="M53" i="4"/>
  <c r="G53" i="4"/>
  <c r="M52" i="4"/>
  <c r="G52" i="4"/>
  <c r="M51" i="4"/>
  <c r="G51" i="4"/>
  <c r="M50" i="4"/>
  <c r="G50" i="4"/>
  <c r="N50" i="4" s="1"/>
  <c r="M49" i="4"/>
  <c r="G49" i="4"/>
  <c r="M48" i="4"/>
  <c r="G48" i="4"/>
  <c r="M47" i="4"/>
  <c r="G47" i="4"/>
  <c r="M46" i="4"/>
  <c r="G46" i="4"/>
  <c r="M45" i="4"/>
  <c r="G45" i="4"/>
  <c r="M44" i="4"/>
  <c r="G44" i="4"/>
  <c r="M43" i="4"/>
  <c r="G43" i="4"/>
  <c r="M42" i="4"/>
  <c r="G42" i="4"/>
  <c r="M41" i="4"/>
  <c r="G41" i="4"/>
  <c r="M40" i="4"/>
  <c r="G40" i="4"/>
  <c r="M39" i="4"/>
  <c r="G39" i="4"/>
  <c r="M38" i="4"/>
  <c r="G38" i="4"/>
  <c r="N38" i="4" s="1"/>
  <c r="M37" i="4"/>
  <c r="G37" i="4"/>
  <c r="M36" i="4"/>
  <c r="G36" i="4"/>
  <c r="M35" i="4"/>
  <c r="G35" i="4"/>
  <c r="M34" i="4"/>
  <c r="G34" i="4"/>
  <c r="M33" i="4"/>
  <c r="G33" i="4"/>
  <c r="M32" i="4"/>
  <c r="G32" i="4"/>
  <c r="M31" i="4"/>
  <c r="G31" i="4"/>
  <c r="M30" i="4"/>
  <c r="G30" i="4"/>
  <c r="M29" i="4"/>
  <c r="G29" i="4"/>
  <c r="M28" i="4"/>
  <c r="G28" i="4"/>
  <c r="M27" i="4"/>
  <c r="G27" i="4"/>
  <c r="M26" i="4"/>
  <c r="G26" i="4"/>
  <c r="M25" i="4"/>
  <c r="G25" i="4"/>
  <c r="M24" i="4"/>
  <c r="G24" i="4"/>
  <c r="M23" i="4"/>
  <c r="G23" i="4"/>
  <c r="M22" i="4"/>
  <c r="G22" i="4"/>
  <c r="M21" i="4"/>
  <c r="G21" i="4"/>
  <c r="M20" i="4"/>
  <c r="G20" i="4"/>
  <c r="M19" i="4"/>
  <c r="G19" i="4"/>
  <c r="M18" i="4"/>
  <c r="G18" i="4"/>
  <c r="M17" i="4"/>
  <c r="G17" i="4"/>
  <c r="M16" i="4"/>
  <c r="G16" i="4"/>
  <c r="M15" i="4"/>
  <c r="G15" i="4"/>
  <c r="M14" i="4"/>
  <c r="G14" i="4"/>
  <c r="M13" i="4"/>
  <c r="G13" i="4"/>
  <c r="M12" i="4"/>
  <c r="G12" i="4"/>
  <c r="M11" i="4"/>
  <c r="G11" i="4"/>
  <c r="M10" i="4"/>
  <c r="G10" i="4"/>
  <c r="M9" i="4"/>
  <c r="G9" i="4"/>
  <c r="M8" i="4"/>
  <c r="G8" i="4"/>
  <c r="M7" i="4"/>
  <c r="G7" i="4"/>
  <c r="M6" i="4"/>
  <c r="G6" i="4"/>
  <c r="M5" i="4"/>
  <c r="G5" i="4"/>
  <c r="M4" i="4"/>
  <c r="G4" i="4"/>
  <c r="O208" i="3"/>
  <c r="I208" i="3"/>
  <c r="O207" i="3"/>
  <c r="I207" i="3"/>
  <c r="O206" i="3"/>
  <c r="I206" i="3"/>
  <c r="O205" i="3"/>
  <c r="I205" i="3"/>
  <c r="O204" i="3"/>
  <c r="I204" i="3"/>
  <c r="O203" i="3"/>
  <c r="I203" i="3"/>
  <c r="O202" i="3"/>
  <c r="I202" i="3"/>
  <c r="O201" i="3"/>
  <c r="I201" i="3"/>
  <c r="O200" i="3"/>
  <c r="I200" i="3"/>
  <c r="O199" i="3"/>
  <c r="I199" i="3"/>
  <c r="O198" i="3"/>
  <c r="I198" i="3"/>
  <c r="O197" i="3"/>
  <c r="I197" i="3"/>
  <c r="O196" i="3"/>
  <c r="I196" i="3"/>
  <c r="O195" i="3"/>
  <c r="I195" i="3"/>
  <c r="O194" i="3"/>
  <c r="I194" i="3"/>
  <c r="O193" i="3"/>
  <c r="I193" i="3"/>
  <c r="O192" i="3"/>
  <c r="I192" i="3"/>
  <c r="O191" i="3"/>
  <c r="I191" i="3"/>
  <c r="O190" i="3"/>
  <c r="I190" i="3"/>
  <c r="O189" i="3"/>
  <c r="I189" i="3"/>
  <c r="O188" i="3"/>
  <c r="I188" i="3"/>
  <c r="O187" i="3"/>
  <c r="I187" i="3"/>
  <c r="O186" i="3"/>
  <c r="I186" i="3"/>
  <c r="O185" i="3"/>
  <c r="I185" i="3"/>
  <c r="O184" i="3"/>
  <c r="I184" i="3"/>
  <c r="O183" i="3"/>
  <c r="I183" i="3"/>
  <c r="O182" i="3"/>
  <c r="I182" i="3"/>
  <c r="O181" i="3"/>
  <c r="I181" i="3"/>
  <c r="O180" i="3"/>
  <c r="I180" i="3"/>
  <c r="O179" i="3"/>
  <c r="I179" i="3"/>
  <c r="O178" i="3"/>
  <c r="I178" i="3"/>
  <c r="O177" i="3"/>
  <c r="I177" i="3"/>
  <c r="O176" i="3"/>
  <c r="I176" i="3"/>
  <c r="O175" i="3"/>
  <c r="I175" i="3"/>
  <c r="O174" i="3"/>
  <c r="I174" i="3"/>
  <c r="O173" i="3"/>
  <c r="I173" i="3"/>
  <c r="O172" i="3"/>
  <c r="I172" i="3"/>
  <c r="O171" i="3"/>
  <c r="I171" i="3"/>
  <c r="O170" i="3"/>
  <c r="I170" i="3"/>
  <c r="O169" i="3"/>
  <c r="I169" i="3"/>
  <c r="O168" i="3"/>
  <c r="I168" i="3"/>
  <c r="O167" i="3"/>
  <c r="I167" i="3"/>
  <c r="O166" i="3"/>
  <c r="I166" i="3"/>
  <c r="O165" i="3"/>
  <c r="I165" i="3"/>
  <c r="O164" i="3"/>
  <c r="I164" i="3"/>
  <c r="O163" i="3"/>
  <c r="I163" i="3"/>
  <c r="O162" i="3"/>
  <c r="I162" i="3"/>
  <c r="O161" i="3"/>
  <c r="I161" i="3"/>
  <c r="O160" i="3"/>
  <c r="I160" i="3"/>
  <c r="O159" i="3"/>
  <c r="I159" i="3"/>
  <c r="O158" i="3"/>
  <c r="I158" i="3"/>
  <c r="O157" i="3"/>
  <c r="I157" i="3"/>
  <c r="O156" i="3"/>
  <c r="I156" i="3"/>
  <c r="O155" i="3"/>
  <c r="I155" i="3"/>
  <c r="O154" i="3"/>
  <c r="I154" i="3"/>
  <c r="O153" i="3"/>
  <c r="I153" i="3"/>
  <c r="O152" i="3"/>
  <c r="I152" i="3"/>
  <c r="O151" i="3"/>
  <c r="I151" i="3"/>
  <c r="O150" i="3"/>
  <c r="I150" i="3"/>
  <c r="O149" i="3"/>
  <c r="I149" i="3"/>
  <c r="O148" i="3"/>
  <c r="I148" i="3"/>
  <c r="O147" i="3"/>
  <c r="I147" i="3"/>
  <c r="O146" i="3"/>
  <c r="I146" i="3"/>
  <c r="O145" i="3"/>
  <c r="I145" i="3"/>
  <c r="O144" i="3"/>
  <c r="I144" i="3"/>
  <c r="O143" i="3"/>
  <c r="I143" i="3"/>
  <c r="O142" i="3"/>
  <c r="I142" i="3"/>
  <c r="O141" i="3"/>
  <c r="I141" i="3"/>
  <c r="O140" i="3"/>
  <c r="I140" i="3"/>
  <c r="O139" i="3"/>
  <c r="I139" i="3"/>
  <c r="O138" i="3"/>
  <c r="I138" i="3"/>
  <c r="O137" i="3"/>
  <c r="I137" i="3"/>
  <c r="O136" i="3"/>
  <c r="I136" i="3"/>
  <c r="O135" i="3"/>
  <c r="I135" i="3"/>
  <c r="O134" i="3"/>
  <c r="I134" i="3"/>
  <c r="O133" i="3"/>
  <c r="I133" i="3"/>
  <c r="O132" i="3"/>
  <c r="I132" i="3"/>
  <c r="O131" i="3"/>
  <c r="I131" i="3"/>
  <c r="O130" i="3"/>
  <c r="I130" i="3"/>
  <c r="O129" i="3"/>
  <c r="I129" i="3"/>
  <c r="O128" i="3"/>
  <c r="I128" i="3"/>
  <c r="O127" i="3"/>
  <c r="I127" i="3"/>
  <c r="O126" i="3"/>
  <c r="I126" i="3"/>
  <c r="O125" i="3"/>
  <c r="I125" i="3"/>
  <c r="O124" i="3"/>
  <c r="I124" i="3"/>
  <c r="O123" i="3"/>
  <c r="I123" i="3"/>
  <c r="O122" i="3"/>
  <c r="I122" i="3"/>
  <c r="O121" i="3"/>
  <c r="I121" i="3"/>
  <c r="O120" i="3"/>
  <c r="I120" i="3"/>
  <c r="O119" i="3"/>
  <c r="I119" i="3"/>
  <c r="O118" i="3"/>
  <c r="I118" i="3"/>
  <c r="O117" i="3"/>
  <c r="I117" i="3"/>
  <c r="O116" i="3"/>
  <c r="I116" i="3"/>
  <c r="O115" i="3"/>
  <c r="I115" i="3"/>
  <c r="O114" i="3"/>
  <c r="I114" i="3"/>
  <c r="O113" i="3"/>
  <c r="I113" i="3"/>
  <c r="O112" i="3"/>
  <c r="I112" i="3"/>
  <c r="O111" i="3"/>
  <c r="I111" i="3"/>
  <c r="O110" i="3"/>
  <c r="I110" i="3"/>
  <c r="O109" i="3"/>
  <c r="I109" i="3"/>
  <c r="O108" i="3"/>
  <c r="I108" i="3"/>
  <c r="O107" i="3"/>
  <c r="I107" i="3"/>
  <c r="O106" i="3"/>
  <c r="I106" i="3"/>
  <c r="O105" i="3"/>
  <c r="I105" i="3"/>
  <c r="O104" i="3"/>
  <c r="I104" i="3"/>
  <c r="O103" i="3"/>
  <c r="I103" i="3"/>
  <c r="O102" i="3"/>
  <c r="I102" i="3"/>
  <c r="O101" i="3"/>
  <c r="I101" i="3"/>
  <c r="O100" i="3"/>
  <c r="I100" i="3"/>
  <c r="O99" i="3"/>
  <c r="I99" i="3"/>
  <c r="O98" i="3"/>
  <c r="I98" i="3"/>
  <c r="O97" i="3"/>
  <c r="I97" i="3"/>
  <c r="O96" i="3"/>
  <c r="I96" i="3"/>
  <c r="O95" i="3"/>
  <c r="I95" i="3"/>
  <c r="O94" i="3"/>
  <c r="I94" i="3"/>
  <c r="O93" i="3"/>
  <c r="I93" i="3"/>
  <c r="O92" i="3"/>
  <c r="I92" i="3"/>
  <c r="O91" i="3"/>
  <c r="I91" i="3"/>
  <c r="O90" i="3"/>
  <c r="I90" i="3"/>
  <c r="O89" i="3"/>
  <c r="I89" i="3"/>
  <c r="O88" i="3"/>
  <c r="I88" i="3"/>
  <c r="O87" i="3"/>
  <c r="I87" i="3"/>
  <c r="O86" i="3"/>
  <c r="I86" i="3"/>
  <c r="O85" i="3"/>
  <c r="I85" i="3"/>
  <c r="O84" i="3"/>
  <c r="I84" i="3"/>
  <c r="O83" i="3"/>
  <c r="I83" i="3"/>
  <c r="O82" i="3"/>
  <c r="I82" i="3"/>
  <c r="O81" i="3"/>
  <c r="I81" i="3"/>
  <c r="O80" i="3"/>
  <c r="I80" i="3"/>
  <c r="O79" i="3"/>
  <c r="I79" i="3"/>
  <c r="O78" i="3"/>
  <c r="I78" i="3"/>
  <c r="O77" i="3"/>
  <c r="I77" i="3"/>
  <c r="O76" i="3"/>
  <c r="I76" i="3"/>
  <c r="O75" i="3"/>
  <c r="I75" i="3"/>
  <c r="O74" i="3"/>
  <c r="I74" i="3"/>
  <c r="O73" i="3"/>
  <c r="I73" i="3"/>
  <c r="O72" i="3"/>
  <c r="I72" i="3"/>
  <c r="O71" i="3"/>
  <c r="I71" i="3"/>
  <c r="O70" i="3"/>
  <c r="I70" i="3"/>
  <c r="O69" i="3"/>
  <c r="I69" i="3"/>
  <c r="O68" i="3"/>
  <c r="I68" i="3"/>
  <c r="O67" i="3"/>
  <c r="I67" i="3"/>
  <c r="O66" i="3"/>
  <c r="I66" i="3"/>
  <c r="O65" i="3"/>
  <c r="I65" i="3"/>
  <c r="O64" i="3"/>
  <c r="I64" i="3"/>
  <c r="O63" i="3"/>
  <c r="I63" i="3"/>
  <c r="O62" i="3"/>
  <c r="I62" i="3"/>
  <c r="O61" i="3"/>
  <c r="I61" i="3"/>
  <c r="O60" i="3"/>
  <c r="I60" i="3"/>
  <c r="O59" i="3"/>
  <c r="I59" i="3"/>
  <c r="O58" i="3"/>
  <c r="I58" i="3"/>
  <c r="O57" i="3"/>
  <c r="I57" i="3"/>
  <c r="O56" i="3"/>
  <c r="I56" i="3"/>
  <c r="O55" i="3"/>
  <c r="I55" i="3"/>
  <c r="O54" i="3"/>
  <c r="I54" i="3"/>
  <c r="O53" i="3"/>
  <c r="I53" i="3"/>
  <c r="O52" i="3"/>
  <c r="I52" i="3"/>
  <c r="O51" i="3"/>
  <c r="I51" i="3"/>
  <c r="O50" i="3"/>
  <c r="I50" i="3"/>
  <c r="O49" i="3"/>
  <c r="I49" i="3"/>
  <c r="O48" i="3"/>
  <c r="I48" i="3"/>
  <c r="O47" i="3"/>
  <c r="I47" i="3"/>
  <c r="O46" i="3"/>
  <c r="I46" i="3"/>
  <c r="O45" i="3"/>
  <c r="I45" i="3"/>
  <c r="O44" i="3"/>
  <c r="I44" i="3"/>
  <c r="O43" i="3"/>
  <c r="I43" i="3"/>
  <c r="O42" i="3"/>
  <c r="I42" i="3"/>
  <c r="O41" i="3"/>
  <c r="I41" i="3"/>
  <c r="O40" i="3"/>
  <c r="I40" i="3"/>
  <c r="O39" i="3"/>
  <c r="I39" i="3"/>
  <c r="O38" i="3"/>
  <c r="I38" i="3"/>
  <c r="O37" i="3"/>
  <c r="I37" i="3"/>
  <c r="O36" i="3"/>
  <c r="I36" i="3"/>
  <c r="O35" i="3"/>
  <c r="I35" i="3"/>
  <c r="O34" i="3"/>
  <c r="I34" i="3"/>
  <c r="O33" i="3"/>
  <c r="I33" i="3"/>
  <c r="O32" i="3"/>
  <c r="I32" i="3"/>
  <c r="O31" i="3"/>
  <c r="I31" i="3"/>
  <c r="O30" i="3"/>
  <c r="I30" i="3"/>
  <c r="O29" i="3"/>
  <c r="I29" i="3"/>
  <c r="O28" i="3"/>
  <c r="I28" i="3"/>
  <c r="O27" i="3"/>
  <c r="I27" i="3"/>
  <c r="O26" i="3"/>
  <c r="I26" i="3"/>
  <c r="O25" i="3"/>
  <c r="I25" i="3"/>
  <c r="O24" i="3"/>
  <c r="I24" i="3"/>
  <c r="O23" i="3"/>
  <c r="I23" i="3"/>
  <c r="O22" i="3"/>
  <c r="I22" i="3"/>
  <c r="O21" i="3"/>
  <c r="I21" i="3"/>
  <c r="O20" i="3"/>
  <c r="I20" i="3"/>
  <c r="O19" i="3"/>
  <c r="I19" i="3"/>
  <c r="O18" i="3"/>
  <c r="I18" i="3"/>
  <c r="O17" i="3"/>
  <c r="I17" i="3"/>
  <c r="O16" i="3"/>
  <c r="I16" i="3"/>
  <c r="O15" i="3"/>
  <c r="I15" i="3"/>
  <c r="O14" i="3"/>
  <c r="I14" i="3"/>
  <c r="O13" i="3"/>
  <c r="I13" i="3"/>
  <c r="O12" i="3"/>
  <c r="I12" i="3"/>
  <c r="O11" i="3"/>
  <c r="I11" i="3"/>
  <c r="O10" i="3"/>
  <c r="I10" i="3"/>
  <c r="O9" i="3"/>
  <c r="I9" i="3"/>
  <c r="O8" i="3"/>
  <c r="I8" i="3"/>
  <c r="O7" i="3"/>
  <c r="I7" i="3"/>
  <c r="O6" i="3"/>
  <c r="I6" i="3"/>
  <c r="O5" i="3"/>
  <c r="I5" i="3"/>
  <c r="O4" i="3"/>
  <c r="I4" i="3"/>
  <c r="O3" i="3"/>
  <c r="I3" i="3"/>
  <c r="N57" i="4" l="1"/>
  <c r="N59" i="4"/>
  <c r="N63" i="4"/>
  <c r="N71" i="4"/>
  <c r="N79" i="4"/>
  <c r="N87" i="4"/>
  <c r="N6" i="4"/>
  <c r="N10" i="4"/>
  <c r="N68" i="4"/>
  <c r="N70" i="4"/>
  <c r="N78" i="4"/>
  <c r="N12" i="4"/>
  <c r="N14" i="4"/>
  <c r="N18" i="4"/>
  <c r="N22" i="4"/>
  <c r="N24" i="4"/>
  <c r="N26" i="4"/>
  <c r="N58" i="4"/>
  <c r="N66" i="4"/>
  <c r="N80" i="4"/>
  <c r="N82" i="4"/>
  <c r="N89" i="4"/>
  <c r="N91" i="4"/>
  <c r="N95" i="4"/>
  <c r="N31" i="4"/>
  <c r="N33" i="4"/>
  <c r="N28" i="4"/>
  <c r="N40" i="4"/>
  <c r="N46" i="4"/>
  <c r="N54" i="4"/>
  <c r="N65" i="4"/>
  <c r="N97" i="4"/>
  <c r="N15" i="4"/>
  <c r="N17" i="4"/>
  <c r="N19" i="4"/>
  <c r="N21" i="4"/>
  <c r="N60" i="4"/>
  <c r="N62" i="4"/>
  <c r="N73" i="4"/>
  <c r="N75" i="4"/>
  <c r="N94" i="4"/>
  <c r="N5" i="4"/>
  <c r="N30" i="4"/>
  <c r="N34" i="4"/>
  <c r="N42" i="4"/>
  <c r="N52" i="4"/>
  <c r="N67" i="4"/>
  <c r="N86" i="4"/>
  <c r="N99" i="4"/>
  <c r="N35" i="4"/>
  <c r="N37" i="4"/>
  <c r="N39" i="4"/>
  <c r="N45" i="4"/>
  <c r="N49" i="4"/>
  <c r="N51" i="4"/>
  <c r="N74" i="4"/>
  <c r="N81" i="4"/>
  <c r="N83" i="4"/>
  <c r="N102" i="4"/>
  <c r="N105" i="4"/>
  <c r="N106" i="4"/>
  <c r="N7" i="4"/>
  <c r="N23" i="4"/>
  <c r="N25" i="4"/>
  <c r="N32" i="4"/>
  <c r="N13" i="4"/>
  <c r="N20" i="4"/>
  <c r="N27" i="4"/>
  <c r="N29" i="4"/>
  <c r="N36" i="4"/>
  <c r="N41" i="4"/>
  <c r="N43" i="4"/>
  <c r="N48" i="4"/>
  <c r="N53" i="4"/>
  <c r="N56" i="4"/>
  <c r="N61" i="4"/>
  <c r="N64" i="4"/>
  <c r="N69" i="4"/>
  <c r="N72" i="4"/>
  <c r="N77" i="4"/>
  <c r="N85" i="4"/>
  <c r="N93" i="4"/>
  <c r="N101" i="4"/>
  <c r="N9" i="4"/>
  <c r="N16" i="4"/>
  <c r="N44" i="4"/>
  <c r="N4" i="4"/>
  <c r="N11" i="4"/>
  <c r="N8" i="4"/>
  <c r="N47" i="4"/>
  <c r="N76" i="4"/>
  <c r="N84" i="4"/>
  <c r="N92" i="4"/>
  <c r="N100" i="4"/>
  <c r="P204" i="3"/>
  <c r="P27" i="3"/>
  <c r="P206" i="3"/>
  <c r="P31" i="3"/>
  <c r="P35" i="3"/>
  <c r="P39" i="3"/>
  <c r="P43" i="3"/>
  <c r="P55" i="3"/>
  <c r="P59" i="3"/>
  <c r="P71" i="3"/>
  <c r="P103" i="3"/>
  <c r="P119" i="3"/>
  <c r="P123" i="3"/>
  <c r="P135" i="3"/>
  <c r="P167" i="3"/>
  <c r="P28" i="3"/>
  <c r="P32" i="3"/>
  <c r="P34" i="3"/>
  <c r="P36" i="3"/>
  <c r="P171" i="3"/>
  <c r="P183" i="3"/>
  <c r="P187" i="3"/>
  <c r="P195" i="3"/>
  <c r="P199" i="3"/>
  <c r="P38" i="3"/>
  <c r="P44" i="3"/>
  <c r="P46" i="3"/>
  <c r="P48" i="3"/>
  <c r="P50" i="3"/>
  <c r="P81" i="3"/>
  <c r="P85" i="3"/>
  <c r="P97" i="3"/>
  <c r="P101" i="3"/>
  <c r="P113" i="3"/>
  <c r="P145" i="3"/>
  <c r="P149" i="3"/>
  <c r="P161" i="3"/>
  <c r="P165" i="3"/>
  <c r="P208" i="3"/>
  <c r="P4" i="3"/>
  <c r="P6" i="3"/>
  <c r="P16" i="3"/>
  <c r="P18" i="3"/>
  <c r="P20" i="3"/>
  <c r="P22" i="3"/>
  <c r="P75" i="3"/>
  <c r="P87" i="3"/>
  <c r="P91" i="3"/>
  <c r="P117" i="3"/>
  <c r="P129" i="3"/>
  <c r="P133" i="3"/>
  <c r="P140" i="3"/>
  <c r="P203" i="3"/>
  <c r="P107" i="3"/>
  <c r="P3" i="3"/>
  <c r="P7" i="3"/>
  <c r="P11" i="3"/>
  <c r="P15" i="3"/>
  <c r="P19" i="3"/>
  <c r="P23" i="3"/>
  <c r="P49" i="3"/>
  <c r="P53" i="3"/>
  <c r="P65" i="3"/>
  <c r="P69" i="3"/>
  <c r="P139" i="3"/>
  <c r="P151" i="3"/>
  <c r="P155" i="3"/>
  <c r="P177" i="3"/>
  <c r="P181" i="3"/>
  <c r="P193" i="3"/>
  <c r="P17" i="3"/>
  <c r="P21" i="3"/>
  <c r="P47" i="3"/>
  <c r="P51" i="3"/>
  <c r="P60" i="3"/>
  <c r="P64" i="3"/>
  <c r="P66" i="3"/>
  <c r="P68" i="3"/>
  <c r="P70" i="3"/>
  <c r="P79" i="3"/>
  <c r="P83" i="3"/>
  <c r="P96" i="3"/>
  <c r="P98" i="3"/>
  <c r="P100" i="3"/>
  <c r="P102" i="3"/>
  <c r="P111" i="3"/>
  <c r="P115" i="3"/>
  <c r="P124" i="3"/>
  <c r="P126" i="3"/>
  <c r="P128" i="3"/>
  <c r="P130" i="3"/>
  <c r="P132" i="3"/>
  <c r="P134" i="3"/>
  <c r="P143" i="3"/>
  <c r="P147" i="3"/>
  <c r="P160" i="3"/>
  <c r="P162" i="3"/>
  <c r="P164" i="3"/>
  <c r="P166" i="3"/>
  <c r="P175" i="3"/>
  <c r="P179" i="3"/>
  <c r="P188" i="3"/>
  <c r="P190" i="3"/>
  <c r="P192" i="3"/>
  <c r="P194" i="3"/>
  <c r="P196" i="3"/>
  <c r="P198" i="3"/>
  <c r="P207" i="3"/>
  <c r="P5" i="3"/>
  <c r="P33" i="3"/>
  <c r="P37" i="3"/>
  <c r="P52" i="3"/>
  <c r="P54" i="3"/>
  <c r="P63" i="3"/>
  <c r="P67" i="3"/>
  <c r="P76" i="3"/>
  <c r="P80" i="3"/>
  <c r="P82" i="3"/>
  <c r="P84" i="3"/>
  <c r="P86" i="3"/>
  <c r="P95" i="3"/>
  <c r="P99" i="3"/>
  <c r="P112" i="3"/>
  <c r="P114" i="3"/>
  <c r="P116" i="3"/>
  <c r="P118" i="3"/>
  <c r="P127" i="3"/>
  <c r="P131" i="3"/>
  <c r="P144" i="3"/>
  <c r="P146" i="3"/>
  <c r="P148" i="3"/>
  <c r="P150" i="3"/>
  <c r="P159" i="3"/>
  <c r="P163" i="3"/>
  <c r="P176" i="3"/>
  <c r="P178" i="3"/>
  <c r="P180" i="3"/>
  <c r="P182" i="3"/>
  <c r="P191" i="3"/>
  <c r="P8" i="3"/>
  <c r="P10" i="3"/>
  <c r="P24" i="3"/>
  <c r="P26" i="3"/>
  <c r="P40" i="3"/>
  <c r="P42" i="3"/>
  <c r="P56" i="3"/>
  <c r="P58" i="3"/>
  <c r="P72" i="3"/>
  <c r="P74" i="3"/>
  <c r="P88" i="3"/>
  <c r="P90" i="3"/>
  <c r="P104" i="3"/>
  <c r="P106" i="3"/>
  <c r="P120" i="3"/>
  <c r="P122" i="3"/>
  <c r="P136" i="3"/>
  <c r="P138" i="3"/>
  <c r="P152" i="3"/>
  <c r="P154" i="3"/>
  <c r="P168" i="3"/>
  <c r="P170" i="3"/>
  <c r="P184" i="3"/>
  <c r="P186" i="3"/>
  <c r="P197" i="3"/>
  <c r="P200" i="3"/>
  <c r="P202" i="3"/>
  <c r="P9" i="3"/>
  <c r="P12" i="3"/>
  <c r="P14" i="3"/>
  <c r="P25" i="3"/>
  <c r="P30" i="3"/>
  <c r="P41" i="3"/>
  <c r="P57" i="3"/>
  <c r="P62" i="3"/>
  <c r="P73" i="3"/>
  <c r="P78" i="3"/>
  <c r="P89" i="3"/>
  <c r="P92" i="3"/>
  <c r="P94" i="3"/>
  <c r="P105" i="3"/>
  <c r="P108" i="3"/>
  <c r="P110" i="3"/>
  <c r="P121" i="3"/>
  <c r="P137" i="3"/>
  <c r="P142" i="3"/>
  <c r="P153" i="3"/>
  <c r="P156" i="3"/>
  <c r="P158" i="3"/>
  <c r="P169" i="3"/>
  <c r="P172" i="3"/>
  <c r="P174" i="3"/>
  <c r="P185" i="3"/>
  <c r="P201" i="3"/>
  <c r="P13" i="3"/>
  <c r="P29" i="3"/>
  <c r="P45" i="3"/>
  <c r="P61" i="3"/>
  <c r="P77" i="3"/>
  <c r="P93" i="3"/>
  <c r="P109" i="3"/>
  <c r="P125" i="3"/>
  <c r="P141" i="3"/>
  <c r="P157" i="3"/>
  <c r="P173" i="3"/>
  <c r="P189" i="3"/>
  <c r="P205" i="3"/>
  <c r="N3" i="1"/>
  <c r="O3" i="1"/>
  <c r="P3" i="1" s="1"/>
  <c r="N4" i="1"/>
  <c r="O4" i="1"/>
  <c r="N5" i="1"/>
  <c r="O5" i="1"/>
  <c r="P5" i="1" s="1"/>
  <c r="N6" i="1"/>
  <c r="O6" i="1"/>
  <c r="P6" i="1" s="1"/>
  <c r="N7" i="1"/>
  <c r="O7" i="1"/>
  <c r="P7" i="1" s="1"/>
  <c r="N8" i="1"/>
  <c r="P8" i="1" s="1"/>
  <c r="O8" i="1"/>
  <c r="N9" i="1"/>
  <c r="O9" i="1"/>
  <c r="P9" i="1" s="1"/>
  <c r="N10" i="1"/>
  <c r="P10" i="1" s="1"/>
  <c r="O10" i="1"/>
  <c r="N11" i="1"/>
  <c r="O11" i="1"/>
  <c r="P11" i="1" s="1"/>
  <c r="N12" i="1"/>
  <c r="O12" i="1"/>
  <c r="N13" i="1"/>
  <c r="O13" i="1"/>
  <c r="P13" i="1" s="1"/>
  <c r="N14" i="1"/>
  <c r="O14" i="1"/>
  <c r="P14" i="1"/>
  <c r="N15" i="1"/>
  <c r="O15" i="1"/>
  <c r="N16" i="1"/>
  <c r="O16" i="1"/>
  <c r="N17" i="1"/>
  <c r="O17" i="1"/>
  <c r="N18" i="1"/>
  <c r="O18" i="1"/>
  <c r="P18" i="1"/>
  <c r="N19" i="1"/>
  <c r="O19" i="1"/>
  <c r="P19" i="1" s="1"/>
  <c r="N20" i="1"/>
  <c r="O20" i="1"/>
  <c r="N21" i="1"/>
  <c r="O21" i="1"/>
  <c r="P21" i="1" s="1"/>
  <c r="N22" i="1"/>
  <c r="O22" i="1"/>
  <c r="P22" i="1" s="1"/>
  <c r="N23" i="1"/>
  <c r="O23" i="1"/>
  <c r="P23" i="1" s="1"/>
  <c r="N24" i="1"/>
  <c r="P24" i="1" s="1"/>
  <c r="O24" i="1"/>
  <c r="N25" i="1"/>
  <c r="O25" i="1"/>
  <c r="P25" i="1" s="1"/>
  <c r="N26" i="1"/>
  <c r="P26" i="1" s="1"/>
  <c r="O26" i="1"/>
  <c r="N27" i="1"/>
  <c r="O27" i="1"/>
  <c r="P27" i="1" s="1"/>
  <c r="N28" i="1"/>
  <c r="O28" i="1"/>
  <c r="N29" i="1"/>
  <c r="O29" i="1"/>
  <c r="P29" i="1" s="1"/>
  <c r="N30" i="1"/>
  <c r="O30" i="1"/>
  <c r="P30" i="1"/>
  <c r="N31" i="1"/>
  <c r="O31" i="1"/>
  <c r="N32" i="1"/>
  <c r="O32" i="1"/>
  <c r="N33" i="1"/>
  <c r="O33" i="1"/>
  <c r="N34" i="1"/>
  <c r="O34" i="1"/>
  <c r="P34" i="1"/>
  <c r="N35" i="1"/>
  <c r="O35" i="1"/>
  <c r="P35" i="1" s="1"/>
  <c r="N36" i="1"/>
  <c r="O36" i="1"/>
  <c r="N37" i="1"/>
  <c r="O37" i="1"/>
  <c r="P37" i="1" s="1"/>
  <c r="N38" i="1"/>
  <c r="O38" i="1"/>
  <c r="P38" i="1" s="1"/>
  <c r="N39" i="1"/>
  <c r="O39" i="1"/>
  <c r="P39" i="1" s="1"/>
  <c r="N40" i="1"/>
  <c r="P40" i="1" s="1"/>
  <c r="O40" i="1"/>
  <c r="N41" i="1"/>
  <c r="O41" i="1"/>
  <c r="P41" i="1" s="1"/>
  <c r="N42" i="1"/>
  <c r="P42" i="1" s="1"/>
  <c r="O42" i="1"/>
  <c r="N43" i="1"/>
  <c r="O43" i="1"/>
  <c r="P43" i="1" s="1"/>
  <c r="N44" i="1"/>
  <c r="O44" i="1"/>
  <c r="N45" i="1"/>
  <c r="O45" i="1"/>
  <c r="P45" i="1" s="1"/>
  <c r="N46" i="1"/>
  <c r="O46" i="1"/>
  <c r="P46" i="1"/>
  <c r="N47" i="1"/>
  <c r="O47" i="1"/>
  <c r="N48" i="1"/>
  <c r="O48" i="1"/>
  <c r="N49" i="1"/>
  <c r="O49" i="1"/>
  <c r="N50" i="1"/>
  <c r="O50" i="1"/>
  <c r="P50" i="1"/>
  <c r="N51" i="1"/>
  <c r="O51" i="1"/>
  <c r="P51" i="1" s="1"/>
  <c r="N52" i="1"/>
  <c r="O52" i="1"/>
  <c r="N53" i="1"/>
  <c r="O53" i="1"/>
  <c r="P53" i="1" s="1"/>
  <c r="N54" i="1"/>
  <c r="O54" i="1"/>
  <c r="P54" i="1" s="1"/>
  <c r="N55" i="1"/>
  <c r="O55" i="1"/>
  <c r="P55" i="1" s="1"/>
  <c r="N56" i="1"/>
  <c r="P56" i="1" s="1"/>
  <c r="O56" i="1"/>
  <c r="N57" i="1"/>
  <c r="O57" i="1"/>
  <c r="P57" i="1" s="1"/>
  <c r="N58" i="1"/>
  <c r="P58" i="1" s="1"/>
  <c r="O58" i="1"/>
  <c r="N59" i="1"/>
  <c r="O59" i="1"/>
  <c r="P59" i="1" s="1"/>
  <c r="N60" i="1"/>
  <c r="O60" i="1"/>
  <c r="N61" i="1"/>
  <c r="O61" i="1"/>
  <c r="P61" i="1" s="1"/>
  <c r="N62" i="1"/>
  <c r="O62" i="1"/>
  <c r="P62" i="1"/>
  <c r="N63" i="1"/>
  <c r="O63" i="1"/>
  <c r="N64" i="1"/>
  <c r="O64" i="1"/>
  <c r="N65" i="1"/>
  <c r="O65" i="1"/>
  <c r="N66" i="1"/>
  <c r="O66" i="1"/>
  <c r="P66" i="1"/>
  <c r="N67" i="1"/>
  <c r="O67" i="1"/>
  <c r="P67" i="1" s="1"/>
  <c r="N68" i="1"/>
  <c r="O68" i="1"/>
  <c r="N69" i="1"/>
  <c r="O69" i="1"/>
  <c r="P69" i="1" s="1"/>
  <c r="N70" i="1"/>
  <c r="O70" i="1"/>
  <c r="P70" i="1" s="1"/>
  <c r="N71" i="1"/>
  <c r="O71" i="1"/>
  <c r="P71" i="1" s="1"/>
  <c r="N72" i="1"/>
  <c r="P72" i="1" s="1"/>
  <c r="O72" i="1"/>
  <c r="N73" i="1"/>
  <c r="O73" i="1"/>
  <c r="P73" i="1" s="1"/>
  <c r="N74" i="1"/>
  <c r="P74" i="1" s="1"/>
  <c r="O74" i="1"/>
  <c r="N75" i="1"/>
  <c r="O75" i="1"/>
  <c r="P75" i="1" s="1"/>
  <c r="N76" i="1"/>
  <c r="O76" i="1"/>
  <c r="N77" i="1"/>
  <c r="O77" i="1"/>
  <c r="P77" i="1" s="1"/>
  <c r="N78" i="1"/>
  <c r="O78" i="1"/>
  <c r="P78" i="1"/>
  <c r="N79" i="1"/>
  <c r="O79" i="1"/>
  <c r="N80" i="1"/>
  <c r="O80" i="1"/>
  <c r="N81" i="1"/>
  <c r="O81" i="1"/>
  <c r="N82" i="1"/>
  <c r="O82" i="1"/>
  <c r="P82" i="1"/>
  <c r="N83" i="1"/>
  <c r="O83" i="1"/>
  <c r="N84" i="1"/>
  <c r="O84" i="1"/>
  <c r="N85" i="1"/>
  <c r="O85" i="1"/>
  <c r="P85" i="1" s="1"/>
  <c r="N86" i="1"/>
  <c r="O86" i="1"/>
  <c r="P86" i="1" s="1"/>
  <c r="N87" i="1"/>
  <c r="O87" i="1"/>
  <c r="P87" i="1" s="1"/>
  <c r="N88" i="1"/>
  <c r="P88" i="1" s="1"/>
  <c r="O88" i="1"/>
  <c r="N89" i="1"/>
  <c r="O89" i="1"/>
  <c r="P89" i="1" s="1"/>
  <c r="N90" i="1"/>
  <c r="O90" i="1"/>
  <c r="P90" i="1" s="1"/>
  <c r="N91" i="1"/>
  <c r="O91" i="1"/>
  <c r="P91" i="1" s="1"/>
  <c r="N92" i="1"/>
  <c r="P92" i="1" s="1"/>
  <c r="O92" i="1"/>
  <c r="N93" i="1"/>
  <c r="O93" i="1"/>
  <c r="P93" i="1" s="1"/>
  <c r="N94" i="1"/>
  <c r="O94" i="1"/>
  <c r="P94" i="1"/>
  <c r="N95" i="1"/>
  <c r="O95" i="1"/>
  <c r="N96" i="1"/>
  <c r="O96" i="1"/>
  <c r="N97" i="1"/>
  <c r="O97" i="1"/>
  <c r="N98" i="1"/>
  <c r="O98" i="1"/>
  <c r="P98" i="1"/>
  <c r="N99" i="1"/>
  <c r="O99" i="1"/>
  <c r="N100" i="1"/>
  <c r="O100" i="1"/>
  <c r="N101" i="1"/>
  <c r="O101" i="1"/>
  <c r="N102" i="1"/>
  <c r="O102" i="1"/>
  <c r="P102" i="1" s="1"/>
  <c r="N103" i="1"/>
  <c r="O103" i="1"/>
  <c r="P103" i="1" s="1"/>
  <c r="N104" i="1"/>
  <c r="P104" i="1" s="1"/>
  <c r="O104" i="1"/>
  <c r="N105" i="1"/>
  <c r="O105" i="1"/>
  <c r="P105" i="1" s="1"/>
  <c r="N106" i="1"/>
  <c r="O106" i="1"/>
  <c r="P106" i="1" s="1"/>
  <c r="N107" i="1"/>
  <c r="O107" i="1"/>
  <c r="P107" i="1" s="1"/>
  <c r="N108" i="1"/>
  <c r="P108" i="1" s="1"/>
  <c r="O108" i="1"/>
  <c r="N109" i="1"/>
  <c r="O109" i="1"/>
  <c r="P109" i="1" s="1"/>
  <c r="N110" i="1"/>
  <c r="O110" i="1"/>
  <c r="P110" i="1"/>
  <c r="N111" i="1"/>
  <c r="O111" i="1"/>
  <c r="N112" i="1"/>
  <c r="O112" i="1"/>
  <c r="N113" i="1"/>
  <c r="O113" i="1"/>
  <c r="N114" i="1"/>
  <c r="O114" i="1"/>
  <c r="P114" i="1"/>
  <c r="N115" i="1"/>
  <c r="O115" i="1"/>
  <c r="N116" i="1"/>
  <c r="O116" i="1"/>
  <c r="N117" i="1"/>
  <c r="O117" i="1"/>
  <c r="N118" i="1"/>
  <c r="O118" i="1"/>
  <c r="P118" i="1" s="1"/>
  <c r="N119" i="1"/>
  <c r="O119" i="1"/>
  <c r="P119" i="1" s="1"/>
  <c r="N120" i="1"/>
  <c r="P120" i="1" s="1"/>
  <c r="O120" i="1"/>
  <c r="N121" i="1"/>
  <c r="O121" i="1"/>
  <c r="P121" i="1" s="1"/>
  <c r="N122" i="1"/>
  <c r="O122" i="1"/>
  <c r="P122" i="1" s="1"/>
  <c r="N123" i="1"/>
  <c r="O123" i="1"/>
  <c r="P123" i="1" s="1"/>
  <c r="N124" i="1"/>
  <c r="P124" i="1" s="1"/>
  <c r="O124" i="1"/>
  <c r="N125" i="1"/>
  <c r="O125" i="1"/>
  <c r="P125" i="1" s="1"/>
  <c r="N126" i="1"/>
  <c r="O126" i="1"/>
  <c r="P126" i="1"/>
  <c r="N127" i="1"/>
  <c r="O127" i="1"/>
  <c r="N128" i="1"/>
  <c r="O128" i="1"/>
  <c r="N129" i="1"/>
  <c r="O129" i="1"/>
  <c r="N130" i="1"/>
  <c r="O130" i="1"/>
  <c r="P130" i="1"/>
  <c r="N131" i="1"/>
  <c r="O131" i="1"/>
  <c r="N132" i="1"/>
  <c r="O132" i="1"/>
  <c r="N133" i="1"/>
  <c r="O133" i="1"/>
  <c r="N134" i="1"/>
  <c r="O134" i="1"/>
  <c r="P134" i="1" s="1"/>
  <c r="N135" i="1"/>
  <c r="O135" i="1"/>
  <c r="P135" i="1" s="1"/>
  <c r="N136" i="1"/>
  <c r="P136" i="1" s="1"/>
  <c r="O136" i="1"/>
  <c r="N137" i="1"/>
  <c r="O137" i="1"/>
  <c r="P137" i="1" s="1"/>
  <c r="N138" i="1"/>
  <c r="O138" i="1"/>
  <c r="P138" i="1" s="1"/>
  <c r="N139" i="1"/>
  <c r="O139" i="1"/>
  <c r="P139" i="1" s="1"/>
  <c r="N140" i="1"/>
  <c r="P140" i="1" s="1"/>
  <c r="O140" i="1"/>
  <c r="N141" i="1"/>
  <c r="O141" i="1"/>
  <c r="P141" i="1" s="1"/>
  <c r="N142" i="1"/>
  <c r="O142" i="1"/>
  <c r="P142" i="1"/>
  <c r="N143" i="1"/>
  <c r="O143" i="1"/>
  <c r="N144" i="1"/>
  <c r="O144" i="1"/>
  <c r="N145" i="1"/>
  <c r="O145" i="1"/>
  <c r="N146" i="1"/>
  <c r="O146" i="1"/>
  <c r="P146" i="1"/>
  <c r="N147" i="1"/>
  <c r="O147" i="1"/>
  <c r="N148" i="1"/>
  <c r="O148" i="1"/>
  <c r="N149" i="1"/>
  <c r="O149" i="1"/>
  <c r="N150" i="1"/>
  <c r="O150" i="1"/>
  <c r="P150" i="1" s="1"/>
  <c r="N151" i="1"/>
  <c r="O151" i="1"/>
  <c r="P151" i="1" s="1"/>
  <c r="N152" i="1"/>
  <c r="P152" i="1" s="1"/>
  <c r="O152" i="1"/>
  <c r="N153" i="1"/>
  <c r="O153" i="1"/>
  <c r="P153" i="1" s="1"/>
  <c r="N154" i="1"/>
  <c r="O154" i="1"/>
  <c r="P154" i="1" s="1"/>
  <c r="N155" i="1"/>
  <c r="O155" i="1"/>
  <c r="P155" i="1" s="1"/>
  <c r="N156" i="1"/>
  <c r="P156" i="1" s="1"/>
  <c r="O156" i="1"/>
  <c r="N157" i="1"/>
  <c r="O157" i="1"/>
  <c r="P157" i="1" s="1"/>
  <c r="N158" i="1"/>
  <c r="O158" i="1"/>
  <c r="P158" i="1"/>
  <c r="N159" i="1"/>
  <c r="O159" i="1"/>
  <c r="N160" i="1"/>
  <c r="O160" i="1"/>
  <c r="N161" i="1"/>
  <c r="O161" i="1"/>
  <c r="N162" i="1"/>
  <c r="O162" i="1"/>
  <c r="P162" i="1"/>
  <c r="N163" i="1"/>
  <c r="O163" i="1"/>
  <c r="N164" i="1"/>
  <c r="O164" i="1"/>
  <c r="N165" i="1"/>
  <c r="O165" i="1"/>
  <c r="N166" i="1"/>
  <c r="O166" i="1"/>
  <c r="P166" i="1" s="1"/>
  <c r="N167" i="1"/>
  <c r="O167" i="1"/>
  <c r="P167" i="1" s="1"/>
  <c r="N168" i="1"/>
  <c r="P168" i="1" s="1"/>
  <c r="O168" i="1"/>
  <c r="N169" i="1"/>
  <c r="O169" i="1"/>
  <c r="P169" i="1" s="1"/>
  <c r="N170" i="1"/>
  <c r="O170" i="1"/>
  <c r="P170" i="1" s="1"/>
  <c r="N171" i="1"/>
  <c r="O171" i="1"/>
  <c r="P171" i="1" s="1"/>
  <c r="N172" i="1"/>
  <c r="P172" i="1" s="1"/>
  <c r="O172" i="1"/>
  <c r="N173" i="1"/>
  <c r="O173" i="1"/>
  <c r="P173" i="1" s="1"/>
  <c r="N174" i="1"/>
  <c r="O174" i="1"/>
  <c r="P174" i="1"/>
  <c r="N175" i="1"/>
  <c r="O175" i="1"/>
  <c r="N176" i="1"/>
  <c r="O176" i="1"/>
  <c r="N177" i="1"/>
  <c r="O177" i="1"/>
  <c r="N178" i="1"/>
  <c r="O178" i="1"/>
  <c r="P178" i="1"/>
  <c r="N179" i="1"/>
  <c r="O179" i="1"/>
  <c r="P179" i="1" s="1"/>
  <c r="N180" i="1"/>
  <c r="O180" i="1"/>
  <c r="N181" i="1"/>
  <c r="O181" i="1"/>
  <c r="P181" i="1" s="1"/>
  <c r="N182" i="1"/>
  <c r="O182" i="1"/>
  <c r="P182" i="1" s="1"/>
  <c r="N183" i="1"/>
  <c r="O183" i="1"/>
  <c r="P183" i="1" s="1"/>
  <c r="N184" i="1"/>
  <c r="P184" i="1" s="1"/>
  <c r="O184" i="1"/>
  <c r="N185" i="1"/>
  <c r="O185" i="1"/>
  <c r="P185" i="1" s="1"/>
  <c r="N186" i="1"/>
  <c r="P186" i="1" s="1"/>
  <c r="O186" i="1"/>
  <c r="N187" i="1"/>
  <c r="O187" i="1"/>
  <c r="P187" i="1" s="1"/>
  <c r="N188" i="1"/>
  <c r="O188" i="1"/>
  <c r="N189" i="1"/>
  <c r="O189" i="1"/>
  <c r="P189" i="1" s="1"/>
  <c r="N190" i="1"/>
  <c r="O190" i="1"/>
  <c r="P190" i="1"/>
  <c r="N191" i="1"/>
  <c r="O191" i="1"/>
  <c r="N192" i="1"/>
  <c r="O192" i="1"/>
  <c r="N193" i="1"/>
  <c r="O193" i="1"/>
  <c r="N194" i="1"/>
  <c r="O194" i="1"/>
  <c r="P194" i="1"/>
  <c r="N195" i="1"/>
  <c r="O195" i="1"/>
  <c r="N196" i="1"/>
  <c r="O196" i="1"/>
  <c r="N197" i="1"/>
  <c r="O197" i="1"/>
  <c r="P197" i="1" s="1"/>
  <c r="N198" i="1"/>
  <c r="O198" i="1"/>
  <c r="P198" i="1" s="1"/>
  <c r="N199" i="1"/>
  <c r="O199" i="1"/>
  <c r="P199" i="1" s="1"/>
  <c r="N200" i="1"/>
  <c r="P200" i="1" s="1"/>
  <c r="O200" i="1"/>
  <c r="N201" i="1"/>
  <c r="O201" i="1"/>
  <c r="P201" i="1" s="1"/>
  <c r="N202" i="1"/>
  <c r="P202" i="1" s="1"/>
  <c r="O202" i="1"/>
  <c r="N203" i="1"/>
  <c r="O203" i="1"/>
  <c r="P203" i="1" s="1"/>
  <c r="N204" i="1"/>
  <c r="O204" i="1"/>
  <c r="N205" i="1"/>
  <c r="O205" i="1"/>
  <c r="P205" i="1" s="1"/>
  <c r="N206" i="1"/>
  <c r="O206" i="1"/>
  <c r="P206" i="1"/>
  <c r="N207" i="1"/>
  <c r="O207" i="1"/>
  <c r="O2" i="1"/>
  <c r="P2" i="1" s="1"/>
  <c r="N2" i="1"/>
  <c r="P196" i="1" l="1"/>
  <c r="P180" i="1"/>
  <c r="P148" i="1"/>
  <c r="P132" i="1"/>
  <c r="P36" i="1"/>
  <c r="P20" i="1"/>
  <c r="P4" i="1"/>
  <c r="P195" i="1"/>
  <c r="P192" i="1"/>
  <c r="P176" i="1"/>
  <c r="P165" i="1"/>
  <c r="P163" i="1"/>
  <c r="P160" i="1"/>
  <c r="P149" i="1"/>
  <c r="P147" i="1"/>
  <c r="P144" i="1"/>
  <c r="P133" i="1"/>
  <c r="P131" i="1"/>
  <c r="P128" i="1"/>
  <c r="P117" i="1"/>
  <c r="P115" i="1"/>
  <c r="P112" i="1"/>
  <c r="P101" i="1"/>
  <c r="P99" i="1"/>
  <c r="P96" i="1"/>
  <c r="P83" i="1"/>
  <c r="P80" i="1"/>
  <c r="P64" i="1"/>
  <c r="P48" i="1"/>
  <c r="P32" i="1"/>
  <c r="P16" i="1"/>
  <c r="P164" i="1"/>
  <c r="P116" i="1"/>
  <c r="P100" i="1"/>
  <c r="P84" i="1"/>
  <c r="P68" i="1"/>
  <c r="P52" i="1"/>
  <c r="P207" i="1"/>
  <c r="P204" i="1"/>
  <c r="P193" i="1"/>
  <c r="P191" i="1"/>
  <c r="P188" i="1"/>
  <c r="P177" i="1"/>
  <c r="P175" i="1"/>
  <c r="P161" i="1"/>
  <c r="P159" i="1"/>
  <c r="P145" i="1"/>
  <c r="P143" i="1"/>
  <c r="P129" i="1"/>
  <c r="P127" i="1"/>
  <c r="P113" i="1"/>
  <c r="P111" i="1"/>
  <c r="P97" i="1"/>
  <c r="P95" i="1"/>
  <c r="P81" i="1"/>
  <c r="P79" i="1"/>
  <c r="P76" i="1"/>
  <c r="P65" i="1"/>
  <c r="P63" i="1"/>
  <c r="P60" i="1"/>
  <c r="P49" i="1"/>
  <c r="P47" i="1"/>
  <c r="P44" i="1"/>
  <c r="P33" i="1"/>
  <c r="P31" i="1"/>
  <c r="P28" i="1"/>
  <c r="P17" i="1"/>
  <c r="P15" i="1"/>
  <c r="P12" i="1"/>
</calcChain>
</file>

<file path=xl/sharedStrings.xml><?xml version="1.0" encoding="utf-8"?>
<sst xmlns="http://schemas.openxmlformats.org/spreadsheetml/2006/main" count="59" uniqueCount="22">
  <si>
    <t>ARRAY SIZE</t>
  </si>
  <si>
    <t>Num SERVERS</t>
  </si>
  <si>
    <t>CUTOFF</t>
  </si>
  <si>
    <t>Thread CLOCK</t>
  </si>
  <si>
    <t>SEQ CLOCK</t>
  </si>
  <si>
    <t>server AVG</t>
  </si>
  <si>
    <t>seq AVG</t>
  </si>
  <si>
    <t>exec 1</t>
  </si>
  <si>
    <t>exec 2</t>
  </si>
  <si>
    <t>exec 3</t>
  </si>
  <si>
    <t>exec 5</t>
  </si>
  <si>
    <t xml:space="preserve">AVG </t>
  </si>
  <si>
    <t>Sequential execution wall clock time</t>
  </si>
  <si>
    <t>MultiThreading  execution wall clock time</t>
  </si>
  <si>
    <t xml:space="preserve">  AVG</t>
  </si>
  <si>
    <t>AVG       Speed-up</t>
  </si>
  <si>
    <t xml:space="preserve"> seqAVG</t>
  </si>
  <si>
    <t xml:space="preserve">mthAVG </t>
  </si>
  <si>
    <t>Speed-up seqAVG/mthAVG</t>
  </si>
  <si>
    <t>CUT OFF</t>
  </si>
  <si>
    <t>Execution with Num servers = 20, Array size = 5000000</t>
  </si>
  <si>
    <t>Execution with Num servers = 20, Array size =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</si>
</sst>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1" fontId="0" fillId="37" borderId="16" xfId="0" applyNumberFormat="1" applyFill="1" applyBorder="1" applyAlignment="1"/>
    <xf numFmtId="11" fontId="0" fillId="37" borderId="10" xfId="0" applyNumberFormat="1" applyFill="1" applyBorder="1" applyAlignment="1"/>
    <xf numFmtId="11" fontId="0" fillId="37" borderId="17" xfId="0" applyNumberForma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37" borderId="14" xfId="0" applyNumberFormat="1" applyFill="1" applyBorder="1"/>
    <xf numFmtId="11" fontId="0" fillId="37" borderId="0" xfId="0" applyNumberFormat="1" applyFill="1" applyBorder="1"/>
    <xf numFmtId="11" fontId="0" fillId="37" borderId="15" xfId="0" applyNumberFormat="1" applyFill="1" applyBorder="1"/>
    <xf numFmtId="11" fontId="0" fillId="37" borderId="0" xfId="0" applyNumberFormat="1" applyFill="1"/>
    <xf numFmtId="11" fontId="0" fillId="0" borderId="0" xfId="0" applyNumberFormat="1"/>
    <xf numFmtId="11" fontId="0" fillId="36" borderId="0" xfId="0" applyNumberFormat="1" applyFill="1"/>
    <xf numFmtId="11" fontId="0" fillId="35" borderId="0" xfId="0" applyNumberFormat="1" applyFill="1"/>
    <xf numFmtId="11" fontId="0" fillId="37" borderId="21" xfId="0" applyNumberFormat="1" applyFill="1" applyBorder="1"/>
    <xf numFmtId="11" fontId="0" fillId="37" borderId="22" xfId="0" applyNumberFormat="1" applyFill="1" applyBorder="1"/>
    <xf numFmtId="11" fontId="0" fillId="37" borderId="23" xfId="0" applyNumberFormat="1" applyFill="1" applyBorder="1"/>
    <xf numFmtId="11" fontId="0" fillId="37" borderId="24" xfId="0" applyNumberFormat="1" applyFill="1" applyBorder="1"/>
    <xf numFmtId="11" fontId="0" fillId="37" borderId="25" xfId="0" applyNumberFormat="1" applyFill="1" applyBorder="1"/>
    <xf numFmtId="11" fontId="0" fillId="37" borderId="23" xfId="0" applyNumberFormat="1" applyFill="1" applyBorder="1" applyAlignment="1"/>
    <xf numFmtId="11" fontId="0" fillId="37" borderId="24" xfId="0" applyNumberFormat="1" applyFill="1" applyBorder="1" applyAlignment="1"/>
    <xf numFmtId="11" fontId="0" fillId="38" borderId="29" xfId="0" applyNumberFormat="1" applyFill="1" applyBorder="1" applyAlignment="1">
      <alignment horizontal="center"/>
    </xf>
    <xf numFmtId="11" fontId="0" fillId="38" borderId="22" xfId="0" applyNumberFormat="1" applyFill="1" applyBorder="1"/>
    <xf numFmtId="11" fontId="0" fillId="38" borderId="25" xfId="0" applyNumberFormat="1" applyFill="1" applyBorder="1"/>
    <xf numFmtId="0" fontId="0" fillId="0" borderId="22" xfId="0" applyBorder="1"/>
    <xf numFmtId="11" fontId="0" fillId="37" borderId="25" xfId="0" applyNumberFormat="1" applyFill="1" applyBorder="1" applyAlignment="1"/>
    <xf numFmtId="0" fontId="0" fillId="0" borderId="21" xfId="0" applyBorder="1"/>
    <xf numFmtId="0" fontId="0" fillId="0" borderId="0" xfId="0" applyBorder="1"/>
    <xf numFmtId="0" fontId="0" fillId="38" borderId="22" xfId="0" applyFill="1" applyBorder="1"/>
    <xf numFmtId="164" fontId="16" fillId="38" borderId="27" xfId="0" applyNumberFormat="1" applyFont="1" applyFill="1" applyBorder="1" applyAlignment="1">
      <alignment horizontal="center"/>
    </xf>
    <xf numFmtId="164" fontId="16" fillId="38" borderId="28" xfId="0" applyNumberFormat="1" applyFont="1" applyFill="1" applyBorder="1" applyAlignment="1">
      <alignment horizontal="center"/>
    </xf>
    <xf numFmtId="11" fontId="0" fillId="37" borderId="11" xfId="0" applyNumberFormat="1" applyFill="1" applyBorder="1" applyAlignment="1">
      <alignment horizontal="center"/>
    </xf>
    <xf numFmtId="11" fontId="0" fillId="37" borderId="12" xfId="0" applyNumberFormat="1" applyFill="1" applyBorder="1" applyAlignment="1">
      <alignment horizontal="center"/>
    </xf>
    <xf numFmtId="11" fontId="0" fillId="37" borderId="13" xfId="0" applyNumberFormat="1" applyFill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1" fontId="0" fillId="0" borderId="12" xfId="0" applyNumberFormat="1" applyBorder="1" applyAlignment="1">
      <alignment horizontal="center" wrapText="1"/>
    </xf>
    <xf numFmtId="11" fontId="0" fillId="0" borderId="10" xfId="0" applyNumberFormat="1" applyBorder="1" applyAlignment="1">
      <alignment horizontal="center" wrapText="1"/>
    </xf>
    <xf numFmtId="0" fontId="0" fillId="0" borderId="15" xfId="0" applyBorder="1" applyAlignment="1">
      <alignment horizontal="center"/>
    </xf>
    <xf numFmtId="11" fontId="16" fillId="37" borderId="18" xfId="0" applyNumberFormat="1" applyFont="1" applyFill="1" applyBorder="1" applyAlignment="1">
      <alignment horizontal="center"/>
    </xf>
    <xf numFmtId="11" fontId="16" fillId="37" borderId="19" xfId="0" applyNumberFormat="1" applyFont="1" applyFill="1" applyBorder="1" applyAlignment="1">
      <alignment horizontal="center"/>
    </xf>
    <xf numFmtId="11" fontId="16" fillId="37" borderId="20" xfId="0" applyNumberFormat="1" applyFont="1" applyFill="1" applyBorder="1" applyAlignment="1">
      <alignment horizontal="center"/>
    </xf>
    <xf numFmtId="11" fontId="16" fillId="0" borderId="18" xfId="0" applyNumberFormat="1" applyFont="1" applyBorder="1" applyAlignment="1">
      <alignment horizontal="center"/>
    </xf>
    <xf numFmtId="11" fontId="16" fillId="0" borderId="19" xfId="0" applyNumberFormat="1" applyFont="1" applyBorder="1" applyAlignment="1">
      <alignment horizontal="center"/>
    </xf>
    <xf numFmtId="11" fontId="16" fillId="0" borderId="20" xfId="0" applyNumberFormat="1" applyFont="1" applyBorder="1" applyAlignment="1">
      <alignment horizontal="center"/>
    </xf>
    <xf numFmtId="164" fontId="16" fillId="38" borderId="26" xfId="0" applyNumberFormat="1" applyFont="1" applyFill="1" applyBorder="1" applyAlignment="1">
      <alignment horizontal="center" wrapText="1"/>
    </xf>
    <xf numFmtId="164" fontId="16" fillId="38" borderId="28" xfId="0" applyNumberFormat="1" applyFont="1" applyFill="1" applyBorder="1" applyAlignment="1">
      <alignment horizontal="center" wrapText="1"/>
    </xf>
    <xf numFmtId="0" fontId="16" fillId="0" borderId="26" xfId="0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16" fillId="0" borderId="28" xfId="0" applyFont="1" applyBorder="1" applyAlignment="1">
      <alignment horizontal="center"/>
    </xf>
    <xf numFmtId="0" fontId="0" fillId="37" borderId="27" xfId="0" applyFill="1" applyBorder="1"/>
    <xf numFmtId="11" fontId="0" fillId="40" borderId="30" xfId="0" applyNumberFormat="1" applyFill="1" applyBorder="1" applyAlignment="1">
      <alignment horizontal="center"/>
    </xf>
    <xf numFmtId="11" fontId="0" fillId="40" borderId="27" xfId="0" applyNumberFormat="1" applyFill="1" applyBorder="1"/>
    <xf numFmtId="11" fontId="0" fillId="40" borderId="28" xfId="0" applyNumberFormat="1" applyFill="1" applyBorder="1"/>
    <xf numFmtId="2" fontId="16" fillId="40" borderId="26" xfId="0" applyNumberFormat="1" applyFont="1" applyFill="1" applyBorder="1" applyAlignment="1">
      <alignment horizontal="center" wrapText="1"/>
    </xf>
    <xf numFmtId="2" fontId="16" fillId="40" borderId="28" xfId="0" applyNumberFormat="1" applyFont="1" applyFill="1" applyBorder="1" applyAlignment="1">
      <alignment horizontal="center" wrapText="1"/>
    </xf>
    <xf numFmtId="2" fontId="16" fillId="40" borderId="27" xfId="0" applyNumberFormat="1" applyFont="1" applyFill="1" applyBorder="1" applyAlignment="1">
      <alignment horizontal="center"/>
    </xf>
    <xf numFmtId="2" fontId="16" fillId="40" borderId="28" xfId="0" applyNumberFormat="1" applyFont="1" applyFill="1" applyBorder="1" applyAlignment="1">
      <alignment horizontal="center"/>
    </xf>
    <xf numFmtId="11" fontId="0" fillId="37" borderId="31" xfId="0" applyNumberFormat="1" applyFill="1" applyBorder="1"/>
    <xf numFmtId="0" fontId="18" fillId="39" borderId="32" xfId="0" applyFont="1" applyFill="1" applyBorder="1" applyAlignment="1">
      <alignment horizontal="center" vertical="center"/>
    </xf>
    <xf numFmtId="0" fontId="0" fillId="39" borderId="33" xfId="0" applyFill="1" applyBorder="1" applyAlignment="1">
      <alignment horizontal="center" vertical="center"/>
    </xf>
    <xf numFmtId="0" fontId="0" fillId="39" borderId="29" xfId="0" applyFill="1" applyBorder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500" b="1"/>
              <a:t>Speed</a:t>
            </a:r>
            <a:r>
              <a:rPr lang="it-IT" sz="1500" b="1" baseline="0"/>
              <a:t> up variation for different cut off values</a:t>
            </a:r>
            <a:endParaRPr lang="it-IT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DatiMedi!$A$2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DatiMedi!$C$105:$C$207</c:f>
              <c:numCache>
                <c:formatCode>General</c:formatCode>
                <c:ptCount val="103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850</c:v>
                </c:pt>
                <c:pt idx="20">
                  <c:v>900</c:v>
                </c:pt>
                <c:pt idx="21">
                  <c:v>950</c:v>
                </c:pt>
                <c:pt idx="22">
                  <c:v>1000</c:v>
                </c:pt>
                <c:pt idx="23">
                  <c:v>1050</c:v>
                </c:pt>
                <c:pt idx="24">
                  <c:v>1100</c:v>
                </c:pt>
                <c:pt idx="25">
                  <c:v>1150</c:v>
                </c:pt>
                <c:pt idx="26">
                  <c:v>1200</c:v>
                </c:pt>
                <c:pt idx="27">
                  <c:v>1250</c:v>
                </c:pt>
                <c:pt idx="28">
                  <c:v>1300</c:v>
                </c:pt>
                <c:pt idx="29">
                  <c:v>1350</c:v>
                </c:pt>
                <c:pt idx="30">
                  <c:v>1400</c:v>
                </c:pt>
                <c:pt idx="31">
                  <c:v>1450</c:v>
                </c:pt>
                <c:pt idx="32">
                  <c:v>1500</c:v>
                </c:pt>
                <c:pt idx="33">
                  <c:v>1550</c:v>
                </c:pt>
                <c:pt idx="34">
                  <c:v>1600</c:v>
                </c:pt>
                <c:pt idx="35">
                  <c:v>1650</c:v>
                </c:pt>
                <c:pt idx="36">
                  <c:v>1700</c:v>
                </c:pt>
                <c:pt idx="37">
                  <c:v>1750</c:v>
                </c:pt>
                <c:pt idx="38">
                  <c:v>1800</c:v>
                </c:pt>
                <c:pt idx="39">
                  <c:v>1850</c:v>
                </c:pt>
                <c:pt idx="40">
                  <c:v>1900</c:v>
                </c:pt>
                <c:pt idx="41">
                  <c:v>1950</c:v>
                </c:pt>
                <c:pt idx="42">
                  <c:v>2000</c:v>
                </c:pt>
                <c:pt idx="43">
                  <c:v>2050</c:v>
                </c:pt>
                <c:pt idx="44">
                  <c:v>2100</c:v>
                </c:pt>
                <c:pt idx="45">
                  <c:v>2150</c:v>
                </c:pt>
                <c:pt idx="46">
                  <c:v>2200</c:v>
                </c:pt>
                <c:pt idx="47">
                  <c:v>2250</c:v>
                </c:pt>
                <c:pt idx="48">
                  <c:v>2300</c:v>
                </c:pt>
                <c:pt idx="49">
                  <c:v>2350</c:v>
                </c:pt>
                <c:pt idx="50">
                  <c:v>2400</c:v>
                </c:pt>
                <c:pt idx="51">
                  <c:v>2450</c:v>
                </c:pt>
                <c:pt idx="52">
                  <c:v>2500</c:v>
                </c:pt>
                <c:pt idx="53">
                  <c:v>2550</c:v>
                </c:pt>
                <c:pt idx="54">
                  <c:v>2600</c:v>
                </c:pt>
                <c:pt idx="55">
                  <c:v>2650</c:v>
                </c:pt>
                <c:pt idx="56">
                  <c:v>2700</c:v>
                </c:pt>
                <c:pt idx="57">
                  <c:v>2750</c:v>
                </c:pt>
                <c:pt idx="58">
                  <c:v>2800</c:v>
                </c:pt>
                <c:pt idx="59">
                  <c:v>2850</c:v>
                </c:pt>
                <c:pt idx="60">
                  <c:v>2900</c:v>
                </c:pt>
                <c:pt idx="61">
                  <c:v>2950</c:v>
                </c:pt>
                <c:pt idx="62">
                  <c:v>3000</c:v>
                </c:pt>
                <c:pt idx="63">
                  <c:v>3050</c:v>
                </c:pt>
                <c:pt idx="64">
                  <c:v>3100</c:v>
                </c:pt>
                <c:pt idx="65">
                  <c:v>3150</c:v>
                </c:pt>
                <c:pt idx="66">
                  <c:v>3200</c:v>
                </c:pt>
                <c:pt idx="67">
                  <c:v>3250</c:v>
                </c:pt>
                <c:pt idx="68">
                  <c:v>3300</c:v>
                </c:pt>
                <c:pt idx="69">
                  <c:v>3350</c:v>
                </c:pt>
                <c:pt idx="70">
                  <c:v>3400</c:v>
                </c:pt>
                <c:pt idx="71">
                  <c:v>3450</c:v>
                </c:pt>
                <c:pt idx="72">
                  <c:v>3500</c:v>
                </c:pt>
                <c:pt idx="73">
                  <c:v>3550</c:v>
                </c:pt>
                <c:pt idx="74">
                  <c:v>3600</c:v>
                </c:pt>
                <c:pt idx="75">
                  <c:v>3650</c:v>
                </c:pt>
                <c:pt idx="76">
                  <c:v>3700</c:v>
                </c:pt>
                <c:pt idx="77">
                  <c:v>3750</c:v>
                </c:pt>
                <c:pt idx="78">
                  <c:v>3800</c:v>
                </c:pt>
                <c:pt idx="79">
                  <c:v>3850</c:v>
                </c:pt>
                <c:pt idx="80">
                  <c:v>3900</c:v>
                </c:pt>
                <c:pt idx="81">
                  <c:v>3950</c:v>
                </c:pt>
                <c:pt idx="82">
                  <c:v>4000</c:v>
                </c:pt>
                <c:pt idx="83">
                  <c:v>4050</c:v>
                </c:pt>
                <c:pt idx="84">
                  <c:v>4100</c:v>
                </c:pt>
                <c:pt idx="85">
                  <c:v>4150</c:v>
                </c:pt>
                <c:pt idx="86">
                  <c:v>4200</c:v>
                </c:pt>
                <c:pt idx="87">
                  <c:v>4250</c:v>
                </c:pt>
                <c:pt idx="88">
                  <c:v>4300</c:v>
                </c:pt>
                <c:pt idx="89">
                  <c:v>4350</c:v>
                </c:pt>
                <c:pt idx="90">
                  <c:v>4400</c:v>
                </c:pt>
                <c:pt idx="91">
                  <c:v>4450</c:v>
                </c:pt>
                <c:pt idx="92">
                  <c:v>4500</c:v>
                </c:pt>
                <c:pt idx="93">
                  <c:v>4550</c:v>
                </c:pt>
                <c:pt idx="94">
                  <c:v>4600</c:v>
                </c:pt>
                <c:pt idx="95">
                  <c:v>4650</c:v>
                </c:pt>
                <c:pt idx="96">
                  <c:v>4700</c:v>
                </c:pt>
                <c:pt idx="97">
                  <c:v>4750</c:v>
                </c:pt>
                <c:pt idx="98">
                  <c:v>4800</c:v>
                </c:pt>
                <c:pt idx="99">
                  <c:v>4850</c:v>
                </c:pt>
                <c:pt idx="100">
                  <c:v>4900</c:v>
                </c:pt>
                <c:pt idx="101">
                  <c:v>4950</c:v>
                </c:pt>
                <c:pt idx="102">
                  <c:v>5000</c:v>
                </c:pt>
              </c:numCache>
            </c:numRef>
          </c:cat>
          <c:val>
            <c:numRef>
              <c:f>DatiMedi!$P$2:$P$104</c:f>
              <c:numCache>
                <c:formatCode>General</c:formatCode>
                <c:ptCount val="103"/>
                <c:pt idx="0">
                  <c:v>0.54693091906555791</c:v>
                </c:pt>
                <c:pt idx="1">
                  <c:v>0.56858401594382024</c:v>
                </c:pt>
                <c:pt idx="2">
                  <c:v>1.3525739428754215</c:v>
                </c:pt>
                <c:pt idx="3">
                  <c:v>1.714574347768308</c:v>
                </c:pt>
                <c:pt idx="4">
                  <c:v>1.8696957389085682</c:v>
                </c:pt>
                <c:pt idx="5">
                  <c:v>2.2935727838403852</c:v>
                </c:pt>
                <c:pt idx="6">
                  <c:v>2.2065293682801546</c:v>
                </c:pt>
                <c:pt idx="7">
                  <c:v>2.0220439708336104</c:v>
                </c:pt>
                <c:pt idx="8">
                  <c:v>1.6023735677962128</c:v>
                </c:pt>
                <c:pt idx="9">
                  <c:v>2.0455669934687548</c:v>
                </c:pt>
                <c:pt idx="10">
                  <c:v>2.1739074913909828</c:v>
                </c:pt>
                <c:pt idx="11">
                  <c:v>2.2996341160892451</c:v>
                </c:pt>
                <c:pt idx="12">
                  <c:v>1.9362617426851025</c:v>
                </c:pt>
                <c:pt idx="13">
                  <c:v>1.8754966834921927</c:v>
                </c:pt>
                <c:pt idx="14">
                  <c:v>1.7104556620272251</c:v>
                </c:pt>
                <c:pt idx="15">
                  <c:v>1.8792048886713721</c:v>
                </c:pt>
                <c:pt idx="16">
                  <c:v>2.206748098290765</c:v>
                </c:pt>
                <c:pt idx="17">
                  <c:v>2.1928358066978038</c:v>
                </c:pt>
                <c:pt idx="18">
                  <c:v>1.5612854925880311</c:v>
                </c:pt>
                <c:pt idx="19">
                  <c:v>2.2273148264268854</c:v>
                </c:pt>
                <c:pt idx="20">
                  <c:v>2.1928080213593999</c:v>
                </c:pt>
                <c:pt idx="21">
                  <c:v>2.2463990992948917</c:v>
                </c:pt>
                <c:pt idx="22">
                  <c:v>2.289572169656656</c:v>
                </c:pt>
                <c:pt idx="23">
                  <c:v>2.2799193510439602</c:v>
                </c:pt>
                <c:pt idx="24">
                  <c:v>2.2441131562069563</c:v>
                </c:pt>
                <c:pt idx="25">
                  <c:v>1.6860572981101296</c:v>
                </c:pt>
                <c:pt idx="26">
                  <c:v>1.6145281296143679</c:v>
                </c:pt>
                <c:pt idx="27">
                  <c:v>2.3082673680358003</c:v>
                </c:pt>
                <c:pt idx="28">
                  <c:v>2.0671754843436312</c:v>
                </c:pt>
                <c:pt idx="29">
                  <c:v>2.0832655206095332</c:v>
                </c:pt>
                <c:pt idx="30">
                  <c:v>2.1877516154917886</c:v>
                </c:pt>
                <c:pt idx="31">
                  <c:v>1.3253123196379202</c:v>
                </c:pt>
                <c:pt idx="32">
                  <c:v>1.8784115281774254</c:v>
                </c:pt>
                <c:pt idx="33">
                  <c:v>2.0724586605891231</c:v>
                </c:pt>
                <c:pt idx="34">
                  <c:v>1.9997144939449258</c:v>
                </c:pt>
                <c:pt idx="35">
                  <c:v>2.0147929215878948</c:v>
                </c:pt>
                <c:pt idx="36">
                  <c:v>1.6469355811473931</c:v>
                </c:pt>
                <c:pt idx="37">
                  <c:v>2.1920588116930455</c:v>
                </c:pt>
                <c:pt idx="38">
                  <c:v>1.7853607553633193</c:v>
                </c:pt>
                <c:pt idx="39">
                  <c:v>1.9673042078685075</c:v>
                </c:pt>
                <c:pt idx="40">
                  <c:v>1.9988238367416145</c:v>
                </c:pt>
                <c:pt idx="41">
                  <c:v>2.1254030717692354</c:v>
                </c:pt>
                <c:pt idx="42">
                  <c:v>2.1599203505098363</c:v>
                </c:pt>
                <c:pt idx="43">
                  <c:v>2.2802701216849961</c:v>
                </c:pt>
                <c:pt idx="44">
                  <c:v>2.1668104504132275</c:v>
                </c:pt>
                <c:pt idx="45">
                  <c:v>2.3364727679315385</c:v>
                </c:pt>
                <c:pt idx="46">
                  <c:v>2.1601329258677575</c:v>
                </c:pt>
                <c:pt idx="47">
                  <c:v>2.0799276188316953</c:v>
                </c:pt>
                <c:pt idx="48">
                  <c:v>1.5321624297068344</c:v>
                </c:pt>
                <c:pt idx="49">
                  <c:v>2.2424953175526197</c:v>
                </c:pt>
                <c:pt idx="50">
                  <c:v>1.8625575146570226</c:v>
                </c:pt>
                <c:pt idx="51">
                  <c:v>2.3152809357737638</c:v>
                </c:pt>
                <c:pt idx="52">
                  <c:v>1.9448500081501428</c:v>
                </c:pt>
                <c:pt idx="53">
                  <c:v>2.2753322706235095</c:v>
                </c:pt>
                <c:pt idx="54">
                  <c:v>2.1943444106332257</c:v>
                </c:pt>
                <c:pt idx="55">
                  <c:v>2.2534178097231687</c:v>
                </c:pt>
                <c:pt idx="56">
                  <c:v>2.2876118051711454</c:v>
                </c:pt>
                <c:pt idx="57">
                  <c:v>2.2269908969804755</c:v>
                </c:pt>
                <c:pt idx="58">
                  <c:v>2.2055483580781887</c:v>
                </c:pt>
                <c:pt idx="59">
                  <c:v>2.0998357404364936</c:v>
                </c:pt>
                <c:pt idx="60">
                  <c:v>1.9430999939630655</c:v>
                </c:pt>
                <c:pt idx="61">
                  <c:v>2.3249563408020166</c:v>
                </c:pt>
                <c:pt idx="62">
                  <c:v>1.4026372490657213</c:v>
                </c:pt>
                <c:pt idx="63">
                  <c:v>2.0475600475589912</c:v>
                </c:pt>
                <c:pt idx="64">
                  <c:v>1.9640565963782639</c:v>
                </c:pt>
                <c:pt idx="65">
                  <c:v>2.2122980547119768</c:v>
                </c:pt>
                <c:pt idx="66">
                  <c:v>2.0704888497120972</c:v>
                </c:pt>
                <c:pt idx="67">
                  <c:v>2.2857499139843753</c:v>
                </c:pt>
                <c:pt idx="68">
                  <c:v>2.0276527780334002</c:v>
                </c:pt>
                <c:pt idx="69">
                  <c:v>1.7357361352680114</c:v>
                </c:pt>
                <c:pt idx="70">
                  <c:v>1.4176752201887934</c:v>
                </c:pt>
                <c:pt idx="71">
                  <c:v>2.1430128242775561</c:v>
                </c:pt>
                <c:pt idx="72">
                  <c:v>1.8944103465959268</c:v>
                </c:pt>
                <c:pt idx="73">
                  <c:v>1.9969289874992597</c:v>
                </c:pt>
                <c:pt idx="74">
                  <c:v>2.3665757970240353</c:v>
                </c:pt>
                <c:pt idx="75">
                  <c:v>2.0180265376970157</c:v>
                </c:pt>
                <c:pt idx="76">
                  <c:v>1.8160805438731931</c:v>
                </c:pt>
                <c:pt idx="77">
                  <c:v>2.2766167802895092</c:v>
                </c:pt>
                <c:pt idx="78">
                  <c:v>2.0611856262671959</c:v>
                </c:pt>
                <c:pt idx="79">
                  <c:v>1.9273289258071069</c:v>
                </c:pt>
                <c:pt idx="80">
                  <c:v>2.1301020584401735</c:v>
                </c:pt>
                <c:pt idx="81">
                  <c:v>2.0062012348754878</c:v>
                </c:pt>
                <c:pt idx="82">
                  <c:v>2.0116032597865061</c:v>
                </c:pt>
                <c:pt idx="83">
                  <c:v>2.0663260104955139</c:v>
                </c:pt>
                <c:pt idx="84">
                  <c:v>2.22645701954667</c:v>
                </c:pt>
                <c:pt idx="85">
                  <c:v>2.2132034667007181</c:v>
                </c:pt>
                <c:pt idx="86">
                  <c:v>2.0542438615471044</c:v>
                </c:pt>
                <c:pt idx="87">
                  <c:v>2.1568253726460882</c:v>
                </c:pt>
                <c:pt idx="88">
                  <c:v>2.3325464598856005</c:v>
                </c:pt>
                <c:pt idx="89">
                  <c:v>2.2891914577682901</c:v>
                </c:pt>
                <c:pt idx="90">
                  <c:v>1.8933833669679547</c:v>
                </c:pt>
                <c:pt idx="91">
                  <c:v>2.0340684523806054</c:v>
                </c:pt>
                <c:pt idx="92">
                  <c:v>2.0385018191139719</c:v>
                </c:pt>
                <c:pt idx="93">
                  <c:v>2.260504536828372</c:v>
                </c:pt>
                <c:pt idx="94">
                  <c:v>2.1650703670769063</c:v>
                </c:pt>
                <c:pt idx="95">
                  <c:v>1.753135730955719</c:v>
                </c:pt>
                <c:pt idx="96">
                  <c:v>1.6917081850620777</c:v>
                </c:pt>
                <c:pt idx="97">
                  <c:v>2.1533286964442215</c:v>
                </c:pt>
                <c:pt idx="98">
                  <c:v>2.0598732689539463</c:v>
                </c:pt>
                <c:pt idx="99">
                  <c:v>1.9298018746732157</c:v>
                </c:pt>
                <c:pt idx="100">
                  <c:v>2.0686372110093263</c:v>
                </c:pt>
                <c:pt idx="101">
                  <c:v>1.9907606329208014</c:v>
                </c:pt>
                <c:pt idx="102">
                  <c:v>2.2395121106458937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DatiMedi!$A$106</c:f>
              <c:strCache>
                <c:ptCount val="1"/>
                <c:pt idx="0">
                  <c:v>5000000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DatiMedi!$C$105:$C$207</c:f>
              <c:numCache>
                <c:formatCode>General</c:formatCode>
                <c:ptCount val="103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550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  <c:pt idx="18">
                  <c:v>800</c:v>
                </c:pt>
                <c:pt idx="19">
                  <c:v>850</c:v>
                </c:pt>
                <c:pt idx="20">
                  <c:v>900</c:v>
                </c:pt>
                <c:pt idx="21">
                  <c:v>950</c:v>
                </c:pt>
                <c:pt idx="22">
                  <c:v>1000</c:v>
                </c:pt>
                <c:pt idx="23">
                  <c:v>1050</c:v>
                </c:pt>
                <c:pt idx="24">
                  <c:v>1100</c:v>
                </c:pt>
                <c:pt idx="25">
                  <c:v>1150</c:v>
                </c:pt>
                <c:pt idx="26">
                  <c:v>1200</c:v>
                </c:pt>
                <c:pt idx="27">
                  <c:v>1250</c:v>
                </c:pt>
                <c:pt idx="28">
                  <c:v>1300</c:v>
                </c:pt>
                <c:pt idx="29">
                  <c:v>1350</c:v>
                </c:pt>
                <c:pt idx="30">
                  <c:v>1400</c:v>
                </c:pt>
                <c:pt idx="31">
                  <c:v>1450</c:v>
                </c:pt>
                <c:pt idx="32">
                  <c:v>1500</c:v>
                </c:pt>
                <c:pt idx="33">
                  <c:v>1550</c:v>
                </c:pt>
                <c:pt idx="34">
                  <c:v>1600</c:v>
                </c:pt>
                <c:pt idx="35">
                  <c:v>1650</c:v>
                </c:pt>
                <c:pt idx="36">
                  <c:v>1700</c:v>
                </c:pt>
                <c:pt idx="37">
                  <c:v>1750</c:v>
                </c:pt>
                <c:pt idx="38">
                  <c:v>1800</c:v>
                </c:pt>
                <c:pt idx="39">
                  <c:v>1850</c:v>
                </c:pt>
                <c:pt idx="40">
                  <c:v>1900</c:v>
                </c:pt>
                <c:pt idx="41">
                  <c:v>1950</c:v>
                </c:pt>
                <c:pt idx="42">
                  <c:v>2000</c:v>
                </c:pt>
                <c:pt idx="43">
                  <c:v>2050</c:v>
                </c:pt>
                <c:pt idx="44">
                  <c:v>2100</c:v>
                </c:pt>
                <c:pt idx="45">
                  <c:v>2150</c:v>
                </c:pt>
                <c:pt idx="46">
                  <c:v>2200</c:v>
                </c:pt>
                <c:pt idx="47">
                  <c:v>2250</c:v>
                </c:pt>
                <c:pt idx="48">
                  <c:v>2300</c:v>
                </c:pt>
                <c:pt idx="49">
                  <c:v>2350</c:v>
                </c:pt>
                <c:pt idx="50">
                  <c:v>2400</c:v>
                </c:pt>
                <c:pt idx="51">
                  <c:v>2450</c:v>
                </c:pt>
                <c:pt idx="52">
                  <c:v>2500</c:v>
                </c:pt>
                <c:pt idx="53">
                  <c:v>2550</c:v>
                </c:pt>
                <c:pt idx="54">
                  <c:v>2600</c:v>
                </c:pt>
                <c:pt idx="55">
                  <c:v>2650</c:v>
                </c:pt>
                <c:pt idx="56">
                  <c:v>2700</c:v>
                </c:pt>
                <c:pt idx="57">
                  <c:v>2750</c:v>
                </c:pt>
                <c:pt idx="58">
                  <c:v>2800</c:v>
                </c:pt>
                <c:pt idx="59">
                  <c:v>2850</c:v>
                </c:pt>
                <c:pt idx="60">
                  <c:v>2900</c:v>
                </c:pt>
                <c:pt idx="61">
                  <c:v>2950</c:v>
                </c:pt>
                <c:pt idx="62">
                  <c:v>3000</c:v>
                </c:pt>
                <c:pt idx="63">
                  <c:v>3050</c:v>
                </c:pt>
                <c:pt idx="64">
                  <c:v>3100</c:v>
                </c:pt>
                <c:pt idx="65">
                  <c:v>3150</c:v>
                </c:pt>
                <c:pt idx="66">
                  <c:v>3200</c:v>
                </c:pt>
                <c:pt idx="67">
                  <c:v>3250</c:v>
                </c:pt>
                <c:pt idx="68">
                  <c:v>3300</c:v>
                </c:pt>
                <c:pt idx="69">
                  <c:v>3350</c:v>
                </c:pt>
                <c:pt idx="70">
                  <c:v>3400</c:v>
                </c:pt>
                <c:pt idx="71">
                  <c:v>3450</c:v>
                </c:pt>
                <c:pt idx="72">
                  <c:v>3500</c:v>
                </c:pt>
                <c:pt idx="73">
                  <c:v>3550</c:v>
                </c:pt>
                <c:pt idx="74">
                  <c:v>3600</c:v>
                </c:pt>
                <c:pt idx="75">
                  <c:v>3650</c:v>
                </c:pt>
                <c:pt idx="76">
                  <c:v>3700</c:v>
                </c:pt>
                <c:pt idx="77">
                  <c:v>3750</c:v>
                </c:pt>
                <c:pt idx="78">
                  <c:v>3800</c:v>
                </c:pt>
                <c:pt idx="79">
                  <c:v>3850</c:v>
                </c:pt>
                <c:pt idx="80">
                  <c:v>3900</c:v>
                </c:pt>
                <c:pt idx="81">
                  <c:v>3950</c:v>
                </c:pt>
                <c:pt idx="82">
                  <c:v>4000</c:v>
                </c:pt>
                <c:pt idx="83">
                  <c:v>4050</c:v>
                </c:pt>
                <c:pt idx="84">
                  <c:v>4100</c:v>
                </c:pt>
                <c:pt idx="85">
                  <c:v>4150</c:v>
                </c:pt>
                <c:pt idx="86">
                  <c:v>4200</c:v>
                </c:pt>
                <c:pt idx="87">
                  <c:v>4250</c:v>
                </c:pt>
                <c:pt idx="88">
                  <c:v>4300</c:v>
                </c:pt>
                <c:pt idx="89">
                  <c:v>4350</c:v>
                </c:pt>
                <c:pt idx="90">
                  <c:v>4400</c:v>
                </c:pt>
                <c:pt idx="91">
                  <c:v>4450</c:v>
                </c:pt>
                <c:pt idx="92">
                  <c:v>4500</c:v>
                </c:pt>
                <c:pt idx="93">
                  <c:v>4550</c:v>
                </c:pt>
                <c:pt idx="94">
                  <c:v>4600</c:v>
                </c:pt>
                <c:pt idx="95">
                  <c:v>4650</c:v>
                </c:pt>
                <c:pt idx="96">
                  <c:v>4700</c:v>
                </c:pt>
                <c:pt idx="97">
                  <c:v>4750</c:v>
                </c:pt>
                <c:pt idx="98">
                  <c:v>4800</c:v>
                </c:pt>
                <c:pt idx="99">
                  <c:v>4850</c:v>
                </c:pt>
                <c:pt idx="100">
                  <c:v>4900</c:v>
                </c:pt>
                <c:pt idx="101">
                  <c:v>4950</c:v>
                </c:pt>
                <c:pt idx="102">
                  <c:v>5000</c:v>
                </c:pt>
              </c:numCache>
            </c:numRef>
          </c:cat>
          <c:val>
            <c:numRef>
              <c:f>DatiMedi!$P$105:$P$207</c:f>
              <c:numCache>
                <c:formatCode>General</c:formatCode>
                <c:ptCount val="103"/>
                <c:pt idx="0">
                  <c:v>0.83252116514615726</c:v>
                </c:pt>
                <c:pt idx="1">
                  <c:v>1.1750972729190445</c:v>
                </c:pt>
                <c:pt idx="2">
                  <c:v>1.7568880717681046</c:v>
                </c:pt>
                <c:pt idx="3">
                  <c:v>1.6942143571645043</c:v>
                </c:pt>
                <c:pt idx="4">
                  <c:v>1.6293200255538189</c:v>
                </c:pt>
                <c:pt idx="5">
                  <c:v>2.2630055946917547</c:v>
                </c:pt>
                <c:pt idx="6">
                  <c:v>1.7834920132163345</c:v>
                </c:pt>
                <c:pt idx="7">
                  <c:v>2.3085156237874647</c:v>
                </c:pt>
                <c:pt idx="8">
                  <c:v>2.2096512208509167</c:v>
                </c:pt>
                <c:pt idx="9">
                  <c:v>2.3795290685804695</c:v>
                </c:pt>
                <c:pt idx="10">
                  <c:v>1.9828218594105564</c:v>
                </c:pt>
                <c:pt idx="11">
                  <c:v>2.0932819796257007</c:v>
                </c:pt>
                <c:pt idx="12">
                  <c:v>2.4492600764819636</c:v>
                </c:pt>
                <c:pt idx="13">
                  <c:v>2.3850574139511966</c:v>
                </c:pt>
                <c:pt idx="14">
                  <c:v>2.5263372136103026</c:v>
                </c:pt>
                <c:pt idx="15">
                  <c:v>2.2118042588153677</c:v>
                </c:pt>
                <c:pt idx="16">
                  <c:v>2.0298687298385518</c:v>
                </c:pt>
                <c:pt idx="17">
                  <c:v>2.3769201137653209</c:v>
                </c:pt>
                <c:pt idx="18">
                  <c:v>2.6263322586715989</c:v>
                </c:pt>
                <c:pt idx="19">
                  <c:v>2.3996846056930385</c:v>
                </c:pt>
                <c:pt idx="20">
                  <c:v>2.1042788113834736</c:v>
                </c:pt>
                <c:pt idx="21">
                  <c:v>2.3816044683299595</c:v>
                </c:pt>
                <c:pt idx="22">
                  <c:v>1.5521892057494746</c:v>
                </c:pt>
                <c:pt idx="23">
                  <c:v>1.2294376452302664</c:v>
                </c:pt>
                <c:pt idx="24">
                  <c:v>2.3914844759184954</c:v>
                </c:pt>
                <c:pt idx="25">
                  <c:v>2.3678706455455125</c:v>
                </c:pt>
                <c:pt idx="26">
                  <c:v>2.3212611843235385</c:v>
                </c:pt>
                <c:pt idx="27">
                  <c:v>2.5428590414762362</c:v>
                </c:pt>
                <c:pt idx="28">
                  <c:v>2.1097821135492265</c:v>
                </c:pt>
                <c:pt idx="29">
                  <c:v>2.381908830294039</c:v>
                </c:pt>
                <c:pt idx="30">
                  <c:v>0.67808194604465855</c:v>
                </c:pt>
                <c:pt idx="31">
                  <c:v>2.4034417632989578</c:v>
                </c:pt>
                <c:pt idx="32">
                  <c:v>2.1392782251123452</c:v>
                </c:pt>
                <c:pt idx="33">
                  <c:v>2.5179258880697248</c:v>
                </c:pt>
                <c:pt idx="34">
                  <c:v>2.2655943772448301</c:v>
                </c:pt>
                <c:pt idx="35">
                  <c:v>1.3917446362743955</c:v>
                </c:pt>
                <c:pt idx="36">
                  <c:v>2.0346358402150564</c:v>
                </c:pt>
                <c:pt idx="37">
                  <c:v>0.9885945799884398</c:v>
                </c:pt>
                <c:pt idx="38">
                  <c:v>1.5375941901550358</c:v>
                </c:pt>
                <c:pt idx="39">
                  <c:v>2.5118353376248286</c:v>
                </c:pt>
                <c:pt idx="40">
                  <c:v>2.2137958553974539</c:v>
                </c:pt>
                <c:pt idx="41">
                  <c:v>2.1133026586561239</c:v>
                </c:pt>
                <c:pt idx="42">
                  <c:v>2.3472401052379119</c:v>
                </c:pt>
                <c:pt idx="43">
                  <c:v>2.5541787446470847</c:v>
                </c:pt>
                <c:pt idx="44">
                  <c:v>2.2917137171802282</c:v>
                </c:pt>
                <c:pt idx="45">
                  <c:v>2.1436561055365329</c:v>
                </c:pt>
                <c:pt idx="46">
                  <c:v>1.1034485265591061</c:v>
                </c:pt>
                <c:pt idx="47">
                  <c:v>1.906654405276657</c:v>
                </c:pt>
                <c:pt idx="48">
                  <c:v>2.5369200761714215</c:v>
                </c:pt>
                <c:pt idx="49">
                  <c:v>2.507658263503115</c:v>
                </c:pt>
                <c:pt idx="50">
                  <c:v>2.3148822700206479</c:v>
                </c:pt>
                <c:pt idx="51">
                  <c:v>2.4155664149810856</c:v>
                </c:pt>
                <c:pt idx="52">
                  <c:v>1.2970081381476264</c:v>
                </c:pt>
                <c:pt idx="53">
                  <c:v>2.258417987783933</c:v>
                </c:pt>
                <c:pt idx="54">
                  <c:v>2.1764496896214451</c:v>
                </c:pt>
                <c:pt idx="55">
                  <c:v>2.0843133515543597</c:v>
                </c:pt>
                <c:pt idx="56">
                  <c:v>1.9435815474362093</c:v>
                </c:pt>
                <c:pt idx="57">
                  <c:v>2.2772448996502468</c:v>
                </c:pt>
                <c:pt idx="58">
                  <c:v>1.9475501633828656</c:v>
                </c:pt>
                <c:pt idx="59">
                  <c:v>2.2211992400974507</c:v>
                </c:pt>
                <c:pt idx="60">
                  <c:v>2.4595480705185908</c:v>
                </c:pt>
                <c:pt idx="61">
                  <c:v>2.3919580691526341</c:v>
                </c:pt>
                <c:pt idx="62">
                  <c:v>2.0293965996941759</c:v>
                </c:pt>
                <c:pt idx="63">
                  <c:v>2.3293579062013987</c:v>
                </c:pt>
                <c:pt idx="64">
                  <c:v>2.18492162438951</c:v>
                </c:pt>
                <c:pt idx="65">
                  <c:v>2.1820526896986818</c:v>
                </c:pt>
                <c:pt idx="66">
                  <c:v>1.3049049959426577</c:v>
                </c:pt>
                <c:pt idx="67">
                  <c:v>0.67742179572996886</c:v>
                </c:pt>
                <c:pt idx="68">
                  <c:v>2.3557904269189733</c:v>
                </c:pt>
                <c:pt idx="69">
                  <c:v>2.3291827462552717</c:v>
                </c:pt>
                <c:pt idx="70">
                  <c:v>1.7509342620688804</c:v>
                </c:pt>
                <c:pt idx="71">
                  <c:v>0.90923998916666371</c:v>
                </c:pt>
                <c:pt idx="72">
                  <c:v>2.3592662340834449</c:v>
                </c:pt>
                <c:pt idx="73">
                  <c:v>2.3726193507354156</c:v>
                </c:pt>
                <c:pt idx="74">
                  <c:v>2.358154545451808</c:v>
                </c:pt>
                <c:pt idx="75">
                  <c:v>2.4232085309533189</c:v>
                </c:pt>
                <c:pt idx="76">
                  <c:v>1.9274864693201119</c:v>
                </c:pt>
                <c:pt idx="77">
                  <c:v>2.1555896963165662</c:v>
                </c:pt>
                <c:pt idx="78">
                  <c:v>2.2799924352007768</c:v>
                </c:pt>
                <c:pt idx="79">
                  <c:v>2.2526465770860482</c:v>
                </c:pt>
                <c:pt idx="80">
                  <c:v>2.4783183827912465</c:v>
                </c:pt>
                <c:pt idx="81">
                  <c:v>2.330255393727295</c:v>
                </c:pt>
                <c:pt idx="82">
                  <c:v>2.0895760571981272</c:v>
                </c:pt>
                <c:pt idx="83">
                  <c:v>2.1563497972233905</c:v>
                </c:pt>
                <c:pt idx="84">
                  <c:v>2.4118615710766473</c:v>
                </c:pt>
                <c:pt idx="85">
                  <c:v>1.8431860403061724</c:v>
                </c:pt>
                <c:pt idx="86">
                  <c:v>2.3977252479597166</c:v>
                </c:pt>
                <c:pt idx="87">
                  <c:v>1.2674401422415291</c:v>
                </c:pt>
                <c:pt idx="88">
                  <c:v>2.2881277405538372</c:v>
                </c:pt>
                <c:pt idx="89">
                  <c:v>2.2414553824042622</c:v>
                </c:pt>
                <c:pt idx="90">
                  <c:v>2.2785794986622303</c:v>
                </c:pt>
                <c:pt idx="91">
                  <c:v>2.4597044096845884</c:v>
                </c:pt>
                <c:pt idx="92">
                  <c:v>2.1936525080200302</c:v>
                </c:pt>
                <c:pt idx="93">
                  <c:v>2.3340082939289308</c:v>
                </c:pt>
                <c:pt idx="94">
                  <c:v>2.3509298463483872</c:v>
                </c:pt>
                <c:pt idx="95">
                  <c:v>2.0953081742923327</c:v>
                </c:pt>
                <c:pt idx="96">
                  <c:v>1.0197522685616738</c:v>
                </c:pt>
                <c:pt idx="97">
                  <c:v>2.1527782024509765</c:v>
                </c:pt>
                <c:pt idx="98">
                  <c:v>1.8785122958401881</c:v>
                </c:pt>
                <c:pt idx="99">
                  <c:v>2.1730430220947392</c:v>
                </c:pt>
                <c:pt idx="100">
                  <c:v>2.060484605544008</c:v>
                </c:pt>
                <c:pt idx="101">
                  <c:v>2.056810898313961</c:v>
                </c:pt>
                <c:pt idx="102">
                  <c:v>1.8738481134431342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42376"/>
        <c:axId val="310739632"/>
      </c:lineChart>
      <c:catAx>
        <c:axId val="31074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Cut-off</a:t>
                </a:r>
                <a:r>
                  <a:rPr lang="it-IT" sz="1500" baseline="0"/>
                  <a:t> value</a:t>
                </a:r>
                <a:endParaRPr lang="it-IT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739632"/>
        <c:crosses val="autoZero"/>
        <c:auto val="1"/>
        <c:lblAlgn val="ctr"/>
        <c:lblOffset val="100"/>
        <c:noMultiLvlLbl val="0"/>
      </c:catAx>
      <c:valAx>
        <c:axId val="3107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074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topLeftCell="A185" workbookViewId="0">
      <selection activeCell="C105" sqref="C105:C207"/>
    </sheetView>
  </sheetViews>
  <sheetFormatPr defaultRowHeight="15" x14ac:dyDescent="0.25"/>
  <cols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9" max="9" width="9.140625" style="2"/>
    <col min="10" max="10" width="9.140625" style="1"/>
    <col min="11" max="11" width="9.140625" style="2"/>
    <col min="12" max="12" width="9.140625" style="1"/>
    <col min="13" max="13" width="9.140625" style="2"/>
    <col min="14" max="14" width="13" customWidth="1"/>
    <col min="15" max="15" width="12" bestFit="1" customWidth="1"/>
    <col min="16" max="16" width="9.140625" style="4"/>
  </cols>
  <sheetData>
    <row r="1" spans="1:16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N1" t="s">
        <v>5</v>
      </c>
      <c r="O1" t="s">
        <v>6</v>
      </c>
    </row>
    <row r="2" spans="1:16" x14ac:dyDescent="0.25">
      <c r="A2">
        <v>1000000</v>
      </c>
      <c r="B2">
        <v>20</v>
      </c>
      <c r="C2">
        <v>5</v>
      </c>
      <c r="D2" s="1">
        <v>808531434</v>
      </c>
      <c r="E2" s="2">
        <v>237636985</v>
      </c>
      <c r="F2" s="1">
        <v>236252047</v>
      </c>
      <c r="G2" s="2">
        <v>166350719</v>
      </c>
      <c r="H2" s="1">
        <v>170435500</v>
      </c>
      <c r="I2" s="2">
        <v>151760574</v>
      </c>
      <c r="J2" s="1">
        <v>181726910</v>
      </c>
      <c r="K2" s="2">
        <v>149557592</v>
      </c>
      <c r="L2" s="1">
        <v>164653657</v>
      </c>
      <c r="M2" s="2">
        <v>148781206</v>
      </c>
      <c r="N2">
        <f>AVERAGE(D2,F2,H2,J2,L2)</f>
        <v>312319909.60000002</v>
      </c>
      <c r="O2">
        <f>AVERAGE(E2,G2,I2,K2,M2)</f>
        <v>170817415.19999999</v>
      </c>
      <c r="P2" s="4">
        <f>O2/N2</f>
        <v>0.54693091906555791</v>
      </c>
    </row>
    <row r="3" spans="1:16" x14ac:dyDescent="0.25">
      <c r="A3">
        <v>1000000</v>
      </c>
      <c r="B3">
        <v>20</v>
      </c>
      <c r="C3">
        <v>10</v>
      </c>
      <c r="D3" s="1">
        <v>868008298</v>
      </c>
      <c r="E3" s="2">
        <v>189023492</v>
      </c>
      <c r="F3" s="1">
        <v>132977580</v>
      </c>
      <c r="G3" s="2">
        <v>148638728</v>
      </c>
      <c r="H3" s="1">
        <v>134210381</v>
      </c>
      <c r="I3" s="2">
        <v>150133543</v>
      </c>
      <c r="J3" s="1">
        <v>132084071</v>
      </c>
      <c r="K3" s="2">
        <v>147472941</v>
      </c>
      <c r="L3" s="1">
        <v>114781404</v>
      </c>
      <c r="M3" s="2">
        <v>150549507</v>
      </c>
      <c r="N3">
        <f t="shared" ref="N3:N66" si="0">AVERAGE(D3,F3,H3,J3,L3)</f>
        <v>276412346.80000001</v>
      </c>
      <c r="O3">
        <f t="shared" ref="O3:O66" si="1">AVERAGE(E3,G3,I3,K3,M3)</f>
        <v>157163642.19999999</v>
      </c>
      <c r="P3" s="4">
        <f t="shared" ref="P3:P66" si="2">O3/N3</f>
        <v>0.56858401594382024</v>
      </c>
    </row>
    <row r="4" spans="1:16" x14ac:dyDescent="0.25">
      <c r="A4">
        <v>1000000</v>
      </c>
      <c r="B4">
        <v>20</v>
      </c>
      <c r="C4">
        <v>25</v>
      </c>
      <c r="D4" s="1">
        <v>169535955</v>
      </c>
      <c r="E4" s="2">
        <v>267654034</v>
      </c>
      <c r="F4" s="1">
        <v>101517033</v>
      </c>
      <c r="G4" s="2">
        <v>148298229</v>
      </c>
      <c r="H4" s="1">
        <v>133965872</v>
      </c>
      <c r="I4" s="2">
        <v>149541292</v>
      </c>
      <c r="J4" s="1">
        <v>132716773</v>
      </c>
      <c r="K4" s="2">
        <v>147254394</v>
      </c>
      <c r="L4" s="1">
        <v>99352690</v>
      </c>
      <c r="M4" s="2">
        <v>148961116</v>
      </c>
      <c r="N4">
        <f t="shared" si="0"/>
        <v>127417664.59999999</v>
      </c>
      <c r="O4">
        <f t="shared" si="1"/>
        <v>172341813</v>
      </c>
      <c r="P4" s="4">
        <f t="shared" si="2"/>
        <v>1.3525739428754215</v>
      </c>
    </row>
    <row r="5" spans="1:16" x14ac:dyDescent="0.25">
      <c r="A5">
        <v>1000000</v>
      </c>
      <c r="B5">
        <v>20</v>
      </c>
      <c r="C5">
        <v>50</v>
      </c>
      <c r="D5" s="1">
        <v>146818507</v>
      </c>
      <c r="E5" s="2">
        <v>223854016</v>
      </c>
      <c r="F5" s="1">
        <v>82579486</v>
      </c>
      <c r="G5" s="2">
        <v>146587885</v>
      </c>
      <c r="H5" s="1">
        <v>100770832</v>
      </c>
      <c r="I5" s="2">
        <v>149218301</v>
      </c>
      <c r="J5" s="1">
        <v>70158514</v>
      </c>
      <c r="K5" s="2">
        <v>150616521</v>
      </c>
      <c r="L5" s="1">
        <v>77166516</v>
      </c>
      <c r="M5" s="2">
        <v>148421992</v>
      </c>
      <c r="N5">
        <f t="shared" si="0"/>
        <v>95498771</v>
      </c>
      <c r="O5">
        <f t="shared" si="1"/>
        <v>163739743</v>
      </c>
      <c r="P5" s="4">
        <f t="shared" si="2"/>
        <v>1.714574347768308</v>
      </c>
    </row>
    <row r="6" spans="1:16" x14ac:dyDescent="0.25">
      <c r="A6">
        <v>1000000</v>
      </c>
      <c r="B6">
        <v>20</v>
      </c>
      <c r="C6">
        <v>100</v>
      </c>
      <c r="D6" s="1">
        <v>103324575</v>
      </c>
      <c r="E6" s="2">
        <v>189543297</v>
      </c>
      <c r="F6" s="1">
        <v>67020367</v>
      </c>
      <c r="G6" s="2">
        <v>150641877</v>
      </c>
      <c r="H6" s="1">
        <v>63522402</v>
      </c>
      <c r="I6" s="2">
        <v>152367314</v>
      </c>
      <c r="J6" s="1">
        <v>124087776</v>
      </c>
      <c r="K6" s="2">
        <v>152098054</v>
      </c>
      <c r="L6" s="1">
        <v>69019290</v>
      </c>
      <c r="M6" s="2">
        <v>153661693</v>
      </c>
      <c r="N6">
        <f t="shared" si="0"/>
        <v>85394882</v>
      </c>
      <c r="O6">
        <f t="shared" si="1"/>
        <v>159662447</v>
      </c>
      <c r="P6" s="4">
        <f t="shared" si="2"/>
        <v>1.8696957389085682</v>
      </c>
    </row>
    <row r="7" spans="1:16" x14ac:dyDescent="0.25">
      <c r="A7">
        <v>1000000</v>
      </c>
      <c r="B7">
        <v>20</v>
      </c>
      <c r="C7">
        <v>150</v>
      </c>
      <c r="D7" s="1">
        <v>68773575</v>
      </c>
      <c r="E7" s="2">
        <v>151855961</v>
      </c>
      <c r="F7" s="1">
        <v>63794078</v>
      </c>
      <c r="G7" s="2">
        <v>149249091</v>
      </c>
      <c r="H7" s="1">
        <v>62685041</v>
      </c>
      <c r="I7" s="2">
        <v>150360543</v>
      </c>
      <c r="J7" s="1">
        <v>67186391</v>
      </c>
      <c r="K7" s="2">
        <v>151132702</v>
      </c>
      <c r="L7" s="1">
        <v>67366300</v>
      </c>
      <c r="M7" s="2">
        <v>153834358</v>
      </c>
      <c r="N7">
        <f t="shared" si="0"/>
        <v>65961077</v>
      </c>
      <c r="O7">
        <f t="shared" si="1"/>
        <v>151286531</v>
      </c>
      <c r="P7" s="4">
        <f t="shared" si="2"/>
        <v>2.2935727838403852</v>
      </c>
    </row>
    <row r="8" spans="1:16" x14ac:dyDescent="0.25">
      <c r="A8">
        <v>1000000</v>
      </c>
      <c r="B8">
        <v>20</v>
      </c>
      <c r="C8">
        <v>200</v>
      </c>
      <c r="D8" s="1">
        <v>62339711</v>
      </c>
      <c r="E8" s="2">
        <v>146160449</v>
      </c>
      <c r="F8" s="1">
        <v>67592696</v>
      </c>
      <c r="G8" s="2">
        <v>146460499</v>
      </c>
      <c r="H8" s="1">
        <v>70727219</v>
      </c>
      <c r="I8" s="2">
        <v>146135094</v>
      </c>
      <c r="J8" s="1">
        <v>63387169</v>
      </c>
      <c r="K8" s="2">
        <v>151680279</v>
      </c>
      <c r="L8" s="1">
        <v>71592352</v>
      </c>
      <c r="M8" s="2">
        <v>150161314</v>
      </c>
      <c r="N8">
        <f t="shared" si="0"/>
        <v>67127829.400000006</v>
      </c>
      <c r="O8">
        <f t="shared" si="1"/>
        <v>148119527</v>
      </c>
      <c r="P8" s="4">
        <f t="shared" si="2"/>
        <v>2.2065293682801546</v>
      </c>
    </row>
    <row r="9" spans="1:16" x14ac:dyDescent="0.25">
      <c r="A9">
        <v>1000000</v>
      </c>
      <c r="B9">
        <v>20</v>
      </c>
      <c r="C9">
        <v>250</v>
      </c>
      <c r="D9" s="1">
        <v>107766761</v>
      </c>
      <c r="E9" s="2">
        <v>149013639</v>
      </c>
      <c r="F9" s="1">
        <v>67040894</v>
      </c>
      <c r="G9" s="2">
        <v>148429237</v>
      </c>
      <c r="H9" s="1">
        <v>67708006</v>
      </c>
      <c r="I9" s="2">
        <v>148903762</v>
      </c>
      <c r="J9" s="1">
        <v>60209178</v>
      </c>
      <c r="K9" s="2">
        <v>151795590</v>
      </c>
      <c r="L9" s="1">
        <v>67138697</v>
      </c>
      <c r="M9" s="2">
        <v>149738105</v>
      </c>
      <c r="N9">
        <f t="shared" si="0"/>
        <v>73972707.200000003</v>
      </c>
      <c r="O9">
        <f t="shared" si="1"/>
        <v>149576066.59999999</v>
      </c>
      <c r="P9" s="4">
        <f t="shared" si="2"/>
        <v>2.0220439708336104</v>
      </c>
    </row>
    <row r="10" spans="1:16" x14ac:dyDescent="0.25">
      <c r="A10">
        <v>1000000</v>
      </c>
      <c r="B10">
        <v>20</v>
      </c>
      <c r="C10">
        <v>300</v>
      </c>
      <c r="D10" s="1">
        <v>208182604</v>
      </c>
      <c r="E10" s="2">
        <v>153382170</v>
      </c>
      <c r="F10" s="1">
        <v>63814001</v>
      </c>
      <c r="G10" s="2">
        <v>148944211</v>
      </c>
      <c r="H10" s="1">
        <v>59040372</v>
      </c>
      <c r="I10" s="2">
        <v>149494806</v>
      </c>
      <c r="J10" s="1">
        <v>68204266</v>
      </c>
      <c r="K10" s="2">
        <v>146639201</v>
      </c>
      <c r="L10" s="1">
        <v>67036064</v>
      </c>
      <c r="M10" s="2">
        <v>148690044</v>
      </c>
      <c r="N10">
        <f t="shared" si="0"/>
        <v>93255461.400000006</v>
      </c>
      <c r="O10">
        <f t="shared" si="1"/>
        <v>149430086.40000001</v>
      </c>
      <c r="P10" s="4">
        <f t="shared" si="2"/>
        <v>1.6023735677962128</v>
      </c>
    </row>
    <row r="11" spans="1:16" x14ac:dyDescent="0.25">
      <c r="A11">
        <v>1000000</v>
      </c>
      <c r="B11">
        <v>20</v>
      </c>
      <c r="C11">
        <v>350</v>
      </c>
      <c r="D11" s="1">
        <v>77461133</v>
      </c>
      <c r="E11" s="2">
        <v>149026317</v>
      </c>
      <c r="F11" s="1">
        <v>80122942</v>
      </c>
      <c r="G11" s="2">
        <v>150512076</v>
      </c>
      <c r="H11" s="1">
        <v>67549227</v>
      </c>
      <c r="I11" s="2">
        <v>148927911</v>
      </c>
      <c r="J11" s="1">
        <v>69207047</v>
      </c>
      <c r="K11" s="2">
        <v>148763699</v>
      </c>
      <c r="L11" s="1">
        <v>70513501</v>
      </c>
      <c r="M11" s="2">
        <v>149102990</v>
      </c>
      <c r="N11">
        <f t="shared" si="0"/>
        <v>72970770</v>
      </c>
      <c r="O11">
        <f t="shared" si="1"/>
        <v>149266598.59999999</v>
      </c>
      <c r="P11" s="4">
        <f t="shared" si="2"/>
        <v>2.0455669934687548</v>
      </c>
    </row>
    <row r="12" spans="1:16" x14ac:dyDescent="0.25">
      <c r="A12">
        <v>1000000</v>
      </c>
      <c r="B12">
        <v>20</v>
      </c>
      <c r="C12">
        <v>400</v>
      </c>
      <c r="D12" s="1">
        <v>60939681</v>
      </c>
      <c r="E12" s="2">
        <v>150938304</v>
      </c>
      <c r="F12" s="1">
        <v>89700384</v>
      </c>
      <c r="G12" s="2">
        <v>148005424</v>
      </c>
      <c r="H12" s="1">
        <v>69080870</v>
      </c>
      <c r="I12" s="2">
        <v>150058078</v>
      </c>
      <c r="J12" s="1">
        <v>66911697</v>
      </c>
      <c r="K12" s="2">
        <v>150075586</v>
      </c>
      <c r="L12" s="1">
        <v>58008611</v>
      </c>
      <c r="M12" s="2">
        <v>150140788</v>
      </c>
      <c r="N12">
        <f t="shared" si="0"/>
        <v>68928248.599999994</v>
      </c>
      <c r="O12">
        <f t="shared" si="1"/>
        <v>149843636</v>
      </c>
      <c r="P12" s="4">
        <f t="shared" si="2"/>
        <v>2.1739074913909828</v>
      </c>
    </row>
    <row r="13" spans="1:16" x14ac:dyDescent="0.25">
      <c r="A13">
        <v>1000000</v>
      </c>
      <c r="B13">
        <v>20</v>
      </c>
      <c r="C13">
        <v>450</v>
      </c>
      <c r="D13" s="1">
        <v>67942854</v>
      </c>
      <c r="E13" s="2">
        <v>152329884</v>
      </c>
      <c r="F13" s="1">
        <v>63862902</v>
      </c>
      <c r="G13" s="2">
        <v>146178561</v>
      </c>
      <c r="H13" s="1">
        <v>66154630</v>
      </c>
      <c r="I13" s="2">
        <v>150074982</v>
      </c>
      <c r="J13" s="1">
        <v>58405257</v>
      </c>
      <c r="K13" s="2">
        <v>153097214</v>
      </c>
      <c r="L13" s="1">
        <v>69024724</v>
      </c>
      <c r="M13" s="2">
        <v>146598148</v>
      </c>
      <c r="N13">
        <f t="shared" si="0"/>
        <v>65078073.399999999</v>
      </c>
      <c r="O13">
        <f t="shared" si="1"/>
        <v>149655757.80000001</v>
      </c>
      <c r="P13" s="4">
        <f t="shared" si="2"/>
        <v>2.2996341160892451</v>
      </c>
    </row>
    <row r="14" spans="1:16" x14ac:dyDescent="0.25">
      <c r="A14">
        <v>1000000</v>
      </c>
      <c r="B14">
        <v>20</v>
      </c>
      <c r="C14">
        <v>500</v>
      </c>
      <c r="D14" s="1">
        <v>71476438</v>
      </c>
      <c r="E14" s="2">
        <v>149063144</v>
      </c>
      <c r="F14" s="1">
        <v>82529377</v>
      </c>
      <c r="G14" s="2">
        <v>145996842</v>
      </c>
      <c r="H14" s="1">
        <v>65597395</v>
      </c>
      <c r="I14" s="2">
        <v>151824569</v>
      </c>
      <c r="J14" s="1">
        <v>102510155</v>
      </c>
      <c r="K14" s="2">
        <v>159128395</v>
      </c>
      <c r="L14" s="1">
        <v>67872823</v>
      </c>
      <c r="M14" s="2">
        <v>149102386</v>
      </c>
      <c r="N14">
        <f t="shared" si="0"/>
        <v>77997237.599999994</v>
      </c>
      <c r="O14">
        <f t="shared" si="1"/>
        <v>151023067.19999999</v>
      </c>
      <c r="P14" s="4">
        <f t="shared" si="2"/>
        <v>1.9362617426851025</v>
      </c>
    </row>
    <row r="15" spans="1:16" x14ac:dyDescent="0.25">
      <c r="A15">
        <v>1000000</v>
      </c>
      <c r="B15">
        <v>20</v>
      </c>
      <c r="C15">
        <v>550</v>
      </c>
      <c r="D15" s="1">
        <v>106082376</v>
      </c>
      <c r="E15" s="2">
        <v>147733749</v>
      </c>
      <c r="F15" s="1">
        <v>102140676</v>
      </c>
      <c r="G15" s="2">
        <v>150740283</v>
      </c>
      <c r="H15" s="1">
        <v>67243140</v>
      </c>
      <c r="I15" s="2">
        <v>149019073</v>
      </c>
      <c r="J15" s="1">
        <v>57970577</v>
      </c>
      <c r="K15" s="2">
        <v>152414404</v>
      </c>
      <c r="L15" s="1">
        <v>67229859</v>
      </c>
      <c r="M15" s="2">
        <v>151541423</v>
      </c>
      <c r="N15">
        <f t="shared" si="0"/>
        <v>80133325.599999994</v>
      </c>
      <c r="O15">
        <f t="shared" si="1"/>
        <v>150289786.40000001</v>
      </c>
      <c r="P15" s="4">
        <f t="shared" si="2"/>
        <v>1.8754966834921927</v>
      </c>
    </row>
    <row r="16" spans="1:16" x14ac:dyDescent="0.25">
      <c r="A16">
        <v>1000000</v>
      </c>
      <c r="B16">
        <v>20</v>
      </c>
      <c r="C16">
        <v>600</v>
      </c>
      <c r="D16" s="1">
        <v>79471526</v>
      </c>
      <c r="E16" s="2">
        <v>149815382</v>
      </c>
      <c r="F16" s="1">
        <v>81578515</v>
      </c>
      <c r="G16" s="2">
        <v>147900377</v>
      </c>
      <c r="H16" s="1">
        <v>79978048</v>
      </c>
      <c r="I16" s="2">
        <v>149983217</v>
      </c>
      <c r="J16" s="1">
        <v>116686750</v>
      </c>
      <c r="K16" s="2">
        <v>148444330</v>
      </c>
      <c r="L16" s="1">
        <v>78236915</v>
      </c>
      <c r="M16" s="2">
        <v>149532840</v>
      </c>
      <c r="N16">
        <f t="shared" si="0"/>
        <v>87190350.799999997</v>
      </c>
      <c r="O16">
        <f t="shared" si="1"/>
        <v>149135229.19999999</v>
      </c>
      <c r="P16" s="4">
        <f t="shared" si="2"/>
        <v>1.7104556620272251</v>
      </c>
    </row>
    <row r="17" spans="1:16" x14ac:dyDescent="0.25">
      <c r="A17">
        <v>1000000</v>
      </c>
      <c r="B17">
        <v>20</v>
      </c>
      <c r="C17">
        <v>650</v>
      </c>
      <c r="D17" s="1">
        <v>66603799</v>
      </c>
      <c r="E17" s="2">
        <v>148119527</v>
      </c>
      <c r="F17" s="1">
        <v>104318301</v>
      </c>
      <c r="G17" s="2">
        <v>147609382</v>
      </c>
      <c r="H17" s="1">
        <v>60180199</v>
      </c>
      <c r="I17" s="2">
        <v>150121468</v>
      </c>
      <c r="J17" s="1">
        <v>59360948</v>
      </c>
      <c r="K17" s="2">
        <v>147715638</v>
      </c>
      <c r="L17" s="1">
        <v>106130071</v>
      </c>
      <c r="M17" s="2">
        <v>151714087</v>
      </c>
      <c r="N17">
        <f t="shared" si="0"/>
        <v>79318663.599999994</v>
      </c>
      <c r="O17">
        <f t="shared" si="1"/>
        <v>149056020.40000001</v>
      </c>
      <c r="P17" s="4">
        <f t="shared" si="2"/>
        <v>1.8792048886713721</v>
      </c>
    </row>
    <row r="18" spans="1:16" x14ac:dyDescent="0.25">
      <c r="A18">
        <v>1000000</v>
      </c>
      <c r="B18">
        <v>20</v>
      </c>
      <c r="C18">
        <v>700</v>
      </c>
      <c r="D18" s="1">
        <v>69949021</v>
      </c>
      <c r="E18" s="2">
        <v>148522210</v>
      </c>
      <c r="F18" s="1">
        <v>64011418</v>
      </c>
      <c r="G18" s="2">
        <v>147584026</v>
      </c>
      <c r="H18" s="1">
        <v>67008293</v>
      </c>
      <c r="I18" s="2">
        <v>149847379</v>
      </c>
      <c r="J18" s="1">
        <v>67797961</v>
      </c>
      <c r="K18" s="2">
        <v>149599853</v>
      </c>
      <c r="L18" s="1">
        <v>67641596</v>
      </c>
      <c r="M18" s="2">
        <v>146814884</v>
      </c>
      <c r="N18">
        <f t="shared" si="0"/>
        <v>67281657.799999997</v>
      </c>
      <c r="O18">
        <f t="shared" si="1"/>
        <v>148473670.40000001</v>
      </c>
      <c r="P18" s="4">
        <f t="shared" si="2"/>
        <v>2.206748098290765</v>
      </c>
    </row>
    <row r="19" spans="1:16" x14ac:dyDescent="0.25">
      <c r="A19">
        <v>1000000</v>
      </c>
      <c r="B19">
        <v>20</v>
      </c>
      <c r="C19">
        <v>750</v>
      </c>
      <c r="D19" s="1">
        <v>78565943</v>
      </c>
      <c r="E19" s="2">
        <v>146624108</v>
      </c>
      <c r="F19" s="1">
        <v>68172268</v>
      </c>
      <c r="G19" s="2">
        <v>147853286</v>
      </c>
      <c r="H19" s="1">
        <v>67241933</v>
      </c>
      <c r="I19" s="2">
        <v>148361016</v>
      </c>
      <c r="J19" s="1">
        <v>58414917</v>
      </c>
      <c r="K19" s="2">
        <v>149933107</v>
      </c>
      <c r="L19" s="1">
        <v>66906867</v>
      </c>
      <c r="M19" s="2">
        <v>151261900</v>
      </c>
      <c r="N19">
        <f t="shared" si="0"/>
        <v>67860385.599999994</v>
      </c>
      <c r="O19">
        <f t="shared" si="1"/>
        <v>148806683.40000001</v>
      </c>
      <c r="P19" s="4">
        <f t="shared" si="2"/>
        <v>2.1928358066978038</v>
      </c>
    </row>
    <row r="20" spans="1:16" x14ac:dyDescent="0.25">
      <c r="A20">
        <v>1000000</v>
      </c>
      <c r="B20">
        <v>20</v>
      </c>
      <c r="C20">
        <v>800</v>
      </c>
      <c r="D20" s="1">
        <v>61710634</v>
      </c>
      <c r="E20" s="2">
        <v>148312114</v>
      </c>
      <c r="F20" s="1">
        <v>64078431</v>
      </c>
      <c r="G20" s="2">
        <v>151748499</v>
      </c>
      <c r="H20" s="1">
        <v>70145835</v>
      </c>
      <c r="I20" s="2">
        <v>149861265</v>
      </c>
      <c r="J20" s="1">
        <v>63210279</v>
      </c>
      <c r="K20" s="2">
        <v>148313926</v>
      </c>
      <c r="L20" s="1">
        <v>220922342</v>
      </c>
      <c r="M20" s="2">
        <v>151286652</v>
      </c>
      <c r="N20">
        <f t="shared" si="0"/>
        <v>96013504.200000003</v>
      </c>
      <c r="O20">
        <f t="shared" si="1"/>
        <v>149904491.19999999</v>
      </c>
      <c r="P20" s="4">
        <f t="shared" si="2"/>
        <v>1.5612854925880311</v>
      </c>
    </row>
    <row r="21" spans="1:16" x14ac:dyDescent="0.25">
      <c r="A21">
        <v>1000000</v>
      </c>
      <c r="B21">
        <v>20</v>
      </c>
      <c r="C21">
        <v>850</v>
      </c>
      <c r="D21" s="1">
        <v>66236133</v>
      </c>
      <c r="E21" s="2">
        <v>148747398</v>
      </c>
      <c r="F21" s="1">
        <v>67634956</v>
      </c>
      <c r="G21" s="2">
        <v>150682327</v>
      </c>
      <c r="H21" s="1">
        <v>67121793</v>
      </c>
      <c r="I21" s="2">
        <v>149786404</v>
      </c>
      <c r="J21" s="1">
        <v>66530145</v>
      </c>
      <c r="K21" s="2">
        <v>152480210</v>
      </c>
      <c r="L21" s="1">
        <v>68812817</v>
      </c>
      <c r="M21" s="2">
        <v>147429473</v>
      </c>
      <c r="N21">
        <f t="shared" si="0"/>
        <v>67267168.799999997</v>
      </c>
      <c r="O21">
        <f t="shared" si="1"/>
        <v>149825162.40000001</v>
      </c>
      <c r="P21" s="4">
        <f t="shared" si="2"/>
        <v>2.2273148264268854</v>
      </c>
    </row>
    <row r="22" spans="1:16" x14ac:dyDescent="0.25">
      <c r="A22">
        <v>1000000</v>
      </c>
      <c r="B22">
        <v>20</v>
      </c>
      <c r="C22">
        <v>900</v>
      </c>
      <c r="D22" s="1">
        <v>67237103</v>
      </c>
      <c r="E22" s="2">
        <v>148208878</v>
      </c>
      <c r="F22" s="1">
        <v>67794338</v>
      </c>
      <c r="G22" s="2">
        <v>150918986</v>
      </c>
      <c r="H22" s="1">
        <v>67385015</v>
      </c>
      <c r="I22" s="2">
        <v>148274080</v>
      </c>
      <c r="J22" s="1">
        <v>66492714</v>
      </c>
      <c r="K22" s="2">
        <v>156153253</v>
      </c>
      <c r="L22" s="1">
        <v>74621828</v>
      </c>
      <c r="M22" s="2">
        <v>149742331</v>
      </c>
      <c r="N22">
        <f t="shared" si="0"/>
        <v>68706199.599999994</v>
      </c>
      <c r="O22">
        <f t="shared" si="1"/>
        <v>150659505.59999999</v>
      </c>
      <c r="P22" s="4">
        <f t="shared" si="2"/>
        <v>2.1928080213593999</v>
      </c>
    </row>
    <row r="23" spans="1:16" x14ac:dyDescent="0.25">
      <c r="A23">
        <v>1000000</v>
      </c>
      <c r="B23">
        <v>20</v>
      </c>
      <c r="C23">
        <v>950</v>
      </c>
      <c r="D23" s="1">
        <v>66553690</v>
      </c>
      <c r="E23" s="2">
        <v>148839768</v>
      </c>
      <c r="F23" s="1">
        <v>62610179</v>
      </c>
      <c r="G23" s="2">
        <v>148048892</v>
      </c>
      <c r="H23" s="1">
        <v>75121711</v>
      </c>
      <c r="I23" s="2">
        <v>152357051</v>
      </c>
      <c r="J23" s="1">
        <v>62699530</v>
      </c>
      <c r="K23" s="2">
        <v>151407396</v>
      </c>
      <c r="L23" s="1">
        <v>66655720</v>
      </c>
      <c r="M23" s="2">
        <v>148837353</v>
      </c>
      <c r="N23">
        <f t="shared" si="0"/>
        <v>66728166</v>
      </c>
      <c r="O23">
        <f t="shared" si="1"/>
        <v>149898092</v>
      </c>
      <c r="P23" s="4">
        <f t="shared" si="2"/>
        <v>2.2463990992948917</v>
      </c>
    </row>
    <row r="24" spans="1:16" x14ac:dyDescent="0.25">
      <c r="A24">
        <v>1000000</v>
      </c>
      <c r="B24">
        <v>20</v>
      </c>
      <c r="C24">
        <v>1000</v>
      </c>
      <c r="D24" s="1">
        <v>61285010</v>
      </c>
      <c r="E24" s="2">
        <v>146549851</v>
      </c>
      <c r="F24" s="1">
        <v>61476993</v>
      </c>
      <c r="G24" s="2">
        <v>147309333</v>
      </c>
      <c r="H24" s="1">
        <v>67480403</v>
      </c>
      <c r="I24" s="2">
        <v>149494201</v>
      </c>
      <c r="J24" s="1">
        <v>67163450</v>
      </c>
      <c r="K24" s="2">
        <v>149849190</v>
      </c>
      <c r="L24" s="1">
        <v>66350236</v>
      </c>
      <c r="M24" s="2">
        <v>148060363</v>
      </c>
      <c r="N24">
        <f t="shared" si="0"/>
        <v>64751218.399999999</v>
      </c>
      <c r="O24">
        <f t="shared" si="1"/>
        <v>148252587.59999999</v>
      </c>
      <c r="P24" s="4">
        <f t="shared" si="2"/>
        <v>2.289572169656656</v>
      </c>
    </row>
    <row r="25" spans="1:16" x14ac:dyDescent="0.25">
      <c r="A25">
        <v>1000000</v>
      </c>
      <c r="B25">
        <v>20</v>
      </c>
      <c r="C25">
        <v>1050</v>
      </c>
      <c r="D25" s="1">
        <v>68069636</v>
      </c>
      <c r="E25" s="2">
        <v>148484176</v>
      </c>
      <c r="F25" s="1">
        <v>60728982</v>
      </c>
      <c r="G25" s="2">
        <v>151159870</v>
      </c>
      <c r="H25" s="1">
        <v>67322228</v>
      </c>
      <c r="I25" s="2">
        <v>150164333</v>
      </c>
      <c r="J25" s="1">
        <v>70113838</v>
      </c>
      <c r="K25" s="2">
        <v>148743172</v>
      </c>
      <c r="L25" s="1">
        <v>61935218</v>
      </c>
      <c r="M25" s="2">
        <v>149649359</v>
      </c>
      <c r="N25">
        <f t="shared" si="0"/>
        <v>65633980.399999999</v>
      </c>
      <c r="O25">
        <f t="shared" si="1"/>
        <v>149640182</v>
      </c>
      <c r="P25" s="4">
        <f t="shared" si="2"/>
        <v>2.2799193510439602</v>
      </c>
    </row>
    <row r="26" spans="1:16" x14ac:dyDescent="0.25">
      <c r="A26">
        <v>1000000</v>
      </c>
      <c r="B26">
        <v>20</v>
      </c>
      <c r="C26">
        <v>1100</v>
      </c>
      <c r="D26" s="1">
        <v>76092495</v>
      </c>
      <c r="E26" s="2">
        <v>147391438</v>
      </c>
      <c r="F26" s="1">
        <v>66534975</v>
      </c>
      <c r="G26" s="2">
        <v>149778555</v>
      </c>
      <c r="H26" s="1">
        <v>61828963</v>
      </c>
      <c r="I26" s="2">
        <v>149439867</v>
      </c>
      <c r="J26" s="1">
        <v>67286609</v>
      </c>
      <c r="K26" s="2">
        <v>147634739</v>
      </c>
      <c r="L26" s="1">
        <v>60328110</v>
      </c>
      <c r="M26" s="2">
        <v>150960642</v>
      </c>
      <c r="N26">
        <f t="shared" si="0"/>
        <v>66414230.399999999</v>
      </c>
      <c r="O26">
        <f t="shared" si="1"/>
        <v>149041048.19999999</v>
      </c>
      <c r="P26" s="4">
        <f t="shared" si="2"/>
        <v>2.2441131562069563</v>
      </c>
    </row>
    <row r="27" spans="1:16" x14ac:dyDescent="0.25">
      <c r="A27">
        <v>1000000</v>
      </c>
      <c r="B27">
        <v>20</v>
      </c>
      <c r="C27">
        <v>1150</v>
      </c>
      <c r="D27" s="1">
        <v>144369811</v>
      </c>
      <c r="E27" s="2">
        <v>150621350</v>
      </c>
      <c r="F27" s="1">
        <v>72866809</v>
      </c>
      <c r="G27" s="2">
        <v>149467638</v>
      </c>
      <c r="H27" s="1">
        <v>69265005</v>
      </c>
      <c r="I27" s="2">
        <v>147271901</v>
      </c>
      <c r="J27" s="1">
        <v>66591121</v>
      </c>
      <c r="K27" s="2">
        <v>149864887</v>
      </c>
      <c r="L27" s="1">
        <v>90037262</v>
      </c>
      <c r="M27" s="2">
        <v>149916808</v>
      </c>
      <c r="N27">
        <f t="shared" si="0"/>
        <v>88626001.599999994</v>
      </c>
      <c r="O27">
        <f t="shared" si="1"/>
        <v>149428516.80000001</v>
      </c>
      <c r="P27" s="4">
        <f t="shared" si="2"/>
        <v>1.6860572981101296</v>
      </c>
    </row>
    <row r="28" spans="1:16" x14ac:dyDescent="0.25">
      <c r="A28">
        <v>1000000</v>
      </c>
      <c r="B28">
        <v>20</v>
      </c>
      <c r="C28">
        <v>1200</v>
      </c>
      <c r="D28" s="1">
        <v>63183112</v>
      </c>
      <c r="E28" s="2">
        <v>146324662</v>
      </c>
      <c r="F28" s="1">
        <v>99633421</v>
      </c>
      <c r="G28" s="2">
        <v>152053378</v>
      </c>
      <c r="H28" s="1">
        <v>67732156</v>
      </c>
      <c r="I28" s="2">
        <v>148499872</v>
      </c>
      <c r="J28" s="1">
        <v>164470729</v>
      </c>
      <c r="K28" s="2">
        <v>150586938</v>
      </c>
      <c r="L28" s="1">
        <v>67225632</v>
      </c>
      <c r="M28" s="2">
        <v>148842786</v>
      </c>
      <c r="N28">
        <f t="shared" si="0"/>
        <v>92449010</v>
      </c>
      <c r="O28">
        <f t="shared" si="1"/>
        <v>149261527.19999999</v>
      </c>
      <c r="P28" s="4">
        <f t="shared" si="2"/>
        <v>1.6145281296143679</v>
      </c>
    </row>
    <row r="29" spans="1:16" x14ac:dyDescent="0.25">
      <c r="A29">
        <v>1000000</v>
      </c>
      <c r="B29">
        <v>20</v>
      </c>
      <c r="C29">
        <v>1250</v>
      </c>
      <c r="D29" s="1">
        <v>64900700</v>
      </c>
      <c r="E29" s="2">
        <v>154678965</v>
      </c>
      <c r="F29" s="1">
        <v>68414965</v>
      </c>
      <c r="G29" s="2">
        <v>152178953</v>
      </c>
      <c r="H29" s="1">
        <v>66706432</v>
      </c>
      <c r="I29" s="2">
        <v>151259484</v>
      </c>
      <c r="J29" s="1">
        <v>67226840</v>
      </c>
      <c r="K29" s="2">
        <v>149377683</v>
      </c>
      <c r="L29" s="1">
        <v>59492559</v>
      </c>
      <c r="M29" s="2">
        <v>146711648</v>
      </c>
      <c r="N29">
        <f t="shared" si="0"/>
        <v>65348299.200000003</v>
      </c>
      <c r="O29">
        <f t="shared" si="1"/>
        <v>150841346.59999999</v>
      </c>
      <c r="P29" s="4">
        <f t="shared" si="2"/>
        <v>2.3082673680358003</v>
      </c>
    </row>
    <row r="30" spans="1:16" x14ac:dyDescent="0.25">
      <c r="A30">
        <v>1000000</v>
      </c>
      <c r="B30">
        <v>20</v>
      </c>
      <c r="C30">
        <v>1300</v>
      </c>
      <c r="D30" s="1">
        <v>63855054</v>
      </c>
      <c r="E30" s="2">
        <v>147060600</v>
      </c>
      <c r="F30" s="1">
        <v>63219334</v>
      </c>
      <c r="G30" s="2">
        <v>145909906</v>
      </c>
      <c r="H30" s="1">
        <v>99075581</v>
      </c>
      <c r="I30" s="2">
        <v>151072934</v>
      </c>
      <c r="J30" s="1">
        <v>66299524</v>
      </c>
      <c r="K30" s="2">
        <v>151611455</v>
      </c>
      <c r="L30" s="1">
        <v>66671416</v>
      </c>
      <c r="M30" s="2">
        <v>146711044</v>
      </c>
      <c r="N30">
        <f t="shared" si="0"/>
        <v>71824181.799999997</v>
      </c>
      <c r="O30">
        <f t="shared" si="1"/>
        <v>148473187.80000001</v>
      </c>
      <c r="P30" s="4">
        <f t="shared" si="2"/>
        <v>2.0671754843436312</v>
      </c>
    </row>
    <row r="31" spans="1:16" x14ac:dyDescent="0.25">
      <c r="A31">
        <v>1000000</v>
      </c>
      <c r="B31">
        <v>20</v>
      </c>
      <c r="C31">
        <v>1350</v>
      </c>
      <c r="D31" s="1">
        <v>66762578</v>
      </c>
      <c r="E31" s="2">
        <v>163466136</v>
      </c>
      <c r="F31" s="1">
        <v>101250791</v>
      </c>
      <c r="G31" s="2">
        <v>151128477</v>
      </c>
      <c r="H31" s="1">
        <v>59231148</v>
      </c>
      <c r="I31" s="2">
        <v>148567488</v>
      </c>
      <c r="J31" s="1">
        <v>70410265</v>
      </c>
      <c r="K31" s="2">
        <v>148606731</v>
      </c>
      <c r="L31" s="1">
        <v>68085332</v>
      </c>
      <c r="M31" s="2">
        <v>150164937</v>
      </c>
      <c r="N31">
        <f t="shared" si="0"/>
        <v>73148022.799999997</v>
      </c>
      <c r="O31">
        <f t="shared" si="1"/>
        <v>152386753.80000001</v>
      </c>
      <c r="P31" s="4">
        <f t="shared" si="2"/>
        <v>2.0832655206095332</v>
      </c>
    </row>
    <row r="32" spans="1:16" x14ac:dyDescent="0.25">
      <c r="A32">
        <v>1000000</v>
      </c>
      <c r="B32">
        <v>20</v>
      </c>
      <c r="C32">
        <v>1400</v>
      </c>
      <c r="D32" s="1">
        <v>93208009</v>
      </c>
      <c r="E32" s="2">
        <v>191924375</v>
      </c>
      <c r="F32" s="1">
        <v>60790562</v>
      </c>
      <c r="G32" s="2">
        <v>148906177</v>
      </c>
      <c r="H32" s="1">
        <v>58506682</v>
      </c>
      <c r="I32" s="2">
        <v>151310197</v>
      </c>
      <c r="J32" s="1">
        <v>77561350</v>
      </c>
      <c r="K32" s="2">
        <v>147506146</v>
      </c>
      <c r="L32" s="1">
        <v>69680970</v>
      </c>
      <c r="M32" s="2">
        <v>147391439</v>
      </c>
      <c r="N32">
        <f t="shared" si="0"/>
        <v>71949514.599999994</v>
      </c>
      <c r="O32">
        <f t="shared" si="1"/>
        <v>157407666.80000001</v>
      </c>
      <c r="P32" s="4">
        <f t="shared" si="2"/>
        <v>2.1877516154917886</v>
      </c>
    </row>
    <row r="33" spans="1:16" x14ac:dyDescent="0.25">
      <c r="A33">
        <v>1000000</v>
      </c>
      <c r="B33">
        <v>20</v>
      </c>
      <c r="C33">
        <v>1450</v>
      </c>
      <c r="D33" s="1">
        <v>275429971</v>
      </c>
      <c r="E33" s="2">
        <v>165028568</v>
      </c>
      <c r="F33" s="1">
        <v>68531483</v>
      </c>
      <c r="G33" s="2">
        <v>148073644</v>
      </c>
      <c r="H33" s="1">
        <v>69599466</v>
      </c>
      <c r="I33" s="2">
        <v>149800288</v>
      </c>
      <c r="J33" s="1">
        <v>57707958</v>
      </c>
      <c r="K33" s="2">
        <v>151127873</v>
      </c>
      <c r="L33" s="1">
        <v>103900526</v>
      </c>
      <c r="M33" s="2">
        <v>148248724</v>
      </c>
      <c r="N33">
        <f t="shared" si="0"/>
        <v>115033880.8</v>
      </c>
      <c r="O33">
        <f t="shared" si="1"/>
        <v>152455819.40000001</v>
      </c>
      <c r="P33" s="4">
        <f t="shared" si="2"/>
        <v>1.3253123196379202</v>
      </c>
    </row>
    <row r="34" spans="1:16" x14ac:dyDescent="0.25">
      <c r="A34">
        <v>1000000</v>
      </c>
      <c r="B34">
        <v>20</v>
      </c>
      <c r="C34">
        <v>1500</v>
      </c>
      <c r="D34" s="1">
        <v>67291438</v>
      </c>
      <c r="E34" s="2">
        <v>152452439</v>
      </c>
      <c r="F34" s="1">
        <v>60358900</v>
      </c>
      <c r="G34" s="2">
        <v>149946994</v>
      </c>
      <c r="H34" s="1">
        <v>64828253</v>
      </c>
      <c r="I34" s="2">
        <v>149744143</v>
      </c>
      <c r="J34" s="1">
        <v>70394568</v>
      </c>
      <c r="K34" s="2">
        <v>150787978</v>
      </c>
      <c r="L34" s="1">
        <v>136693488</v>
      </c>
      <c r="M34" s="2">
        <v>147619042</v>
      </c>
      <c r="N34">
        <f t="shared" si="0"/>
        <v>79913329.400000006</v>
      </c>
      <c r="O34">
        <f t="shared" si="1"/>
        <v>150110119.19999999</v>
      </c>
      <c r="P34" s="4">
        <f t="shared" si="2"/>
        <v>1.8784115281774254</v>
      </c>
    </row>
    <row r="35" spans="1:16" x14ac:dyDescent="0.25">
      <c r="A35">
        <v>1000000</v>
      </c>
      <c r="B35">
        <v>20</v>
      </c>
      <c r="C35">
        <v>1550</v>
      </c>
      <c r="D35" s="1">
        <v>68752445</v>
      </c>
      <c r="E35" s="2">
        <v>158831364</v>
      </c>
      <c r="F35" s="1">
        <v>100841468</v>
      </c>
      <c r="G35" s="2">
        <v>148697289</v>
      </c>
      <c r="H35" s="1">
        <v>57409116</v>
      </c>
      <c r="I35" s="2">
        <v>149401229</v>
      </c>
      <c r="J35" s="1">
        <v>68367271</v>
      </c>
      <c r="K35" s="2">
        <v>149132572</v>
      </c>
      <c r="L35" s="1">
        <v>75284716</v>
      </c>
      <c r="M35" s="2">
        <v>162104744</v>
      </c>
      <c r="N35">
        <f t="shared" si="0"/>
        <v>74131003.200000003</v>
      </c>
      <c r="O35">
        <f t="shared" si="1"/>
        <v>153633439.59999999</v>
      </c>
      <c r="P35" s="4">
        <f t="shared" si="2"/>
        <v>2.0724586605891231</v>
      </c>
    </row>
    <row r="36" spans="1:16" x14ac:dyDescent="0.25">
      <c r="A36">
        <v>1000000</v>
      </c>
      <c r="B36">
        <v>20</v>
      </c>
      <c r="C36">
        <v>1600</v>
      </c>
      <c r="D36" s="1">
        <v>69057929</v>
      </c>
      <c r="E36" s="2">
        <v>150587542</v>
      </c>
      <c r="F36" s="1">
        <v>66546446</v>
      </c>
      <c r="G36" s="2">
        <v>147739787</v>
      </c>
      <c r="H36" s="1">
        <v>64275848</v>
      </c>
      <c r="I36" s="2">
        <v>151661564</v>
      </c>
      <c r="J36" s="1">
        <v>71023043</v>
      </c>
      <c r="K36" s="2">
        <v>148555414</v>
      </c>
      <c r="L36" s="1">
        <v>103379514</v>
      </c>
      <c r="M36" s="2">
        <v>149914393</v>
      </c>
      <c r="N36">
        <f t="shared" si="0"/>
        <v>74856556</v>
      </c>
      <c r="O36">
        <f t="shared" si="1"/>
        <v>149691740</v>
      </c>
      <c r="P36" s="4">
        <f t="shared" si="2"/>
        <v>1.9997144939449258</v>
      </c>
    </row>
    <row r="37" spans="1:16" x14ac:dyDescent="0.25">
      <c r="A37">
        <v>1000000</v>
      </c>
      <c r="B37">
        <v>20</v>
      </c>
      <c r="C37">
        <v>1650</v>
      </c>
      <c r="D37" s="1">
        <v>66972673</v>
      </c>
      <c r="E37" s="2">
        <v>150417293</v>
      </c>
      <c r="F37" s="1">
        <v>67135678</v>
      </c>
      <c r="G37" s="2">
        <v>150391937</v>
      </c>
      <c r="H37" s="1">
        <v>69599467</v>
      </c>
      <c r="I37" s="2">
        <v>151344609</v>
      </c>
      <c r="J37" s="1">
        <v>60095678</v>
      </c>
      <c r="K37" s="2">
        <v>149229168</v>
      </c>
      <c r="L37" s="1">
        <v>127701655</v>
      </c>
      <c r="M37" s="2">
        <v>187418800</v>
      </c>
      <c r="N37">
        <f t="shared" si="0"/>
        <v>78301030.200000003</v>
      </c>
      <c r="O37">
        <f t="shared" si="1"/>
        <v>157760361.40000001</v>
      </c>
      <c r="P37" s="4">
        <f t="shared" si="2"/>
        <v>2.0147929215878948</v>
      </c>
    </row>
    <row r="38" spans="1:16" x14ac:dyDescent="0.25">
      <c r="A38">
        <v>1000000</v>
      </c>
      <c r="B38">
        <v>20</v>
      </c>
      <c r="C38">
        <v>1700</v>
      </c>
      <c r="D38" s="1">
        <v>68053335</v>
      </c>
      <c r="E38" s="2">
        <v>149206831</v>
      </c>
      <c r="F38" s="1">
        <v>66948525</v>
      </c>
      <c r="G38" s="2">
        <v>150250666</v>
      </c>
      <c r="H38" s="1">
        <v>66437776</v>
      </c>
      <c r="I38" s="2">
        <v>149630643</v>
      </c>
      <c r="J38" s="1">
        <v>74941198</v>
      </c>
      <c r="K38" s="2">
        <v>150029703</v>
      </c>
      <c r="L38" s="1">
        <v>186987742</v>
      </c>
      <c r="M38" s="2">
        <v>164020352</v>
      </c>
      <c r="N38">
        <f t="shared" si="0"/>
        <v>92673715.200000003</v>
      </c>
      <c r="O38">
        <f t="shared" si="1"/>
        <v>152627639</v>
      </c>
      <c r="P38" s="4">
        <f t="shared" si="2"/>
        <v>1.6469355811473931</v>
      </c>
    </row>
    <row r="39" spans="1:16" x14ac:dyDescent="0.25">
      <c r="A39">
        <v>1000000</v>
      </c>
      <c r="B39">
        <v>20</v>
      </c>
      <c r="C39">
        <v>1750</v>
      </c>
      <c r="D39" s="1">
        <v>67103077</v>
      </c>
      <c r="E39" s="2">
        <v>148108660</v>
      </c>
      <c r="F39" s="1">
        <v>65197731</v>
      </c>
      <c r="G39" s="2">
        <v>150263344</v>
      </c>
      <c r="H39" s="1">
        <v>59202774</v>
      </c>
      <c r="I39" s="2">
        <v>148292795</v>
      </c>
      <c r="J39" s="1">
        <v>67657294</v>
      </c>
      <c r="K39" s="2">
        <v>150099131</v>
      </c>
      <c r="L39" s="1">
        <v>81017054</v>
      </c>
      <c r="M39" s="2">
        <v>148926099</v>
      </c>
      <c r="N39">
        <f t="shared" si="0"/>
        <v>68035586</v>
      </c>
      <c r="O39">
        <f t="shared" si="1"/>
        <v>149138005.80000001</v>
      </c>
      <c r="P39" s="4">
        <f t="shared" si="2"/>
        <v>2.1920588116930455</v>
      </c>
    </row>
    <row r="40" spans="1:16" x14ac:dyDescent="0.25">
      <c r="A40">
        <v>1000000</v>
      </c>
      <c r="B40">
        <v>20</v>
      </c>
      <c r="C40">
        <v>1800</v>
      </c>
      <c r="D40" s="1">
        <v>74461238</v>
      </c>
      <c r="E40" s="2">
        <v>148002405</v>
      </c>
      <c r="F40" s="1">
        <v>137365430</v>
      </c>
      <c r="G40" s="2">
        <v>152186801</v>
      </c>
      <c r="H40" s="1">
        <v>78075118</v>
      </c>
      <c r="I40" s="2">
        <v>151072330</v>
      </c>
      <c r="J40" s="1">
        <v>58415520</v>
      </c>
      <c r="K40" s="2">
        <v>149465827</v>
      </c>
      <c r="L40" s="1">
        <v>72874658</v>
      </c>
      <c r="M40" s="2">
        <v>151252240</v>
      </c>
      <c r="N40">
        <f t="shared" si="0"/>
        <v>84238392.799999997</v>
      </c>
      <c r="O40">
        <f t="shared" si="1"/>
        <v>150395920.59999999</v>
      </c>
      <c r="P40" s="4">
        <f t="shared" si="2"/>
        <v>1.7853607553633193</v>
      </c>
    </row>
    <row r="41" spans="1:16" x14ac:dyDescent="0.25">
      <c r="A41">
        <v>1000000</v>
      </c>
      <c r="B41">
        <v>20</v>
      </c>
      <c r="C41">
        <v>1850</v>
      </c>
      <c r="D41" s="1">
        <v>127571251</v>
      </c>
      <c r="E41" s="2">
        <v>152682457</v>
      </c>
      <c r="F41" s="1">
        <v>67703780</v>
      </c>
      <c r="G41" s="2">
        <v>150248854</v>
      </c>
      <c r="H41" s="1">
        <v>58166183</v>
      </c>
      <c r="I41" s="2">
        <v>149809345</v>
      </c>
      <c r="J41" s="1">
        <v>61269313</v>
      </c>
      <c r="K41" s="2">
        <v>149389154</v>
      </c>
      <c r="L41" s="1">
        <v>66754126</v>
      </c>
      <c r="M41" s="2">
        <v>148327207</v>
      </c>
      <c r="N41">
        <f t="shared" si="0"/>
        <v>76292930.599999994</v>
      </c>
      <c r="O41">
        <f t="shared" si="1"/>
        <v>150091403.40000001</v>
      </c>
      <c r="P41" s="4">
        <f t="shared" si="2"/>
        <v>1.9673042078685075</v>
      </c>
    </row>
    <row r="42" spans="1:16" x14ac:dyDescent="0.25">
      <c r="A42">
        <v>1000000</v>
      </c>
      <c r="B42">
        <v>20</v>
      </c>
      <c r="C42">
        <v>1900</v>
      </c>
      <c r="D42" s="1">
        <v>60783317</v>
      </c>
      <c r="E42" s="2">
        <v>149442885</v>
      </c>
      <c r="F42" s="1">
        <v>80899329</v>
      </c>
      <c r="G42" s="2">
        <v>147704167</v>
      </c>
      <c r="H42" s="1">
        <v>67128434</v>
      </c>
      <c r="I42" s="2">
        <v>149222527</v>
      </c>
      <c r="J42" s="1">
        <v>99717941</v>
      </c>
      <c r="K42" s="2">
        <v>150285681</v>
      </c>
      <c r="L42" s="1">
        <v>64126728</v>
      </c>
      <c r="M42" s="2">
        <v>148217934</v>
      </c>
      <c r="N42">
        <f t="shared" si="0"/>
        <v>74531149.799999997</v>
      </c>
      <c r="O42">
        <f t="shared" si="1"/>
        <v>148974638.80000001</v>
      </c>
      <c r="P42" s="4">
        <f t="shared" si="2"/>
        <v>1.9988238367416145</v>
      </c>
    </row>
    <row r="43" spans="1:16" x14ac:dyDescent="0.25">
      <c r="A43">
        <v>1000000</v>
      </c>
      <c r="B43">
        <v>20</v>
      </c>
      <c r="C43">
        <v>1950</v>
      </c>
      <c r="D43" s="1">
        <v>68614193</v>
      </c>
      <c r="E43" s="2">
        <v>150724587</v>
      </c>
      <c r="F43" s="1">
        <v>69902535</v>
      </c>
      <c r="G43" s="2">
        <v>149811155</v>
      </c>
      <c r="H43" s="1">
        <v>66553087</v>
      </c>
      <c r="I43" s="2">
        <v>150145618</v>
      </c>
      <c r="J43" s="1">
        <v>57500881</v>
      </c>
      <c r="K43" s="2">
        <v>148967756</v>
      </c>
      <c r="L43" s="1">
        <v>90530503</v>
      </c>
      <c r="M43" s="2">
        <v>150833257</v>
      </c>
      <c r="N43">
        <f t="shared" si="0"/>
        <v>70620239.799999997</v>
      </c>
      <c r="O43">
        <f t="shared" si="1"/>
        <v>150096474.59999999</v>
      </c>
      <c r="P43" s="4">
        <f t="shared" si="2"/>
        <v>2.1254030717692354</v>
      </c>
    </row>
    <row r="44" spans="1:16" x14ac:dyDescent="0.25">
      <c r="A44">
        <v>1000000</v>
      </c>
      <c r="B44">
        <v>20</v>
      </c>
      <c r="C44">
        <v>2000</v>
      </c>
      <c r="D44" s="1">
        <v>61498123</v>
      </c>
      <c r="E44" s="2">
        <v>149217697</v>
      </c>
      <c r="F44" s="1">
        <v>75391574</v>
      </c>
      <c r="G44" s="2">
        <v>150605654</v>
      </c>
      <c r="H44" s="1">
        <v>66333332</v>
      </c>
      <c r="I44" s="2">
        <v>147239301</v>
      </c>
      <c r="J44" s="1">
        <v>71875498</v>
      </c>
      <c r="K44" s="2">
        <v>148350149</v>
      </c>
      <c r="L44" s="1">
        <v>69911591</v>
      </c>
      <c r="M44" s="2">
        <v>149781574</v>
      </c>
      <c r="N44">
        <f t="shared" si="0"/>
        <v>69002023.599999994</v>
      </c>
      <c r="O44">
        <f t="shared" si="1"/>
        <v>149038875</v>
      </c>
      <c r="P44" s="4">
        <f t="shared" si="2"/>
        <v>2.1599203505098363</v>
      </c>
    </row>
    <row r="45" spans="1:16" x14ac:dyDescent="0.25">
      <c r="A45">
        <v>1000000</v>
      </c>
      <c r="B45">
        <v>20</v>
      </c>
      <c r="C45">
        <v>2050</v>
      </c>
      <c r="D45" s="1">
        <v>67930780</v>
      </c>
      <c r="E45" s="2">
        <v>151849321</v>
      </c>
      <c r="F45" s="1">
        <v>68182532</v>
      </c>
      <c r="G45" s="2">
        <v>152648045</v>
      </c>
      <c r="H45" s="1">
        <v>69138223</v>
      </c>
      <c r="I45" s="2">
        <v>149259958</v>
      </c>
      <c r="J45" s="1">
        <v>58252515</v>
      </c>
      <c r="K45" s="2">
        <v>150978753</v>
      </c>
      <c r="L45" s="1">
        <v>68257393</v>
      </c>
      <c r="M45" s="2">
        <v>151769629</v>
      </c>
      <c r="N45">
        <f t="shared" si="0"/>
        <v>66352288.600000001</v>
      </c>
      <c r="O45">
        <f t="shared" si="1"/>
        <v>151301141.19999999</v>
      </c>
      <c r="P45" s="4">
        <f t="shared" si="2"/>
        <v>2.2802701216849961</v>
      </c>
    </row>
    <row r="46" spans="1:16" x14ac:dyDescent="0.25">
      <c r="A46">
        <v>1000000</v>
      </c>
      <c r="B46">
        <v>20</v>
      </c>
      <c r="C46">
        <v>2100</v>
      </c>
      <c r="D46" s="1">
        <v>75345087</v>
      </c>
      <c r="E46" s="2">
        <v>150418500</v>
      </c>
      <c r="F46" s="1">
        <v>67913272</v>
      </c>
      <c r="G46" s="2">
        <v>150469817</v>
      </c>
      <c r="H46" s="1">
        <v>65640259</v>
      </c>
      <c r="I46" s="2">
        <v>149221319</v>
      </c>
      <c r="J46" s="1">
        <v>67787698</v>
      </c>
      <c r="K46" s="2">
        <v>148157562</v>
      </c>
      <c r="L46" s="1">
        <v>69016875</v>
      </c>
      <c r="M46" s="2">
        <v>150806089</v>
      </c>
      <c r="N46">
        <f t="shared" si="0"/>
        <v>69140638.200000003</v>
      </c>
      <c r="O46">
        <f t="shared" si="1"/>
        <v>149814657.40000001</v>
      </c>
      <c r="P46" s="4">
        <f t="shared" si="2"/>
        <v>2.1668104504132275</v>
      </c>
    </row>
    <row r="47" spans="1:16" x14ac:dyDescent="0.25">
      <c r="A47">
        <v>1000000</v>
      </c>
      <c r="B47">
        <v>20</v>
      </c>
      <c r="C47">
        <v>2150</v>
      </c>
      <c r="D47" s="1">
        <v>67458066</v>
      </c>
      <c r="E47" s="2">
        <v>149125931</v>
      </c>
      <c r="F47" s="1">
        <v>69285532</v>
      </c>
      <c r="G47" s="2">
        <v>147539350</v>
      </c>
      <c r="H47" s="1">
        <v>60548469</v>
      </c>
      <c r="I47" s="2">
        <v>149431415</v>
      </c>
      <c r="J47" s="1">
        <v>58072002</v>
      </c>
      <c r="K47" s="2">
        <v>151651300</v>
      </c>
      <c r="L47" s="1">
        <v>65267763</v>
      </c>
      <c r="M47" s="2">
        <v>151399548</v>
      </c>
      <c r="N47">
        <f t="shared" si="0"/>
        <v>64126366.399999999</v>
      </c>
      <c r="O47">
        <f t="shared" si="1"/>
        <v>149829508.80000001</v>
      </c>
      <c r="P47" s="4">
        <f t="shared" si="2"/>
        <v>2.3364727679315385</v>
      </c>
    </row>
    <row r="48" spans="1:16" x14ac:dyDescent="0.25">
      <c r="A48">
        <v>1000000</v>
      </c>
      <c r="B48">
        <v>20</v>
      </c>
      <c r="C48">
        <v>2200</v>
      </c>
      <c r="D48" s="1">
        <v>67673594</v>
      </c>
      <c r="E48" s="2">
        <v>149221924</v>
      </c>
      <c r="F48" s="1">
        <v>79564500</v>
      </c>
      <c r="G48" s="2">
        <v>148386373</v>
      </c>
      <c r="H48" s="1">
        <v>66924376</v>
      </c>
      <c r="I48" s="2">
        <v>150791600</v>
      </c>
      <c r="J48" s="1">
        <v>65066724</v>
      </c>
      <c r="K48" s="2">
        <v>149024507</v>
      </c>
      <c r="L48" s="1">
        <v>67011916</v>
      </c>
      <c r="M48" s="2">
        <v>150502418</v>
      </c>
      <c r="N48">
        <f t="shared" si="0"/>
        <v>69248222</v>
      </c>
      <c r="O48">
        <f t="shared" si="1"/>
        <v>149585364.40000001</v>
      </c>
      <c r="P48" s="4">
        <f t="shared" si="2"/>
        <v>2.1601329258677575</v>
      </c>
    </row>
    <row r="49" spans="1:16" x14ac:dyDescent="0.25">
      <c r="A49">
        <v>1000000</v>
      </c>
      <c r="B49">
        <v>20</v>
      </c>
      <c r="C49">
        <v>2250</v>
      </c>
      <c r="D49" s="1">
        <v>95200894</v>
      </c>
      <c r="E49" s="2">
        <v>149326971</v>
      </c>
      <c r="F49" s="1">
        <v>67113341</v>
      </c>
      <c r="G49" s="2">
        <v>145967259</v>
      </c>
      <c r="H49" s="1">
        <v>59584326</v>
      </c>
      <c r="I49" s="2">
        <v>149250299</v>
      </c>
      <c r="J49" s="1">
        <v>67557076</v>
      </c>
      <c r="K49" s="2">
        <v>152343165</v>
      </c>
      <c r="L49" s="1">
        <v>69895291</v>
      </c>
      <c r="M49" s="2">
        <v>150536226</v>
      </c>
      <c r="N49">
        <f t="shared" si="0"/>
        <v>71870185.599999994</v>
      </c>
      <c r="O49">
        <f t="shared" si="1"/>
        <v>149484784</v>
      </c>
      <c r="P49" s="4">
        <f t="shared" si="2"/>
        <v>2.0799276188316953</v>
      </c>
    </row>
    <row r="50" spans="1:16" x14ac:dyDescent="0.25">
      <c r="A50">
        <v>1000000</v>
      </c>
      <c r="B50">
        <v>20</v>
      </c>
      <c r="C50">
        <v>2300</v>
      </c>
      <c r="D50" s="1">
        <v>61850094</v>
      </c>
      <c r="E50" s="2">
        <v>147942637</v>
      </c>
      <c r="F50" s="1">
        <v>67383808</v>
      </c>
      <c r="G50" s="2">
        <v>152076924</v>
      </c>
      <c r="H50" s="1">
        <v>174484059</v>
      </c>
      <c r="I50" s="2">
        <v>154146483</v>
      </c>
      <c r="J50" s="1">
        <v>122186053</v>
      </c>
      <c r="K50" s="2">
        <v>149017865</v>
      </c>
      <c r="L50" s="1">
        <v>63954064</v>
      </c>
      <c r="M50" s="2">
        <v>147358234</v>
      </c>
      <c r="N50">
        <f t="shared" si="0"/>
        <v>97971615.599999994</v>
      </c>
      <c r="O50">
        <f t="shared" si="1"/>
        <v>150108428.59999999</v>
      </c>
      <c r="P50" s="4">
        <f t="shared" si="2"/>
        <v>1.5321624297068344</v>
      </c>
    </row>
    <row r="51" spans="1:16" x14ac:dyDescent="0.25">
      <c r="A51">
        <v>1000000</v>
      </c>
      <c r="B51">
        <v>20</v>
      </c>
      <c r="C51">
        <v>2350</v>
      </c>
      <c r="D51" s="1">
        <v>61830170</v>
      </c>
      <c r="E51" s="2">
        <v>147482601</v>
      </c>
      <c r="F51" s="1">
        <v>68008056</v>
      </c>
      <c r="G51" s="2">
        <v>148620616</v>
      </c>
      <c r="H51" s="1">
        <v>66758351</v>
      </c>
      <c r="I51" s="2">
        <v>153262634</v>
      </c>
      <c r="J51" s="1">
        <v>67182769</v>
      </c>
      <c r="K51" s="2">
        <v>151477428</v>
      </c>
      <c r="L51" s="1">
        <v>70372834</v>
      </c>
      <c r="M51" s="2">
        <v>148491420</v>
      </c>
      <c r="N51">
        <f t="shared" si="0"/>
        <v>66830436</v>
      </c>
      <c r="O51">
        <f t="shared" si="1"/>
        <v>149866939.80000001</v>
      </c>
      <c r="P51" s="4">
        <f t="shared" si="2"/>
        <v>2.2424953175526197</v>
      </c>
    </row>
    <row r="52" spans="1:16" x14ac:dyDescent="0.25">
      <c r="A52">
        <v>1000000</v>
      </c>
      <c r="B52">
        <v>20</v>
      </c>
      <c r="C52">
        <v>2400</v>
      </c>
      <c r="D52" s="1">
        <v>100531155</v>
      </c>
      <c r="E52" s="2">
        <v>152664345</v>
      </c>
      <c r="F52" s="1">
        <v>72164681</v>
      </c>
      <c r="G52" s="2">
        <v>148141865</v>
      </c>
      <c r="H52" s="1">
        <v>66811479</v>
      </c>
      <c r="I52" s="2">
        <v>152122807</v>
      </c>
      <c r="J52" s="1">
        <v>67163449</v>
      </c>
      <c r="K52" s="2">
        <v>154212892</v>
      </c>
      <c r="L52" s="1">
        <v>100996624</v>
      </c>
      <c r="M52" s="2">
        <v>152162048</v>
      </c>
      <c r="N52">
        <f t="shared" si="0"/>
        <v>81533477.599999994</v>
      </c>
      <c r="O52">
        <f t="shared" si="1"/>
        <v>151860791.40000001</v>
      </c>
      <c r="P52" s="4">
        <f t="shared" si="2"/>
        <v>1.8625575146570226</v>
      </c>
    </row>
    <row r="53" spans="1:16" x14ac:dyDescent="0.25">
      <c r="A53">
        <v>1000000</v>
      </c>
      <c r="B53">
        <v>20</v>
      </c>
      <c r="C53">
        <v>2450</v>
      </c>
      <c r="D53" s="1">
        <v>60927607</v>
      </c>
      <c r="E53" s="2">
        <v>149075823</v>
      </c>
      <c r="F53" s="1">
        <v>68257394</v>
      </c>
      <c r="G53" s="2">
        <v>148230008</v>
      </c>
      <c r="H53" s="1">
        <v>68345537</v>
      </c>
      <c r="I53" s="2">
        <v>148126771</v>
      </c>
      <c r="J53" s="1">
        <v>62171878</v>
      </c>
      <c r="K53" s="2">
        <v>148242686</v>
      </c>
      <c r="L53" s="1">
        <v>62162218</v>
      </c>
      <c r="M53" s="2">
        <v>151531763</v>
      </c>
      <c r="N53">
        <f t="shared" si="0"/>
        <v>64372926.799999997</v>
      </c>
      <c r="O53">
        <f t="shared" si="1"/>
        <v>149041410.19999999</v>
      </c>
      <c r="P53" s="4">
        <f t="shared" si="2"/>
        <v>2.3152809357737638</v>
      </c>
    </row>
    <row r="54" spans="1:16" x14ac:dyDescent="0.25">
      <c r="A54">
        <v>1000000</v>
      </c>
      <c r="B54">
        <v>20</v>
      </c>
      <c r="C54">
        <v>2500</v>
      </c>
      <c r="D54" s="1">
        <v>69067588</v>
      </c>
      <c r="E54" s="2">
        <v>150416689</v>
      </c>
      <c r="F54" s="1">
        <v>72651884</v>
      </c>
      <c r="G54" s="2">
        <v>146459293</v>
      </c>
      <c r="H54" s="1">
        <v>69018082</v>
      </c>
      <c r="I54" s="2">
        <v>149080653</v>
      </c>
      <c r="J54" s="1">
        <v>68954088</v>
      </c>
      <c r="K54" s="2">
        <v>149028129</v>
      </c>
      <c r="L54" s="1">
        <v>101479602</v>
      </c>
      <c r="M54" s="2">
        <v>146336133</v>
      </c>
      <c r="N54">
        <f t="shared" si="0"/>
        <v>76234248.799999997</v>
      </c>
      <c r="O54">
        <f t="shared" si="1"/>
        <v>148264179.40000001</v>
      </c>
      <c r="P54" s="4">
        <f t="shared" si="2"/>
        <v>1.9448500081501428</v>
      </c>
    </row>
    <row r="55" spans="1:16" x14ac:dyDescent="0.25">
      <c r="A55">
        <v>1000000</v>
      </c>
      <c r="B55">
        <v>20</v>
      </c>
      <c r="C55">
        <v>2550</v>
      </c>
      <c r="D55" s="1">
        <v>63239861</v>
      </c>
      <c r="E55" s="2">
        <v>148138846</v>
      </c>
      <c r="F55" s="1">
        <v>64684567</v>
      </c>
      <c r="G55" s="2">
        <v>150994450</v>
      </c>
      <c r="H55" s="1">
        <v>66975692</v>
      </c>
      <c r="I55" s="2">
        <v>150637651</v>
      </c>
      <c r="J55" s="1">
        <v>67423050</v>
      </c>
      <c r="K55" s="2">
        <v>151549874</v>
      </c>
      <c r="L55" s="1">
        <v>68222377</v>
      </c>
      <c r="M55" s="2">
        <v>150780129</v>
      </c>
      <c r="N55">
        <f t="shared" si="0"/>
        <v>66109109.399999999</v>
      </c>
      <c r="O55">
        <f t="shared" si="1"/>
        <v>150420190</v>
      </c>
      <c r="P55" s="4">
        <f t="shared" si="2"/>
        <v>2.2753322706235095</v>
      </c>
    </row>
    <row r="56" spans="1:16" x14ac:dyDescent="0.25">
      <c r="A56">
        <v>1000000</v>
      </c>
      <c r="B56">
        <v>20</v>
      </c>
      <c r="C56">
        <v>2600</v>
      </c>
      <c r="D56" s="1">
        <v>68258601</v>
      </c>
      <c r="E56" s="2">
        <v>146464122</v>
      </c>
      <c r="F56" s="1">
        <v>66751108</v>
      </c>
      <c r="G56" s="2">
        <v>151057237</v>
      </c>
      <c r="H56" s="1">
        <v>67110321</v>
      </c>
      <c r="I56" s="2">
        <v>148118923</v>
      </c>
      <c r="J56" s="1">
        <v>62115731</v>
      </c>
      <c r="K56" s="2">
        <v>151016185</v>
      </c>
      <c r="L56" s="1">
        <v>74262011</v>
      </c>
      <c r="M56" s="2">
        <v>146124227</v>
      </c>
      <c r="N56">
        <f t="shared" si="0"/>
        <v>67699554.400000006</v>
      </c>
      <c r="O56">
        <f t="shared" si="1"/>
        <v>148556138.80000001</v>
      </c>
      <c r="P56" s="4">
        <f t="shared" si="2"/>
        <v>2.1943444106332257</v>
      </c>
    </row>
    <row r="57" spans="1:16" x14ac:dyDescent="0.25">
      <c r="A57">
        <v>1000000</v>
      </c>
      <c r="B57">
        <v>20</v>
      </c>
      <c r="C57">
        <v>2650</v>
      </c>
      <c r="D57" s="1">
        <v>71822370</v>
      </c>
      <c r="E57" s="2">
        <v>150358128</v>
      </c>
      <c r="F57" s="1">
        <v>65088457</v>
      </c>
      <c r="G57" s="2">
        <v>150566411</v>
      </c>
      <c r="H57" s="1">
        <v>69431028</v>
      </c>
      <c r="I57" s="2">
        <v>150574260</v>
      </c>
      <c r="J57" s="1">
        <v>58137204</v>
      </c>
      <c r="K57" s="2">
        <v>151394718</v>
      </c>
      <c r="L57" s="1">
        <v>70210433</v>
      </c>
      <c r="M57" s="2">
        <v>151301745</v>
      </c>
      <c r="N57">
        <f t="shared" si="0"/>
        <v>66937898.399999999</v>
      </c>
      <c r="O57">
        <f t="shared" si="1"/>
        <v>150839052.40000001</v>
      </c>
      <c r="P57" s="4">
        <f t="shared" si="2"/>
        <v>2.2534178097231687</v>
      </c>
    </row>
    <row r="58" spans="1:16" x14ac:dyDescent="0.25">
      <c r="A58">
        <v>1000000</v>
      </c>
      <c r="B58">
        <v>20</v>
      </c>
      <c r="C58">
        <v>2700</v>
      </c>
      <c r="D58" s="1">
        <v>62561882</v>
      </c>
      <c r="E58" s="2">
        <v>152030437</v>
      </c>
      <c r="F58" s="1">
        <v>67077721</v>
      </c>
      <c r="G58" s="2">
        <v>148499268</v>
      </c>
      <c r="H58" s="1">
        <v>66530749</v>
      </c>
      <c r="I58" s="2">
        <v>151763592</v>
      </c>
      <c r="J58" s="1">
        <v>61425073</v>
      </c>
      <c r="K58" s="2">
        <v>149546726</v>
      </c>
      <c r="L58" s="1">
        <v>70338423</v>
      </c>
      <c r="M58" s="2">
        <v>148345319</v>
      </c>
      <c r="N58">
        <f t="shared" si="0"/>
        <v>65586769.600000001</v>
      </c>
      <c r="O58">
        <f t="shared" si="1"/>
        <v>150037068.40000001</v>
      </c>
      <c r="P58" s="4">
        <f t="shared" si="2"/>
        <v>2.2876118051711454</v>
      </c>
    </row>
    <row r="59" spans="1:16" x14ac:dyDescent="0.25">
      <c r="A59">
        <v>1000000</v>
      </c>
      <c r="B59">
        <v>20</v>
      </c>
      <c r="C59">
        <v>2750</v>
      </c>
      <c r="D59" s="1">
        <v>60663780</v>
      </c>
      <c r="E59" s="2">
        <v>148510739</v>
      </c>
      <c r="F59" s="1">
        <v>72928993</v>
      </c>
      <c r="G59" s="2">
        <v>148670726</v>
      </c>
      <c r="H59" s="1">
        <v>60812295</v>
      </c>
      <c r="I59" s="2">
        <v>151293897</v>
      </c>
      <c r="J59" s="1">
        <v>69871745</v>
      </c>
      <c r="K59" s="2">
        <v>152096847</v>
      </c>
      <c r="L59" s="1">
        <v>72512424</v>
      </c>
      <c r="M59" s="2">
        <v>149454356</v>
      </c>
      <c r="N59">
        <f t="shared" si="0"/>
        <v>67357847.400000006</v>
      </c>
      <c r="O59">
        <f t="shared" si="1"/>
        <v>150005313</v>
      </c>
      <c r="P59" s="4">
        <f t="shared" si="2"/>
        <v>2.2269908969804755</v>
      </c>
    </row>
    <row r="60" spans="1:16" x14ac:dyDescent="0.25">
      <c r="A60">
        <v>1000000</v>
      </c>
      <c r="B60">
        <v>20</v>
      </c>
      <c r="C60">
        <v>2800</v>
      </c>
      <c r="D60" s="1">
        <v>68245318</v>
      </c>
      <c r="E60" s="2">
        <v>149064352</v>
      </c>
      <c r="F60" s="1">
        <v>67398901</v>
      </c>
      <c r="G60" s="2">
        <v>146405561</v>
      </c>
      <c r="H60" s="1">
        <v>67236499</v>
      </c>
      <c r="I60" s="2">
        <v>151426112</v>
      </c>
      <c r="J60" s="1">
        <v>66598970</v>
      </c>
      <c r="K60" s="2">
        <v>149050466</v>
      </c>
      <c r="L60" s="1">
        <v>68639549</v>
      </c>
      <c r="M60" s="2">
        <v>149791837</v>
      </c>
      <c r="N60">
        <f t="shared" si="0"/>
        <v>67623847.400000006</v>
      </c>
      <c r="O60">
        <f t="shared" si="1"/>
        <v>149147665.59999999</v>
      </c>
      <c r="P60" s="4">
        <f t="shared" si="2"/>
        <v>2.2055483580781887</v>
      </c>
    </row>
    <row r="61" spans="1:16" x14ac:dyDescent="0.25">
      <c r="A61">
        <v>1000000</v>
      </c>
      <c r="B61">
        <v>20</v>
      </c>
      <c r="C61">
        <v>2850</v>
      </c>
      <c r="D61" s="1">
        <v>68432473</v>
      </c>
      <c r="E61" s="2">
        <v>148878406</v>
      </c>
      <c r="F61" s="1">
        <v>93292529</v>
      </c>
      <c r="G61" s="2">
        <v>148358601</v>
      </c>
      <c r="H61" s="1">
        <v>57735729</v>
      </c>
      <c r="I61" s="2">
        <v>150800656</v>
      </c>
      <c r="J61" s="1">
        <v>66893585</v>
      </c>
      <c r="K61" s="2">
        <v>147341329</v>
      </c>
      <c r="L61" s="1">
        <v>67579414</v>
      </c>
      <c r="M61" s="2">
        <v>147823704</v>
      </c>
      <c r="N61">
        <f t="shared" si="0"/>
        <v>70786746</v>
      </c>
      <c r="O61">
        <f t="shared" si="1"/>
        <v>148640539.19999999</v>
      </c>
      <c r="P61" s="4">
        <f t="shared" si="2"/>
        <v>2.0998357404364936</v>
      </c>
    </row>
    <row r="62" spans="1:16" x14ac:dyDescent="0.25">
      <c r="A62">
        <v>1000000</v>
      </c>
      <c r="B62">
        <v>20</v>
      </c>
      <c r="C62">
        <v>2900</v>
      </c>
      <c r="D62" s="1">
        <v>67645822</v>
      </c>
      <c r="E62" s="2">
        <v>150984791</v>
      </c>
      <c r="F62" s="1">
        <v>63815812</v>
      </c>
      <c r="G62" s="2">
        <v>148848823</v>
      </c>
      <c r="H62" s="1">
        <v>82661592</v>
      </c>
      <c r="I62" s="2">
        <v>150876724</v>
      </c>
      <c r="J62" s="1">
        <v>67258837</v>
      </c>
      <c r="K62" s="2">
        <v>149593212</v>
      </c>
      <c r="L62" s="1">
        <v>102952079</v>
      </c>
      <c r="M62" s="2">
        <v>146496119</v>
      </c>
      <c r="N62">
        <f t="shared" si="0"/>
        <v>76866828.400000006</v>
      </c>
      <c r="O62">
        <f t="shared" si="1"/>
        <v>149359933.80000001</v>
      </c>
      <c r="P62" s="4">
        <f t="shared" si="2"/>
        <v>1.9430999939630655</v>
      </c>
    </row>
    <row r="63" spans="1:16" x14ac:dyDescent="0.25">
      <c r="A63">
        <v>1000000</v>
      </c>
      <c r="B63">
        <v>20</v>
      </c>
      <c r="C63">
        <v>2950</v>
      </c>
      <c r="D63" s="1">
        <v>64468435</v>
      </c>
      <c r="E63" s="2">
        <v>149158533</v>
      </c>
      <c r="F63" s="1">
        <v>66685905</v>
      </c>
      <c r="G63" s="2">
        <v>147060599</v>
      </c>
      <c r="H63" s="1">
        <v>59808306</v>
      </c>
      <c r="I63" s="2">
        <v>150224705</v>
      </c>
      <c r="J63" s="1">
        <v>63177074</v>
      </c>
      <c r="K63" s="2">
        <v>152427686</v>
      </c>
      <c r="L63" s="1">
        <v>67023990</v>
      </c>
      <c r="M63" s="2">
        <v>147820081</v>
      </c>
      <c r="N63">
        <f t="shared" si="0"/>
        <v>64232742</v>
      </c>
      <c r="O63">
        <f t="shared" si="1"/>
        <v>149338320.80000001</v>
      </c>
      <c r="P63" s="4">
        <f t="shared" si="2"/>
        <v>2.3249563408020166</v>
      </c>
    </row>
    <row r="64" spans="1:16" x14ac:dyDescent="0.25">
      <c r="A64">
        <v>1000000</v>
      </c>
      <c r="B64">
        <v>20</v>
      </c>
      <c r="C64">
        <v>3000</v>
      </c>
      <c r="D64" s="1">
        <v>67049949</v>
      </c>
      <c r="E64" s="2">
        <v>148271061</v>
      </c>
      <c r="F64" s="1">
        <v>189037377</v>
      </c>
      <c r="G64" s="2">
        <v>148537906</v>
      </c>
      <c r="H64" s="1">
        <v>109465030</v>
      </c>
      <c r="I64" s="2">
        <v>147311747</v>
      </c>
      <c r="J64" s="1">
        <v>89211370</v>
      </c>
      <c r="K64" s="2">
        <v>154985655</v>
      </c>
      <c r="L64" s="1">
        <v>76699236</v>
      </c>
      <c r="M64" s="2">
        <v>146343378</v>
      </c>
      <c r="N64">
        <f t="shared" si="0"/>
        <v>106292592.40000001</v>
      </c>
      <c r="O64">
        <f t="shared" si="1"/>
        <v>149089949.40000001</v>
      </c>
      <c r="P64" s="4">
        <f t="shared" si="2"/>
        <v>1.4026372490657213</v>
      </c>
    </row>
    <row r="65" spans="1:16" x14ac:dyDescent="0.25">
      <c r="A65">
        <v>1000000</v>
      </c>
      <c r="B65">
        <v>20</v>
      </c>
      <c r="C65">
        <v>3050</v>
      </c>
      <c r="D65" s="1">
        <v>67999604</v>
      </c>
      <c r="E65" s="2">
        <v>147214549</v>
      </c>
      <c r="F65" s="1">
        <v>62572749</v>
      </c>
      <c r="G65" s="2">
        <v>152337128</v>
      </c>
      <c r="H65" s="1">
        <v>66848306</v>
      </c>
      <c r="I65" s="2">
        <v>149709730</v>
      </c>
      <c r="J65" s="1">
        <v>58798884</v>
      </c>
      <c r="K65" s="2">
        <v>147390231</v>
      </c>
      <c r="L65" s="1">
        <v>107307932</v>
      </c>
      <c r="M65" s="2">
        <v>147692696</v>
      </c>
      <c r="N65">
        <f t="shared" si="0"/>
        <v>72705495</v>
      </c>
      <c r="O65">
        <f t="shared" si="1"/>
        <v>148868866.80000001</v>
      </c>
      <c r="P65" s="4">
        <f t="shared" si="2"/>
        <v>2.0475600475589912</v>
      </c>
    </row>
    <row r="66" spans="1:16" x14ac:dyDescent="0.25">
      <c r="A66">
        <v>1000000</v>
      </c>
      <c r="B66">
        <v>20</v>
      </c>
      <c r="C66">
        <v>3100</v>
      </c>
      <c r="D66" s="1">
        <v>108937981</v>
      </c>
      <c r="E66" s="2">
        <v>151854150</v>
      </c>
      <c r="F66" s="1">
        <v>69382127</v>
      </c>
      <c r="G66" s="2">
        <v>148734116</v>
      </c>
      <c r="H66" s="1">
        <v>69354356</v>
      </c>
      <c r="I66" s="2">
        <v>150186671</v>
      </c>
      <c r="J66" s="1">
        <v>67142319</v>
      </c>
      <c r="K66" s="2">
        <v>148596467</v>
      </c>
      <c r="L66" s="1">
        <v>66798802</v>
      </c>
      <c r="M66" s="2">
        <v>150143203</v>
      </c>
      <c r="N66">
        <f t="shared" si="0"/>
        <v>76323117</v>
      </c>
      <c r="O66">
        <f t="shared" si="1"/>
        <v>149902921.40000001</v>
      </c>
      <c r="P66" s="4">
        <f t="shared" si="2"/>
        <v>1.9640565963782639</v>
      </c>
    </row>
    <row r="67" spans="1:16" x14ac:dyDescent="0.25">
      <c r="A67">
        <v>1000000</v>
      </c>
      <c r="B67">
        <v>20</v>
      </c>
      <c r="C67">
        <v>3150</v>
      </c>
      <c r="D67" s="1">
        <v>64732865</v>
      </c>
      <c r="E67" s="2">
        <v>152920323</v>
      </c>
      <c r="F67" s="1">
        <v>86851421</v>
      </c>
      <c r="G67" s="2">
        <v>147601533</v>
      </c>
      <c r="H67" s="1">
        <v>58740322</v>
      </c>
      <c r="I67" s="2">
        <v>148581978</v>
      </c>
      <c r="J67" s="1">
        <v>57713391</v>
      </c>
      <c r="K67" s="2">
        <v>148128583</v>
      </c>
      <c r="L67" s="1">
        <v>68283354</v>
      </c>
      <c r="M67" s="2">
        <v>146810658</v>
      </c>
      <c r="N67">
        <f t="shared" ref="N67:N130" si="3">AVERAGE(D67,F67,H67,J67,L67)</f>
        <v>67264270.599999994</v>
      </c>
      <c r="O67">
        <f t="shared" ref="O67:O130" si="4">AVERAGE(E67,G67,I67,K67,M67)</f>
        <v>148808615</v>
      </c>
      <c r="P67" s="4">
        <f t="shared" ref="P67:P130" si="5">O67/N67</f>
        <v>2.2122980547119768</v>
      </c>
    </row>
    <row r="68" spans="1:16" x14ac:dyDescent="0.25">
      <c r="A68">
        <v>1000000</v>
      </c>
      <c r="B68">
        <v>20</v>
      </c>
      <c r="C68">
        <v>3200</v>
      </c>
      <c r="D68" s="1">
        <v>66282015</v>
      </c>
      <c r="E68" s="2">
        <v>147819478</v>
      </c>
      <c r="F68" s="1">
        <v>67348792</v>
      </c>
      <c r="G68" s="2">
        <v>147869586</v>
      </c>
      <c r="H68" s="1">
        <v>66924376</v>
      </c>
      <c r="I68" s="2">
        <v>149770103</v>
      </c>
      <c r="J68" s="1">
        <v>67302909</v>
      </c>
      <c r="K68" s="2">
        <v>151919956</v>
      </c>
      <c r="L68" s="1">
        <v>93841313</v>
      </c>
      <c r="M68" s="2">
        <v>151515462</v>
      </c>
      <c r="N68">
        <f t="shared" si="3"/>
        <v>72339881</v>
      </c>
      <c r="O68">
        <f t="shared" si="4"/>
        <v>149778917</v>
      </c>
      <c r="P68" s="4">
        <f t="shared" si="5"/>
        <v>2.0704888497120972</v>
      </c>
    </row>
    <row r="69" spans="1:16" x14ac:dyDescent="0.25">
      <c r="A69">
        <v>1000000</v>
      </c>
      <c r="B69">
        <v>20</v>
      </c>
      <c r="C69">
        <v>3250</v>
      </c>
      <c r="D69" s="1">
        <v>67540775</v>
      </c>
      <c r="E69" s="2">
        <v>148492023</v>
      </c>
      <c r="F69" s="1">
        <v>64342257</v>
      </c>
      <c r="G69" s="2">
        <v>149991668</v>
      </c>
      <c r="H69" s="1">
        <v>66973276</v>
      </c>
      <c r="I69" s="2">
        <v>148363431</v>
      </c>
      <c r="J69" s="1">
        <v>64101372</v>
      </c>
      <c r="K69" s="2">
        <v>149537066</v>
      </c>
      <c r="L69" s="1">
        <v>63901540</v>
      </c>
      <c r="M69" s="2">
        <v>150734246</v>
      </c>
      <c r="N69">
        <f t="shared" si="3"/>
        <v>65371844</v>
      </c>
      <c r="O69">
        <f t="shared" si="4"/>
        <v>149423686.80000001</v>
      </c>
      <c r="P69" s="4">
        <f t="shared" si="5"/>
        <v>2.2857499139843753</v>
      </c>
    </row>
    <row r="70" spans="1:16" x14ac:dyDescent="0.25">
      <c r="A70">
        <v>1000000</v>
      </c>
      <c r="B70">
        <v>20</v>
      </c>
      <c r="C70">
        <v>3300</v>
      </c>
      <c r="D70" s="1">
        <v>67255215</v>
      </c>
      <c r="E70" s="2">
        <v>148692460</v>
      </c>
      <c r="F70" s="1">
        <v>91686630</v>
      </c>
      <c r="G70" s="2">
        <v>147875624</v>
      </c>
      <c r="H70" s="1">
        <v>57821458</v>
      </c>
      <c r="I70" s="2">
        <v>148366450</v>
      </c>
      <c r="J70" s="1">
        <v>72126043</v>
      </c>
      <c r="K70" s="2">
        <v>150576675</v>
      </c>
      <c r="L70" s="1">
        <v>78568961</v>
      </c>
      <c r="M70" s="2">
        <v>149566648</v>
      </c>
      <c r="N70">
        <f t="shared" si="3"/>
        <v>73491661.400000006</v>
      </c>
      <c r="O70">
        <f t="shared" si="4"/>
        <v>149015571.40000001</v>
      </c>
      <c r="P70" s="4">
        <f t="shared" si="5"/>
        <v>2.0276527780334002</v>
      </c>
    </row>
    <row r="71" spans="1:16" x14ac:dyDescent="0.25">
      <c r="A71">
        <v>1000000</v>
      </c>
      <c r="B71">
        <v>20</v>
      </c>
      <c r="C71">
        <v>3350</v>
      </c>
      <c r="D71" s="1">
        <v>60916136</v>
      </c>
      <c r="E71" s="2">
        <v>150301982</v>
      </c>
      <c r="F71" s="1">
        <v>64539674</v>
      </c>
      <c r="G71" s="2">
        <v>148433462</v>
      </c>
      <c r="H71" s="1">
        <v>133265555</v>
      </c>
      <c r="I71" s="2">
        <v>148543340</v>
      </c>
      <c r="J71" s="1">
        <v>101760936</v>
      </c>
      <c r="K71" s="2">
        <v>149020884</v>
      </c>
      <c r="L71" s="1">
        <v>67225029</v>
      </c>
      <c r="M71" s="2">
        <v>146087400</v>
      </c>
      <c r="N71">
        <f t="shared" si="3"/>
        <v>85541466</v>
      </c>
      <c r="O71">
        <f t="shared" si="4"/>
        <v>148477413.59999999</v>
      </c>
      <c r="P71" s="4">
        <f t="shared" si="5"/>
        <v>1.7357361352680114</v>
      </c>
    </row>
    <row r="72" spans="1:16" x14ac:dyDescent="0.25">
      <c r="A72">
        <v>1000000</v>
      </c>
      <c r="B72">
        <v>20</v>
      </c>
      <c r="C72">
        <v>3400</v>
      </c>
      <c r="D72" s="1">
        <v>193868360</v>
      </c>
      <c r="E72" s="2">
        <v>147640775</v>
      </c>
      <c r="F72" s="1">
        <v>72552874</v>
      </c>
      <c r="G72" s="2">
        <v>149030544</v>
      </c>
      <c r="H72" s="1">
        <v>58091925</v>
      </c>
      <c r="I72" s="2">
        <v>149933107</v>
      </c>
      <c r="J72" s="1">
        <v>62541355</v>
      </c>
      <c r="K72" s="2">
        <v>149217094</v>
      </c>
      <c r="L72" s="1">
        <v>139015402</v>
      </c>
      <c r="M72" s="2">
        <v>149974764</v>
      </c>
      <c r="N72">
        <f t="shared" si="3"/>
        <v>105213983.2</v>
      </c>
      <c r="O72">
        <f t="shared" si="4"/>
        <v>149159256.80000001</v>
      </c>
      <c r="P72" s="4">
        <f t="shared" si="5"/>
        <v>1.4176752201887934</v>
      </c>
    </row>
    <row r="73" spans="1:16" x14ac:dyDescent="0.25">
      <c r="A73">
        <v>1000000</v>
      </c>
      <c r="B73">
        <v>20</v>
      </c>
      <c r="C73">
        <v>3450</v>
      </c>
      <c r="D73" s="1">
        <v>69280701</v>
      </c>
      <c r="E73" s="2">
        <v>149097557</v>
      </c>
      <c r="F73" s="1">
        <v>67577603</v>
      </c>
      <c r="G73" s="2">
        <v>148017498</v>
      </c>
      <c r="H73" s="1">
        <v>79460659</v>
      </c>
      <c r="I73" s="2">
        <v>147827326</v>
      </c>
      <c r="J73" s="1">
        <v>64032548</v>
      </c>
      <c r="K73" s="2">
        <v>148925496</v>
      </c>
      <c r="L73" s="1">
        <v>68108274</v>
      </c>
      <c r="M73" s="2">
        <v>152885911</v>
      </c>
      <c r="N73">
        <f t="shared" si="3"/>
        <v>69691957</v>
      </c>
      <c r="O73">
        <f t="shared" si="4"/>
        <v>149350757.59999999</v>
      </c>
      <c r="P73" s="4">
        <f t="shared" si="5"/>
        <v>2.1430128242775561</v>
      </c>
    </row>
    <row r="74" spans="1:16" x14ac:dyDescent="0.25">
      <c r="A74">
        <v>1000000</v>
      </c>
      <c r="B74">
        <v>20</v>
      </c>
      <c r="C74">
        <v>3500</v>
      </c>
      <c r="D74" s="1">
        <v>68080502</v>
      </c>
      <c r="E74" s="2">
        <v>146549851</v>
      </c>
      <c r="F74" s="1">
        <v>66890567</v>
      </c>
      <c r="G74" s="2">
        <v>146567962</v>
      </c>
      <c r="H74" s="1">
        <v>65211616</v>
      </c>
      <c r="I74" s="2">
        <v>149244261</v>
      </c>
      <c r="J74" s="1">
        <v>119979449</v>
      </c>
      <c r="K74" s="2">
        <v>148911006</v>
      </c>
      <c r="L74" s="1">
        <v>71254872</v>
      </c>
      <c r="M74" s="2">
        <v>150231346</v>
      </c>
      <c r="N74">
        <f t="shared" si="3"/>
        <v>78283401.200000003</v>
      </c>
      <c r="O74">
        <f t="shared" si="4"/>
        <v>148300885.19999999</v>
      </c>
      <c r="P74" s="4">
        <f t="shared" si="5"/>
        <v>1.8944103465959268</v>
      </c>
    </row>
    <row r="75" spans="1:16" x14ac:dyDescent="0.25">
      <c r="A75">
        <v>1000000</v>
      </c>
      <c r="B75">
        <v>20</v>
      </c>
      <c r="C75">
        <v>3550</v>
      </c>
      <c r="D75" s="1">
        <v>68200643</v>
      </c>
      <c r="E75" s="2">
        <v>150594183</v>
      </c>
      <c r="F75" s="1">
        <v>68553217</v>
      </c>
      <c r="G75" s="2">
        <v>148498061</v>
      </c>
      <c r="H75" s="1">
        <v>67475574</v>
      </c>
      <c r="I75" s="2">
        <v>150496984</v>
      </c>
      <c r="J75" s="1">
        <v>102055552</v>
      </c>
      <c r="K75" s="2">
        <v>151854150</v>
      </c>
      <c r="L75" s="1">
        <v>70376457</v>
      </c>
      <c r="M75" s="2">
        <v>150722776</v>
      </c>
      <c r="N75">
        <f t="shared" si="3"/>
        <v>75332288.599999994</v>
      </c>
      <c r="O75">
        <f t="shared" si="4"/>
        <v>150433230.80000001</v>
      </c>
      <c r="P75" s="4">
        <f t="shared" si="5"/>
        <v>1.9969289874992597</v>
      </c>
    </row>
    <row r="76" spans="1:16" x14ac:dyDescent="0.25">
      <c r="A76">
        <v>1000000</v>
      </c>
      <c r="B76">
        <v>20</v>
      </c>
      <c r="C76">
        <v>3600</v>
      </c>
      <c r="D76" s="1">
        <v>64512507</v>
      </c>
      <c r="E76" s="2">
        <v>152282189</v>
      </c>
      <c r="F76" s="1">
        <v>67030630</v>
      </c>
      <c r="G76" s="2">
        <v>148539114</v>
      </c>
      <c r="H76" s="1">
        <v>59659187</v>
      </c>
      <c r="I76" s="2">
        <v>148769131</v>
      </c>
      <c r="J76" s="1">
        <v>57860096</v>
      </c>
      <c r="K76" s="2">
        <v>150997469</v>
      </c>
      <c r="L76" s="1">
        <v>68521823</v>
      </c>
      <c r="M76" s="2">
        <v>150999280</v>
      </c>
      <c r="N76">
        <f t="shared" si="3"/>
        <v>63516848.600000001</v>
      </c>
      <c r="O76">
        <f t="shared" si="4"/>
        <v>150317436.59999999</v>
      </c>
      <c r="P76" s="4">
        <f t="shared" si="5"/>
        <v>2.3665757970240353</v>
      </c>
    </row>
    <row r="77" spans="1:16" x14ac:dyDescent="0.25">
      <c r="A77">
        <v>1000000</v>
      </c>
      <c r="B77">
        <v>20</v>
      </c>
      <c r="C77">
        <v>3650</v>
      </c>
      <c r="D77" s="1">
        <v>99931055</v>
      </c>
      <c r="E77" s="2">
        <v>148223972</v>
      </c>
      <c r="F77" s="1">
        <v>66172741</v>
      </c>
      <c r="G77" s="2">
        <v>150928644</v>
      </c>
      <c r="H77" s="1">
        <v>67058401</v>
      </c>
      <c r="I77" s="2">
        <v>153531893</v>
      </c>
      <c r="J77" s="1">
        <v>68499486</v>
      </c>
      <c r="K77" s="2">
        <v>152539978</v>
      </c>
      <c r="L77" s="1">
        <v>71860405</v>
      </c>
      <c r="M77" s="2">
        <v>148552999</v>
      </c>
      <c r="N77">
        <f t="shared" si="3"/>
        <v>74704417.599999994</v>
      </c>
      <c r="O77">
        <f t="shared" si="4"/>
        <v>150755497.19999999</v>
      </c>
      <c r="P77" s="4">
        <f t="shared" si="5"/>
        <v>2.0180265376970157</v>
      </c>
    </row>
    <row r="78" spans="1:16" x14ac:dyDescent="0.25">
      <c r="A78">
        <v>1000000</v>
      </c>
      <c r="B78">
        <v>20</v>
      </c>
      <c r="C78">
        <v>3700</v>
      </c>
      <c r="D78" s="1">
        <v>71372598</v>
      </c>
      <c r="E78" s="2">
        <v>151000488</v>
      </c>
      <c r="F78" s="1">
        <v>63101005</v>
      </c>
      <c r="G78" s="2">
        <v>145724563</v>
      </c>
      <c r="H78" s="1">
        <v>145092466</v>
      </c>
      <c r="I78" s="2">
        <v>150298963</v>
      </c>
      <c r="J78" s="1">
        <v>67276346</v>
      </c>
      <c r="K78" s="2">
        <v>151147193</v>
      </c>
      <c r="L78" s="1">
        <v>65424126</v>
      </c>
      <c r="M78" s="2">
        <v>150538037</v>
      </c>
      <c r="N78">
        <f t="shared" si="3"/>
        <v>82453308.200000003</v>
      </c>
      <c r="O78">
        <f t="shared" si="4"/>
        <v>149741848.80000001</v>
      </c>
      <c r="P78" s="4">
        <f t="shared" si="5"/>
        <v>1.8160805438731931</v>
      </c>
    </row>
    <row r="79" spans="1:16" x14ac:dyDescent="0.25">
      <c r="A79">
        <v>1000000</v>
      </c>
      <c r="B79">
        <v>20</v>
      </c>
      <c r="C79">
        <v>3750</v>
      </c>
      <c r="D79" s="1">
        <v>61197470</v>
      </c>
      <c r="E79" s="2">
        <v>148513154</v>
      </c>
      <c r="F79" s="1">
        <v>65847336</v>
      </c>
      <c r="G79" s="2">
        <v>150449289</v>
      </c>
      <c r="H79" s="1">
        <v>66694961</v>
      </c>
      <c r="I79" s="2">
        <v>148146091</v>
      </c>
      <c r="J79" s="1">
        <v>67604166</v>
      </c>
      <c r="K79" s="2">
        <v>150495172</v>
      </c>
      <c r="L79" s="1">
        <v>66461925</v>
      </c>
      <c r="M79" s="2">
        <v>148684611</v>
      </c>
      <c r="N79">
        <f t="shared" si="3"/>
        <v>65561171.600000001</v>
      </c>
      <c r="O79">
        <f t="shared" si="4"/>
        <v>149257663.40000001</v>
      </c>
      <c r="P79" s="4">
        <f t="shared" si="5"/>
        <v>2.2766167802895092</v>
      </c>
    </row>
    <row r="80" spans="1:16" x14ac:dyDescent="0.25">
      <c r="A80">
        <v>1000000</v>
      </c>
      <c r="B80">
        <v>20</v>
      </c>
      <c r="C80">
        <v>3800</v>
      </c>
      <c r="D80" s="1">
        <v>66883926</v>
      </c>
      <c r="E80" s="2">
        <v>148287362</v>
      </c>
      <c r="F80" s="1">
        <v>62534714</v>
      </c>
      <c r="G80" s="2">
        <v>148953870</v>
      </c>
      <c r="H80" s="1">
        <v>71430555</v>
      </c>
      <c r="I80" s="2">
        <v>152312979</v>
      </c>
      <c r="J80" s="1">
        <v>65969892</v>
      </c>
      <c r="K80" s="2">
        <v>153043482</v>
      </c>
      <c r="L80" s="1">
        <v>97196195</v>
      </c>
      <c r="M80" s="2">
        <v>147705374</v>
      </c>
      <c r="N80">
        <f t="shared" si="3"/>
        <v>72803056.400000006</v>
      </c>
      <c r="O80">
        <f t="shared" si="4"/>
        <v>150060613.40000001</v>
      </c>
      <c r="P80" s="4">
        <f t="shared" si="5"/>
        <v>2.0611856262671959</v>
      </c>
    </row>
    <row r="81" spans="1:16" x14ac:dyDescent="0.25">
      <c r="A81">
        <v>1000000</v>
      </c>
      <c r="B81">
        <v>20</v>
      </c>
      <c r="C81">
        <v>3850</v>
      </c>
      <c r="D81" s="1">
        <v>66457699</v>
      </c>
      <c r="E81" s="2">
        <v>148912214</v>
      </c>
      <c r="F81" s="1">
        <v>68527860</v>
      </c>
      <c r="G81" s="2">
        <v>147280957</v>
      </c>
      <c r="H81" s="1">
        <v>61882090</v>
      </c>
      <c r="I81" s="2">
        <v>149763461</v>
      </c>
      <c r="J81" s="1">
        <v>122488517</v>
      </c>
      <c r="K81" s="2">
        <v>150950983</v>
      </c>
      <c r="L81" s="1">
        <v>67794338</v>
      </c>
      <c r="M81" s="2">
        <v>149258750</v>
      </c>
      <c r="N81">
        <f t="shared" si="3"/>
        <v>77430100.799999997</v>
      </c>
      <c r="O81">
        <f t="shared" si="4"/>
        <v>149233273</v>
      </c>
      <c r="P81" s="4">
        <f t="shared" si="5"/>
        <v>1.9273289258071069</v>
      </c>
    </row>
    <row r="82" spans="1:16" x14ac:dyDescent="0.25">
      <c r="A82">
        <v>1000000</v>
      </c>
      <c r="B82">
        <v>20</v>
      </c>
      <c r="C82">
        <v>3900</v>
      </c>
      <c r="D82" s="1">
        <v>66921357</v>
      </c>
      <c r="E82" s="2">
        <v>148025347</v>
      </c>
      <c r="F82" s="1">
        <v>75710339</v>
      </c>
      <c r="G82" s="2">
        <v>149215282</v>
      </c>
      <c r="H82" s="1">
        <v>79406324</v>
      </c>
      <c r="I82" s="2">
        <v>147448792</v>
      </c>
      <c r="J82" s="1">
        <v>61494502</v>
      </c>
      <c r="K82" s="2">
        <v>153664109</v>
      </c>
      <c r="L82" s="1">
        <v>67771397</v>
      </c>
      <c r="M82" s="2">
        <v>149959671</v>
      </c>
      <c r="N82">
        <f t="shared" si="3"/>
        <v>70260783.799999997</v>
      </c>
      <c r="O82">
        <f t="shared" si="4"/>
        <v>149662640.19999999</v>
      </c>
      <c r="P82" s="4">
        <f t="shared" si="5"/>
        <v>2.1301020584401735</v>
      </c>
    </row>
    <row r="83" spans="1:16" x14ac:dyDescent="0.25">
      <c r="A83">
        <v>1000000</v>
      </c>
      <c r="B83">
        <v>20</v>
      </c>
      <c r="C83">
        <v>3950</v>
      </c>
      <c r="D83" s="1">
        <v>115386334</v>
      </c>
      <c r="E83" s="2">
        <v>153286783</v>
      </c>
      <c r="F83" s="1">
        <v>63535081</v>
      </c>
      <c r="G83" s="2">
        <v>150635236</v>
      </c>
      <c r="H83" s="1">
        <v>58407068</v>
      </c>
      <c r="I83" s="2">
        <v>149942164</v>
      </c>
      <c r="J83" s="1">
        <v>72382625</v>
      </c>
      <c r="K83" s="2">
        <v>150796430</v>
      </c>
      <c r="L83" s="1">
        <v>66274167</v>
      </c>
      <c r="M83" s="2">
        <v>149641510</v>
      </c>
      <c r="N83">
        <f t="shared" si="3"/>
        <v>75197055</v>
      </c>
      <c r="O83">
        <f t="shared" si="4"/>
        <v>150860424.59999999</v>
      </c>
      <c r="P83" s="4">
        <f t="shared" si="5"/>
        <v>2.0062012348754878</v>
      </c>
    </row>
    <row r="84" spans="1:16" x14ac:dyDescent="0.25">
      <c r="A84">
        <v>1000000</v>
      </c>
      <c r="B84">
        <v>20</v>
      </c>
      <c r="C84">
        <v>4000</v>
      </c>
      <c r="D84" s="1">
        <v>108523224</v>
      </c>
      <c r="E84" s="2">
        <v>152814068</v>
      </c>
      <c r="F84" s="1">
        <v>66643041</v>
      </c>
      <c r="G84" s="2">
        <v>148444330</v>
      </c>
      <c r="H84" s="1">
        <v>67229858</v>
      </c>
      <c r="I84" s="2">
        <v>148760076</v>
      </c>
      <c r="J84" s="1">
        <v>63283933</v>
      </c>
      <c r="K84" s="2">
        <v>149576912</v>
      </c>
      <c r="L84" s="1">
        <v>66805442</v>
      </c>
      <c r="M84" s="2">
        <v>149697656</v>
      </c>
      <c r="N84">
        <f t="shared" si="3"/>
        <v>74497099.599999994</v>
      </c>
      <c r="O84">
        <f t="shared" si="4"/>
        <v>149858608.40000001</v>
      </c>
      <c r="P84" s="4">
        <f t="shared" si="5"/>
        <v>2.0116032597865061</v>
      </c>
    </row>
    <row r="85" spans="1:16" x14ac:dyDescent="0.25">
      <c r="A85">
        <v>1000000</v>
      </c>
      <c r="B85">
        <v>20</v>
      </c>
      <c r="C85">
        <v>4050</v>
      </c>
      <c r="D85" s="1">
        <v>61978686</v>
      </c>
      <c r="E85" s="2">
        <v>148152128</v>
      </c>
      <c r="F85" s="1">
        <v>67296268</v>
      </c>
      <c r="G85" s="2">
        <v>147073277</v>
      </c>
      <c r="H85" s="1">
        <v>99187270</v>
      </c>
      <c r="I85" s="2">
        <v>150067738</v>
      </c>
      <c r="J85" s="1">
        <v>70416906</v>
      </c>
      <c r="K85" s="2">
        <v>150380465</v>
      </c>
      <c r="L85" s="1">
        <v>62656666</v>
      </c>
      <c r="M85" s="2">
        <v>151377211</v>
      </c>
      <c r="N85">
        <f t="shared" si="3"/>
        <v>72307159.200000003</v>
      </c>
      <c r="O85">
        <f t="shared" si="4"/>
        <v>149410163.80000001</v>
      </c>
      <c r="P85" s="4">
        <f t="shared" si="5"/>
        <v>2.0663260104955139</v>
      </c>
    </row>
    <row r="86" spans="1:16" x14ac:dyDescent="0.25">
      <c r="A86">
        <v>1000000</v>
      </c>
      <c r="B86">
        <v>20</v>
      </c>
      <c r="C86">
        <v>4100</v>
      </c>
      <c r="D86" s="1">
        <v>61082159</v>
      </c>
      <c r="E86" s="2">
        <v>147218171</v>
      </c>
      <c r="F86" s="1">
        <v>64725017</v>
      </c>
      <c r="G86" s="2">
        <v>147095011</v>
      </c>
      <c r="H86" s="1">
        <v>69243271</v>
      </c>
      <c r="I86" s="2">
        <v>150321904</v>
      </c>
      <c r="J86" s="1">
        <v>66822950</v>
      </c>
      <c r="K86" s="2">
        <v>149925259</v>
      </c>
      <c r="L86" s="1">
        <v>73401103</v>
      </c>
      <c r="M86" s="2">
        <v>151913919</v>
      </c>
      <c r="N86">
        <f t="shared" si="3"/>
        <v>67054900</v>
      </c>
      <c r="O86">
        <f t="shared" si="4"/>
        <v>149294852.80000001</v>
      </c>
      <c r="P86" s="4">
        <f t="shared" si="5"/>
        <v>2.22645701954667</v>
      </c>
    </row>
    <row r="87" spans="1:16" x14ac:dyDescent="0.25">
      <c r="A87">
        <v>1000000</v>
      </c>
      <c r="B87">
        <v>20</v>
      </c>
      <c r="C87">
        <v>4150</v>
      </c>
      <c r="D87" s="1">
        <v>66452869</v>
      </c>
      <c r="E87" s="2">
        <v>147947467</v>
      </c>
      <c r="F87" s="1">
        <v>69627841</v>
      </c>
      <c r="G87" s="2">
        <v>147646209</v>
      </c>
      <c r="H87" s="1">
        <v>69925476</v>
      </c>
      <c r="I87" s="2">
        <v>148706949</v>
      </c>
      <c r="J87" s="1">
        <v>61508991</v>
      </c>
      <c r="K87" s="2">
        <v>149626417</v>
      </c>
      <c r="L87" s="1">
        <v>67627108</v>
      </c>
      <c r="M87" s="2">
        <v>147811025</v>
      </c>
      <c r="N87">
        <f t="shared" si="3"/>
        <v>67028457</v>
      </c>
      <c r="O87">
        <f t="shared" si="4"/>
        <v>148347613.40000001</v>
      </c>
      <c r="P87" s="4">
        <f t="shared" si="5"/>
        <v>2.2132034667007181</v>
      </c>
    </row>
    <row r="88" spans="1:16" x14ac:dyDescent="0.25">
      <c r="A88">
        <v>1000000</v>
      </c>
      <c r="B88">
        <v>20</v>
      </c>
      <c r="C88">
        <v>4200</v>
      </c>
      <c r="D88" s="1">
        <v>94745084</v>
      </c>
      <c r="E88" s="2">
        <v>146660331</v>
      </c>
      <c r="F88" s="1">
        <v>70135572</v>
      </c>
      <c r="G88" s="2">
        <v>151227488</v>
      </c>
      <c r="H88" s="1">
        <v>66140141</v>
      </c>
      <c r="I88" s="2">
        <v>152465117</v>
      </c>
      <c r="J88" s="1">
        <v>59289105</v>
      </c>
      <c r="K88" s="2">
        <v>148617598</v>
      </c>
      <c r="L88" s="1">
        <v>74368265</v>
      </c>
      <c r="M88" s="2">
        <v>150167352</v>
      </c>
      <c r="N88">
        <f t="shared" si="3"/>
        <v>72935633.400000006</v>
      </c>
      <c r="O88">
        <f t="shared" si="4"/>
        <v>149827577.19999999</v>
      </c>
      <c r="P88" s="4">
        <f t="shared" si="5"/>
        <v>2.0542438615471044</v>
      </c>
    </row>
    <row r="89" spans="1:16" x14ac:dyDescent="0.25">
      <c r="A89">
        <v>1000000</v>
      </c>
      <c r="B89">
        <v>20</v>
      </c>
      <c r="C89">
        <v>4250</v>
      </c>
      <c r="D89" s="1">
        <v>71322489</v>
      </c>
      <c r="E89" s="2">
        <v>149374061</v>
      </c>
      <c r="F89" s="1">
        <v>71058663</v>
      </c>
      <c r="G89" s="2">
        <v>149442885</v>
      </c>
      <c r="H89" s="1">
        <v>66426909</v>
      </c>
      <c r="I89" s="2">
        <v>150602031</v>
      </c>
      <c r="J89" s="1">
        <v>70188700</v>
      </c>
      <c r="K89" s="2">
        <v>150804881</v>
      </c>
      <c r="L89" s="1">
        <v>68302672</v>
      </c>
      <c r="M89" s="2">
        <v>148840371</v>
      </c>
      <c r="N89">
        <f t="shared" si="3"/>
        <v>69459886.599999994</v>
      </c>
      <c r="O89">
        <f t="shared" si="4"/>
        <v>149812845.80000001</v>
      </c>
      <c r="P89" s="4">
        <f t="shared" si="5"/>
        <v>2.1568253726460882</v>
      </c>
    </row>
    <row r="90" spans="1:16" x14ac:dyDescent="0.25">
      <c r="A90">
        <v>1000000</v>
      </c>
      <c r="B90">
        <v>20</v>
      </c>
      <c r="C90">
        <v>4300</v>
      </c>
      <c r="D90" s="1">
        <v>67511796</v>
      </c>
      <c r="E90" s="2">
        <v>148278306</v>
      </c>
      <c r="F90" s="1">
        <v>63168019</v>
      </c>
      <c r="G90" s="2">
        <v>150912948</v>
      </c>
      <c r="H90" s="1">
        <v>58375070</v>
      </c>
      <c r="I90" s="2">
        <v>150468005</v>
      </c>
      <c r="J90" s="1">
        <v>70495390</v>
      </c>
      <c r="K90" s="2">
        <v>150273607</v>
      </c>
      <c r="L90" s="1">
        <v>61666562</v>
      </c>
      <c r="M90" s="2">
        <v>149320330</v>
      </c>
      <c r="N90">
        <f t="shared" si="3"/>
        <v>64243367.399999999</v>
      </c>
      <c r="O90">
        <f t="shared" si="4"/>
        <v>149850639.19999999</v>
      </c>
      <c r="P90" s="4">
        <f t="shared" si="5"/>
        <v>2.3325464598856005</v>
      </c>
    </row>
    <row r="91" spans="1:16" x14ac:dyDescent="0.25">
      <c r="A91">
        <v>1000000</v>
      </c>
      <c r="B91">
        <v>20</v>
      </c>
      <c r="C91">
        <v>4350</v>
      </c>
      <c r="D91" s="1">
        <v>67730344</v>
      </c>
      <c r="E91" s="2">
        <v>149357761</v>
      </c>
      <c r="F91" s="1">
        <v>64217286</v>
      </c>
      <c r="G91" s="2">
        <v>148030780</v>
      </c>
      <c r="H91" s="1">
        <v>57183323</v>
      </c>
      <c r="I91" s="2">
        <v>150099735</v>
      </c>
      <c r="J91" s="1">
        <v>66909886</v>
      </c>
      <c r="K91" s="2">
        <v>152480210</v>
      </c>
      <c r="L91" s="1">
        <v>71961830</v>
      </c>
      <c r="M91" s="2">
        <v>150892422</v>
      </c>
      <c r="N91">
        <f t="shared" si="3"/>
        <v>65600533.799999997</v>
      </c>
      <c r="O91">
        <f t="shared" si="4"/>
        <v>150172181.59999999</v>
      </c>
      <c r="P91" s="4">
        <f t="shared" si="5"/>
        <v>2.2891914577682901</v>
      </c>
    </row>
    <row r="92" spans="1:16" x14ac:dyDescent="0.25">
      <c r="A92">
        <v>1000000</v>
      </c>
      <c r="B92">
        <v>20</v>
      </c>
      <c r="C92">
        <v>4400</v>
      </c>
      <c r="D92" s="1">
        <v>66745673</v>
      </c>
      <c r="E92" s="2">
        <v>148131602</v>
      </c>
      <c r="F92" s="1">
        <v>69226367</v>
      </c>
      <c r="G92" s="2">
        <v>151123647</v>
      </c>
      <c r="H92" s="1">
        <v>61198074</v>
      </c>
      <c r="I92" s="2">
        <v>152592502</v>
      </c>
      <c r="J92" s="1">
        <v>129411999</v>
      </c>
      <c r="K92" s="2">
        <v>150864651</v>
      </c>
      <c r="L92" s="1">
        <v>70005772</v>
      </c>
      <c r="M92" s="2">
        <v>148180503</v>
      </c>
      <c r="N92">
        <f t="shared" si="3"/>
        <v>79317577</v>
      </c>
      <c r="O92">
        <f t="shared" si="4"/>
        <v>150178581</v>
      </c>
      <c r="P92" s="4">
        <f t="shared" si="5"/>
        <v>1.8933833669679547</v>
      </c>
    </row>
    <row r="93" spans="1:16" x14ac:dyDescent="0.25">
      <c r="A93">
        <v>1000000</v>
      </c>
      <c r="B93">
        <v>20</v>
      </c>
      <c r="C93">
        <v>4450</v>
      </c>
      <c r="D93" s="1">
        <v>67980285</v>
      </c>
      <c r="E93" s="2">
        <v>148859690</v>
      </c>
      <c r="F93" s="1">
        <v>67623486</v>
      </c>
      <c r="G93" s="2">
        <v>151404378</v>
      </c>
      <c r="H93" s="1">
        <v>98581736</v>
      </c>
      <c r="I93" s="2">
        <v>152216383</v>
      </c>
      <c r="J93" s="1">
        <v>61934011</v>
      </c>
      <c r="K93" s="2">
        <v>151205753</v>
      </c>
      <c r="L93" s="1">
        <v>72403151</v>
      </c>
      <c r="M93" s="2">
        <v>145914131</v>
      </c>
      <c r="N93">
        <f t="shared" si="3"/>
        <v>73704533.799999997</v>
      </c>
      <c r="O93">
        <f t="shared" si="4"/>
        <v>149920067</v>
      </c>
      <c r="P93" s="4">
        <f t="shared" si="5"/>
        <v>2.0340684523806054</v>
      </c>
    </row>
    <row r="94" spans="1:16" x14ac:dyDescent="0.25">
      <c r="A94">
        <v>1000000</v>
      </c>
      <c r="B94">
        <v>20</v>
      </c>
      <c r="C94">
        <v>4500</v>
      </c>
      <c r="D94" s="1">
        <v>107229448</v>
      </c>
      <c r="E94" s="2">
        <v>153706369</v>
      </c>
      <c r="F94" s="1">
        <v>61755913</v>
      </c>
      <c r="G94" s="2">
        <v>149746558</v>
      </c>
      <c r="H94" s="1">
        <v>67580621</v>
      </c>
      <c r="I94" s="2">
        <v>151526933</v>
      </c>
      <c r="J94" s="1">
        <v>67126622</v>
      </c>
      <c r="K94" s="2">
        <v>154276886</v>
      </c>
      <c r="L94" s="1">
        <v>68715618</v>
      </c>
      <c r="M94" s="2">
        <v>149898092</v>
      </c>
      <c r="N94">
        <f t="shared" si="3"/>
        <v>74481644.400000006</v>
      </c>
      <c r="O94">
        <f t="shared" si="4"/>
        <v>151830967.59999999</v>
      </c>
      <c r="P94" s="4">
        <f t="shared" si="5"/>
        <v>2.0385018191139719</v>
      </c>
    </row>
    <row r="95" spans="1:16" x14ac:dyDescent="0.25">
      <c r="A95">
        <v>1000000</v>
      </c>
      <c r="B95">
        <v>20</v>
      </c>
      <c r="C95">
        <v>4550</v>
      </c>
      <c r="D95" s="1">
        <v>61332100</v>
      </c>
      <c r="E95" s="2">
        <v>147863549</v>
      </c>
      <c r="F95" s="1">
        <v>69033175</v>
      </c>
      <c r="G95" s="2">
        <v>146040309</v>
      </c>
      <c r="H95" s="1">
        <v>65482084</v>
      </c>
      <c r="I95" s="2">
        <v>149346290</v>
      </c>
      <c r="J95" s="1">
        <v>64680341</v>
      </c>
      <c r="K95" s="2">
        <v>147989727</v>
      </c>
      <c r="L95" s="1">
        <v>65930649</v>
      </c>
      <c r="M95" s="2">
        <v>146720704</v>
      </c>
      <c r="N95">
        <f t="shared" si="3"/>
        <v>65291669.799999997</v>
      </c>
      <c r="O95">
        <f t="shared" si="4"/>
        <v>147592115.80000001</v>
      </c>
      <c r="P95" s="4">
        <f t="shared" si="5"/>
        <v>2.260504536828372</v>
      </c>
    </row>
    <row r="96" spans="1:16" x14ac:dyDescent="0.25">
      <c r="A96">
        <v>1000000</v>
      </c>
      <c r="B96">
        <v>20</v>
      </c>
      <c r="C96">
        <v>4600</v>
      </c>
      <c r="D96" s="1">
        <v>92915204</v>
      </c>
      <c r="E96" s="2">
        <v>151111573</v>
      </c>
      <c r="F96" s="1">
        <v>67432105</v>
      </c>
      <c r="G96" s="2">
        <v>148796903</v>
      </c>
      <c r="H96" s="1">
        <v>59854793</v>
      </c>
      <c r="I96" s="2">
        <v>148025347</v>
      </c>
      <c r="J96" s="1">
        <v>57531672</v>
      </c>
      <c r="K96" s="2">
        <v>149570271</v>
      </c>
      <c r="L96" s="1">
        <v>67060213</v>
      </c>
      <c r="M96" s="2">
        <v>148999150</v>
      </c>
      <c r="N96">
        <f t="shared" si="3"/>
        <v>68958797.400000006</v>
      </c>
      <c r="O96">
        <f t="shared" si="4"/>
        <v>149300648.80000001</v>
      </c>
      <c r="P96" s="4">
        <f t="shared" si="5"/>
        <v>2.1650703670769063</v>
      </c>
    </row>
    <row r="97" spans="1:16" x14ac:dyDescent="0.25">
      <c r="A97">
        <v>1000000</v>
      </c>
      <c r="B97">
        <v>20</v>
      </c>
      <c r="C97">
        <v>4650</v>
      </c>
      <c r="D97" s="1">
        <v>153825906</v>
      </c>
      <c r="E97" s="2">
        <v>150388314</v>
      </c>
      <c r="F97" s="1">
        <v>68120348</v>
      </c>
      <c r="G97" s="2">
        <v>151380229</v>
      </c>
      <c r="H97" s="1">
        <v>67695329</v>
      </c>
      <c r="I97" s="2">
        <v>147376950</v>
      </c>
      <c r="J97" s="1">
        <v>67351811</v>
      </c>
      <c r="K97" s="2">
        <v>147017735</v>
      </c>
      <c r="L97" s="1">
        <v>67438746</v>
      </c>
      <c r="M97" s="2">
        <v>147923922</v>
      </c>
      <c r="N97">
        <f t="shared" si="3"/>
        <v>84886428</v>
      </c>
      <c r="O97">
        <f t="shared" si="4"/>
        <v>148817430</v>
      </c>
      <c r="P97" s="4">
        <f t="shared" si="5"/>
        <v>1.753135730955719</v>
      </c>
    </row>
    <row r="98" spans="1:16" x14ac:dyDescent="0.25">
      <c r="A98">
        <v>1000000</v>
      </c>
      <c r="B98">
        <v>20</v>
      </c>
      <c r="C98">
        <v>4700</v>
      </c>
      <c r="D98" s="1">
        <v>71136543</v>
      </c>
      <c r="E98" s="2">
        <v>151971272</v>
      </c>
      <c r="F98" s="1">
        <v>70773706</v>
      </c>
      <c r="G98" s="2">
        <v>149944578</v>
      </c>
      <c r="H98" s="1">
        <v>178223512</v>
      </c>
      <c r="I98" s="2">
        <v>149938541</v>
      </c>
      <c r="J98" s="1">
        <v>58806128</v>
      </c>
      <c r="K98" s="2">
        <v>149058919</v>
      </c>
      <c r="L98" s="1">
        <v>62991127</v>
      </c>
      <c r="M98" s="2">
        <v>146705007</v>
      </c>
      <c r="N98">
        <f t="shared" si="3"/>
        <v>88386203.200000003</v>
      </c>
      <c r="O98">
        <f t="shared" si="4"/>
        <v>149523663.40000001</v>
      </c>
      <c r="P98" s="4">
        <f t="shared" si="5"/>
        <v>1.6917081850620777</v>
      </c>
    </row>
    <row r="99" spans="1:16" x14ac:dyDescent="0.25">
      <c r="A99">
        <v>1000000</v>
      </c>
      <c r="B99">
        <v>20</v>
      </c>
      <c r="C99">
        <v>4750</v>
      </c>
      <c r="D99" s="1">
        <v>60374597</v>
      </c>
      <c r="E99" s="2">
        <v>149238828</v>
      </c>
      <c r="F99" s="1">
        <v>63238653</v>
      </c>
      <c r="G99" s="2">
        <v>148535492</v>
      </c>
      <c r="H99" s="1">
        <v>68368478</v>
      </c>
      <c r="I99" s="2">
        <v>152645026</v>
      </c>
      <c r="J99" s="1">
        <v>62567315</v>
      </c>
      <c r="K99" s="2">
        <v>147710204</v>
      </c>
      <c r="L99" s="1">
        <v>92764273</v>
      </c>
      <c r="M99" s="2">
        <v>149750180</v>
      </c>
      <c r="N99">
        <f t="shared" si="3"/>
        <v>69462663.200000003</v>
      </c>
      <c r="O99">
        <f t="shared" si="4"/>
        <v>149575946</v>
      </c>
      <c r="P99" s="4">
        <f t="shared" si="5"/>
        <v>2.1533286964442215</v>
      </c>
    </row>
    <row r="100" spans="1:16" x14ac:dyDescent="0.25">
      <c r="A100">
        <v>1000000</v>
      </c>
      <c r="B100">
        <v>20</v>
      </c>
      <c r="C100">
        <v>4800</v>
      </c>
      <c r="D100" s="1">
        <v>60815315</v>
      </c>
      <c r="E100" s="2">
        <v>148802941</v>
      </c>
      <c r="F100" s="1">
        <v>66463735</v>
      </c>
      <c r="G100" s="2">
        <v>150225309</v>
      </c>
      <c r="H100" s="1">
        <v>67580018</v>
      </c>
      <c r="I100" s="2">
        <v>151130288</v>
      </c>
      <c r="J100" s="1">
        <v>98181469</v>
      </c>
      <c r="K100" s="2">
        <v>150009780</v>
      </c>
      <c r="L100" s="1">
        <v>71209593</v>
      </c>
      <c r="M100" s="2">
        <v>150140788</v>
      </c>
      <c r="N100">
        <f t="shared" si="3"/>
        <v>72850026</v>
      </c>
      <c r="O100">
        <f t="shared" si="4"/>
        <v>150061821.19999999</v>
      </c>
      <c r="P100" s="4">
        <f t="shared" si="5"/>
        <v>2.0598732689539463</v>
      </c>
    </row>
    <row r="101" spans="1:16" x14ac:dyDescent="0.25">
      <c r="A101">
        <v>1000000</v>
      </c>
      <c r="B101">
        <v>20</v>
      </c>
      <c r="C101">
        <v>4850</v>
      </c>
      <c r="D101" s="1">
        <v>127378664</v>
      </c>
      <c r="E101" s="2">
        <v>148364035</v>
      </c>
      <c r="F101" s="1">
        <v>67318606</v>
      </c>
      <c r="G101" s="2">
        <v>148545755</v>
      </c>
      <c r="H101" s="1">
        <v>67104888</v>
      </c>
      <c r="I101" s="2">
        <v>158191419</v>
      </c>
      <c r="J101" s="1">
        <v>65480273</v>
      </c>
      <c r="K101" s="2">
        <v>149737502</v>
      </c>
      <c r="L101" s="1">
        <v>63452975</v>
      </c>
      <c r="M101" s="2">
        <v>149203208</v>
      </c>
      <c r="N101">
        <f t="shared" si="3"/>
        <v>78147081.200000003</v>
      </c>
      <c r="O101">
        <f t="shared" si="4"/>
        <v>150808383.80000001</v>
      </c>
      <c r="P101" s="4">
        <f t="shared" si="5"/>
        <v>1.9298018746732157</v>
      </c>
    </row>
    <row r="102" spans="1:16" x14ac:dyDescent="0.25">
      <c r="A102">
        <v>1000000</v>
      </c>
      <c r="B102">
        <v>20</v>
      </c>
      <c r="C102">
        <v>4900</v>
      </c>
      <c r="D102" s="1">
        <v>67264874</v>
      </c>
      <c r="E102" s="2">
        <v>146130264</v>
      </c>
      <c r="F102" s="1">
        <v>66911697</v>
      </c>
      <c r="G102" s="2">
        <v>149686790</v>
      </c>
      <c r="H102" s="1">
        <v>101774821</v>
      </c>
      <c r="I102" s="2">
        <v>150496380</v>
      </c>
      <c r="J102" s="1">
        <v>58972152</v>
      </c>
      <c r="K102" s="2">
        <v>151447242</v>
      </c>
      <c r="L102" s="1">
        <v>65556342</v>
      </c>
      <c r="M102" s="2">
        <v>147941430</v>
      </c>
      <c r="N102">
        <f t="shared" si="3"/>
        <v>72095977.200000003</v>
      </c>
      <c r="O102">
        <f t="shared" si="4"/>
        <v>149140421.19999999</v>
      </c>
      <c r="P102" s="4">
        <f t="shared" si="5"/>
        <v>2.0686372110093263</v>
      </c>
    </row>
    <row r="103" spans="1:16" x14ac:dyDescent="0.25">
      <c r="A103">
        <v>1000000</v>
      </c>
      <c r="B103">
        <v>20</v>
      </c>
      <c r="C103">
        <v>4950</v>
      </c>
      <c r="D103" s="1">
        <v>66913508</v>
      </c>
      <c r="E103" s="2">
        <v>147347971</v>
      </c>
      <c r="F103" s="1">
        <v>71503002</v>
      </c>
      <c r="G103" s="2">
        <v>148021725</v>
      </c>
      <c r="H103" s="1">
        <v>98760438</v>
      </c>
      <c r="I103" s="2">
        <v>147818270</v>
      </c>
      <c r="J103" s="1">
        <v>70590174</v>
      </c>
      <c r="K103" s="2">
        <v>151517877</v>
      </c>
      <c r="L103" s="1">
        <v>65010577</v>
      </c>
      <c r="M103" s="2">
        <v>147405325</v>
      </c>
      <c r="N103">
        <f t="shared" si="3"/>
        <v>74555539.799999997</v>
      </c>
      <c r="O103">
        <f t="shared" si="4"/>
        <v>148422233.59999999</v>
      </c>
      <c r="P103" s="4">
        <f t="shared" si="5"/>
        <v>1.9907606329208014</v>
      </c>
    </row>
    <row r="104" spans="1:16" x14ac:dyDescent="0.25">
      <c r="A104">
        <v>1000000</v>
      </c>
      <c r="B104">
        <v>20</v>
      </c>
      <c r="C104">
        <v>5000</v>
      </c>
      <c r="D104" s="1">
        <v>66732996</v>
      </c>
      <c r="E104" s="2">
        <v>148923685</v>
      </c>
      <c r="F104" s="1">
        <v>61475182</v>
      </c>
      <c r="G104" s="2">
        <v>150769866</v>
      </c>
      <c r="H104" s="1">
        <v>67778038</v>
      </c>
      <c r="I104" s="2">
        <v>151164700</v>
      </c>
      <c r="J104" s="1">
        <v>68114311</v>
      </c>
      <c r="K104" s="2">
        <v>151553497</v>
      </c>
      <c r="L104" s="1">
        <v>70992253</v>
      </c>
      <c r="M104" s="2">
        <v>148032591</v>
      </c>
      <c r="N104">
        <f t="shared" si="3"/>
        <v>67018556</v>
      </c>
      <c r="O104">
        <f t="shared" si="4"/>
        <v>150088867.80000001</v>
      </c>
      <c r="P104" s="4">
        <f t="shared" si="5"/>
        <v>2.2395121106458937</v>
      </c>
    </row>
    <row r="105" spans="1:16" s="3" customFormat="1" ht="53.25" customHeight="1" x14ac:dyDescent="0.25">
      <c r="A105" s="3">
        <v>5000000</v>
      </c>
      <c r="B105" s="3">
        <v>20</v>
      </c>
      <c r="C105" s="3">
        <v>5</v>
      </c>
      <c r="F105" s="3">
        <v>1090484016</v>
      </c>
      <c r="G105" s="3">
        <v>806532511</v>
      </c>
      <c r="H105" s="3">
        <v>947480427</v>
      </c>
      <c r="I105" s="3">
        <v>806612806</v>
      </c>
      <c r="J105" s="3">
        <v>913414819</v>
      </c>
      <c r="K105" s="3">
        <v>802147077</v>
      </c>
      <c r="L105" s="3">
        <v>915877401</v>
      </c>
      <c r="M105" s="3">
        <v>804280629</v>
      </c>
      <c r="N105" s="3">
        <f t="shared" si="3"/>
        <v>966814165.75</v>
      </c>
      <c r="O105" s="3">
        <f t="shared" si="4"/>
        <v>804893255.75</v>
      </c>
      <c r="P105" s="4">
        <f t="shared" si="5"/>
        <v>0.83252116514615726</v>
      </c>
    </row>
    <row r="106" spans="1:16" x14ac:dyDescent="0.25">
      <c r="A106">
        <v>5000000</v>
      </c>
      <c r="B106">
        <v>20</v>
      </c>
      <c r="C106">
        <v>10</v>
      </c>
      <c r="F106" s="1">
        <v>688294800</v>
      </c>
      <c r="G106" s="2">
        <v>794961579</v>
      </c>
      <c r="H106" s="1">
        <v>633692386</v>
      </c>
      <c r="I106" s="2">
        <v>805775444</v>
      </c>
      <c r="J106" s="1">
        <v>642623244</v>
      </c>
      <c r="K106" s="2">
        <v>801243305</v>
      </c>
      <c r="L106" s="1">
        <v>763913373</v>
      </c>
      <c r="M106" s="2">
        <v>804300552</v>
      </c>
      <c r="N106">
        <f t="shared" si="3"/>
        <v>682130950.75</v>
      </c>
      <c r="O106">
        <f t="shared" si="4"/>
        <v>801570220</v>
      </c>
      <c r="P106" s="4">
        <f t="shared" si="5"/>
        <v>1.1750972729190445</v>
      </c>
    </row>
    <row r="107" spans="1:16" x14ac:dyDescent="0.25">
      <c r="A107">
        <v>5000000</v>
      </c>
      <c r="B107">
        <v>20</v>
      </c>
      <c r="C107">
        <v>25</v>
      </c>
      <c r="F107" s="1">
        <v>422270212</v>
      </c>
      <c r="G107" s="2">
        <v>796542727</v>
      </c>
      <c r="H107" s="1">
        <v>430229076</v>
      </c>
      <c r="I107" s="2">
        <v>801870572</v>
      </c>
      <c r="J107" s="1">
        <v>447380210</v>
      </c>
      <c r="K107" s="2">
        <v>805397515</v>
      </c>
      <c r="L107" s="1">
        <v>524830475</v>
      </c>
      <c r="M107" s="2">
        <v>802000372</v>
      </c>
      <c r="N107">
        <f t="shared" si="3"/>
        <v>456177493.25</v>
      </c>
      <c r="O107">
        <f t="shared" si="4"/>
        <v>801452796.5</v>
      </c>
      <c r="P107" s="4">
        <f t="shared" si="5"/>
        <v>1.7568880717681046</v>
      </c>
    </row>
    <row r="108" spans="1:16" x14ac:dyDescent="0.25">
      <c r="A108">
        <v>5000000</v>
      </c>
      <c r="B108">
        <v>20</v>
      </c>
      <c r="C108">
        <v>50</v>
      </c>
      <c r="D108" s="1">
        <v>360176214</v>
      </c>
      <c r="E108" s="2">
        <v>806639370</v>
      </c>
      <c r="F108" s="1">
        <v>391487040</v>
      </c>
      <c r="G108" s="2">
        <v>797808128</v>
      </c>
      <c r="H108" s="1">
        <v>632343068</v>
      </c>
      <c r="I108" s="2">
        <v>807366251</v>
      </c>
      <c r="J108" s="1">
        <v>373337954</v>
      </c>
      <c r="K108" s="2">
        <v>803404025</v>
      </c>
      <c r="L108" s="1">
        <v>619824293</v>
      </c>
      <c r="M108" s="2">
        <v>812215345</v>
      </c>
      <c r="N108">
        <f t="shared" si="3"/>
        <v>475433713.80000001</v>
      </c>
      <c r="O108">
        <f t="shared" si="4"/>
        <v>805486623.79999995</v>
      </c>
      <c r="P108" s="4">
        <f t="shared" si="5"/>
        <v>1.6942143571645043</v>
      </c>
    </row>
    <row r="109" spans="1:16" x14ac:dyDescent="0.25">
      <c r="A109">
        <v>5000000</v>
      </c>
      <c r="B109">
        <v>20</v>
      </c>
      <c r="C109">
        <v>100</v>
      </c>
      <c r="D109" s="1">
        <v>514954794</v>
      </c>
      <c r="E109" s="2">
        <v>810065491</v>
      </c>
      <c r="F109" s="1">
        <v>503866838</v>
      </c>
      <c r="G109" s="2">
        <v>804910311</v>
      </c>
      <c r="H109" s="1">
        <v>354091905</v>
      </c>
      <c r="I109" s="2">
        <v>810252645</v>
      </c>
      <c r="J109" s="1">
        <v>601779651</v>
      </c>
      <c r="K109" s="2">
        <v>798717937</v>
      </c>
      <c r="L109" s="1">
        <v>504814078</v>
      </c>
      <c r="M109" s="2">
        <v>815964458</v>
      </c>
      <c r="N109">
        <f t="shared" si="3"/>
        <v>495901453.19999999</v>
      </c>
      <c r="O109">
        <f t="shared" si="4"/>
        <v>807982168.39999998</v>
      </c>
      <c r="P109" s="4">
        <f t="shared" si="5"/>
        <v>1.6293200255538189</v>
      </c>
    </row>
    <row r="110" spans="1:16" x14ac:dyDescent="0.25">
      <c r="A110">
        <v>5000000</v>
      </c>
      <c r="B110">
        <v>20</v>
      </c>
      <c r="C110">
        <v>150</v>
      </c>
      <c r="D110" s="1">
        <v>365636274</v>
      </c>
      <c r="E110" s="2">
        <v>805524900</v>
      </c>
      <c r="F110" s="1">
        <v>342852417</v>
      </c>
      <c r="G110" s="2">
        <v>809641075</v>
      </c>
      <c r="H110" s="1">
        <v>339268724</v>
      </c>
      <c r="I110" s="2">
        <v>798367173</v>
      </c>
      <c r="J110" s="1">
        <v>389789978</v>
      </c>
      <c r="K110" s="2">
        <v>799609029</v>
      </c>
      <c r="L110" s="1">
        <v>337327155</v>
      </c>
      <c r="M110" s="2">
        <v>803408855</v>
      </c>
      <c r="N110">
        <f t="shared" si="3"/>
        <v>354974909.60000002</v>
      </c>
      <c r="O110">
        <f t="shared" si="4"/>
        <v>803310206.39999998</v>
      </c>
      <c r="P110" s="4">
        <f t="shared" si="5"/>
        <v>2.2630055946917547</v>
      </c>
    </row>
    <row r="111" spans="1:16" x14ac:dyDescent="0.25">
      <c r="A111">
        <v>5000000</v>
      </c>
      <c r="B111">
        <v>20</v>
      </c>
      <c r="C111">
        <v>200</v>
      </c>
      <c r="D111" s="1">
        <v>327043357</v>
      </c>
      <c r="E111" s="2">
        <v>804374206</v>
      </c>
      <c r="F111" s="1">
        <v>547002159</v>
      </c>
      <c r="G111" s="2">
        <v>804851750</v>
      </c>
      <c r="H111" s="1">
        <v>338602819</v>
      </c>
      <c r="I111" s="2">
        <v>809011997</v>
      </c>
      <c r="J111" s="1">
        <v>592885621</v>
      </c>
      <c r="K111" s="2">
        <v>798663601</v>
      </c>
      <c r="L111" s="1">
        <v>450810557</v>
      </c>
      <c r="M111" s="2">
        <v>807270864</v>
      </c>
      <c r="N111">
        <f t="shared" si="3"/>
        <v>451268902.60000002</v>
      </c>
      <c r="O111">
        <f t="shared" si="4"/>
        <v>804834483.60000002</v>
      </c>
      <c r="P111" s="4">
        <f t="shared" si="5"/>
        <v>1.7834920132163345</v>
      </c>
    </row>
    <row r="112" spans="1:16" x14ac:dyDescent="0.25">
      <c r="A112">
        <v>5000000</v>
      </c>
      <c r="B112">
        <v>20</v>
      </c>
      <c r="C112">
        <v>250</v>
      </c>
      <c r="D112" s="1">
        <v>338917358</v>
      </c>
      <c r="E112" s="2">
        <v>809461770</v>
      </c>
      <c r="F112" s="1">
        <v>339130472</v>
      </c>
      <c r="G112" s="2">
        <v>806176316</v>
      </c>
      <c r="H112" s="1">
        <v>338147009</v>
      </c>
      <c r="I112" s="2">
        <v>806438934</v>
      </c>
      <c r="J112" s="1">
        <v>371564219</v>
      </c>
      <c r="K112" s="2">
        <v>809060899</v>
      </c>
      <c r="L112" s="1">
        <v>362125633</v>
      </c>
      <c r="M112" s="2">
        <v>808498230</v>
      </c>
      <c r="N112">
        <f t="shared" si="3"/>
        <v>349976938.19999999</v>
      </c>
      <c r="O112">
        <f t="shared" si="4"/>
        <v>807927229.79999995</v>
      </c>
      <c r="P112" s="4">
        <f t="shared" si="5"/>
        <v>2.3085156237874647</v>
      </c>
    </row>
    <row r="113" spans="1:16" x14ac:dyDescent="0.25">
      <c r="A113">
        <v>5000000</v>
      </c>
      <c r="B113">
        <v>20</v>
      </c>
      <c r="C113">
        <v>300</v>
      </c>
      <c r="D113" s="1">
        <v>365630841</v>
      </c>
      <c r="E113" s="2">
        <v>803717357</v>
      </c>
      <c r="F113" s="1">
        <v>332723172</v>
      </c>
      <c r="G113" s="2">
        <v>804415863</v>
      </c>
      <c r="H113" s="1">
        <v>441527126</v>
      </c>
      <c r="I113" s="2">
        <v>809027090</v>
      </c>
      <c r="J113" s="1">
        <v>347481151</v>
      </c>
      <c r="K113" s="2">
        <v>801871779</v>
      </c>
      <c r="L113" s="1">
        <v>331881583</v>
      </c>
      <c r="M113" s="2">
        <v>800862356</v>
      </c>
      <c r="N113">
        <f t="shared" si="3"/>
        <v>363848774.60000002</v>
      </c>
      <c r="O113">
        <f t="shared" si="4"/>
        <v>803978889</v>
      </c>
      <c r="P113" s="4">
        <f t="shared" si="5"/>
        <v>2.2096512208509167</v>
      </c>
    </row>
    <row r="114" spans="1:16" x14ac:dyDescent="0.25">
      <c r="A114">
        <v>5000000</v>
      </c>
      <c r="B114">
        <v>20</v>
      </c>
      <c r="C114">
        <v>350</v>
      </c>
      <c r="D114" s="1">
        <v>299644046</v>
      </c>
      <c r="E114" s="2">
        <v>802418751</v>
      </c>
      <c r="F114" s="1">
        <v>299817314</v>
      </c>
      <c r="G114" s="2">
        <v>799101904</v>
      </c>
      <c r="H114" s="1">
        <v>326703461</v>
      </c>
      <c r="I114" s="2">
        <v>801937584</v>
      </c>
      <c r="J114" s="1">
        <v>431682838</v>
      </c>
      <c r="K114" s="2">
        <v>802760457</v>
      </c>
      <c r="L114" s="1">
        <v>327488904</v>
      </c>
      <c r="M114" s="2">
        <v>804088646</v>
      </c>
      <c r="N114">
        <f t="shared" si="3"/>
        <v>337067312.60000002</v>
      </c>
      <c r="O114">
        <f t="shared" si="4"/>
        <v>802061468.39999998</v>
      </c>
      <c r="P114" s="4">
        <f t="shared" si="5"/>
        <v>2.3795290685804695</v>
      </c>
    </row>
    <row r="115" spans="1:16" x14ac:dyDescent="0.25">
      <c r="A115">
        <v>5000000</v>
      </c>
      <c r="B115">
        <v>20</v>
      </c>
      <c r="C115">
        <v>400</v>
      </c>
      <c r="D115" s="1">
        <v>517364247</v>
      </c>
      <c r="E115" s="2">
        <v>805725939</v>
      </c>
      <c r="F115" s="1">
        <v>376173635</v>
      </c>
      <c r="G115" s="2">
        <v>806086965</v>
      </c>
      <c r="H115" s="1">
        <v>413333921</v>
      </c>
      <c r="I115" s="2">
        <v>806735362</v>
      </c>
      <c r="J115" s="1">
        <v>390336346</v>
      </c>
      <c r="K115" s="2">
        <v>803931074</v>
      </c>
      <c r="L115" s="1">
        <v>331945578</v>
      </c>
      <c r="M115" s="2">
        <v>800971026</v>
      </c>
      <c r="N115">
        <f t="shared" si="3"/>
        <v>405830745.39999998</v>
      </c>
      <c r="O115">
        <f t="shared" si="4"/>
        <v>804690073.20000005</v>
      </c>
      <c r="P115" s="4">
        <f t="shared" si="5"/>
        <v>1.9828218594105564</v>
      </c>
    </row>
    <row r="116" spans="1:16" x14ac:dyDescent="0.25">
      <c r="A116">
        <v>5000000</v>
      </c>
      <c r="B116">
        <v>20</v>
      </c>
      <c r="C116">
        <v>450</v>
      </c>
      <c r="D116" s="1">
        <v>454764934</v>
      </c>
      <c r="E116" s="2">
        <v>806834373</v>
      </c>
      <c r="F116" s="1">
        <v>328911876</v>
      </c>
      <c r="G116" s="2">
        <v>805248395</v>
      </c>
      <c r="H116" s="1">
        <v>477035630</v>
      </c>
      <c r="I116" s="2">
        <v>802727253</v>
      </c>
      <c r="J116" s="1">
        <v>335546175</v>
      </c>
      <c r="K116" s="2">
        <v>805858154</v>
      </c>
      <c r="L116" s="1">
        <v>327979729</v>
      </c>
      <c r="M116" s="2">
        <v>807305275</v>
      </c>
      <c r="N116">
        <f t="shared" si="3"/>
        <v>384847668.80000001</v>
      </c>
      <c r="O116">
        <f t="shared" si="4"/>
        <v>805594690</v>
      </c>
      <c r="P116" s="4">
        <f t="shared" si="5"/>
        <v>2.0932819796257007</v>
      </c>
    </row>
    <row r="117" spans="1:16" x14ac:dyDescent="0.25">
      <c r="A117">
        <v>5000000</v>
      </c>
      <c r="B117">
        <v>20</v>
      </c>
      <c r="C117">
        <v>500</v>
      </c>
      <c r="D117" s="1">
        <v>326586339</v>
      </c>
      <c r="E117" s="2">
        <v>805372159</v>
      </c>
      <c r="F117" s="1">
        <v>329320595</v>
      </c>
      <c r="G117" s="2">
        <v>808613540</v>
      </c>
      <c r="H117" s="1">
        <v>301449174</v>
      </c>
      <c r="I117" s="2">
        <v>801988297</v>
      </c>
      <c r="J117" s="1">
        <v>331954030</v>
      </c>
      <c r="K117" s="2">
        <v>797751982</v>
      </c>
      <c r="L117" s="1">
        <v>364686620</v>
      </c>
      <c r="M117" s="2">
        <v>837342248</v>
      </c>
      <c r="N117">
        <f t="shared" si="3"/>
        <v>330799351.60000002</v>
      </c>
      <c r="O117">
        <f t="shared" si="4"/>
        <v>810213645.20000005</v>
      </c>
      <c r="P117" s="4">
        <f t="shared" si="5"/>
        <v>2.4492600764819636</v>
      </c>
    </row>
    <row r="118" spans="1:16" x14ac:dyDescent="0.25">
      <c r="A118">
        <v>5000000</v>
      </c>
      <c r="B118">
        <v>20</v>
      </c>
      <c r="C118">
        <v>550</v>
      </c>
      <c r="D118" s="1">
        <v>388772706</v>
      </c>
      <c r="E118" s="2">
        <v>801133427</v>
      </c>
      <c r="F118" s="1">
        <v>359995701</v>
      </c>
      <c r="G118" s="2">
        <v>803188496</v>
      </c>
      <c r="H118" s="1">
        <v>327079580</v>
      </c>
      <c r="I118" s="2">
        <v>803032736</v>
      </c>
      <c r="J118" s="1">
        <v>304833638</v>
      </c>
      <c r="K118" s="2">
        <v>799567977</v>
      </c>
      <c r="L118" s="1">
        <v>303451116</v>
      </c>
      <c r="M118" s="2">
        <v>809830644</v>
      </c>
      <c r="N118">
        <f t="shared" si="3"/>
        <v>336826548.19999999</v>
      </c>
      <c r="O118">
        <f t="shared" si="4"/>
        <v>803350656</v>
      </c>
      <c r="P118" s="4">
        <f t="shared" si="5"/>
        <v>2.3850574139511966</v>
      </c>
    </row>
    <row r="119" spans="1:16" x14ac:dyDescent="0.25">
      <c r="A119">
        <v>5000000</v>
      </c>
      <c r="B119">
        <v>20</v>
      </c>
      <c r="C119">
        <v>600</v>
      </c>
      <c r="D119" s="1">
        <v>314030133</v>
      </c>
      <c r="E119" s="2">
        <v>807393419</v>
      </c>
      <c r="F119" s="1">
        <v>312982676</v>
      </c>
      <c r="G119" s="2">
        <v>802112060</v>
      </c>
      <c r="H119" s="1">
        <v>332486513</v>
      </c>
      <c r="I119" s="2">
        <v>800713237</v>
      </c>
      <c r="J119" s="1">
        <v>323152370</v>
      </c>
      <c r="K119" s="2">
        <v>802924066</v>
      </c>
      <c r="L119" s="1">
        <v>305586480</v>
      </c>
      <c r="M119" s="2">
        <v>799282416</v>
      </c>
      <c r="N119">
        <f t="shared" si="3"/>
        <v>317647634.39999998</v>
      </c>
      <c r="O119">
        <f t="shared" si="4"/>
        <v>802485039.60000002</v>
      </c>
      <c r="P119" s="4">
        <f t="shared" si="5"/>
        <v>2.5263372136103026</v>
      </c>
    </row>
    <row r="120" spans="1:16" x14ac:dyDescent="0.25">
      <c r="A120">
        <v>5000000</v>
      </c>
      <c r="B120">
        <v>20</v>
      </c>
      <c r="C120">
        <v>650</v>
      </c>
      <c r="D120" s="1">
        <v>452851741</v>
      </c>
      <c r="E120" s="2">
        <v>804050008</v>
      </c>
      <c r="F120" s="1">
        <v>330899932</v>
      </c>
      <c r="G120" s="2">
        <v>805132481</v>
      </c>
      <c r="H120" s="1">
        <v>332318075</v>
      </c>
      <c r="I120" s="2">
        <v>801889287</v>
      </c>
      <c r="J120" s="1">
        <v>356531546</v>
      </c>
      <c r="K120" s="2">
        <v>801231230</v>
      </c>
      <c r="L120" s="1">
        <v>344211395</v>
      </c>
      <c r="M120" s="2">
        <v>806131037</v>
      </c>
      <c r="N120">
        <f t="shared" si="3"/>
        <v>363362537.80000001</v>
      </c>
      <c r="O120">
        <f t="shared" si="4"/>
        <v>803686808.60000002</v>
      </c>
      <c r="P120" s="4">
        <f t="shared" si="5"/>
        <v>2.2118042588153677</v>
      </c>
    </row>
    <row r="121" spans="1:16" x14ac:dyDescent="0.25">
      <c r="A121">
        <v>5000000</v>
      </c>
      <c r="B121">
        <v>20</v>
      </c>
      <c r="C121">
        <v>700</v>
      </c>
      <c r="D121" s="1">
        <v>322174944</v>
      </c>
      <c r="E121" s="2">
        <v>800178943</v>
      </c>
      <c r="F121" s="1">
        <v>540508527</v>
      </c>
      <c r="G121" s="2">
        <v>802919841</v>
      </c>
      <c r="H121" s="1">
        <v>369134842</v>
      </c>
      <c r="I121" s="2">
        <v>803887003</v>
      </c>
      <c r="J121" s="1">
        <v>326438428</v>
      </c>
      <c r="K121" s="2">
        <v>801162406</v>
      </c>
      <c r="L121" s="1">
        <v>419597534</v>
      </c>
      <c r="M121" s="2">
        <v>806636352</v>
      </c>
      <c r="N121">
        <f t="shared" si="3"/>
        <v>395570855</v>
      </c>
      <c r="O121">
        <f t="shared" si="4"/>
        <v>802956909</v>
      </c>
      <c r="P121" s="4">
        <f t="shared" si="5"/>
        <v>2.0298687298385518</v>
      </c>
    </row>
    <row r="122" spans="1:16" x14ac:dyDescent="0.25">
      <c r="A122">
        <v>5000000</v>
      </c>
      <c r="B122">
        <v>20</v>
      </c>
      <c r="C122">
        <v>750</v>
      </c>
      <c r="D122" s="1">
        <v>298913543</v>
      </c>
      <c r="E122" s="2">
        <v>804776888</v>
      </c>
      <c r="F122" s="1">
        <v>369244720</v>
      </c>
      <c r="G122" s="2">
        <v>803325541</v>
      </c>
      <c r="H122" s="1">
        <v>335070443</v>
      </c>
      <c r="I122" s="2">
        <v>799578240</v>
      </c>
      <c r="J122" s="1">
        <v>327089240</v>
      </c>
      <c r="K122" s="2">
        <v>807476129</v>
      </c>
      <c r="L122" s="1">
        <v>360708093</v>
      </c>
      <c r="M122" s="2">
        <v>804277007</v>
      </c>
      <c r="N122">
        <f t="shared" si="3"/>
        <v>338205207.80000001</v>
      </c>
      <c r="O122">
        <f t="shared" si="4"/>
        <v>803886761</v>
      </c>
      <c r="P122" s="4">
        <f t="shared" si="5"/>
        <v>2.3769201137653209</v>
      </c>
    </row>
    <row r="123" spans="1:16" x14ac:dyDescent="0.25">
      <c r="A123">
        <v>5000000</v>
      </c>
      <c r="B123">
        <v>20</v>
      </c>
      <c r="C123">
        <v>800</v>
      </c>
      <c r="D123" s="1">
        <v>301502301</v>
      </c>
      <c r="E123" s="2">
        <v>802617376</v>
      </c>
      <c r="F123" s="1">
        <v>300127023</v>
      </c>
      <c r="G123" s="2">
        <v>808167390</v>
      </c>
      <c r="H123" s="1">
        <v>297894460</v>
      </c>
      <c r="I123" s="2">
        <v>804915141</v>
      </c>
      <c r="J123" s="1">
        <v>329172080</v>
      </c>
      <c r="K123" s="2">
        <v>798880941</v>
      </c>
      <c r="L123" s="1">
        <v>302237031</v>
      </c>
      <c r="M123" s="2">
        <v>806157600</v>
      </c>
      <c r="N123">
        <f t="shared" si="3"/>
        <v>306186579</v>
      </c>
      <c r="O123">
        <f t="shared" si="4"/>
        <v>804147689.60000002</v>
      </c>
      <c r="P123" s="4">
        <f t="shared" si="5"/>
        <v>2.6263322586715989</v>
      </c>
    </row>
    <row r="124" spans="1:16" x14ac:dyDescent="0.25">
      <c r="A124">
        <v>5000000</v>
      </c>
      <c r="B124">
        <v>20</v>
      </c>
      <c r="C124">
        <v>850</v>
      </c>
      <c r="D124" s="1">
        <v>326545286</v>
      </c>
      <c r="E124" s="2">
        <v>812065622</v>
      </c>
      <c r="F124" s="1">
        <v>343482702</v>
      </c>
      <c r="G124" s="2">
        <v>811458278</v>
      </c>
      <c r="H124" s="1">
        <v>326251878</v>
      </c>
      <c r="I124" s="2">
        <v>803177026</v>
      </c>
      <c r="J124" s="1">
        <v>324006032</v>
      </c>
      <c r="K124" s="2">
        <v>801643573</v>
      </c>
      <c r="L124" s="1">
        <v>358450174</v>
      </c>
      <c r="M124" s="2">
        <v>800092610</v>
      </c>
      <c r="N124">
        <f t="shared" si="3"/>
        <v>335747214.39999998</v>
      </c>
      <c r="O124">
        <f t="shared" si="4"/>
        <v>805687421.79999995</v>
      </c>
      <c r="P124" s="4">
        <f t="shared" si="5"/>
        <v>2.3996846056930385</v>
      </c>
    </row>
    <row r="125" spans="1:16" x14ac:dyDescent="0.25">
      <c r="A125">
        <v>5000000</v>
      </c>
      <c r="B125">
        <v>20</v>
      </c>
      <c r="C125">
        <v>900</v>
      </c>
      <c r="D125" s="1">
        <v>582290907</v>
      </c>
      <c r="E125" s="2">
        <v>808572488</v>
      </c>
      <c r="F125" s="1">
        <v>357079121</v>
      </c>
      <c r="G125" s="2">
        <v>811739613</v>
      </c>
      <c r="H125" s="1">
        <v>328349811</v>
      </c>
      <c r="I125" s="2">
        <v>813129984</v>
      </c>
      <c r="J125" s="1">
        <v>326466802</v>
      </c>
      <c r="K125" s="2">
        <v>803217475</v>
      </c>
      <c r="L125" s="1">
        <v>323572560</v>
      </c>
      <c r="M125" s="2">
        <v>798840492</v>
      </c>
      <c r="N125">
        <f t="shared" si="3"/>
        <v>383551840.19999999</v>
      </c>
      <c r="O125">
        <f t="shared" si="4"/>
        <v>807100010.39999998</v>
      </c>
      <c r="P125" s="4">
        <f t="shared" si="5"/>
        <v>2.1042788113834736</v>
      </c>
    </row>
    <row r="126" spans="1:16" x14ac:dyDescent="0.25">
      <c r="A126">
        <v>5000000</v>
      </c>
      <c r="B126">
        <v>20</v>
      </c>
      <c r="C126">
        <v>950</v>
      </c>
      <c r="D126" s="1">
        <v>379664354</v>
      </c>
      <c r="E126" s="2">
        <v>806049534</v>
      </c>
      <c r="F126" s="1">
        <v>330046269</v>
      </c>
      <c r="G126" s="2">
        <v>811098460</v>
      </c>
      <c r="H126" s="1">
        <v>329158194</v>
      </c>
      <c r="I126" s="2">
        <v>806127414</v>
      </c>
      <c r="J126" s="1">
        <v>358101826</v>
      </c>
      <c r="K126" s="2">
        <v>801821670</v>
      </c>
      <c r="L126" s="1">
        <v>297083661</v>
      </c>
      <c r="M126" s="2">
        <v>809470222</v>
      </c>
      <c r="N126">
        <f t="shared" si="3"/>
        <v>338810860.80000001</v>
      </c>
      <c r="O126">
        <f t="shared" si="4"/>
        <v>806913460</v>
      </c>
      <c r="P126" s="4">
        <f t="shared" si="5"/>
        <v>2.3816044683299595</v>
      </c>
    </row>
    <row r="127" spans="1:16" x14ac:dyDescent="0.25">
      <c r="A127">
        <v>5000000</v>
      </c>
      <c r="B127">
        <v>20</v>
      </c>
      <c r="C127">
        <v>1000</v>
      </c>
      <c r="D127" s="1">
        <v>341783829</v>
      </c>
      <c r="E127" s="2">
        <v>801671344</v>
      </c>
      <c r="F127" s="1">
        <v>1067569150</v>
      </c>
      <c r="G127" s="2">
        <v>801487208</v>
      </c>
      <c r="H127" s="1">
        <v>325346295</v>
      </c>
      <c r="I127" s="2">
        <v>802215297</v>
      </c>
      <c r="J127" s="1">
        <v>409320379</v>
      </c>
      <c r="K127" s="2">
        <v>799765997</v>
      </c>
      <c r="L127" s="1">
        <v>440253274</v>
      </c>
      <c r="M127" s="2">
        <v>806140696</v>
      </c>
      <c r="N127">
        <f t="shared" si="3"/>
        <v>516854585.39999998</v>
      </c>
      <c r="O127">
        <f t="shared" si="4"/>
        <v>802256108.39999998</v>
      </c>
      <c r="P127" s="4">
        <f t="shared" si="5"/>
        <v>1.5521892057494746</v>
      </c>
    </row>
    <row r="128" spans="1:16" x14ac:dyDescent="0.25">
      <c r="A128">
        <v>5000000</v>
      </c>
      <c r="B128">
        <v>20</v>
      </c>
      <c r="C128">
        <v>1050</v>
      </c>
      <c r="D128" s="1">
        <v>393594028</v>
      </c>
      <c r="E128" s="2">
        <v>801436496</v>
      </c>
      <c r="F128" s="1">
        <v>324700916</v>
      </c>
      <c r="G128" s="2">
        <v>802890258</v>
      </c>
      <c r="H128" s="1">
        <v>325701887</v>
      </c>
      <c r="I128" s="2">
        <v>814082053</v>
      </c>
      <c r="J128" s="1">
        <v>349108182</v>
      </c>
      <c r="K128" s="2">
        <v>800761535</v>
      </c>
      <c r="L128" s="1">
        <v>1877409454</v>
      </c>
      <c r="M128" s="2">
        <v>801723263</v>
      </c>
      <c r="N128">
        <f t="shared" si="3"/>
        <v>654102893.39999998</v>
      </c>
      <c r="O128">
        <f t="shared" si="4"/>
        <v>804178721</v>
      </c>
      <c r="P128" s="4">
        <f t="shared" si="5"/>
        <v>1.2294376452302664</v>
      </c>
    </row>
    <row r="129" spans="1:16" x14ac:dyDescent="0.25">
      <c r="A129">
        <v>5000000</v>
      </c>
      <c r="B129">
        <v>20</v>
      </c>
      <c r="C129">
        <v>1100</v>
      </c>
      <c r="D129" s="1">
        <v>315064912</v>
      </c>
      <c r="E129" s="2">
        <v>799448440</v>
      </c>
      <c r="F129" s="1">
        <v>330535284</v>
      </c>
      <c r="G129" s="2">
        <v>803989031</v>
      </c>
      <c r="H129" s="1">
        <v>325588991</v>
      </c>
      <c r="I129" s="2">
        <v>803690189</v>
      </c>
      <c r="J129" s="1">
        <v>379659525</v>
      </c>
      <c r="K129" s="2">
        <v>802019088</v>
      </c>
      <c r="L129" s="1">
        <v>325544316</v>
      </c>
      <c r="M129" s="2">
        <v>799921154</v>
      </c>
      <c r="N129">
        <f t="shared" si="3"/>
        <v>335278605.60000002</v>
      </c>
      <c r="O129">
        <f t="shared" si="4"/>
        <v>801813580.39999998</v>
      </c>
      <c r="P129" s="4">
        <f t="shared" si="5"/>
        <v>2.3914844759184954</v>
      </c>
    </row>
    <row r="130" spans="1:16" x14ac:dyDescent="0.25">
      <c r="A130">
        <v>5000000</v>
      </c>
      <c r="B130">
        <v>20</v>
      </c>
      <c r="C130">
        <v>1150</v>
      </c>
      <c r="D130" s="1">
        <v>325202006</v>
      </c>
      <c r="E130" s="2">
        <v>802802719</v>
      </c>
      <c r="F130" s="1">
        <v>301895324</v>
      </c>
      <c r="G130" s="2">
        <v>806988925</v>
      </c>
      <c r="H130" s="1">
        <v>368644621</v>
      </c>
      <c r="I130" s="2">
        <v>814595821</v>
      </c>
      <c r="J130" s="1">
        <v>413366521</v>
      </c>
      <c r="K130" s="2">
        <v>802191148</v>
      </c>
      <c r="L130" s="1">
        <v>292357727</v>
      </c>
      <c r="M130" s="2">
        <v>802273254</v>
      </c>
      <c r="N130">
        <f t="shared" si="3"/>
        <v>340293239.80000001</v>
      </c>
      <c r="O130">
        <f t="shared" si="4"/>
        <v>805770373.39999998</v>
      </c>
      <c r="P130" s="4">
        <f t="shared" si="5"/>
        <v>2.3678706455455125</v>
      </c>
    </row>
    <row r="131" spans="1:16" x14ac:dyDescent="0.25">
      <c r="A131">
        <v>5000000</v>
      </c>
      <c r="B131">
        <v>20</v>
      </c>
      <c r="C131">
        <v>1200</v>
      </c>
      <c r="D131" s="1">
        <v>315184449</v>
      </c>
      <c r="E131" s="2">
        <v>802807548</v>
      </c>
      <c r="F131" s="1">
        <v>320642094</v>
      </c>
      <c r="G131" s="2">
        <v>805947506</v>
      </c>
      <c r="H131" s="1">
        <v>365659216</v>
      </c>
      <c r="I131" s="2">
        <v>804985173</v>
      </c>
      <c r="J131" s="1">
        <v>442459273</v>
      </c>
      <c r="K131" s="2">
        <v>805995803</v>
      </c>
      <c r="L131" s="1">
        <v>292950582</v>
      </c>
      <c r="M131" s="2">
        <v>812052340</v>
      </c>
      <c r="N131">
        <f t="shared" ref="N131:N194" si="6">AVERAGE(D131,F131,H131,J131,L131)</f>
        <v>347379122.80000001</v>
      </c>
      <c r="O131">
        <f t="shared" ref="O131:O194" si="7">AVERAGE(E131,G131,I131,K131,M131)</f>
        <v>806357674</v>
      </c>
      <c r="P131" s="4">
        <f t="shared" ref="P131:P194" si="8">O131/N131</f>
        <v>2.3212611843235385</v>
      </c>
    </row>
    <row r="132" spans="1:16" x14ac:dyDescent="0.25">
      <c r="A132">
        <v>5000000</v>
      </c>
      <c r="B132">
        <v>20</v>
      </c>
      <c r="C132">
        <v>1250</v>
      </c>
      <c r="D132" s="1">
        <v>293368961</v>
      </c>
      <c r="E132" s="2">
        <v>799565562</v>
      </c>
      <c r="F132" s="1">
        <v>344659356</v>
      </c>
      <c r="G132" s="2">
        <v>815970495</v>
      </c>
      <c r="H132" s="1">
        <v>294783481</v>
      </c>
      <c r="I132" s="2">
        <v>801265039</v>
      </c>
      <c r="J132" s="1">
        <v>324438297</v>
      </c>
      <c r="K132" s="2">
        <v>804750325</v>
      </c>
      <c r="L132" s="1">
        <v>324681597</v>
      </c>
      <c r="M132" s="2">
        <v>801077885</v>
      </c>
      <c r="N132">
        <f t="shared" si="6"/>
        <v>316386338.39999998</v>
      </c>
      <c r="O132">
        <f t="shared" si="7"/>
        <v>804525861.20000005</v>
      </c>
      <c r="P132" s="4">
        <f t="shared" si="8"/>
        <v>2.5428590414762362</v>
      </c>
    </row>
    <row r="133" spans="1:16" x14ac:dyDescent="0.25">
      <c r="A133">
        <v>5000000</v>
      </c>
      <c r="B133">
        <v>20</v>
      </c>
      <c r="C133">
        <v>1300</v>
      </c>
      <c r="D133" s="1">
        <v>303204193</v>
      </c>
      <c r="E133" s="2">
        <v>813398640</v>
      </c>
      <c r="F133" s="1">
        <v>448712019</v>
      </c>
      <c r="G133" s="2">
        <v>798661186</v>
      </c>
      <c r="H133" s="1">
        <v>485100749</v>
      </c>
      <c r="I133" s="2">
        <v>805626929</v>
      </c>
      <c r="J133" s="1">
        <v>347729281</v>
      </c>
      <c r="K133" s="2">
        <v>806493269</v>
      </c>
      <c r="L133" s="1">
        <v>323380576</v>
      </c>
      <c r="M133" s="2">
        <v>801551807</v>
      </c>
      <c r="N133">
        <f t="shared" si="6"/>
        <v>381625363.60000002</v>
      </c>
      <c r="O133">
        <f t="shared" si="7"/>
        <v>805146366.20000005</v>
      </c>
      <c r="P133" s="4">
        <f t="shared" si="8"/>
        <v>2.1097821135492265</v>
      </c>
    </row>
    <row r="134" spans="1:16" x14ac:dyDescent="0.25">
      <c r="A134">
        <v>5000000</v>
      </c>
      <c r="B134">
        <v>20</v>
      </c>
      <c r="C134">
        <v>1350</v>
      </c>
      <c r="D134" s="1">
        <v>301696096</v>
      </c>
      <c r="E134" s="2">
        <v>806274722</v>
      </c>
      <c r="F134" s="1">
        <v>383327136</v>
      </c>
      <c r="G134" s="2">
        <v>805080560</v>
      </c>
      <c r="H134" s="1">
        <v>335195413</v>
      </c>
      <c r="I134" s="2">
        <v>800552043</v>
      </c>
      <c r="J134" s="1">
        <v>330499060</v>
      </c>
      <c r="K134" s="2">
        <v>800519442</v>
      </c>
      <c r="L134" s="1">
        <v>337378471</v>
      </c>
      <c r="M134" s="2">
        <v>808464421</v>
      </c>
      <c r="N134">
        <f t="shared" si="6"/>
        <v>337619235.19999999</v>
      </c>
      <c r="O134">
        <f t="shared" si="7"/>
        <v>804178237.60000002</v>
      </c>
      <c r="P134" s="4">
        <f t="shared" si="8"/>
        <v>2.381908830294039</v>
      </c>
    </row>
    <row r="135" spans="1:16" x14ac:dyDescent="0.25">
      <c r="A135">
        <v>5000000</v>
      </c>
      <c r="B135">
        <v>20</v>
      </c>
      <c r="C135">
        <v>1400</v>
      </c>
      <c r="D135" s="1">
        <v>346530290</v>
      </c>
      <c r="E135" s="2">
        <v>807456810</v>
      </c>
      <c r="F135" s="1">
        <v>314306034</v>
      </c>
      <c r="G135" s="2">
        <v>836587595</v>
      </c>
      <c r="H135" s="1">
        <v>4371649948</v>
      </c>
      <c r="I135" s="2">
        <v>806548812</v>
      </c>
      <c r="J135" s="1">
        <v>320101763</v>
      </c>
      <c r="K135" s="2">
        <v>804448464</v>
      </c>
      <c r="L135" s="1">
        <v>638858435</v>
      </c>
      <c r="M135" s="2">
        <v>807650001</v>
      </c>
      <c r="N135">
        <f t="shared" si="6"/>
        <v>1198289294</v>
      </c>
      <c r="O135">
        <f t="shared" si="7"/>
        <v>812538336.39999998</v>
      </c>
      <c r="P135" s="4">
        <f t="shared" si="8"/>
        <v>0.67808194604465855</v>
      </c>
    </row>
    <row r="136" spans="1:16" x14ac:dyDescent="0.25">
      <c r="A136">
        <v>5000000</v>
      </c>
      <c r="B136">
        <v>20</v>
      </c>
      <c r="C136">
        <v>1450</v>
      </c>
      <c r="D136" s="1">
        <v>361040744</v>
      </c>
      <c r="E136" s="2">
        <v>809700843</v>
      </c>
      <c r="F136" s="1">
        <v>324009654</v>
      </c>
      <c r="G136" s="2">
        <v>800869601</v>
      </c>
      <c r="H136" s="1">
        <v>360706886</v>
      </c>
      <c r="I136" s="2">
        <v>804002918</v>
      </c>
      <c r="J136" s="1">
        <v>335834754</v>
      </c>
      <c r="K136" s="2">
        <v>812538336</v>
      </c>
      <c r="L136" s="1">
        <v>296702109</v>
      </c>
      <c r="M136" s="2">
        <v>806570546</v>
      </c>
      <c r="N136">
        <f t="shared" si="6"/>
        <v>335658829.39999998</v>
      </c>
      <c r="O136">
        <f t="shared" si="7"/>
        <v>806736448.79999995</v>
      </c>
      <c r="P136" s="4">
        <f t="shared" si="8"/>
        <v>2.4034417632989578</v>
      </c>
    </row>
    <row r="137" spans="1:16" x14ac:dyDescent="0.25">
      <c r="A137">
        <v>5000000</v>
      </c>
      <c r="B137">
        <v>20</v>
      </c>
      <c r="C137">
        <v>1500</v>
      </c>
      <c r="D137" s="1">
        <v>333379418</v>
      </c>
      <c r="E137" s="2">
        <v>810338978</v>
      </c>
      <c r="F137" s="1">
        <v>306038063</v>
      </c>
      <c r="G137" s="2">
        <v>803807311</v>
      </c>
      <c r="H137" s="1">
        <v>322791344</v>
      </c>
      <c r="I137" s="2">
        <v>805446416</v>
      </c>
      <c r="J137" s="1">
        <v>523072437</v>
      </c>
      <c r="K137" s="2">
        <v>805658927</v>
      </c>
      <c r="L137" s="1">
        <v>397715034</v>
      </c>
      <c r="M137" s="2">
        <v>803001342</v>
      </c>
      <c r="N137">
        <f t="shared" si="6"/>
        <v>376599259.19999999</v>
      </c>
      <c r="O137">
        <f t="shared" si="7"/>
        <v>805650594.79999995</v>
      </c>
      <c r="P137" s="4">
        <f t="shared" si="8"/>
        <v>2.1392782251123452</v>
      </c>
    </row>
    <row r="138" spans="1:16" x14ac:dyDescent="0.25">
      <c r="A138">
        <v>5000000</v>
      </c>
      <c r="B138">
        <v>20</v>
      </c>
      <c r="C138">
        <v>1550</v>
      </c>
      <c r="D138" s="1">
        <v>334495700</v>
      </c>
      <c r="E138" s="2">
        <v>801677984</v>
      </c>
      <c r="F138" s="1">
        <v>303207815</v>
      </c>
      <c r="G138" s="2">
        <v>808987245</v>
      </c>
      <c r="H138" s="1">
        <v>305485054</v>
      </c>
      <c r="I138" s="2">
        <v>799569184</v>
      </c>
      <c r="J138" s="1">
        <v>323718660</v>
      </c>
      <c r="K138" s="2">
        <v>803800066</v>
      </c>
      <c r="L138" s="1">
        <v>328893765</v>
      </c>
      <c r="M138" s="2">
        <v>804074156</v>
      </c>
      <c r="N138">
        <f t="shared" si="6"/>
        <v>319160198.80000001</v>
      </c>
      <c r="O138">
        <f t="shared" si="7"/>
        <v>803621727</v>
      </c>
      <c r="P138" s="4">
        <f t="shared" si="8"/>
        <v>2.5179258880697248</v>
      </c>
    </row>
    <row r="139" spans="1:16" x14ac:dyDescent="0.25">
      <c r="A139">
        <v>5000000</v>
      </c>
      <c r="B139">
        <v>20</v>
      </c>
      <c r="C139">
        <v>1600</v>
      </c>
      <c r="D139" s="1">
        <v>330826882</v>
      </c>
      <c r="E139" s="2">
        <v>806336906</v>
      </c>
      <c r="F139" s="1">
        <v>379244768</v>
      </c>
      <c r="G139" s="2">
        <v>810486889</v>
      </c>
      <c r="H139" s="1">
        <v>302932519</v>
      </c>
      <c r="I139" s="2">
        <v>798526557</v>
      </c>
      <c r="J139" s="1">
        <v>391321619</v>
      </c>
      <c r="K139" s="2">
        <v>802311289</v>
      </c>
      <c r="L139" s="1">
        <v>372156470</v>
      </c>
      <c r="M139" s="2">
        <v>807126574</v>
      </c>
      <c r="N139">
        <f t="shared" si="6"/>
        <v>355296451.60000002</v>
      </c>
      <c r="O139">
        <f t="shared" si="7"/>
        <v>804957643</v>
      </c>
      <c r="P139" s="4">
        <f t="shared" si="8"/>
        <v>2.2655943772448301</v>
      </c>
    </row>
    <row r="140" spans="1:16" x14ac:dyDescent="0.25">
      <c r="A140">
        <v>5000000</v>
      </c>
      <c r="B140">
        <v>20</v>
      </c>
      <c r="C140">
        <v>1650</v>
      </c>
      <c r="D140" s="1">
        <v>1525339412</v>
      </c>
      <c r="E140" s="2">
        <v>802181489</v>
      </c>
      <c r="F140" s="1">
        <v>367885138</v>
      </c>
      <c r="G140" s="2">
        <v>803885795</v>
      </c>
      <c r="H140" s="1">
        <v>304228709</v>
      </c>
      <c r="I140" s="2">
        <v>800180151</v>
      </c>
      <c r="J140" s="1">
        <v>318858097</v>
      </c>
      <c r="K140" s="2">
        <v>796903753</v>
      </c>
      <c r="L140" s="1">
        <v>366009374</v>
      </c>
      <c r="M140" s="2">
        <v>808303228</v>
      </c>
      <c r="N140">
        <f t="shared" si="6"/>
        <v>576464146</v>
      </c>
      <c r="O140">
        <f t="shared" si="7"/>
        <v>802290883.20000005</v>
      </c>
      <c r="P140" s="4">
        <f t="shared" si="8"/>
        <v>1.3917446362743955</v>
      </c>
    </row>
    <row r="141" spans="1:16" x14ac:dyDescent="0.25">
      <c r="A141">
        <v>5000000</v>
      </c>
      <c r="B141">
        <v>20</v>
      </c>
      <c r="C141">
        <v>1700</v>
      </c>
      <c r="D141" s="1">
        <v>339187825</v>
      </c>
      <c r="E141" s="2">
        <v>802056518</v>
      </c>
      <c r="F141" s="1">
        <v>476140913</v>
      </c>
      <c r="G141" s="2">
        <v>802075233</v>
      </c>
      <c r="H141" s="1">
        <v>352550000</v>
      </c>
      <c r="I141" s="2">
        <v>803317693</v>
      </c>
      <c r="J141" s="1">
        <v>400034533</v>
      </c>
      <c r="K141" s="2">
        <v>802659032</v>
      </c>
      <c r="L141" s="1">
        <v>404109656</v>
      </c>
      <c r="M141" s="2">
        <v>802240049</v>
      </c>
      <c r="N141">
        <f t="shared" si="6"/>
        <v>394404585.39999998</v>
      </c>
      <c r="O141">
        <f t="shared" si="7"/>
        <v>802469705</v>
      </c>
      <c r="P141" s="4">
        <f t="shared" si="8"/>
        <v>2.0346358402150564</v>
      </c>
    </row>
    <row r="142" spans="1:16" x14ac:dyDescent="0.25">
      <c r="A142">
        <v>5000000</v>
      </c>
      <c r="B142">
        <v>20</v>
      </c>
      <c r="C142">
        <v>1750</v>
      </c>
      <c r="D142" s="1">
        <v>327891586</v>
      </c>
      <c r="E142" s="2">
        <v>807303464</v>
      </c>
      <c r="F142" s="1">
        <v>2815193505</v>
      </c>
      <c r="G142" s="2">
        <v>801463663</v>
      </c>
      <c r="H142" s="1">
        <v>325615555</v>
      </c>
      <c r="I142" s="2">
        <v>802365020</v>
      </c>
      <c r="J142" s="1">
        <v>307830513</v>
      </c>
      <c r="K142" s="2">
        <v>840706789</v>
      </c>
      <c r="L142" s="1">
        <v>331696241</v>
      </c>
      <c r="M142" s="2">
        <v>809532405</v>
      </c>
      <c r="N142">
        <f t="shared" si="6"/>
        <v>821645480</v>
      </c>
      <c r="O142">
        <f t="shared" si="7"/>
        <v>812274268.20000005</v>
      </c>
      <c r="P142" s="4">
        <f t="shared" si="8"/>
        <v>0.9885945799884398</v>
      </c>
    </row>
    <row r="143" spans="1:16" x14ac:dyDescent="0.25">
      <c r="A143">
        <v>5000000</v>
      </c>
      <c r="B143">
        <v>20</v>
      </c>
      <c r="C143">
        <v>1800</v>
      </c>
      <c r="D143" s="1">
        <v>332542055</v>
      </c>
      <c r="E143" s="2">
        <v>809539650</v>
      </c>
      <c r="F143" s="1">
        <v>1237121406</v>
      </c>
      <c r="G143" s="2">
        <v>805681868</v>
      </c>
      <c r="H143" s="1">
        <v>407312400</v>
      </c>
      <c r="I143" s="2">
        <v>806275326</v>
      </c>
      <c r="J143" s="1">
        <v>303311052</v>
      </c>
      <c r="K143" s="2">
        <v>809171379</v>
      </c>
      <c r="L143" s="1">
        <v>344534385</v>
      </c>
      <c r="M143" s="2">
        <v>805241755</v>
      </c>
      <c r="N143">
        <f t="shared" si="6"/>
        <v>524964259.60000002</v>
      </c>
      <c r="O143">
        <f t="shared" si="7"/>
        <v>807181995.60000002</v>
      </c>
      <c r="P143" s="4">
        <f t="shared" si="8"/>
        <v>1.5375941901550358</v>
      </c>
    </row>
    <row r="144" spans="1:16" x14ac:dyDescent="0.25">
      <c r="A144">
        <v>5000000</v>
      </c>
      <c r="B144">
        <v>20</v>
      </c>
      <c r="C144">
        <v>1850</v>
      </c>
      <c r="D144" s="1">
        <v>296719617</v>
      </c>
      <c r="E144" s="2">
        <v>799716492</v>
      </c>
      <c r="F144" s="1">
        <v>324878411</v>
      </c>
      <c r="G144" s="2">
        <v>805507392</v>
      </c>
      <c r="H144" s="1">
        <v>329687659</v>
      </c>
      <c r="I144" s="2">
        <v>805104106</v>
      </c>
      <c r="J144" s="1">
        <v>324929123</v>
      </c>
      <c r="K144" s="2">
        <v>798820569</v>
      </c>
      <c r="L144" s="1">
        <v>322237731</v>
      </c>
      <c r="M144" s="2">
        <v>805901019</v>
      </c>
      <c r="N144">
        <f t="shared" si="6"/>
        <v>319690508.19999999</v>
      </c>
      <c r="O144">
        <f t="shared" si="7"/>
        <v>803009915.60000002</v>
      </c>
      <c r="P144" s="4">
        <f t="shared" si="8"/>
        <v>2.5118353376248286</v>
      </c>
    </row>
    <row r="145" spans="1:16" x14ac:dyDescent="0.25">
      <c r="A145">
        <v>5000000</v>
      </c>
      <c r="B145">
        <v>20</v>
      </c>
      <c r="C145">
        <v>1900</v>
      </c>
      <c r="D145" s="1">
        <v>339097871</v>
      </c>
      <c r="E145" s="2">
        <v>804877710</v>
      </c>
      <c r="F145" s="1">
        <v>323447590</v>
      </c>
      <c r="G145" s="2">
        <v>804427333</v>
      </c>
      <c r="H145" s="1">
        <v>349853779</v>
      </c>
      <c r="I145" s="2">
        <v>802115683</v>
      </c>
      <c r="J145" s="1">
        <v>307219547</v>
      </c>
      <c r="K145" s="2">
        <v>812461060</v>
      </c>
      <c r="L145" s="1">
        <v>499818883</v>
      </c>
      <c r="M145" s="2">
        <v>803981787</v>
      </c>
      <c r="N145">
        <f t="shared" si="6"/>
        <v>363887534</v>
      </c>
      <c r="O145">
        <f t="shared" si="7"/>
        <v>805572714.60000002</v>
      </c>
      <c r="P145" s="4">
        <f t="shared" si="8"/>
        <v>2.2137958553974539</v>
      </c>
    </row>
    <row r="146" spans="1:16" x14ac:dyDescent="0.25">
      <c r="A146">
        <v>5000000</v>
      </c>
      <c r="B146">
        <v>20</v>
      </c>
      <c r="C146">
        <v>1950</v>
      </c>
      <c r="D146" s="1">
        <v>402614840</v>
      </c>
      <c r="E146" s="2">
        <v>804279422</v>
      </c>
      <c r="F146" s="1">
        <v>525955209</v>
      </c>
      <c r="G146" s="2">
        <v>807840777</v>
      </c>
      <c r="H146" s="1">
        <v>326480085</v>
      </c>
      <c r="I146" s="2">
        <v>802830490</v>
      </c>
      <c r="J146" s="1">
        <v>323196442</v>
      </c>
      <c r="K146" s="2">
        <v>803049641</v>
      </c>
      <c r="L146" s="1">
        <v>326586943</v>
      </c>
      <c r="M146" s="2">
        <v>807489410</v>
      </c>
      <c r="N146">
        <f t="shared" si="6"/>
        <v>380966703.80000001</v>
      </c>
      <c r="O146">
        <f t="shared" si="7"/>
        <v>805097948</v>
      </c>
      <c r="P146" s="4">
        <f t="shared" si="8"/>
        <v>2.1133026586561239</v>
      </c>
    </row>
    <row r="147" spans="1:16" x14ac:dyDescent="0.25">
      <c r="A147">
        <v>5000000</v>
      </c>
      <c r="B147">
        <v>20</v>
      </c>
      <c r="C147">
        <v>2000</v>
      </c>
      <c r="D147" s="1">
        <v>324010862</v>
      </c>
      <c r="E147" s="2">
        <v>804632599</v>
      </c>
      <c r="F147" s="1">
        <v>388674903</v>
      </c>
      <c r="G147" s="2">
        <v>802312496</v>
      </c>
      <c r="H147" s="1">
        <v>361850335</v>
      </c>
      <c r="I147" s="2">
        <v>821179407</v>
      </c>
      <c r="J147" s="1">
        <v>328337737</v>
      </c>
      <c r="K147" s="2">
        <v>802161565</v>
      </c>
      <c r="L147" s="1">
        <v>318849040</v>
      </c>
      <c r="M147" s="2">
        <v>811010920</v>
      </c>
      <c r="N147">
        <f t="shared" si="6"/>
        <v>344344575.39999998</v>
      </c>
      <c r="O147">
        <f t="shared" si="7"/>
        <v>808259397.39999998</v>
      </c>
      <c r="P147" s="4">
        <f t="shared" si="8"/>
        <v>2.3472401052379119</v>
      </c>
    </row>
    <row r="148" spans="1:16" x14ac:dyDescent="0.25">
      <c r="A148">
        <v>5000000</v>
      </c>
      <c r="B148">
        <v>20</v>
      </c>
      <c r="C148">
        <v>2050</v>
      </c>
      <c r="D148" s="1">
        <v>304643466</v>
      </c>
      <c r="E148" s="2">
        <v>806086965</v>
      </c>
      <c r="F148" s="1">
        <v>323319600</v>
      </c>
      <c r="G148" s="2">
        <v>805849702</v>
      </c>
      <c r="H148" s="1">
        <v>309263145</v>
      </c>
      <c r="I148" s="2">
        <v>804604827</v>
      </c>
      <c r="J148" s="1">
        <v>304738250</v>
      </c>
      <c r="K148" s="2">
        <v>804032499</v>
      </c>
      <c r="L148" s="1">
        <v>336657627</v>
      </c>
      <c r="M148" s="2">
        <v>811508990</v>
      </c>
      <c r="N148">
        <f t="shared" si="6"/>
        <v>315724417.60000002</v>
      </c>
      <c r="O148">
        <f t="shared" si="7"/>
        <v>806416596.60000002</v>
      </c>
      <c r="P148" s="4">
        <f t="shared" si="8"/>
        <v>2.5541787446470847</v>
      </c>
    </row>
    <row r="149" spans="1:16" x14ac:dyDescent="0.25">
      <c r="A149">
        <v>5000000</v>
      </c>
      <c r="B149">
        <v>20</v>
      </c>
      <c r="C149">
        <v>2100</v>
      </c>
      <c r="D149" s="1">
        <v>346248352</v>
      </c>
      <c r="E149" s="2">
        <v>805890152</v>
      </c>
      <c r="F149" s="1">
        <v>314005984</v>
      </c>
      <c r="G149" s="2">
        <v>803534429</v>
      </c>
      <c r="H149" s="1">
        <v>397756691</v>
      </c>
      <c r="I149" s="2">
        <v>807174872</v>
      </c>
      <c r="J149" s="1">
        <v>371554559</v>
      </c>
      <c r="K149" s="2">
        <v>802498442</v>
      </c>
      <c r="L149" s="1">
        <v>326209617</v>
      </c>
      <c r="M149" s="2">
        <v>804636222</v>
      </c>
      <c r="N149">
        <f t="shared" si="6"/>
        <v>351155040.60000002</v>
      </c>
      <c r="O149">
        <f t="shared" si="7"/>
        <v>804746823.39999998</v>
      </c>
      <c r="P149" s="4">
        <f t="shared" si="8"/>
        <v>2.2917137171802282</v>
      </c>
    </row>
    <row r="150" spans="1:16" x14ac:dyDescent="0.25">
      <c r="A150">
        <v>5000000</v>
      </c>
      <c r="B150">
        <v>20</v>
      </c>
      <c r="C150">
        <v>2150</v>
      </c>
      <c r="D150" s="1">
        <v>439269207</v>
      </c>
      <c r="E150" s="2">
        <v>799921154</v>
      </c>
      <c r="F150" s="1">
        <v>327976107</v>
      </c>
      <c r="G150" s="2">
        <v>801773976</v>
      </c>
      <c r="H150" s="1">
        <v>332359731</v>
      </c>
      <c r="I150" s="2">
        <v>801479360</v>
      </c>
      <c r="J150" s="1">
        <v>402981299</v>
      </c>
      <c r="K150" s="2">
        <v>801343522</v>
      </c>
      <c r="L150" s="1">
        <v>369653440</v>
      </c>
      <c r="M150" s="2">
        <v>808920232</v>
      </c>
      <c r="N150">
        <f t="shared" si="6"/>
        <v>374447956.80000001</v>
      </c>
      <c r="O150">
        <f t="shared" si="7"/>
        <v>802687648.79999995</v>
      </c>
      <c r="P150" s="4">
        <f t="shared" si="8"/>
        <v>2.1436561055365329</v>
      </c>
    </row>
    <row r="151" spans="1:16" x14ac:dyDescent="0.25">
      <c r="A151">
        <v>5000000</v>
      </c>
      <c r="B151">
        <v>20</v>
      </c>
      <c r="C151">
        <v>2200</v>
      </c>
      <c r="D151" s="1">
        <v>357285595</v>
      </c>
      <c r="E151" s="2">
        <v>802654807</v>
      </c>
      <c r="F151" s="1">
        <v>340702563</v>
      </c>
      <c r="G151" s="2">
        <v>807677168</v>
      </c>
      <c r="H151" s="1">
        <v>339843467</v>
      </c>
      <c r="I151" s="2">
        <v>814598235</v>
      </c>
      <c r="J151" s="1">
        <v>370510120</v>
      </c>
      <c r="K151" s="2">
        <v>804224483</v>
      </c>
      <c r="L151" s="1">
        <v>2246296166</v>
      </c>
      <c r="M151" s="2">
        <v>803550125</v>
      </c>
      <c r="N151">
        <f t="shared" si="6"/>
        <v>730927582.20000005</v>
      </c>
      <c r="O151">
        <f t="shared" si="7"/>
        <v>806540963.60000002</v>
      </c>
      <c r="P151" s="4">
        <f t="shared" si="8"/>
        <v>1.1034485265591061</v>
      </c>
    </row>
    <row r="152" spans="1:16" x14ac:dyDescent="0.25">
      <c r="A152">
        <v>5000000</v>
      </c>
      <c r="B152">
        <v>20</v>
      </c>
      <c r="C152">
        <v>2250</v>
      </c>
      <c r="D152" s="1">
        <v>584515622</v>
      </c>
      <c r="E152" s="2">
        <v>801283151</v>
      </c>
      <c r="F152" s="1">
        <v>320073388</v>
      </c>
      <c r="G152" s="2">
        <v>802848601</v>
      </c>
      <c r="H152" s="1">
        <v>503401973</v>
      </c>
      <c r="I152" s="2">
        <v>804024651</v>
      </c>
      <c r="J152" s="1">
        <v>325121710</v>
      </c>
      <c r="K152" s="2">
        <v>802441693</v>
      </c>
      <c r="L152" s="1">
        <v>372200542</v>
      </c>
      <c r="M152" s="2">
        <v>803506658</v>
      </c>
      <c r="N152">
        <f t="shared" si="6"/>
        <v>421062647</v>
      </c>
      <c r="O152">
        <f t="shared" si="7"/>
        <v>802820950.79999995</v>
      </c>
      <c r="P152" s="4">
        <f t="shared" si="8"/>
        <v>1.906654405276657</v>
      </c>
    </row>
    <row r="153" spans="1:16" x14ac:dyDescent="0.25">
      <c r="A153">
        <v>5000000</v>
      </c>
      <c r="B153">
        <v>20</v>
      </c>
      <c r="C153">
        <v>2300</v>
      </c>
      <c r="D153" s="1">
        <v>312124183</v>
      </c>
      <c r="E153" s="2">
        <v>812836575</v>
      </c>
      <c r="F153" s="1">
        <v>303741506</v>
      </c>
      <c r="G153" s="2">
        <v>807394627</v>
      </c>
      <c r="H153" s="1">
        <v>337528797</v>
      </c>
      <c r="I153" s="2">
        <v>803660003</v>
      </c>
      <c r="J153" s="1">
        <v>305430719</v>
      </c>
      <c r="K153" s="2">
        <v>800657695</v>
      </c>
      <c r="L153" s="1">
        <v>327347633</v>
      </c>
      <c r="M153" s="2">
        <v>799444817</v>
      </c>
      <c r="N153">
        <f t="shared" si="6"/>
        <v>317234567.60000002</v>
      </c>
      <c r="O153">
        <f t="shared" si="7"/>
        <v>804798743.39999998</v>
      </c>
      <c r="P153" s="4">
        <f t="shared" si="8"/>
        <v>2.5369200761714215</v>
      </c>
    </row>
    <row r="154" spans="1:16" x14ac:dyDescent="0.25">
      <c r="A154">
        <v>5000000</v>
      </c>
      <c r="B154">
        <v>20</v>
      </c>
      <c r="C154">
        <v>2350</v>
      </c>
      <c r="D154" s="1">
        <v>300433110</v>
      </c>
      <c r="E154" s="2">
        <v>806295248</v>
      </c>
      <c r="F154" s="1">
        <v>332933870</v>
      </c>
      <c r="G154" s="2">
        <v>805088409</v>
      </c>
      <c r="H154" s="1">
        <v>304423711</v>
      </c>
      <c r="I154" s="2">
        <v>802194770</v>
      </c>
      <c r="J154" s="1">
        <v>324563871</v>
      </c>
      <c r="K154" s="2">
        <v>804732213</v>
      </c>
      <c r="L154" s="1">
        <v>341536907</v>
      </c>
      <c r="M154" s="2">
        <v>803701056</v>
      </c>
      <c r="N154">
        <f t="shared" si="6"/>
        <v>320778293.80000001</v>
      </c>
      <c r="O154">
        <f t="shared" si="7"/>
        <v>804402339.20000005</v>
      </c>
      <c r="P154" s="4">
        <f t="shared" si="8"/>
        <v>2.507658263503115</v>
      </c>
    </row>
    <row r="155" spans="1:16" x14ac:dyDescent="0.25">
      <c r="A155">
        <v>5000000</v>
      </c>
      <c r="B155">
        <v>20</v>
      </c>
      <c r="C155">
        <v>2400</v>
      </c>
      <c r="D155" s="1">
        <v>373637400</v>
      </c>
      <c r="E155" s="2">
        <v>804369376</v>
      </c>
      <c r="F155" s="1">
        <v>299415235</v>
      </c>
      <c r="G155" s="2">
        <v>804135133</v>
      </c>
      <c r="H155" s="1">
        <v>354683553</v>
      </c>
      <c r="I155" s="2">
        <v>802285329</v>
      </c>
      <c r="J155" s="1">
        <v>369985487</v>
      </c>
      <c r="K155" s="2">
        <v>805479017</v>
      </c>
      <c r="L155" s="1">
        <v>339555492</v>
      </c>
      <c r="M155" s="2">
        <v>805323257</v>
      </c>
      <c r="N155">
        <f t="shared" si="6"/>
        <v>347455433.39999998</v>
      </c>
      <c r="O155">
        <f t="shared" si="7"/>
        <v>804318422.39999998</v>
      </c>
      <c r="P155" s="4">
        <f t="shared" si="8"/>
        <v>2.3148822700206479</v>
      </c>
    </row>
    <row r="156" spans="1:16" x14ac:dyDescent="0.25">
      <c r="A156">
        <v>5000000</v>
      </c>
      <c r="B156">
        <v>20</v>
      </c>
      <c r="C156">
        <v>2450</v>
      </c>
      <c r="D156" s="1">
        <v>305547841</v>
      </c>
      <c r="E156" s="2">
        <v>803059300</v>
      </c>
      <c r="F156" s="1">
        <v>346832151</v>
      </c>
      <c r="G156" s="2">
        <v>803660003</v>
      </c>
      <c r="H156" s="1">
        <v>323326845</v>
      </c>
      <c r="I156" s="2">
        <v>802058933</v>
      </c>
      <c r="J156" s="1">
        <v>336484358</v>
      </c>
      <c r="K156" s="2">
        <v>798151041</v>
      </c>
      <c r="L156" s="1">
        <v>349903888</v>
      </c>
      <c r="M156" s="2">
        <v>807971784</v>
      </c>
      <c r="N156">
        <f t="shared" si="6"/>
        <v>332419016.60000002</v>
      </c>
      <c r="O156">
        <f t="shared" si="7"/>
        <v>802980212.20000005</v>
      </c>
      <c r="P156" s="4">
        <f t="shared" si="8"/>
        <v>2.4155664149810856</v>
      </c>
    </row>
    <row r="157" spans="1:16" x14ac:dyDescent="0.25">
      <c r="A157">
        <v>5000000</v>
      </c>
      <c r="B157">
        <v>20</v>
      </c>
      <c r="C157">
        <v>2500</v>
      </c>
      <c r="D157" s="1">
        <v>325576917</v>
      </c>
      <c r="E157" s="2">
        <v>803297166</v>
      </c>
      <c r="F157" s="1">
        <v>464859164</v>
      </c>
      <c r="G157" s="2">
        <v>804948345</v>
      </c>
      <c r="H157" s="1">
        <v>321635821</v>
      </c>
      <c r="I157" s="2">
        <v>805501355</v>
      </c>
      <c r="J157" s="1">
        <v>338650512</v>
      </c>
      <c r="K157" s="2">
        <v>811089404</v>
      </c>
      <c r="L157" s="1">
        <v>1662382455</v>
      </c>
      <c r="M157" s="2">
        <v>812886080</v>
      </c>
      <c r="N157">
        <f t="shared" si="6"/>
        <v>622620973.79999995</v>
      </c>
      <c r="O157">
        <f t="shared" si="7"/>
        <v>807544470</v>
      </c>
      <c r="P157" s="4">
        <f t="shared" si="8"/>
        <v>1.2970081381476264</v>
      </c>
    </row>
    <row r="158" spans="1:16" x14ac:dyDescent="0.25">
      <c r="A158">
        <v>5000000</v>
      </c>
      <c r="B158">
        <v>20</v>
      </c>
      <c r="C158">
        <v>2550</v>
      </c>
      <c r="D158" s="1">
        <v>482221600</v>
      </c>
      <c r="E158" s="2">
        <v>802163376</v>
      </c>
      <c r="F158" s="1">
        <v>311163662</v>
      </c>
      <c r="G158" s="2">
        <v>806959946</v>
      </c>
      <c r="H158" s="1">
        <v>325817198</v>
      </c>
      <c r="I158" s="2">
        <v>808996300</v>
      </c>
      <c r="J158" s="1">
        <v>307188154</v>
      </c>
      <c r="K158" s="2">
        <v>807116310</v>
      </c>
      <c r="L158" s="1">
        <v>357882675</v>
      </c>
      <c r="M158" s="2">
        <v>804398959</v>
      </c>
      <c r="N158">
        <f t="shared" si="6"/>
        <v>356854657.80000001</v>
      </c>
      <c r="O158">
        <f t="shared" si="7"/>
        <v>805926978.20000005</v>
      </c>
      <c r="P158" s="4">
        <f t="shared" si="8"/>
        <v>2.258417987783933</v>
      </c>
    </row>
    <row r="159" spans="1:16" x14ac:dyDescent="0.25">
      <c r="A159">
        <v>5000000</v>
      </c>
      <c r="B159">
        <v>20</v>
      </c>
      <c r="C159">
        <v>2600</v>
      </c>
      <c r="D159" s="1">
        <v>334326053</v>
      </c>
      <c r="E159" s="2">
        <v>806509570</v>
      </c>
      <c r="F159" s="1">
        <v>344479447</v>
      </c>
      <c r="G159" s="2">
        <v>803732449</v>
      </c>
      <c r="H159" s="1">
        <v>324822265</v>
      </c>
      <c r="I159" s="2">
        <v>803745128</v>
      </c>
      <c r="J159" s="1">
        <v>488092794</v>
      </c>
      <c r="K159" s="2">
        <v>806536134</v>
      </c>
      <c r="L159" s="1">
        <v>357197451</v>
      </c>
      <c r="M159" s="2">
        <v>803553748</v>
      </c>
      <c r="N159">
        <f t="shared" si="6"/>
        <v>369783602</v>
      </c>
      <c r="O159">
        <f t="shared" si="7"/>
        <v>804815405.79999995</v>
      </c>
      <c r="P159" s="4">
        <f t="shared" si="8"/>
        <v>2.1764496896214451</v>
      </c>
    </row>
    <row r="160" spans="1:16" x14ac:dyDescent="0.25">
      <c r="A160">
        <v>5000000</v>
      </c>
      <c r="B160">
        <v>20</v>
      </c>
      <c r="C160">
        <v>2650</v>
      </c>
      <c r="D160" s="1">
        <v>436402132</v>
      </c>
      <c r="E160" s="2">
        <v>807800328</v>
      </c>
      <c r="F160" s="1">
        <v>329455225</v>
      </c>
      <c r="G160" s="2">
        <v>802840752</v>
      </c>
      <c r="H160" s="1">
        <v>441010944</v>
      </c>
      <c r="I160" s="2">
        <v>808590599</v>
      </c>
      <c r="J160" s="1">
        <v>333681278</v>
      </c>
      <c r="K160" s="2">
        <v>807902356</v>
      </c>
      <c r="L160" s="1">
        <v>394405431</v>
      </c>
      <c r="M160" s="2">
        <v>805918527</v>
      </c>
      <c r="N160">
        <f t="shared" si="6"/>
        <v>386991002</v>
      </c>
      <c r="O160">
        <f t="shared" si="7"/>
        <v>806610512.39999998</v>
      </c>
      <c r="P160" s="4">
        <f t="shared" si="8"/>
        <v>2.0843133515543597</v>
      </c>
    </row>
    <row r="161" spans="1:16" x14ac:dyDescent="0.25">
      <c r="A161">
        <v>5000000</v>
      </c>
      <c r="B161">
        <v>20</v>
      </c>
      <c r="C161">
        <v>2700</v>
      </c>
      <c r="D161" s="1">
        <v>390248806</v>
      </c>
      <c r="E161" s="2">
        <v>802771928</v>
      </c>
      <c r="F161" s="1">
        <v>547549131</v>
      </c>
      <c r="G161" s="2">
        <v>805912489</v>
      </c>
      <c r="H161" s="1">
        <v>456526595</v>
      </c>
      <c r="I161" s="2">
        <v>801422610</v>
      </c>
      <c r="J161" s="1">
        <v>325526204</v>
      </c>
      <c r="K161" s="2">
        <v>801568711</v>
      </c>
      <c r="L161" s="1">
        <v>344919560</v>
      </c>
      <c r="M161" s="2">
        <v>801373709</v>
      </c>
      <c r="N161">
        <f t="shared" si="6"/>
        <v>412954059.19999999</v>
      </c>
      <c r="O161">
        <f t="shared" si="7"/>
        <v>802609889.39999998</v>
      </c>
      <c r="P161" s="4">
        <f t="shared" si="8"/>
        <v>1.9435815474362093</v>
      </c>
    </row>
    <row r="162" spans="1:16" x14ac:dyDescent="0.25">
      <c r="A162">
        <v>5000000</v>
      </c>
      <c r="B162">
        <v>20</v>
      </c>
      <c r="C162">
        <v>2750</v>
      </c>
      <c r="D162" s="1">
        <v>433751189</v>
      </c>
      <c r="E162" s="2">
        <v>801769750</v>
      </c>
      <c r="F162" s="1">
        <v>320523161</v>
      </c>
      <c r="G162" s="2">
        <v>802907162</v>
      </c>
      <c r="H162" s="1">
        <v>372921990</v>
      </c>
      <c r="I162" s="2">
        <v>833791759</v>
      </c>
      <c r="J162" s="1">
        <v>323957131</v>
      </c>
      <c r="K162" s="2">
        <v>803599631</v>
      </c>
      <c r="L162" s="1">
        <v>324929727</v>
      </c>
      <c r="M162" s="2">
        <v>802508102</v>
      </c>
      <c r="N162">
        <f t="shared" si="6"/>
        <v>355216639.60000002</v>
      </c>
      <c r="O162">
        <f t="shared" si="7"/>
        <v>808915280.79999995</v>
      </c>
      <c r="P162" s="4">
        <f t="shared" si="8"/>
        <v>2.2772448996502468</v>
      </c>
    </row>
    <row r="163" spans="1:16" x14ac:dyDescent="0.25">
      <c r="A163">
        <v>5000000</v>
      </c>
      <c r="B163">
        <v>20</v>
      </c>
      <c r="C163">
        <v>2800</v>
      </c>
      <c r="D163" s="1">
        <v>427502668</v>
      </c>
      <c r="E163" s="2">
        <v>807735125</v>
      </c>
      <c r="F163" s="1">
        <v>341283343</v>
      </c>
      <c r="G163" s="2">
        <v>805603988</v>
      </c>
      <c r="H163" s="1">
        <v>322403755</v>
      </c>
      <c r="I163" s="2">
        <v>802027539</v>
      </c>
      <c r="J163" s="1">
        <v>662498974</v>
      </c>
      <c r="K163" s="2">
        <v>799441799</v>
      </c>
      <c r="L163" s="1">
        <v>313026144</v>
      </c>
      <c r="M163" s="2">
        <v>810222459</v>
      </c>
      <c r="N163">
        <f t="shared" si="6"/>
        <v>413342976.80000001</v>
      </c>
      <c r="O163">
        <f t="shared" si="7"/>
        <v>805006182</v>
      </c>
      <c r="P163" s="4">
        <f t="shared" si="8"/>
        <v>1.9475501633828656</v>
      </c>
    </row>
    <row r="164" spans="1:16" x14ac:dyDescent="0.25">
      <c r="A164">
        <v>5000000</v>
      </c>
      <c r="B164">
        <v>20</v>
      </c>
      <c r="C164">
        <v>2850</v>
      </c>
      <c r="D164" s="1">
        <v>459346580</v>
      </c>
      <c r="E164" s="2">
        <v>805701790</v>
      </c>
      <c r="F164" s="1">
        <v>297032949</v>
      </c>
      <c r="G164" s="2">
        <v>799049984</v>
      </c>
      <c r="H164" s="1">
        <v>353421774</v>
      </c>
      <c r="I164" s="2">
        <v>800552043</v>
      </c>
      <c r="J164" s="1">
        <v>324245106</v>
      </c>
      <c r="K164" s="2">
        <v>800743423</v>
      </c>
      <c r="L164" s="1">
        <v>371180855</v>
      </c>
      <c r="M164" s="2">
        <v>803722187</v>
      </c>
      <c r="N164">
        <f t="shared" si="6"/>
        <v>361045452.80000001</v>
      </c>
      <c r="O164">
        <f t="shared" si="7"/>
        <v>801953885.39999998</v>
      </c>
      <c r="P164" s="4">
        <f t="shared" si="8"/>
        <v>2.2211992400974507</v>
      </c>
    </row>
    <row r="165" spans="1:16" x14ac:dyDescent="0.25">
      <c r="A165">
        <v>5000000</v>
      </c>
      <c r="B165">
        <v>20</v>
      </c>
      <c r="C165">
        <v>2900</v>
      </c>
      <c r="D165" s="1">
        <v>357604963</v>
      </c>
      <c r="E165" s="2">
        <v>799935643</v>
      </c>
      <c r="F165" s="1">
        <v>334505359</v>
      </c>
      <c r="G165" s="2">
        <v>800878053</v>
      </c>
      <c r="H165" s="1">
        <v>304663388</v>
      </c>
      <c r="I165" s="2">
        <v>801319374</v>
      </c>
      <c r="J165" s="1">
        <v>332243213</v>
      </c>
      <c r="K165" s="2">
        <v>804191882</v>
      </c>
      <c r="L165" s="1">
        <v>301013890</v>
      </c>
      <c r="M165" s="2">
        <v>802814189</v>
      </c>
      <c r="N165">
        <f t="shared" si="6"/>
        <v>326006162.60000002</v>
      </c>
      <c r="O165">
        <f t="shared" si="7"/>
        <v>801827828.20000005</v>
      </c>
      <c r="P165" s="4">
        <f t="shared" si="8"/>
        <v>2.4595480705185908</v>
      </c>
    </row>
    <row r="166" spans="1:16" x14ac:dyDescent="0.25">
      <c r="A166">
        <v>5000000</v>
      </c>
      <c r="B166">
        <v>20</v>
      </c>
      <c r="C166">
        <v>2950</v>
      </c>
      <c r="D166" s="1">
        <v>373316824</v>
      </c>
      <c r="E166" s="2">
        <v>809617530</v>
      </c>
      <c r="F166" s="1">
        <v>362614043</v>
      </c>
      <c r="G166" s="2">
        <v>803160725</v>
      </c>
      <c r="H166" s="1">
        <v>329405721</v>
      </c>
      <c r="I166" s="2">
        <v>809741293</v>
      </c>
      <c r="J166" s="1">
        <v>293351453</v>
      </c>
      <c r="K166" s="2">
        <v>802148887</v>
      </c>
      <c r="L166" s="1">
        <v>327964637</v>
      </c>
      <c r="M166" s="2">
        <v>809734048</v>
      </c>
      <c r="N166">
        <f t="shared" si="6"/>
        <v>337330535.60000002</v>
      </c>
      <c r="O166">
        <f t="shared" si="7"/>
        <v>806880496.60000002</v>
      </c>
      <c r="P166" s="4">
        <f t="shared" si="8"/>
        <v>2.3919580691526341</v>
      </c>
    </row>
    <row r="167" spans="1:16" x14ac:dyDescent="0.25">
      <c r="A167">
        <v>5000000</v>
      </c>
      <c r="B167">
        <v>20</v>
      </c>
      <c r="C167">
        <v>3000</v>
      </c>
      <c r="D167" s="1">
        <v>648802337</v>
      </c>
      <c r="E167" s="2">
        <v>805428305</v>
      </c>
      <c r="F167" s="1">
        <v>358034209</v>
      </c>
      <c r="G167" s="2">
        <v>808225951</v>
      </c>
      <c r="H167" s="1">
        <v>334106298</v>
      </c>
      <c r="I167" s="2">
        <v>807432057</v>
      </c>
      <c r="J167" s="1">
        <v>337814962</v>
      </c>
      <c r="K167" s="2">
        <v>802886031</v>
      </c>
      <c r="L167" s="1">
        <v>308312284</v>
      </c>
      <c r="M167" s="2">
        <v>808580940</v>
      </c>
      <c r="N167">
        <f t="shared" si="6"/>
        <v>397414018</v>
      </c>
      <c r="O167">
        <f t="shared" si="7"/>
        <v>806510656.79999995</v>
      </c>
      <c r="P167" s="4">
        <f t="shared" si="8"/>
        <v>2.0293965996941759</v>
      </c>
    </row>
    <row r="168" spans="1:16" x14ac:dyDescent="0.25">
      <c r="A168">
        <v>5000000</v>
      </c>
      <c r="B168">
        <v>20</v>
      </c>
      <c r="C168">
        <v>3050</v>
      </c>
      <c r="D168" s="1">
        <v>325106014</v>
      </c>
      <c r="E168" s="2">
        <v>801644176</v>
      </c>
      <c r="F168" s="1">
        <v>311875450</v>
      </c>
      <c r="G168" s="2">
        <v>800982497</v>
      </c>
      <c r="H168" s="1">
        <v>375527050</v>
      </c>
      <c r="I168" s="2">
        <v>809984593</v>
      </c>
      <c r="J168" s="1">
        <v>311476390</v>
      </c>
      <c r="K168" s="2">
        <v>806444972</v>
      </c>
      <c r="L168" s="1">
        <v>402601558</v>
      </c>
      <c r="M168" s="2">
        <v>802781588</v>
      </c>
      <c r="N168">
        <f t="shared" si="6"/>
        <v>345317292.39999998</v>
      </c>
      <c r="O168">
        <f t="shared" si="7"/>
        <v>804367565.20000005</v>
      </c>
      <c r="P168" s="4">
        <f t="shared" si="8"/>
        <v>2.3293579062013987</v>
      </c>
    </row>
    <row r="169" spans="1:16" x14ac:dyDescent="0.25">
      <c r="A169">
        <v>5000000</v>
      </c>
      <c r="B169">
        <v>20</v>
      </c>
      <c r="C169">
        <v>3100</v>
      </c>
      <c r="D169" s="1">
        <v>328234500</v>
      </c>
      <c r="E169" s="2">
        <v>803551937</v>
      </c>
      <c r="F169" s="1">
        <v>510413598</v>
      </c>
      <c r="G169" s="2">
        <v>809612097</v>
      </c>
      <c r="H169" s="1">
        <v>314480509</v>
      </c>
      <c r="I169" s="2">
        <v>808845370</v>
      </c>
      <c r="J169" s="1">
        <v>385981700</v>
      </c>
      <c r="K169" s="2">
        <v>802781588</v>
      </c>
      <c r="L169" s="1">
        <v>304849939</v>
      </c>
      <c r="M169" s="2">
        <v>804117624</v>
      </c>
      <c r="N169">
        <f t="shared" si="6"/>
        <v>368792049.19999999</v>
      </c>
      <c r="O169">
        <f t="shared" si="7"/>
        <v>805781723.20000005</v>
      </c>
      <c r="P169" s="4">
        <f t="shared" si="8"/>
        <v>2.18492162438951</v>
      </c>
    </row>
    <row r="170" spans="1:16" x14ac:dyDescent="0.25">
      <c r="A170">
        <v>5000000</v>
      </c>
      <c r="B170">
        <v>20</v>
      </c>
      <c r="C170">
        <v>3150</v>
      </c>
      <c r="D170" s="1">
        <v>360894039</v>
      </c>
      <c r="E170" s="2">
        <v>828637786</v>
      </c>
      <c r="F170" s="1">
        <v>412911919</v>
      </c>
      <c r="G170" s="2">
        <v>817399505</v>
      </c>
      <c r="H170" s="1">
        <v>418576642</v>
      </c>
      <c r="I170" s="2">
        <v>806758907</v>
      </c>
      <c r="J170" s="1">
        <v>313380528</v>
      </c>
      <c r="K170" s="2">
        <v>802582360</v>
      </c>
      <c r="L170" s="1">
        <v>354146844</v>
      </c>
      <c r="M170" s="2">
        <v>803042999</v>
      </c>
      <c r="N170">
        <f t="shared" si="6"/>
        <v>371981994.39999998</v>
      </c>
      <c r="O170">
        <f t="shared" si="7"/>
        <v>811684311.39999998</v>
      </c>
      <c r="P170" s="4">
        <f t="shared" si="8"/>
        <v>2.1820526896986818</v>
      </c>
    </row>
    <row r="171" spans="1:16" x14ac:dyDescent="0.25">
      <c r="A171">
        <v>5000000</v>
      </c>
      <c r="B171">
        <v>20</v>
      </c>
      <c r="C171">
        <v>3200</v>
      </c>
      <c r="D171" s="1">
        <v>301952678</v>
      </c>
      <c r="E171" s="2">
        <v>803719772</v>
      </c>
      <c r="F171" s="1">
        <v>878835444</v>
      </c>
      <c r="G171" s="2">
        <v>821795807</v>
      </c>
      <c r="H171" s="1">
        <v>390107535</v>
      </c>
      <c r="I171" s="2">
        <v>801822274</v>
      </c>
      <c r="J171" s="1">
        <v>1202461132</v>
      </c>
      <c r="K171" s="2">
        <v>807050505</v>
      </c>
      <c r="L171" s="1">
        <v>322255843</v>
      </c>
      <c r="M171" s="2">
        <v>805092031</v>
      </c>
      <c r="N171">
        <f t="shared" si="6"/>
        <v>619122526.39999998</v>
      </c>
      <c r="O171">
        <f t="shared" si="7"/>
        <v>807896077.79999995</v>
      </c>
      <c r="P171" s="4">
        <f t="shared" si="8"/>
        <v>1.3049049959426577</v>
      </c>
    </row>
    <row r="172" spans="1:16" x14ac:dyDescent="0.25">
      <c r="A172">
        <v>5000000</v>
      </c>
      <c r="B172">
        <v>20</v>
      </c>
      <c r="C172">
        <v>3250</v>
      </c>
      <c r="D172" s="1">
        <v>356575617</v>
      </c>
      <c r="E172" s="2">
        <v>800194036</v>
      </c>
      <c r="F172" s="1">
        <v>356487474</v>
      </c>
      <c r="G172" s="2">
        <v>805990369</v>
      </c>
      <c r="H172" s="1">
        <v>458078764</v>
      </c>
      <c r="I172" s="2">
        <v>812241306</v>
      </c>
      <c r="J172" s="1">
        <v>371979579</v>
      </c>
      <c r="K172" s="2">
        <v>809185870</v>
      </c>
      <c r="L172" s="1">
        <v>4401666393</v>
      </c>
      <c r="M172" s="2">
        <v>799517264</v>
      </c>
      <c r="N172">
        <f t="shared" si="6"/>
        <v>1188957565.4000001</v>
      </c>
      <c r="O172">
        <f t="shared" si="7"/>
        <v>805425769</v>
      </c>
      <c r="P172" s="4">
        <f t="shared" si="8"/>
        <v>0.67742179572996886</v>
      </c>
    </row>
    <row r="173" spans="1:16" x14ac:dyDescent="0.25">
      <c r="A173">
        <v>5000000</v>
      </c>
      <c r="B173">
        <v>20</v>
      </c>
      <c r="C173">
        <v>3300</v>
      </c>
      <c r="D173" s="1">
        <v>305246584</v>
      </c>
      <c r="E173" s="2">
        <v>808760848</v>
      </c>
      <c r="F173" s="1">
        <v>328047950</v>
      </c>
      <c r="G173" s="2">
        <v>803555559</v>
      </c>
      <c r="H173" s="1">
        <v>389323904</v>
      </c>
      <c r="I173" s="2">
        <v>806778830</v>
      </c>
      <c r="J173" s="1">
        <v>327283639</v>
      </c>
      <c r="K173" s="2">
        <v>798062295</v>
      </c>
      <c r="L173" s="1">
        <v>358848027</v>
      </c>
      <c r="M173" s="2">
        <v>808299605</v>
      </c>
      <c r="N173">
        <f t="shared" si="6"/>
        <v>341750020.80000001</v>
      </c>
      <c r="O173">
        <f t="shared" si="7"/>
        <v>805091427.39999998</v>
      </c>
      <c r="P173" s="4">
        <f t="shared" si="8"/>
        <v>2.3557904269189733</v>
      </c>
    </row>
    <row r="174" spans="1:16" x14ac:dyDescent="0.25">
      <c r="A174">
        <v>5000000</v>
      </c>
      <c r="B174">
        <v>20</v>
      </c>
      <c r="C174">
        <v>3350</v>
      </c>
      <c r="D174" s="1">
        <v>313999947</v>
      </c>
      <c r="E174" s="2">
        <v>803651551</v>
      </c>
      <c r="F174" s="1">
        <v>294493695</v>
      </c>
      <c r="G174" s="2">
        <v>810833426</v>
      </c>
      <c r="H174" s="1">
        <v>443807987</v>
      </c>
      <c r="I174" s="2">
        <v>798852566</v>
      </c>
      <c r="J174" s="1">
        <v>367939474</v>
      </c>
      <c r="K174" s="2">
        <v>803422137</v>
      </c>
      <c r="L174" s="1">
        <v>306402108</v>
      </c>
      <c r="M174" s="2">
        <v>804907896</v>
      </c>
      <c r="N174">
        <f t="shared" si="6"/>
        <v>345328642.19999999</v>
      </c>
      <c r="O174">
        <f t="shared" si="7"/>
        <v>804333515.20000005</v>
      </c>
      <c r="P174" s="4">
        <f t="shared" si="8"/>
        <v>2.3291827462552717</v>
      </c>
    </row>
    <row r="175" spans="1:16" x14ac:dyDescent="0.25">
      <c r="A175">
        <v>5000000</v>
      </c>
      <c r="B175">
        <v>20</v>
      </c>
      <c r="C175">
        <v>3400</v>
      </c>
      <c r="D175" s="1">
        <v>530042405</v>
      </c>
      <c r="E175" s="2">
        <v>803011002</v>
      </c>
      <c r="F175" s="1">
        <v>389747717</v>
      </c>
      <c r="G175" s="2">
        <v>799241967</v>
      </c>
      <c r="H175" s="1">
        <v>454713618</v>
      </c>
      <c r="I175" s="2">
        <v>807438698</v>
      </c>
      <c r="J175" s="1">
        <v>408223415</v>
      </c>
      <c r="K175" s="2">
        <v>802630053</v>
      </c>
      <c r="L175" s="1">
        <v>513714145</v>
      </c>
      <c r="M175" s="2">
        <v>808596033</v>
      </c>
      <c r="N175">
        <f t="shared" si="6"/>
        <v>459288260</v>
      </c>
      <c r="O175">
        <f t="shared" si="7"/>
        <v>804183550.60000002</v>
      </c>
      <c r="P175" s="4">
        <f t="shared" si="8"/>
        <v>1.7509342620688804</v>
      </c>
    </row>
    <row r="176" spans="1:16" x14ac:dyDescent="0.25">
      <c r="A176">
        <v>5000000</v>
      </c>
      <c r="B176">
        <v>20</v>
      </c>
      <c r="C176">
        <v>3450</v>
      </c>
      <c r="D176" s="1">
        <v>1354532623</v>
      </c>
      <c r="E176" s="2">
        <v>802666880</v>
      </c>
      <c r="F176" s="1">
        <v>420319586</v>
      </c>
      <c r="G176" s="2">
        <v>805149385</v>
      </c>
      <c r="H176" s="1">
        <v>1969215620</v>
      </c>
      <c r="I176" s="2">
        <v>799534169</v>
      </c>
      <c r="J176" s="1">
        <v>334758318</v>
      </c>
      <c r="K176" s="2">
        <v>804528759</v>
      </c>
      <c r="L176" s="1">
        <v>333823756</v>
      </c>
      <c r="M176" s="2">
        <v>800278557</v>
      </c>
      <c r="N176">
        <f t="shared" si="6"/>
        <v>882529980.60000002</v>
      </c>
      <c r="O176">
        <f t="shared" si="7"/>
        <v>802431550</v>
      </c>
      <c r="P176" s="4">
        <f t="shared" si="8"/>
        <v>0.90923998916666371</v>
      </c>
    </row>
    <row r="177" spans="1:16" x14ac:dyDescent="0.25">
      <c r="A177">
        <v>5000000</v>
      </c>
      <c r="B177">
        <v>20</v>
      </c>
      <c r="C177">
        <v>3500</v>
      </c>
      <c r="D177" s="1">
        <v>335166434</v>
      </c>
      <c r="E177" s="2">
        <v>800425262</v>
      </c>
      <c r="F177" s="1">
        <v>381640336</v>
      </c>
      <c r="G177" s="2">
        <v>804899444</v>
      </c>
      <c r="H177" s="1">
        <v>340491261</v>
      </c>
      <c r="I177" s="2">
        <v>802104212</v>
      </c>
      <c r="J177" s="1">
        <v>339205937</v>
      </c>
      <c r="K177" s="2">
        <v>806935195</v>
      </c>
      <c r="L177" s="1">
        <v>305546634</v>
      </c>
      <c r="M177" s="2">
        <v>801226401</v>
      </c>
      <c r="N177">
        <f t="shared" si="6"/>
        <v>340410120.39999998</v>
      </c>
      <c r="O177">
        <f t="shared" si="7"/>
        <v>803118102.79999995</v>
      </c>
      <c r="P177" s="4">
        <f t="shared" si="8"/>
        <v>2.3592662340834449</v>
      </c>
    </row>
    <row r="178" spans="1:16" x14ac:dyDescent="0.25">
      <c r="A178">
        <v>5000000</v>
      </c>
      <c r="B178">
        <v>20</v>
      </c>
      <c r="C178">
        <v>3550</v>
      </c>
      <c r="D178" s="1">
        <v>333802023</v>
      </c>
      <c r="E178" s="2">
        <v>801420195</v>
      </c>
      <c r="F178" s="1">
        <v>338227304</v>
      </c>
      <c r="G178" s="2">
        <v>806534323</v>
      </c>
      <c r="H178" s="1">
        <v>293605620</v>
      </c>
      <c r="I178" s="2">
        <v>804609054</v>
      </c>
      <c r="J178" s="1">
        <v>357933991</v>
      </c>
      <c r="K178" s="2">
        <v>806316380</v>
      </c>
      <c r="L178" s="1">
        <v>371874532</v>
      </c>
      <c r="M178" s="2">
        <v>803762033</v>
      </c>
      <c r="N178">
        <f t="shared" si="6"/>
        <v>339088694</v>
      </c>
      <c r="O178">
        <f t="shared" si="7"/>
        <v>804528397</v>
      </c>
      <c r="P178" s="4">
        <f t="shared" si="8"/>
        <v>2.3726193507354156</v>
      </c>
    </row>
    <row r="179" spans="1:16" x14ac:dyDescent="0.25">
      <c r="A179">
        <v>5000000</v>
      </c>
      <c r="B179">
        <v>20</v>
      </c>
      <c r="C179">
        <v>3600</v>
      </c>
      <c r="D179" s="1">
        <v>317696535</v>
      </c>
      <c r="E179" s="2">
        <v>801984071</v>
      </c>
      <c r="F179" s="1">
        <v>435249627</v>
      </c>
      <c r="G179" s="2">
        <v>810307584</v>
      </c>
      <c r="H179" s="1">
        <v>313189149</v>
      </c>
      <c r="I179" s="2">
        <v>802692237</v>
      </c>
      <c r="J179" s="1">
        <v>342697260</v>
      </c>
      <c r="K179" s="2">
        <v>804395940</v>
      </c>
      <c r="L179" s="1">
        <v>297948191</v>
      </c>
      <c r="M179" s="2">
        <v>805472980</v>
      </c>
      <c r="N179">
        <f t="shared" si="6"/>
        <v>341356152.39999998</v>
      </c>
      <c r="O179">
        <f t="shared" si="7"/>
        <v>804970562.39999998</v>
      </c>
      <c r="P179" s="4">
        <f t="shared" si="8"/>
        <v>2.358154545451808</v>
      </c>
    </row>
    <row r="180" spans="1:16" x14ac:dyDescent="0.25">
      <c r="A180">
        <v>5000000</v>
      </c>
      <c r="B180">
        <v>20</v>
      </c>
      <c r="C180">
        <v>3650</v>
      </c>
      <c r="D180" s="1">
        <v>304460538</v>
      </c>
      <c r="E180" s="2">
        <v>800472352</v>
      </c>
      <c r="F180" s="1">
        <v>339482441</v>
      </c>
      <c r="G180" s="2">
        <v>860178025</v>
      </c>
      <c r="H180" s="1">
        <v>333177775</v>
      </c>
      <c r="I180" s="2">
        <v>804334964</v>
      </c>
      <c r="J180" s="1">
        <v>299107941</v>
      </c>
      <c r="K180" s="2">
        <v>797713343</v>
      </c>
      <c r="L180" s="1">
        <v>403405112</v>
      </c>
      <c r="M180" s="2">
        <v>807404286</v>
      </c>
      <c r="N180">
        <f t="shared" si="6"/>
        <v>335926761.39999998</v>
      </c>
      <c r="O180">
        <f t="shared" si="7"/>
        <v>814020594</v>
      </c>
      <c r="P180" s="4">
        <f t="shared" si="8"/>
        <v>2.4232085309533189</v>
      </c>
    </row>
    <row r="181" spans="1:16" x14ac:dyDescent="0.25">
      <c r="A181">
        <v>5000000</v>
      </c>
      <c r="B181">
        <v>20</v>
      </c>
      <c r="C181">
        <v>3700</v>
      </c>
      <c r="D181" s="1">
        <v>355935672</v>
      </c>
      <c r="E181" s="2">
        <v>809889809</v>
      </c>
      <c r="F181" s="1">
        <v>416182280</v>
      </c>
      <c r="G181" s="2">
        <v>811621886</v>
      </c>
      <c r="H181" s="1">
        <v>347932736</v>
      </c>
      <c r="I181" s="2">
        <v>802916822</v>
      </c>
      <c r="J181" s="1">
        <v>359583359</v>
      </c>
      <c r="K181" s="2">
        <v>796976199</v>
      </c>
      <c r="L181" s="1">
        <v>610177421</v>
      </c>
      <c r="M181" s="2">
        <v>806678612</v>
      </c>
      <c r="N181">
        <f t="shared" si="6"/>
        <v>417962293.60000002</v>
      </c>
      <c r="O181">
        <f t="shared" si="7"/>
        <v>805616665.60000002</v>
      </c>
      <c r="P181" s="4">
        <f t="shared" si="8"/>
        <v>1.9274864693201119</v>
      </c>
    </row>
    <row r="182" spans="1:16" x14ac:dyDescent="0.25">
      <c r="A182">
        <v>5000000</v>
      </c>
      <c r="B182">
        <v>20</v>
      </c>
      <c r="C182">
        <v>3750</v>
      </c>
      <c r="D182" s="1">
        <v>431708799</v>
      </c>
      <c r="E182" s="2">
        <v>806029008</v>
      </c>
      <c r="F182" s="1">
        <v>405082251</v>
      </c>
      <c r="G182" s="2">
        <v>809258920</v>
      </c>
      <c r="H182" s="1">
        <v>346693295</v>
      </c>
      <c r="I182" s="2">
        <v>798810306</v>
      </c>
      <c r="J182" s="1">
        <v>407798999</v>
      </c>
      <c r="K182" s="2">
        <v>867946718</v>
      </c>
      <c r="L182" s="1">
        <v>302022106</v>
      </c>
      <c r="M182" s="2">
        <v>799144768</v>
      </c>
      <c r="N182">
        <f t="shared" si="6"/>
        <v>378661090</v>
      </c>
      <c r="O182">
        <f t="shared" si="7"/>
        <v>816237944</v>
      </c>
      <c r="P182" s="4">
        <f t="shared" si="8"/>
        <v>2.1555896963165662</v>
      </c>
    </row>
    <row r="183" spans="1:16" x14ac:dyDescent="0.25">
      <c r="A183">
        <v>5000000</v>
      </c>
      <c r="B183">
        <v>20</v>
      </c>
      <c r="C183">
        <v>3800</v>
      </c>
      <c r="D183" s="1">
        <v>322886732</v>
      </c>
      <c r="E183" s="2">
        <v>802198996</v>
      </c>
      <c r="F183" s="1">
        <v>511538331</v>
      </c>
      <c r="G183" s="2">
        <v>808258553</v>
      </c>
      <c r="H183" s="1">
        <v>297893856</v>
      </c>
      <c r="I183" s="2">
        <v>803457757</v>
      </c>
      <c r="J183" s="1">
        <v>324060368</v>
      </c>
      <c r="K183" s="2">
        <v>806431087</v>
      </c>
      <c r="L183" s="1">
        <v>308664253</v>
      </c>
      <c r="M183" s="2">
        <v>803939526</v>
      </c>
      <c r="N183">
        <f t="shared" si="6"/>
        <v>353008708</v>
      </c>
      <c r="O183">
        <f t="shared" si="7"/>
        <v>804857183.79999995</v>
      </c>
      <c r="P183" s="4">
        <f t="shared" si="8"/>
        <v>2.2799924352007768</v>
      </c>
    </row>
    <row r="184" spans="1:16" x14ac:dyDescent="0.25">
      <c r="A184">
        <v>5000000</v>
      </c>
      <c r="B184">
        <v>20</v>
      </c>
      <c r="C184">
        <v>3850</v>
      </c>
      <c r="D184" s="1">
        <v>343630011</v>
      </c>
      <c r="E184" s="2">
        <v>800242333</v>
      </c>
      <c r="F184" s="1">
        <v>358233438</v>
      </c>
      <c r="G184" s="2">
        <v>801748017</v>
      </c>
      <c r="H184" s="1">
        <v>440965665</v>
      </c>
      <c r="I184" s="2">
        <v>808906949</v>
      </c>
      <c r="J184" s="1">
        <v>342517351</v>
      </c>
      <c r="K184" s="2">
        <v>802330005</v>
      </c>
      <c r="L184" s="1">
        <v>296680979</v>
      </c>
      <c r="M184" s="2">
        <v>801050718</v>
      </c>
      <c r="N184">
        <f t="shared" si="6"/>
        <v>356405488.80000001</v>
      </c>
      <c r="O184">
        <f t="shared" si="7"/>
        <v>802855604.39999998</v>
      </c>
      <c r="P184" s="4">
        <f t="shared" si="8"/>
        <v>2.2526465770860482</v>
      </c>
    </row>
    <row r="185" spans="1:16" x14ac:dyDescent="0.25">
      <c r="A185">
        <v>5000000</v>
      </c>
      <c r="B185">
        <v>20</v>
      </c>
      <c r="C185">
        <v>3900</v>
      </c>
      <c r="D185" s="1">
        <v>348826244</v>
      </c>
      <c r="E185" s="2">
        <v>804242595</v>
      </c>
      <c r="F185" s="1">
        <v>315846732</v>
      </c>
      <c r="G185" s="2">
        <v>802488783</v>
      </c>
      <c r="H185" s="1">
        <v>335634319</v>
      </c>
      <c r="I185" s="2">
        <v>806404522</v>
      </c>
      <c r="J185" s="1">
        <v>305169911</v>
      </c>
      <c r="K185" s="2">
        <v>803285092</v>
      </c>
      <c r="L185" s="1">
        <v>316068902</v>
      </c>
      <c r="M185" s="2">
        <v>802286536</v>
      </c>
      <c r="N185">
        <f t="shared" si="6"/>
        <v>324309221.60000002</v>
      </c>
      <c r="O185">
        <f t="shared" si="7"/>
        <v>803741505.60000002</v>
      </c>
      <c r="P185" s="4">
        <f t="shared" si="8"/>
        <v>2.4783183827912465</v>
      </c>
    </row>
    <row r="186" spans="1:16" x14ac:dyDescent="0.25">
      <c r="A186">
        <v>5000000</v>
      </c>
      <c r="B186">
        <v>20</v>
      </c>
      <c r="C186">
        <v>3950</v>
      </c>
      <c r="D186" s="1">
        <v>306526475</v>
      </c>
      <c r="E186" s="2">
        <v>800740405</v>
      </c>
      <c r="F186" s="1">
        <v>329061599</v>
      </c>
      <c r="G186" s="2">
        <v>799781090</v>
      </c>
      <c r="H186" s="1">
        <v>361551492</v>
      </c>
      <c r="I186" s="2">
        <v>801629687</v>
      </c>
      <c r="J186" s="1">
        <v>367358089</v>
      </c>
      <c r="K186" s="2">
        <v>804573435</v>
      </c>
      <c r="L186" s="1">
        <v>356084188</v>
      </c>
      <c r="M186" s="2">
        <v>802670503</v>
      </c>
      <c r="N186">
        <f t="shared" si="6"/>
        <v>344116368.60000002</v>
      </c>
      <c r="O186">
        <f t="shared" si="7"/>
        <v>801879024</v>
      </c>
      <c r="P186" s="4">
        <f t="shared" si="8"/>
        <v>2.330255393727295</v>
      </c>
    </row>
    <row r="187" spans="1:16" x14ac:dyDescent="0.25">
      <c r="A187">
        <v>5000000</v>
      </c>
      <c r="B187">
        <v>20</v>
      </c>
      <c r="C187">
        <v>4000</v>
      </c>
      <c r="D187" s="1">
        <v>580191767</v>
      </c>
      <c r="E187" s="2">
        <v>815350473</v>
      </c>
      <c r="F187" s="1">
        <v>417149443</v>
      </c>
      <c r="G187" s="2">
        <v>803988428</v>
      </c>
      <c r="H187" s="1">
        <v>297164560</v>
      </c>
      <c r="I187" s="2">
        <v>802721820</v>
      </c>
      <c r="J187" s="1">
        <v>307004622</v>
      </c>
      <c r="K187" s="2">
        <v>804060875</v>
      </c>
      <c r="L187" s="1">
        <v>326784360</v>
      </c>
      <c r="M187" s="2">
        <v>803196949</v>
      </c>
      <c r="N187">
        <f t="shared" si="6"/>
        <v>385658950.39999998</v>
      </c>
      <c r="O187">
        <f t="shared" si="7"/>
        <v>805863709</v>
      </c>
      <c r="P187" s="4">
        <f t="shared" si="8"/>
        <v>2.0895760571981272</v>
      </c>
    </row>
    <row r="188" spans="1:16" x14ac:dyDescent="0.25">
      <c r="A188">
        <v>5000000</v>
      </c>
      <c r="B188">
        <v>20</v>
      </c>
      <c r="C188">
        <v>4050</v>
      </c>
      <c r="D188" s="1">
        <v>320952408</v>
      </c>
      <c r="E188" s="2">
        <v>810543639</v>
      </c>
      <c r="F188" s="1">
        <v>466361224</v>
      </c>
      <c r="G188" s="2">
        <v>808146863</v>
      </c>
      <c r="H188" s="1">
        <v>452763597</v>
      </c>
      <c r="I188" s="2">
        <v>802395206</v>
      </c>
      <c r="J188" s="1">
        <v>301371898</v>
      </c>
      <c r="K188" s="2">
        <v>804371791</v>
      </c>
      <c r="L188" s="1">
        <v>327048186</v>
      </c>
      <c r="M188" s="2">
        <v>803676303</v>
      </c>
      <c r="N188">
        <f t="shared" si="6"/>
        <v>373699462.60000002</v>
      </c>
      <c r="O188">
        <f t="shared" si="7"/>
        <v>805826760.39999998</v>
      </c>
      <c r="P188" s="4">
        <f t="shared" si="8"/>
        <v>2.1563497972233905</v>
      </c>
    </row>
    <row r="189" spans="1:16" x14ac:dyDescent="0.25">
      <c r="A189">
        <v>5000000</v>
      </c>
      <c r="B189">
        <v>20</v>
      </c>
      <c r="C189">
        <v>4100</v>
      </c>
      <c r="D189" s="1">
        <v>319560225</v>
      </c>
      <c r="E189" s="2">
        <v>803738487</v>
      </c>
      <c r="F189" s="1">
        <v>366499597</v>
      </c>
      <c r="G189" s="2">
        <v>803832064</v>
      </c>
      <c r="H189" s="1">
        <v>327047583</v>
      </c>
      <c r="I189" s="2">
        <v>803536844</v>
      </c>
      <c r="J189" s="1">
        <v>329067032</v>
      </c>
      <c r="K189" s="2">
        <v>808366015</v>
      </c>
      <c r="L189" s="1">
        <v>324854262</v>
      </c>
      <c r="M189" s="2">
        <v>801169047</v>
      </c>
      <c r="N189">
        <f t="shared" si="6"/>
        <v>333405739.80000001</v>
      </c>
      <c r="O189">
        <f t="shared" si="7"/>
        <v>804128491.39999998</v>
      </c>
      <c r="P189" s="4">
        <f t="shared" si="8"/>
        <v>2.4118615710766473</v>
      </c>
    </row>
    <row r="190" spans="1:16" x14ac:dyDescent="0.25">
      <c r="A190">
        <v>5000000</v>
      </c>
      <c r="B190">
        <v>20</v>
      </c>
      <c r="C190">
        <v>4150</v>
      </c>
      <c r="D190" s="1">
        <v>341431860</v>
      </c>
      <c r="E190" s="2">
        <v>807788857</v>
      </c>
      <c r="F190" s="1">
        <v>374731948</v>
      </c>
      <c r="G190" s="2">
        <v>851945071</v>
      </c>
      <c r="H190" s="1">
        <v>517641355</v>
      </c>
      <c r="I190" s="2">
        <v>806257215</v>
      </c>
      <c r="J190" s="1">
        <v>605776289</v>
      </c>
      <c r="K190" s="2">
        <v>804323493</v>
      </c>
      <c r="L190" s="1">
        <v>368708012</v>
      </c>
      <c r="M190" s="2">
        <v>799973677</v>
      </c>
      <c r="N190">
        <f t="shared" si="6"/>
        <v>441657892.80000001</v>
      </c>
      <c r="O190">
        <f t="shared" si="7"/>
        <v>814057662.60000002</v>
      </c>
      <c r="P190" s="4">
        <f t="shared" si="8"/>
        <v>1.8431860403061724</v>
      </c>
    </row>
    <row r="191" spans="1:16" x14ac:dyDescent="0.25">
      <c r="A191">
        <v>5000000</v>
      </c>
      <c r="B191">
        <v>20</v>
      </c>
      <c r="C191">
        <v>4200</v>
      </c>
      <c r="D191" s="1">
        <v>364808572</v>
      </c>
      <c r="E191" s="2">
        <v>809103763</v>
      </c>
      <c r="F191" s="1">
        <v>303703471</v>
      </c>
      <c r="G191" s="2">
        <v>803064733</v>
      </c>
      <c r="H191" s="1">
        <v>336674531</v>
      </c>
      <c r="I191" s="2">
        <v>801511357</v>
      </c>
      <c r="J191" s="1">
        <v>338826799</v>
      </c>
      <c r="K191" s="2">
        <v>802333023</v>
      </c>
      <c r="L191" s="1">
        <v>333109554</v>
      </c>
      <c r="M191" s="2">
        <v>805267110</v>
      </c>
      <c r="N191">
        <f t="shared" si="6"/>
        <v>335424585.39999998</v>
      </c>
      <c r="O191">
        <f t="shared" si="7"/>
        <v>804255997.20000005</v>
      </c>
      <c r="P191" s="4">
        <f t="shared" si="8"/>
        <v>2.3977252479597166</v>
      </c>
    </row>
    <row r="192" spans="1:16" x14ac:dyDescent="0.25">
      <c r="A192">
        <v>5000000</v>
      </c>
      <c r="B192">
        <v>20</v>
      </c>
      <c r="C192">
        <v>4250</v>
      </c>
      <c r="D192" s="1">
        <v>314339239</v>
      </c>
      <c r="E192" s="2">
        <v>804845109</v>
      </c>
      <c r="F192" s="1">
        <v>328003274</v>
      </c>
      <c r="G192" s="2">
        <v>807329424</v>
      </c>
      <c r="H192" s="1">
        <v>1853903544</v>
      </c>
      <c r="I192" s="2">
        <v>803816367</v>
      </c>
      <c r="J192" s="1">
        <v>349765635</v>
      </c>
      <c r="K192" s="2">
        <v>802481539</v>
      </c>
      <c r="L192" s="1">
        <v>328305136</v>
      </c>
      <c r="M192" s="2">
        <v>804784133</v>
      </c>
      <c r="N192">
        <f t="shared" si="6"/>
        <v>634863365.60000002</v>
      </c>
      <c r="O192">
        <f t="shared" si="7"/>
        <v>804651314.39999998</v>
      </c>
      <c r="P192" s="4">
        <f t="shared" si="8"/>
        <v>1.2674401422415291</v>
      </c>
    </row>
    <row r="193" spans="1:16" x14ac:dyDescent="0.25">
      <c r="A193">
        <v>5000000</v>
      </c>
      <c r="B193">
        <v>20</v>
      </c>
      <c r="C193">
        <v>4300</v>
      </c>
      <c r="D193" s="1">
        <v>369939000</v>
      </c>
      <c r="E193" s="2">
        <v>802878183</v>
      </c>
      <c r="F193" s="1">
        <v>331791629</v>
      </c>
      <c r="G193" s="2">
        <v>801022946</v>
      </c>
      <c r="H193" s="1">
        <v>363075286</v>
      </c>
      <c r="I193" s="2">
        <v>799988771</v>
      </c>
      <c r="J193" s="1">
        <v>330808770</v>
      </c>
      <c r="K193" s="2">
        <v>800282783</v>
      </c>
      <c r="L193" s="1">
        <v>355745500</v>
      </c>
      <c r="M193" s="2">
        <v>803163140</v>
      </c>
      <c r="N193">
        <f t="shared" si="6"/>
        <v>350272037</v>
      </c>
      <c r="O193">
        <f t="shared" si="7"/>
        <v>801467164.60000002</v>
      </c>
      <c r="P193" s="4">
        <f t="shared" si="8"/>
        <v>2.2881277405538372</v>
      </c>
    </row>
    <row r="194" spans="1:16" x14ac:dyDescent="0.25">
      <c r="A194">
        <v>5000000</v>
      </c>
      <c r="B194">
        <v>20</v>
      </c>
      <c r="C194">
        <v>4350</v>
      </c>
      <c r="D194" s="1">
        <v>305200701</v>
      </c>
      <c r="E194" s="2">
        <v>808439668</v>
      </c>
      <c r="F194" s="1">
        <v>359379905</v>
      </c>
      <c r="G194" s="2">
        <v>803362368</v>
      </c>
      <c r="H194" s="1">
        <v>335671749</v>
      </c>
      <c r="I194" s="2">
        <v>801551806</v>
      </c>
      <c r="J194" s="1">
        <v>431508967</v>
      </c>
      <c r="K194" s="2">
        <v>804369377</v>
      </c>
      <c r="L194" s="1">
        <v>360443663</v>
      </c>
      <c r="M194" s="2">
        <v>799424291</v>
      </c>
      <c r="N194">
        <f t="shared" si="6"/>
        <v>358440997</v>
      </c>
      <c r="O194">
        <f t="shared" si="7"/>
        <v>803429502</v>
      </c>
      <c r="P194" s="4">
        <f t="shared" si="8"/>
        <v>2.2414553824042622</v>
      </c>
    </row>
    <row r="195" spans="1:16" x14ac:dyDescent="0.25">
      <c r="A195">
        <v>5000000</v>
      </c>
      <c r="B195">
        <v>20</v>
      </c>
      <c r="C195">
        <v>4400</v>
      </c>
      <c r="D195" s="1">
        <v>374217577</v>
      </c>
      <c r="E195" s="2">
        <v>807694072</v>
      </c>
      <c r="F195" s="1">
        <v>300706596</v>
      </c>
      <c r="G195" s="2">
        <v>806776415</v>
      </c>
      <c r="H195" s="1">
        <v>302417544</v>
      </c>
      <c r="I195" s="2">
        <v>803169782</v>
      </c>
      <c r="J195" s="1">
        <v>409324604</v>
      </c>
      <c r="K195" s="2">
        <v>804263725</v>
      </c>
      <c r="L195" s="1">
        <v>380492057</v>
      </c>
      <c r="M195" s="2">
        <v>804706857</v>
      </c>
      <c r="N195">
        <f t="shared" ref="N195:N207" si="9">AVERAGE(D195,F195,H195,J195,L195)</f>
        <v>353431675.60000002</v>
      </c>
      <c r="O195">
        <f t="shared" ref="O195:O207" si="10">AVERAGE(E195,G195,I195,K195,M195)</f>
        <v>805322170.20000005</v>
      </c>
      <c r="P195" s="4">
        <f t="shared" ref="P195:P207" si="11">O195/N195</f>
        <v>2.2785794986622303</v>
      </c>
    </row>
    <row r="196" spans="1:16" x14ac:dyDescent="0.25">
      <c r="A196">
        <v>5000000</v>
      </c>
      <c r="B196">
        <v>20</v>
      </c>
      <c r="C196">
        <v>4450</v>
      </c>
      <c r="D196" s="1">
        <v>304467783</v>
      </c>
      <c r="E196" s="2">
        <v>802547344</v>
      </c>
      <c r="F196" s="1">
        <v>294403740</v>
      </c>
      <c r="G196" s="2">
        <v>802640921</v>
      </c>
      <c r="H196" s="1">
        <v>394375848</v>
      </c>
      <c r="I196" s="2">
        <v>805983729</v>
      </c>
      <c r="J196" s="1">
        <v>346400490</v>
      </c>
      <c r="K196" s="2">
        <v>807860095</v>
      </c>
      <c r="L196" s="1">
        <v>297156712</v>
      </c>
      <c r="M196" s="2">
        <v>807023337</v>
      </c>
      <c r="N196">
        <f t="shared" si="9"/>
        <v>327360914.60000002</v>
      </c>
      <c r="O196">
        <f t="shared" si="10"/>
        <v>805211085.20000005</v>
      </c>
      <c r="P196" s="4">
        <f t="shared" si="11"/>
        <v>2.4597044096845884</v>
      </c>
    </row>
    <row r="197" spans="1:16" x14ac:dyDescent="0.25">
      <c r="A197">
        <v>5000000</v>
      </c>
      <c r="B197">
        <v>20</v>
      </c>
      <c r="C197">
        <v>4500</v>
      </c>
      <c r="D197" s="1">
        <v>403388812</v>
      </c>
      <c r="E197" s="2">
        <v>805447019</v>
      </c>
      <c r="F197" s="1">
        <v>382989051</v>
      </c>
      <c r="G197" s="2">
        <v>804484083</v>
      </c>
      <c r="H197" s="1">
        <v>358274490</v>
      </c>
      <c r="I197" s="2">
        <v>800156002</v>
      </c>
      <c r="J197" s="1">
        <v>340219586</v>
      </c>
      <c r="K197" s="2">
        <v>802221937</v>
      </c>
      <c r="L197" s="1">
        <v>347553598</v>
      </c>
      <c r="M197" s="2">
        <v>807395834</v>
      </c>
      <c r="N197">
        <f t="shared" si="9"/>
        <v>366485107.39999998</v>
      </c>
      <c r="O197">
        <f t="shared" si="10"/>
        <v>803940975</v>
      </c>
      <c r="P197" s="4">
        <f t="shared" si="11"/>
        <v>2.1936525080200302</v>
      </c>
    </row>
    <row r="198" spans="1:16" x14ac:dyDescent="0.25">
      <c r="A198">
        <v>5000000</v>
      </c>
      <c r="B198">
        <v>20</v>
      </c>
      <c r="C198">
        <v>4550</v>
      </c>
      <c r="D198" s="1">
        <v>326666634</v>
      </c>
      <c r="E198" s="2">
        <v>803794030</v>
      </c>
      <c r="F198" s="1">
        <v>329738372</v>
      </c>
      <c r="G198" s="2">
        <v>801413555</v>
      </c>
      <c r="H198" s="1">
        <v>345680854</v>
      </c>
      <c r="I198" s="2">
        <v>801475738</v>
      </c>
      <c r="J198" s="1">
        <v>365635067</v>
      </c>
      <c r="K198" s="2">
        <v>802077648</v>
      </c>
      <c r="L198" s="1">
        <v>350226275</v>
      </c>
      <c r="M198" s="2">
        <v>800942047</v>
      </c>
      <c r="N198">
        <f t="shared" si="9"/>
        <v>343589440.39999998</v>
      </c>
      <c r="O198">
        <f t="shared" si="10"/>
        <v>801940603.60000002</v>
      </c>
      <c r="P198" s="4">
        <f t="shared" si="11"/>
        <v>2.3340082939289308</v>
      </c>
    </row>
    <row r="199" spans="1:16" x14ac:dyDescent="0.25">
      <c r="A199">
        <v>5000000</v>
      </c>
      <c r="B199">
        <v>20</v>
      </c>
      <c r="C199">
        <v>4600</v>
      </c>
      <c r="D199" s="1">
        <v>315412052</v>
      </c>
      <c r="E199" s="2">
        <v>801799936</v>
      </c>
      <c r="F199" s="1">
        <v>353030563</v>
      </c>
      <c r="G199" s="2">
        <v>801668325</v>
      </c>
      <c r="H199" s="1">
        <v>337738892</v>
      </c>
      <c r="I199" s="2">
        <v>803081034</v>
      </c>
      <c r="J199" s="1">
        <v>370933330</v>
      </c>
      <c r="K199" s="2">
        <v>801047095</v>
      </c>
      <c r="L199" s="1">
        <v>328943269</v>
      </c>
      <c r="M199" s="2">
        <v>803226531</v>
      </c>
      <c r="N199">
        <f t="shared" si="9"/>
        <v>341211621.19999999</v>
      </c>
      <c r="O199">
        <f t="shared" si="10"/>
        <v>802164584.20000005</v>
      </c>
      <c r="P199" s="4">
        <f t="shared" si="11"/>
        <v>2.3509298463483872</v>
      </c>
    </row>
    <row r="200" spans="1:16" x14ac:dyDescent="0.25">
      <c r="A200">
        <v>5000000</v>
      </c>
      <c r="B200">
        <v>20</v>
      </c>
      <c r="C200">
        <v>4650</v>
      </c>
      <c r="D200" s="1">
        <v>357775817</v>
      </c>
      <c r="E200" s="2">
        <v>802569078</v>
      </c>
      <c r="F200" s="1">
        <v>323670364</v>
      </c>
      <c r="G200" s="2">
        <v>814511300</v>
      </c>
      <c r="H200" s="1">
        <v>351151177</v>
      </c>
      <c r="I200" s="2">
        <v>805486262</v>
      </c>
      <c r="J200" s="1">
        <v>553364783</v>
      </c>
      <c r="K200" s="2">
        <v>803136576</v>
      </c>
      <c r="L200" s="1">
        <v>337604262</v>
      </c>
      <c r="M200" s="2">
        <v>804761192</v>
      </c>
      <c r="N200">
        <f t="shared" si="9"/>
        <v>384713280.60000002</v>
      </c>
      <c r="O200">
        <f t="shared" si="10"/>
        <v>806092881.60000002</v>
      </c>
      <c r="P200" s="4">
        <f t="shared" si="11"/>
        <v>2.0953081742923327</v>
      </c>
    </row>
    <row r="201" spans="1:16" x14ac:dyDescent="0.25">
      <c r="A201">
        <v>5000000</v>
      </c>
      <c r="B201">
        <v>20</v>
      </c>
      <c r="C201">
        <v>4700</v>
      </c>
      <c r="D201" s="1">
        <v>315359529</v>
      </c>
      <c r="E201" s="2">
        <v>807103029</v>
      </c>
      <c r="F201" s="1">
        <v>2610510676</v>
      </c>
      <c r="G201" s="2">
        <v>804475632</v>
      </c>
      <c r="H201" s="1">
        <v>324711783</v>
      </c>
      <c r="I201" s="2">
        <v>798504219</v>
      </c>
      <c r="J201" s="1">
        <v>323911248</v>
      </c>
      <c r="K201" s="2">
        <v>801012683</v>
      </c>
      <c r="L201" s="1">
        <v>370765495</v>
      </c>
      <c r="M201" s="2">
        <v>812090978</v>
      </c>
      <c r="N201">
        <f t="shared" si="9"/>
        <v>789051746.20000005</v>
      </c>
      <c r="O201">
        <f t="shared" si="10"/>
        <v>804637308.20000005</v>
      </c>
      <c r="P201" s="4">
        <f t="shared" si="11"/>
        <v>1.0197522685616738</v>
      </c>
    </row>
    <row r="202" spans="1:16" x14ac:dyDescent="0.25">
      <c r="A202">
        <v>5000000</v>
      </c>
      <c r="B202">
        <v>20</v>
      </c>
      <c r="C202">
        <v>4750</v>
      </c>
      <c r="D202" s="1">
        <v>335794908</v>
      </c>
      <c r="E202" s="2">
        <v>802133191</v>
      </c>
      <c r="F202" s="1">
        <v>374530909</v>
      </c>
      <c r="G202" s="2">
        <v>799493115</v>
      </c>
      <c r="H202" s="1">
        <v>393462417</v>
      </c>
      <c r="I202" s="2">
        <v>803653362</v>
      </c>
      <c r="J202" s="1">
        <v>362838628</v>
      </c>
      <c r="K202" s="2">
        <v>809816155</v>
      </c>
      <c r="L202" s="1">
        <v>402980696</v>
      </c>
      <c r="M202" s="2">
        <v>809754575</v>
      </c>
      <c r="N202">
        <f t="shared" si="9"/>
        <v>373921511.60000002</v>
      </c>
      <c r="O202">
        <f t="shared" si="10"/>
        <v>804970079.60000002</v>
      </c>
      <c r="P202" s="4">
        <f t="shared" si="11"/>
        <v>2.1527782024509765</v>
      </c>
    </row>
    <row r="203" spans="1:16" x14ac:dyDescent="0.25">
      <c r="A203">
        <v>5000000</v>
      </c>
      <c r="B203">
        <v>20</v>
      </c>
      <c r="C203">
        <v>4800</v>
      </c>
      <c r="D203" s="1">
        <v>318042468</v>
      </c>
      <c r="E203" s="2">
        <v>805481432</v>
      </c>
      <c r="F203" s="1">
        <v>755233061</v>
      </c>
      <c r="G203" s="2">
        <v>800565325</v>
      </c>
      <c r="H203" s="1">
        <v>351340746</v>
      </c>
      <c r="I203" s="2">
        <v>802968138</v>
      </c>
      <c r="J203" s="1">
        <v>387026139</v>
      </c>
      <c r="K203" s="2">
        <v>802683181</v>
      </c>
      <c r="L203" s="1">
        <v>332467797</v>
      </c>
      <c r="M203" s="2">
        <v>816039319</v>
      </c>
      <c r="N203">
        <f t="shared" si="9"/>
        <v>428822042.19999999</v>
      </c>
      <c r="O203">
        <f t="shared" si="10"/>
        <v>805547479</v>
      </c>
      <c r="P203" s="4">
        <f t="shared" si="11"/>
        <v>1.8785122958401881</v>
      </c>
    </row>
    <row r="204" spans="1:16" x14ac:dyDescent="0.25">
      <c r="A204">
        <v>5000000</v>
      </c>
      <c r="B204">
        <v>20</v>
      </c>
      <c r="C204">
        <v>4850</v>
      </c>
      <c r="D204" s="1">
        <v>386724278</v>
      </c>
      <c r="E204" s="2">
        <v>800431902</v>
      </c>
      <c r="F204" s="1">
        <v>334399104</v>
      </c>
      <c r="G204" s="2">
        <v>802657825</v>
      </c>
      <c r="H204" s="1">
        <v>356818917</v>
      </c>
      <c r="I204" s="2">
        <v>803629214</v>
      </c>
      <c r="J204" s="1">
        <v>376969945</v>
      </c>
      <c r="K204" s="2">
        <v>804562567</v>
      </c>
      <c r="L204" s="1">
        <v>393140634</v>
      </c>
      <c r="M204" s="2">
        <v>804616903</v>
      </c>
      <c r="N204">
        <f t="shared" si="9"/>
        <v>369610575.60000002</v>
      </c>
      <c r="O204">
        <f t="shared" si="10"/>
        <v>803179682.20000005</v>
      </c>
      <c r="P204" s="4">
        <f t="shared" si="11"/>
        <v>2.1730430220947392</v>
      </c>
    </row>
    <row r="205" spans="1:16" x14ac:dyDescent="0.25">
      <c r="A205">
        <v>5000000</v>
      </c>
      <c r="B205">
        <v>20</v>
      </c>
      <c r="C205">
        <v>4900</v>
      </c>
      <c r="D205" s="1">
        <v>371819593</v>
      </c>
      <c r="E205" s="2">
        <v>797022082</v>
      </c>
      <c r="F205" s="1">
        <v>404874571</v>
      </c>
      <c r="G205" s="2">
        <v>801846423</v>
      </c>
      <c r="H205" s="1">
        <v>344108762</v>
      </c>
      <c r="I205" s="2">
        <v>806912253</v>
      </c>
      <c r="J205" s="1">
        <v>326050838</v>
      </c>
      <c r="K205" s="2">
        <v>801619424</v>
      </c>
      <c r="L205" s="1">
        <v>500609759</v>
      </c>
      <c r="M205" s="2">
        <v>805318427</v>
      </c>
      <c r="N205">
        <f t="shared" si="9"/>
        <v>389492704.60000002</v>
      </c>
      <c r="O205">
        <f t="shared" si="10"/>
        <v>802543721.79999995</v>
      </c>
      <c r="P205" s="4">
        <f t="shared" si="11"/>
        <v>2.060484605544008</v>
      </c>
    </row>
    <row r="206" spans="1:16" x14ac:dyDescent="0.25">
      <c r="A206">
        <v>5000000</v>
      </c>
      <c r="B206">
        <v>20</v>
      </c>
      <c r="C206">
        <v>4950</v>
      </c>
      <c r="D206" s="1">
        <v>396154413</v>
      </c>
      <c r="E206" s="2">
        <v>826713725</v>
      </c>
      <c r="F206" s="1">
        <v>329905602</v>
      </c>
      <c r="G206" s="2">
        <v>805450038</v>
      </c>
      <c r="H206" s="1">
        <v>382717376</v>
      </c>
      <c r="I206" s="2">
        <v>798707069</v>
      </c>
      <c r="J206" s="1">
        <v>498738222</v>
      </c>
      <c r="K206" s="2">
        <v>808509700</v>
      </c>
      <c r="L206" s="1">
        <v>359772325</v>
      </c>
      <c r="M206" s="2">
        <v>806958739</v>
      </c>
      <c r="N206">
        <f t="shared" si="9"/>
        <v>393457587.60000002</v>
      </c>
      <c r="O206">
        <f t="shared" si="10"/>
        <v>809267854.20000005</v>
      </c>
      <c r="P206" s="4">
        <f t="shared" si="11"/>
        <v>2.056810898313961</v>
      </c>
    </row>
    <row r="207" spans="1:16" x14ac:dyDescent="0.25">
      <c r="A207">
        <v>5000000</v>
      </c>
      <c r="B207">
        <v>20</v>
      </c>
      <c r="C207">
        <v>5000</v>
      </c>
      <c r="D207" s="1">
        <v>707138165</v>
      </c>
      <c r="E207" s="2">
        <v>805447020</v>
      </c>
      <c r="F207" s="1">
        <v>327090447</v>
      </c>
      <c r="G207" s="2">
        <v>799794372</v>
      </c>
      <c r="H207" s="1">
        <v>340678414</v>
      </c>
      <c r="I207" s="2">
        <v>802367435</v>
      </c>
      <c r="J207" s="1">
        <v>410280900</v>
      </c>
      <c r="K207" s="2">
        <v>797358959</v>
      </c>
      <c r="L207" s="1">
        <v>355822172</v>
      </c>
      <c r="M207" s="2">
        <v>806959947</v>
      </c>
      <c r="N207">
        <f t="shared" si="9"/>
        <v>428202019.60000002</v>
      </c>
      <c r="O207">
        <f t="shared" si="10"/>
        <v>802385546.60000002</v>
      </c>
      <c r="P207" s="4">
        <f t="shared" si="11"/>
        <v>1.8738481134431342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"/>
  <sheetViews>
    <sheetView topLeftCell="A100" workbookViewId="0">
      <selection activeCell="A117" sqref="A117"/>
    </sheetView>
  </sheetViews>
  <sheetFormatPr defaultRowHeight="15" x14ac:dyDescent="0.25"/>
  <cols>
    <col min="4" max="4" width="9.140625" style="9"/>
    <col min="5" max="8" width="9.140625" style="10"/>
    <col min="9" max="9" width="11.85546875" style="11" customWidth="1"/>
    <col min="10" max="14" width="9.140625" style="12"/>
    <col min="15" max="15" width="9.140625" style="13"/>
    <col min="16" max="16" width="13" style="13" customWidth="1"/>
  </cols>
  <sheetData>
    <row r="1" spans="1:16" x14ac:dyDescent="0.25">
      <c r="C1" s="39" t="s">
        <v>2</v>
      </c>
      <c r="D1" s="33" t="s">
        <v>13</v>
      </c>
      <c r="E1" s="34"/>
      <c r="F1" s="34"/>
      <c r="G1" s="34"/>
      <c r="H1" s="34"/>
      <c r="I1" s="35"/>
      <c r="J1" s="36" t="s">
        <v>12</v>
      </c>
      <c r="K1" s="36"/>
      <c r="L1" s="36"/>
      <c r="M1" s="36"/>
      <c r="N1" s="36"/>
      <c r="O1" s="36"/>
      <c r="P1" s="37" t="s">
        <v>15</v>
      </c>
    </row>
    <row r="2" spans="1:16" x14ac:dyDescent="0.25">
      <c r="A2" t="s">
        <v>0</v>
      </c>
      <c r="B2" t="s">
        <v>1</v>
      </c>
      <c r="C2" s="39"/>
      <c r="D2" s="5" t="s">
        <v>7</v>
      </c>
      <c r="E2" s="6" t="s">
        <v>8</v>
      </c>
      <c r="F2" s="6" t="s">
        <v>9</v>
      </c>
      <c r="G2" s="6" t="s">
        <v>10</v>
      </c>
      <c r="H2" s="6" t="s">
        <v>10</v>
      </c>
      <c r="I2" s="7" t="s">
        <v>11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10</v>
      </c>
      <c r="O2" s="8" t="s">
        <v>14</v>
      </c>
      <c r="P2" s="38"/>
    </row>
    <row r="3" spans="1:16" x14ac:dyDescent="0.25">
      <c r="A3">
        <v>1000000</v>
      </c>
      <c r="B3">
        <v>20</v>
      </c>
      <c r="C3">
        <v>5</v>
      </c>
      <c r="D3" s="9">
        <v>808531434</v>
      </c>
      <c r="E3" s="10">
        <v>236252047</v>
      </c>
      <c r="F3" s="10">
        <v>170435500</v>
      </c>
      <c r="G3" s="10">
        <v>181726910</v>
      </c>
      <c r="H3" s="10">
        <v>164653657</v>
      </c>
      <c r="I3" s="11">
        <f t="shared" ref="I3:I66" si="0">AVERAGE(D3,E3,F3,G3,H3)</f>
        <v>312319909.60000002</v>
      </c>
      <c r="J3" s="12">
        <v>237636985</v>
      </c>
      <c r="K3" s="12">
        <v>166350719</v>
      </c>
      <c r="L3" s="12">
        <v>151760574</v>
      </c>
      <c r="M3" s="12">
        <v>149557592</v>
      </c>
      <c r="N3" s="12">
        <v>148781206</v>
      </c>
      <c r="O3" s="13">
        <f t="shared" ref="O3:O66" si="1">AVERAGE(J3,K3,L3,M3,N3)</f>
        <v>170817415.19999999</v>
      </c>
      <c r="P3" s="14">
        <f t="shared" ref="P3:P66" si="2">O3/I3</f>
        <v>0.54693091906555791</v>
      </c>
    </row>
    <row r="4" spans="1:16" x14ac:dyDescent="0.25">
      <c r="A4">
        <v>1000000</v>
      </c>
      <c r="B4">
        <v>20</v>
      </c>
      <c r="C4">
        <v>10</v>
      </c>
      <c r="D4" s="9">
        <v>868008298</v>
      </c>
      <c r="E4" s="10">
        <v>132977580</v>
      </c>
      <c r="F4" s="10">
        <v>134210381</v>
      </c>
      <c r="G4" s="10">
        <v>132084071</v>
      </c>
      <c r="H4" s="10">
        <v>114781404</v>
      </c>
      <c r="I4" s="11">
        <f t="shared" si="0"/>
        <v>276412346.80000001</v>
      </c>
      <c r="J4" s="12">
        <v>189023492</v>
      </c>
      <c r="K4" s="12">
        <v>148638728</v>
      </c>
      <c r="L4" s="12">
        <v>150133543</v>
      </c>
      <c r="M4" s="12">
        <v>147472941</v>
      </c>
      <c r="N4" s="12">
        <v>150549507</v>
      </c>
      <c r="O4" s="13">
        <f t="shared" si="1"/>
        <v>157163642.19999999</v>
      </c>
      <c r="P4" s="14">
        <f t="shared" si="2"/>
        <v>0.56858401594382024</v>
      </c>
    </row>
    <row r="5" spans="1:16" x14ac:dyDescent="0.25">
      <c r="A5">
        <v>1000000</v>
      </c>
      <c r="B5">
        <v>20</v>
      </c>
      <c r="C5">
        <v>25</v>
      </c>
      <c r="D5" s="9">
        <v>169535955</v>
      </c>
      <c r="E5" s="10">
        <v>101517033</v>
      </c>
      <c r="F5" s="10">
        <v>133965872</v>
      </c>
      <c r="G5" s="10">
        <v>132716773</v>
      </c>
      <c r="H5" s="10">
        <v>99352690</v>
      </c>
      <c r="I5" s="11">
        <f t="shared" si="0"/>
        <v>127417664.59999999</v>
      </c>
      <c r="J5" s="12">
        <v>267654034</v>
      </c>
      <c r="K5" s="12">
        <v>148298229</v>
      </c>
      <c r="L5" s="12">
        <v>149541292</v>
      </c>
      <c r="M5" s="12">
        <v>147254394</v>
      </c>
      <c r="N5" s="12">
        <v>148961116</v>
      </c>
      <c r="O5" s="13">
        <f t="shared" si="1"/>
        <v>172341813</v>
      </c>
      <c r="P5" s="14">
        <f t="shared" si="2"/>
        <v>1.3525739428754215</v>
      </c>
    </row>
    <row r="6" spans="1:16" x14ac:dyDescent="0.25">
      <c r="A6">
        <v>1000000</v>
      </c>
      <c r="B6">
        <v>20</v>
      </c>
      <c r="C6">
        <v>50</v>
      </c>
      <c r="D6" s="9">
        <v>146818507</v>
      </c>
      <c r="E6" s="10">
        <v>82579486</v>
      </c>
      <c r="F6" s="10">
        <v>100770832</v>
      </c>
      <c r="G6" s="10">
        <v>70158514</v>
      </c>
      <c r="H6" s="10">
        <v>77166516</v>
      </c>
      <c r="I6" s="11">
        <f t="shared" si="0"/>
        <v>95498771</v>
      </c>
      <c r="J6" s="12">
        <v>223854016</v>
      </c>
      <c r="K6" s="12">
        <v>146587885</v>
      </c>
      <c r="L6" s="12">
        <v>149218301</v>
      </c>
      <c r="M6" s="12">
        <v>150616521</v>
      </c>
      <c r="N6" s="12">
        <v>148421992</v>
      </c>
      <c r="O6" s="13">
        <f t="shared" si="1"/>
        <v>163739743</v>
      </c>
      <c r="P6" s="14">
        <f t="shared" si="2"/>
        <v>1.714574347768308</v>
      </c>
    </row>
    <row r="7" spans="1:16" x14ac:dyDescent="0.25">
      <c r="A7">
        <v>1000000</v>
      </c>
      <c r="B7">
        <v>20</v>
      </c>
      <c r="C7">
        <v>100</v>
      </c>
      <c r="D7" s="9">
        <v>103324575</v>
      </c>
      <c r="E7" s="10">
        <v>67020367</v>
      </c>
      <c r="F7" s="10">
        <v>63522402</v>
      </c>
      <c r="G7" s="10">
        <v>124087776</v>
      </c>
      <c r="H7" s="10">
        <v>69019290</v>
      </c>
      <c r="I7" s="11">
        <f t="shared" si="0"/>
        <v>85394882</v>
      </c>
      <c r="J7" s="12">
        <v>189543297</v>
      </c>
      <c r="K7" s="12">
        <v>150641877</v>
      </c>
      <c r="L7" s="12">
        <v>152367314</v>
      </c>
      <c r="M7" s="12">
        <v>152098054</v>
      </c>
      <c r="N7" s="12">
        <v>153661693</v>
      </c>
      <c r="O7" s="13">
        <f t="shared" si="1"/>
        <v>159662447</v>
      </c>
      <c r="P7" s="14">
        <f t="shared" si="2"/>
        <v>1.8696957389085682</v>
      </c>
    </row>
    <row r="8" spans="1:16" x14ac:dyDescent="0.25">
      <c r="A8">
        <v>1000000</v>
      </c>
      <c r="B8">
        <v>20</v>
      </c>
      <c r="C8">
        <v>150</v>
      </c>
      <c r="D8" s="9">
        <v>68773575</v>
      </c>
      <c r="E8" s="10">
        <v>63794078</v>
      </c>
      <c r="F8" s="10">
        <v>62685041</v>
      </c>
      <c r="G8" s="10">
        <v>67186391</v>
      </c>
      <c r="H8" s="10">
        <v>67366300</v>
      </c>
      <c r="I8" s="11">
        <f t="shared" si="0"/>
        <v>65961077</v>
      </c>
      <c r="J8" s="12">
        <v>151855961</v>
      </c>
      <c r="K8" s="12">
        <v>149249091</v>
      </c>
      <c r="L8" s="12">
        <v>150360543</v>
      </c>
      <c r="M8" s="12">
        <v>151132702</v>
      </c>
      <c r="N8" s="12">
        <v>153834358</v>
      </c>
      <c r="O8" s="13">
        <f t="shared" si="1"/>
        <v>151286531</v>
      </c>
      <c r="P8" s="14">
        <f t="shared" si="2"/>
        <v>2.2935727838403852</v>
      </c>
    </row>
    <row r="9" spans="1:16" x14ac:dyDescent="0.25">
      <c r="A9">
        <v>1000000</v>
      </c>
      <c r="B9">
        <v>20</v>
      </c>
      <c r="C9">
        <v>200</v>
      </c>
      <c r="D9" s="9">
        <v>62339711</v>
      </c>
      <c r="E9" s="10">
        <v>67592696</v>
      </c>
      <c r="F9" s="10">
        <v>70727219</v>
      </c>
      <c r="G9" s="10">
        <v>63387169</v>
      </c>
      <c r="H9" s="10">
        <v>71592352</v>
      </c>
      <c r="I9" s="11">
        <f t="shared" si="0"/>
        <v>67127829.400000006</v>
      </c>
      <c r="J9" s="12">
        <v>146160449</v>
      </c>
      <c r="K9" s="12">
        <v>146460499</v>
      </c>
      <c r="L9" s="12">
        <v>146135094</v>
      </c>
      <c r="M9" s="12">
        <v>151680279</v>
      </c>
      <c r="N9" s="12">
        <v>150161314</v>
      </c>
      <c r="O9" s="13">
        <f t="shared" si="1"/>
        <v>148119527</v>
      </c>
      <c r="P9" s="14">
        <f t="shared" si="2"/>
        <v>2.2065293682801546</v>
      </c>
    </row>
    <row r="10" spans="1:16" x14ac:dyDescent="0.25">
      <c r="A10">
        <v>1000000</v>
      </c>
      <c r="B10">
        <v>20</v>
      </c>
      <c r="C10">
        <v>250</v>
      </c>
      <c r="D10" s="9">
        <v>107766761</v>
      </c>
      <c r="E10" s="10">
        <v>67040894</v>
      </c>
      <c r="F10" s="10">
        <v>67708006</v>
      </c>
      <c r="G10" s="10">
        <v>60209178</v>
      </c>
      <c r="H10" s="10">
        <v>67138697</v>
      </c>
      <c r="I10" s="11">
        <f t="shared" si="0"/>
        <v>73972707.200000003</v>
      </c>
      <c r="J10" s="12">
        <v>149013639</v>
      </c>
      <c r="K10" s="12">
        <v>148429237</v>
      </c>
      <c r="L10" s="12">
        <v>148903762</v>
      </c>
      <c r="M10" s="12">
        <v>151795590</v>
      </c>
      <c r="N10" s="12">
        <v>149738105</v>
      </c>
      <c r="O10" s="13">
        <f t="shared" si="1"/>
        <v>149576066.59999999</v>
      </c>
      <c r="P10" s="14">
        <f t="shared" si="2"/>
        <v>2.0220439708336104</v>
      </c>
    </row>
    <row r="11" spans="1:16" x14ac:dyDescent="0.25">
      <c r="A11">
        <v>1000000</v>
      </c>
      <c r="B11">
        <v>20</v>
      </c>
      <c r="C11">
        <v>300</v>
      </c>
      <c r="D11" s="9">
        <v>208182604</v>
      </c>
      <c r="E11" s="10">
        <v>63814001</v>
      </c>
      <c r="F11" s="10">
        <v>59040372</v>
      </c>
      <c r="G11" s="10">
        <v>68204266</v>
      </c>
      <c r="H11" s="10">
        <v>67036064</v>
      </c>
      <c r="I11" s="11">
        <f t="shared" si="0"/>
        <v>93255461.400000006</v>
      </c>
      <c r="J11" s="12">
        <v>153382170</v>
      </c>
      <c r="K11" s="12">
        <v>148944211</v>
      </c>
      <c r="L11" s="12">
        <v>149494806</v>
      </c>
      <c r="M11" s="12">
        <v>146639201</v>
      </c>
      <c r="N11" s="12">
        <v>148690044</v>
      </c>
      <c r="O11" s="13">
        <f t="shared" si="1"/>
        <v>149430086.40000001</v>
      </c>
      <c r="P11" s="14">
        <f t="shared" si="2"/>
        <v>1.6023735677962128</v>
      </c>
    </row>
    <row r="12" spans="1:16" x14ac:dyDescent="0.25">
      <c r="A12">
        <v>1000000</v>
      </c>
      <c r="B12">
        <v>20</v>
      </c>
      <c r="C12">
        <v>350</v>
      </c>
      <c r="D12" s="9">
        <v>77461133</v>
      </c>
      <c r="E12" s="10">
        <v>80122942</v>
      </c>
      <c r="F12" s="10">
        <v>67549227</v>
      </c>
      <c r="G12" s="10">
        <v>69207047</v>
      </c>
      <c r="H12" s="10">
        <v>70513501</v>
      </c>
      <c r="I12" s="11">
        <f t="shared" si="0"/>
        <v>72970770</v>
      </c>
      <c r="J12" s="12">
        <v>149026317</v>
      </c>
      <c r="K12" s="12">
        <v>150512076</v>
      </c>
      <c r="L12" s="12">
        <v>148927911</v>
      </c>
      <c r="M12" s="12">
        <v>148763699</v>
      </c>
      <c r="N12" s="12">
        <v>149102990</v>
      </c>
      <c r="O12" s="13">
        <f t="shared" si="1"/>
        <v>149266598.59999999</v>
      </c>
      <c r="P12" s="14">
        <f t="shared" si="2"/>
        <v>2.0455669934687548</v>
      </c>
    </row>
    <row r="13" spans="1:16" x14ac:dyDescent="0.25">
      <c r="A13">
        <v>1000000</v>
      </c>
      <c r="B13">
        <v>20</v>
      </c>
      <c r="C13">
        <v>400</v>
      </c>
      <c r="D13" s="9">
        <v>60939681</v>
      </c>
      <c r="E13" s="10">
        <v>89700384</v>
      </c>
      <c r="F13" s="10">
        <v>69080870</v>
      </c>
      <c r="G13" s="10">
        <v>66911697</v>
      </c>
      <c r="H13" s="10">
        <v>58008611</v>
      </c>
      <c r="I13" s="11">
        <f t="shared" si="0"/>
        <v>68928248.599999994</v>
      </c>
      <c r="J13" s="12">
        <v>150938304</v>
      </c>
      <c r="K13" s="12">
        <v>148005424</v>
      </c>
      <c r="L13" s="12">
        <v>150058078</v>
      </c>
      <c r="M13" s="12">
        <v>150075586</v>
      </c>
      <c r="N13" s="12">
        <v>150140788</v>
      </c>
      <c r="O13" s="13">
        <f t="shared" si="1"/>
        <v>149843636</v>
      </c>
      <c r="P13" s="14">
        <f t="shared" si="2"/>
        <v>2.1739074913909828</v>
      </c>
    </row>
    <row r="14" spans="1:16" x14ac:dyDescent="0.25">
      <c r="A14">
        <v>1000000</v>
      </c>
      <c r="B14">
        <v>20</v>
      </c>
      <c r="C14">
        <v>450</v>
      </c>
      <c r="D14" s="9">
        <v>67942854</v>
      </c>
      <c r="E14" s="10">
        <v>63862902</v>
      </c>
      <c r="F14" s="10">
        <v>66154630</v>
      </c>
      <c r="G14" s="10">
        <v>58405257</v>
      </c>
      <c r="H14" s="10">
        <v>69024724</v>
      </c>
      <c r="I14" s="11">
        <f t="shared" si="0"/>
        <v>65078073.399999999</v>
      </c>
      <c r="J14" s="12">
        <v>152329884</v>
      </c>
      <c r="K14" s="12">
        <v>146178561</v>
      </c>
      <c r="L14" s="12">
        <v>150074982</v>
      </c>
      <c r="M14" s="12">
        <v>153097214</v>
      </c>
      <c r="N14" s="12">
        <v>146598148</v>
      </c>
      <c r="O14" s="13">
        <f t="shared" si="1"/>
        <v>149655757.80000001</v>
      </c>
      <c r="P14" s="14">
        <f t="shared" si="2"/>
        <v>2.2996341160892451</v>
      </c>
    </row>
    <row r="15" spans="1:16" x14ac:dyDescent="0.25">
      <c r="A15">
        <v>1000000</v>
      </c>
      <c r="B15">
        <v>20</v>
      </c>
      <c r="C15">
        <v>500</v>
      </c>
      <c r="D15" s="9">
        <v>71476438</v>
      </c>
      <c r="E15" s="10">
        <v>82529377</v>
      </c>
      <c r="F15" s="10">
        <v>65597395</v>
      </c>
      <c r="G15" s="10">
        <v>102510155</v>
      </c>
      <c r="H15" s="10">
        <v>67872823</v>
      </c>
      <c r="I15" s="11">
        <f t="shared" si="0"/>
        <v>77997237.599999994</v>
      </c>
      <c r="J15" s="12">
        <v>149063144</v>
      </c>
      <c r="K15" s="12">
        <v>145996842</v>
      </c>
      <c r="L15" s="12">
        <v>151824569</v>
      </c>
      <c r="M15" s="12">
        <v>159128395</v>
      </c>
      <c r="N15" s="12">
        <v>149102386</v>
      </c>
      <c r="O15" s="13">
        <f t="shared" si="1"/>
        <v>151023067.19999999</v>
      </c>
      <c r="P15" s="14">
        <f t="shared" si="2"/>
        <v>1.9362617426851025</v>
      </c>
    </row>
    <row r="16" spans="1:16" x14ac:dyDescent="0.25">
      <c r="A16">
        <v>1000000</v>
      </c>
      <c r="B16">
        <v>20</v>
      </c>
      <c r="C16">
        <v>550</v>
      </c>
      <c r="D16" s="9">
        <v>106082376</v>
      </c>
      <c r="E16" s="10">
        <v>102140676</v>
      </c>
      <c r="F16" s="10">
        <v>67243140</v>
      </c>
      <c r="G16" s="10">
        <v>57970577</v>
      </c>
      <c r="H16" s="10">
        <v>67229859</v>
      </c>
      <c r="I16" s="11">
        <f t="shared" si="0"/>
        <v>80133325.599999994</v>
      </c>
      <c r="J16" s="12">
        <v>147733749</v>
      </c>
      <c r="K16" s="12">
        <v>150740283</v>
      </c>
      <c r="L16" s="12">
        <v>149019073</v>
      </c>
      <c r="M16" s="12">
        <v>152414404</v>
      </c>
      <c r="N16" s="12">
        <v>151541423</v>
      </c>
      <c r="O16" s="13">
        <f t="shared" si="1"/>
        <v>150289786.40000001</v>
      </c>
      <c r="P16" s="14">
        <f t="shared" si="2"/>
        <v>1.8754966834921927</v>
      </c>
    </row>
    <row r="17" spans="1:16" x14ac:dyDescent="0.25">
      <c r="A17">
        <v>1000000</v>
      </c>
      <c r="B17">
        <v>20</v>
      </c>
      <c r="C17">
        <v>600</v>
      </c>
      <c r="D17" s="9">
        <v>79471526</v>
      </c>
      <c r="E17" s="10">
        <v>81578515</v>
      </c>
      <c r="F17" s="10">
        <v>79978048</v>
      </c>
      <c r="G17" s="10">
        <v>116686750</v>
      </c>
      <c r="H17" s="10">
        <v>78236915</v>
      </c>
      <c r="I17" s="11">
        <f t="shared" si="0"/>
        <v>87190350.799999997</v>
      </c>
      <c r="J17" s="12">
        <v>149815382</v>
      </c>
      <c r="K17" s="12">
        <v>147900377</v>
      </c>
      <c r="L17" s="12">
        <v>149983217</v>
      </c>
      <c r="M17" s="12">
        <v>148444330</v>
      </c>
      <c r="N17" s="12">
        <v>149532840</v>
      </c>
      <c r="O17" s="13">
        <f t="shared" si="1"/>
        <v>149135229.19999999</v>
      </c>
      <c r="P17" s="14">
        <f t="shared" si="2"/>
        <v>1.7104556620272251</v>
      </c>
    </row>
    <row r="18" spans="1:16" x14ac:dyDescent="0.25">
      <c r="A18">
        <v>1000000</v>
      </c>
      <c r="B18">
        <v>20</v>
      </c>
      <c r="C18">
        <v>650</v>
      </c>
      <c r="D18" s="9">
        <v>66603799</v>
      </c>
      <c r="E18" s="10">
        <v>104318301</v>
      </c>
      <c r="F18" s="10">
        <v>60180199</v>
      </c>
      <c r="G18" s="10">
        <v>59360948</v>
      </c>
      <c r="H18" s="10">
        <v>106130071</v>
      </c>
      <c r="I18" s="11">
        <f t="shared" si="0"/>
        <v>79318663.599999994</v>
      </c>
      <c r="J18" s="12">
        <v>148119527</v>
      </c>
      <c r="K18" s="12">
        <v>147609382</v>
      </c>
      <c r="L18" s="12">
        <v>150121468</v>
      </c>
      <c r="M18" s="12">
        <v>147715638</v>
      </c>
      <c r="N18" s="12">
        <v>151714087</v>
      </c>
      <c r="O18" s="13">
        <f t="shared" si="1"/>
        <v>149056020.40000001</v>
      </c>
      <c r="P18" s="14">
        <f t="shared" si="2"/>
        <v>1.8792048886713721</v>
      </c>
    </row>
    <row r="19" spans="1:16" x14ac:dyDescent="0.25">
      <c r="A19">
        <v>1000000</v>
      </c>
      <c r="B19">
        <v>20</v>
      </c>
      <c r="C19">
        <v>700</v>
      </c>
      <c r="D19" s="9">
        <v>69949021</v>
      </c>
      <c r="E19" s="10">
        <v>64011418</v>
      </c>
      <c r="F19" s="10">
        <v>67008293</v>
      </c>
      <c r="G19" s="10">
        <v>67797961</v>
      </c>
      <c r="H19" s="10">
        <v>67641596</v>
      </c>
      <c r="I19" s="11">
        <f t="shared" si="0"/>
        <v>67281657.799999997</v>
      </c>
      <c r="J19" s="12">
        <v>148522210</v>
      </c>
      <c r="K19" s="12">
        <v>147584026</v>
      </c>
      <c r="L19" s="12">
        <v>149847379</v>
      </c>
      <c r="M19" s="12">
        <v>149599853</v>
      </c>
      <c r="N19" s="12">
        <v>146814884</v>
      </c>
      <c r="O19" s="13">
        <f t="shared" si="1"/>
        <v>148473670.40000001</v>
      </c>
      <c r="P19" s="14">
        <f t="shared" si="2"/>
        <v>2.206748098290765</v>
      </c>
    </row>
    <row r="20" spans="1:16" x14ac:dyDescent="0.25">
      <c r="A20">
        <v>1000000</v>
      </c>
      <c r="B20">
        <v>20</v>
      </c>
      <c r="C20">
        <v>750</v>
      </c>
      <c r="D20" s="9">
        <v>78565943</v>
      </c>
      <c r="E20" s="10">
        <v>68172268</v>
      </c>
      <c r="F20" s="10">
        <v>67241933</v>
      </c>
      <c r="G20" s="10">
        <v>58414917</v>
      </c>
      <c r="H20" s="10">
        <v>66906867</v>
      </c>
      <c r="I20" s="11">
        <f t="shared" si="0"/>
        <v>67860385.599999994</v>
      </c>
      <c r="J20" s="12">
        <v>146624108</v>
      </c>
      <c r="K20" s="12">
        <v>147853286</v>
      </c>
      <c r="L20" s="12">
        <v>148361016</v>
      </c>
      <c r="M20" s="12">
        <v>149933107</v>
      </c>
      <c r="N20" s="12">
        <v>151261900</v>
      </c>
      <c r="O20" s="13">
        <f t="shared" si="1"/>
        <v>148806683.40000001</v>
      </c>
      <c r="P20" s="14">
        <f t="shared" si="2"/>
        <v>2.1928358066978038</v>
      </c>
    </row>
    <row r="21" spans="1:16" x14ac:dyDescent="0.25">
      <c r="A21">
        <v>1000000</v>
      </c>
      <c r="B21">
        <v>20</v>
      </c>
      <c r="C21">
        <v>800</v>
      </c>
      <c r="D21" s="9">
        <v>61710634</v>
      </c>
      <c r="E21" s="10">
        <v>64078431</v>
      </c>
      <c r="F21" s="10">
        <v>70145835</v>
      </c>
      <c r="G21" s="10">
        <v>63210279</v>
      </c>
      <c r="H21" s="10">
        <v>220922342</v>
      </c>
      <c r="I21" s="11">
        <f t="shared" si="0"/>
        <v>96013504.200000003</v>
      </c>
      <c r="J21" s="12">
        <v>148312114</v>
      </c>
      <c r="K21" s="12">
        <v>151748499</v>
      </c>
      <c r="L21" s="12">
        <v>149861265</v>
      </c>
      <c r="M21" s="12">
        <v>148313926</v>
      </c>
      <c r="N21" s="12">
        <v>151286652</v>
      </c>
      <c r="O21" s="13">
        <f t="shared" si="1"/>
        <v>149904491.19999999</v>
      </c>
      <c r="P21" s="14">
        <f t="shared" si="2"/>
        <v>1.5612854925880311</v>
      </c>
    </row>
    <row r="22" spans="1:16" x14ac:dyDescent="0.25">
      <c r="A22">
        <v>1000000</v>
      </c>
      <c r="B22">
        <v>20</v>
      </c>
      <c r="C22">
        <v>850</v>
      </c>
      <c r="D22" s="9">
        <v>66236133</v>
      </c>
      <c r="E22" s="10">
        <v>67634956</v>
      </c>
      <c r="F22" s="10">
        <v>67121793</v>
      </c>
      <c r="G22" s="10">
        <v>66530145</v>
      </c>
      <c r="H22" s="10">
        <v>68812817</v>
      </c>
      <c r="I22" s="11">
        <f t="shared" si="0"/>
        <v>67267168.799999997</v>
      </c>
      <c r="J22" s="12">
        <v>148747398</v>
      </c>
      <c r="K22" s="12">
        <v>150682327</v>
      </c>
      <c r="L22" s="12">
        <v>149786404</v>
      </c>
      <c r="M22" s="12">
        <v>152480210</v>
      </c>
      <c r="N22" s="12">
        <v>147429473</v>
      </c>
      <c r="O22" s="13">
        <f t="shared" si="1"/>
        <v>149825162.40000001</v>
      </c>
      <c r="P22" s="14">
        <f t="shared" si="2"/>
        <v>2.2273148264268854</v>
      </c>
    </row>
    <row r="23" spans="1:16" x14ac:dyDescent="0.25">
      <c r="A23">
        <v>1000000</v>
      </c>
      <c r="B23">
        <v>20</v>
      </c>
      <c r="C23">
        <v>900</v>
      </c>
      <c r="D23" s="9">
        <v>67237103</v>
      </c>
      <c r="E23" s="10">
        <v>67794338</v>
      </c>
      <c r="F23" s="10">
        <v>67385015</v>
      </c>
      <c r="G23" s="10">
        <v>66492714</v>
      </c>
      <c r="H23" s="10">
        <v>74621828</v>
      </c>
      <c r="I23" s="11">
        <f t="shared" si="0"/>
        <v>68706199.599999994</v>
      </c>
      <c r="J23" s="12">
        <v>148208878</v>
      </c>
      <c r="K23" s="12">
        <v>150918986</v>
      </c>
      <c r="L23" s="12">
        <v>148274080</v>
      </c>
      <c r="M23" s="12">
        <v>156153253</v>
      </c>
      <c r="N23" s="12">
        <v>149742331</v>
      </c>
      <c r="O23" s="13">
        <f t="shared" si="1"/>
        <v>150659505.59999999</v>
      </c>
      <c r="P23" s="14">
        <f t="shared" si="2"/>
        <v>2.1928080213593999</v>
      </c>
    </row>
    <row r="24" spans="1:16" x14ac:dyDescent="0.25">
      <c r="A24">
        <v>1000000</v>
      </c>
      <c r="B24">
        <v>20</v>
      </c>
      <c r="C24">
        <v>950</v>
      </c>
      <c r="D24" s="9">
        <v>66553690</v>
      </c>
      <c r="E24" s="10">
        <v>62610179</v>
      </c>
      <c r="F24" s="10">
        <v>75121711</v>
      </c>
      <c r="G24" s="10">
        <v>62699530</v>
      </c>
      <c r="H24" s="10">
        <v>66655720</v>
      </c>
      <c r="I24" s="11">
        <f t="shared" si="0"/>
        <v>66728166</v>
      </c>
      <c r="J24" s="12">
        <v>148839768</v>
      </c>
      <c r="K24" s="12">
        <v>148048892</v>
      </c>
      <c r="L24" s="12">
        <v>152357051</v>
      </c>
      <c r="M24" s="12">
        <v>151407396</v>
      </c>
      <c r="N24" s="12">
        <v>148837353</v>
      </c>
      <c r="O24" s="13">
        <f t="shared" si="1"/>
        <v>149898092</v>
      </c>
      <c r="P24" s="14">
        <f t="shared" si="2"/>
        <v>2.2463990992948917</v>
      </c>
    </row>
    <row r="25" spans="1:16" x14ac:dyDescent="0.25">
      <c r="A25">
        <v>1000000</v>
      </c>
      <c r="B25">
        <v>20</v>
      </c>
      <c r="C25">
        <v>1000</v>
      </c>
      <c r="D25" s="9">
        <v>61285010</v>
      </c>
      <c r="E25" s="10">
        <v>61476993</v>
      </c>
      <c r="F25" s="10">
        <v>67480403</v>
      </c>
      <c r="G25" s="10">
        <v>67163450</v>
      </c>
      <c r="H25" s="10">
        <v>66350236</v>
      </c>
      <c r="I25" s="11">
        <f t="shared" si="0"/>
        <v>64751218.399999999</v>
      </c>
      <c r="J25" s="12">
        <v>146549851</v>
      </c>
      <c r="K25" s="12">
        <v>147309333</v>
      </c>
      <c r="L25" s="12">
        <v>149494201</v>
      </c>
      <c r="M25" s="12">
        <v>149849190</v>
      </c>
      <c r="N25" s="12">
        <v>148060363</v>
      </c>
      <c r="O25" s="13">
        <f t="shared" si="1"/>
        <v>148252587.59999999</v>
      </c>
      <c r="P25" s="14">
        <f t="shared" si="2"/>
        <v>2.289572169656656</v>
      </c>
    </row>
    <row r="26" spans="1:16" x14ac:dyDescent="0.25">
      <c r="A26">
        <v>1000000</v>
      </c>
      <c r="B26">
        <v>20</v>
      </c>
      <c r="C26">
        <v>1050</v>
      </c>
      <c r="D26" s="9">
        <v>68069636</v>
      </c>
      <c r="E26" s="10">
        <v>60728982</v>
      </c>
      <c r="F26" s="10">
        <v>67322228</v>
      </c>
      <c r="G26" s="10">
        <v>70113838</v>
      </c>
      <c r="H26" s="10">
        <v>61935218</v>
      </c>
      <c r="I26" s="11">
        <f t="shared" si="0"/>
        <v>65633980.399999999</v>
      </c>
      <c r="J26" s="12">
        <v>148484176</v>
      </c>
      <c r="K26" s="12">
        <v>151159870</v>
      </c>
      <c r="L26" s="12">
        <v>150164333</v>
      </c>
      <c r="M26" s="12">
        <v>148743172</v>
      </c>
      <c r="N26" s="12">
        <v>149649359</v>
      </c>
      <c r="O26" s="13">
        <f t="shared" si="1"/>
        <v>149640182</v>
      </c>
      <c r="P26" s="14">
        <f t="shared" si="2"/>
        <v>2.2799193510439602</v>
      </c>
    </row>
    <row r="27" spans="1:16" x14ac:dyDescent="0.25">
      <c r="A27">
        <v>1000000</v>
      </c>
      <c r="B27">
        <v>20</v>
      </c>
      <c r="C27">
        <v>1100</v>
      </c>
      <c r="D27" s="9">
        <v>76092495</v>
      </c>
      <c r="E27" s="10">
        <v>66534975</v>
      </c>
      <c r="F27" s="10">
        <v>61828963</v>
      </c>
      <c r="G27" s="10">
        <v>67286609</v>
      </c>
      <c r="H27" s="10">
        <v>60328110</v>
      </c>
      <c r="I27" s="11">
        <f t="shared" si="0"/>
        <v>66414230.399999999</v>
      </c>
      <c r="J27" s="12">
        <v>147391438</v>
      </c>
      <c r="K27" s="12">
        <v>149778555</v>
      </c>
      <c r="L27" s="12">
        <v>149439867</v>
      </c>
      <c r="M27" s="12">
        <v>147634739</v>
      </c>
      <c r="N27" s="12">
        <v>150960642</v>
      </c>
      <c r="O27" s="13">
        <f t="shared" si="1"/>
        <v>149041048.19999999</v>
      </c>
      <c r="P27" s="14">
        <f t="shared" si="2"/>
        <v>2.2441131562069563</v>
      </c>
    </row>
    <row r="28" spans="1:16" x14ac:dyDescent="0.25">
      <c r="A28">
        <v>1000000</v>
      </c>
      <c r="B28">
        <v>20</v>
      </c>
      <c r="C28">
        <v>1150</v>
      </c>
      <c r="D28" s="9">
        <v>144369811</v>
      </c>
      <c r="E28" s="10">
        <v>72866809</v>
      </c>
      <c r="F28" s="10">
        <v>69265005</v>
      </c>
      <c r="G28" s="10">
        <v>66591121</v>
      </c>
      <c r="H28" s="10">
        <v>90037262</v>
      </c>
      <c r="I28" s="11">
        <f t="shared" si="0"/>
        <v>88626001.599999994</v>
      </c>
      <c r="J28" s="12">
        <v>150621350</v>
      </c>
      <c r="K28" s="12">
        <v>149467638</v>
      </c>
      <c r="L28" s="12">
        <v>147271901</v>
      </c>
      <c r="M28" s="12">
        <v>149864887</v>
      </c>
      <c r="N28" s="12">
        <v>149916808</v>
      </c>
      <c r="O28" s="13">
        <f t="shared" si="1"/>
        <v>149428516.80000001</v>
      </c>
      <c r="P28" s="14">
        <f t="shared" si="2"/>
        <v>1.6860572981101296</v>
      </c>
    </row>
    <row r="29" spans="1:16" x14ac:dyDescent="0.25">
      <c r="A29">
        <v>1000000</v>
      </c>
      <c r="B29">
        <v>20</v>
      </c>
      <c r="C29">
        <v>1200</v>
      </c>
      <c r="D29" s="9">
        <v>63183112</v>
      </c>
      <c r="E29" s="10">
        <v>99633421</v>
      </c>
      <c r="F29" s="10">
        <v>67732156</v>
      </c>
      <c r="G29" s="10">
        <v>164470729</v>
      </c>
      <c r="H29" s="10">
        <v>67225632</v>
      </c>
      <c r="I29" s="11">
        <f t="shared" si="0"/>
        <v>92449010</v>
      </c>
      <c r="J29" s="12">
        <v>146324662</v>
      </c>
      <c r="K29" s="12">
        <v>152053378</v>
      </c>
      <c r="L29" s="12">
        <v>148499872</v>
      </c>
      <c r="M29" s="12">
        <v>150586938</v>
      </c>
      <c r="N29" s="12">
        <v>148842786</v>
      </c>
      <c r="O29" s="13">
        <f t="shared" si="1"/>
        <v>149261527.19999999</v>
      </c>
      <c r="P29" s="14">
        <f t="shared" si="2"/>
        <v>1.6145281296143679</v>
      </c>
    </row>
    <row r="30" spans="1:16" x14ac:dyDescent="0.25">
      <c r="A30">
        <v>1000000</v>
      </c>
      <c r="B30">
        <v>20</v>
      </c>
      <c r="C30">
        <v>1250</v>
      </c>
      <c r="D30" s="9">
        <v>64900700</v>
      </c>
      <c r="E30" s="10">
        <v>68414965</v>
      </c>
      <c r="F30" s="10">
        <v>66706432</v>
      </c>
      <c r="G30" s="10">
        <v>67226840</v>
      </c>
      <c r="H30" s="10">
        <v>59492559</v>
      </c>
      <c r="I30" s="11">
        <f t="shared" si="0"/>
        <v>65348299.200000003</v>
      </c>
      <c r="J30" s="12">
        <v>154678965</v>
      </c>
      <c r="K30" s="12">
        <v>152178953</v>
      </c>
      <c r="L30" s="12">
        <v>151259484</v>
      </c>
      <c r="M30" s="12">
        <v>149377683</v>
      </c>
      <c r="N30" s="12">
        <v>146711648</v>
      </c>
      <c r="O30" s="13">
        <f t="shared" si="1"/>
        <v>150841346.59999999</v>
      </c>
      <c r="P30" s="14">
        <f t="shared" si="2"/>
        <v>2.3082673680358003</v>
      </c>
    </row>
    <row r="31" spans="1:16" x14ac:dyDescent="0.25">
      <c r="A31">
        <v>1000000</v>
      </c>
      <c r="B31">
        <v>20</v>
      </c>
      <c r="C31">
        <v>1300</v>
      </c>
      <c r="D31" s="9">
        <v>63855054</v>
      </c>
      <c r="E31" s="10">
        <v>63219334</v>
      </c>
      <c r="F31" s="10">
        <v>99075581</v>
      </c>
      <c r="G31" s="10">
        <v>66299524</v>
      </c>
      <c r="H31" s="10">
        <v>66671416</v>
      </c>
      <c r="I31" s="11">
        <f t="shared" si="0"/>
        <v>71824181.799999997</v>
      </c>
      <c r="J31" s="12">
        <v>147060600</v>
      </c>
      <c r="K31" s="12">
        <v>145909906</v>
      </c>
      <c r="L31" s="12">
        <v>151072934</v>
      </c>
      <c r="M31" s="12">
        <v>151611455</v>
      </c>
      <c r="N31" s="12">
        <v>146711044</v>
      </c>
      <c r="O31" s="13">
        <f t="shared" si="1"/>
        <v>148473187.80000001</v>
      </c>
      <c r="P31" s="14">
        <f t="shared" si="2"/>
        <v>2.0671754843436312</v>
      </c>
    </row>
    <row r="32" spans="1:16" x14ac:dyDescent="0.25">
      <c r="A32">
        <v>1000000</v>
      </c>
      <c r="B32">
        <v>20</v>
      </c>
      <c r="C32">
        <v>1350</v>
      </c>
      <c r="D32" s="9">
        <v>66762578</v>
      </c>
      <c r="E32" s="10">
        <v>101250791</v>
      </c>
      <c r="F32" s="10">
        <v>59231148</v>
      </c>
      <c r="G32" s="10">
        <v>70410265</v>
      </c>
      <c r="H32" s="10">
        <v>68085332</v>
      </c>
      <c r="I32" s="11">
        <f t="shared" si="0"/>
        <v>73148022.799999997</v>
      </c>
      <c r="J32" s="12">
        <v>163466136</v>
      </c>
      <c r="K32" s="12">
        <v>151128477</v>
      </c>
      <c r="L32" s="12">
        <v>148567488</v>
      </c>
      <c r="M32" s="12">
        <v>148606731</v>
      </c>
      <c r="N32" s="12">
        <v>150164937</v>
      </c>
      <c r="O32" s="13">
        <f t="shared" si="1"/>
        <v>152386753.80000001</v>
      </c>
      <c r="P32" s="14">
        <f t="shared" si="2"/>
        <v>2.0832655206095332</v>
      </c>
    </row>
    <row r="33" spans="1:16" x14ac:dyDescent="0.25">
      <c r="A33">
        <v>1000000</v>
      </c>
      <c r="B33">
        <v>20</v>
      </c>
      <c r="C33">
        <v>1400</v>
      </c>
      <c r="D33" s="9">
        <v>93208009</v>
      </c>
      <c r="E33" s="10">
        <v>60790562</v>
      </c>
      <c r="F33" s="10">
        <v>58506682</v>
      </c>
      <c r="G33" s="10">
        <v>77561350</v>
      </c>
      <c r="H33" s="10">
        <v>69680970</v>
      </c>
      <c r="I33" s="11">
        <f t="shared" si="0"/>
        <v>71949514.599999994</v>
      </c>
      <c r="J33" s="12">
        <v>191924375</v>
      </c>
      <c r="K33" s="12">
        <v>148906177</v>
      </c>
      <c r="L33" s="12">
        <v>151310197</v>
      </c>
      <c r="M33" s="12">
        <v>147506146</v>
      </c>
      <c r="N33" s="12">
        <v>147391439</v>
      </c>
      <c r="O33" s="13">
        <f t="shared" si="1"/>
        <v>157407666.80000001</v>
      </c>
      <c r="P33" s="14">
        <f t="shared" si="2"/>
        <v>2.1877516154917886</v>
      </c>
    </row>
    <row r="34" spans="1:16" x14ac:dyDescent="0.25">
      <c r="A34">
        <v>1000000</v>
      </c>
      <c r="B34">
        <v>20</v>
      </c>
      <c r="C34">
        <v>1450</v>
      </c>
      <c r="D34" s="9">
        <v>275429971</v>
      </c>
      <c r="E34" s="10">
        <v>68531483</v>
      </c>
      <c r="F34" s="10">
        <v>69599466</v>
      </c>
      <c r="G34" s="10">
        <v>57707958</v>
      </c>
      <c r="H34" s="10">
        <v>103900526</v>
      </c>
      <c r="I34" s="11">
        <f t="shared" si="0"/>
        <v>115033880.8</v>
      </c>
      <c r="J34" s="12">
        <v>165028568</v>
      </c>
      <c r="K34" s="12">
        <v>148073644</v>
      </c>
      <c r="L34" s="12">
        <v>149800288</v>
      </c>
      <c r="M34" s="12">
        <v>151127873</v>
      </c>
      <c r="N34" s="12">
        <v>148248724</v>
      </c>
      <c r="O34" s="13">
        <f t="shared" si="1"/>
        <v>152455819.40000001</v>
      </c>
      <c r="P34" s="14">
        <f t="shared" si="2"/>
        <v>1.3253123196379202</v>
      </c>
    </row>
    <row r="35" spans="1:16" x14ac:dyDescent="0.25">
      <c r="A35">
        <v>1000000</v>
      </c>
      <c r="B35">
        <v>20</v>
      </c>
      <c r="C35">
        <v>1500</v>
      </c>
      <c r="D35" s="9">
        <v>67291438</v>
      </c>
      <c r="E35" s="10">
        <v>60358900</v>
      </c>
      <c r="F35" s="10">
        <v>64828253</v>
      </c>
      <c r="G35" s="10">
        <v>70394568</v>
      </c>
      <c r="H35" s="10">
        <v>136693488</v>
      </c>
      <c r="I35" s="11">
        <f t="shared" si="0"/>
        <v>79913329.400000006</v>
      </c>
      <c r="J35" s="12">
        <v>152452439</v>
      </c>
      <c r="K35" s="12">
        <v>149946994</v>
      </c>
      <c r="L35" s="12">
        <v>149744143</v>
      </c>
      <c r="M35" s="12">
        <v>150787978</v>
      </c>
      <c r="N35" s="12">
        <v>147619042</v>
      </c>
      <c r="O35" s="13">
        <f t="shared" si="1"/>
        <v>150110119.19999999</v>
      </c>
      <c r="P35" s="14">
        <f t="shared" si="2"/>
        <v>1.8784115281774254</v>
      </c>
    </row>
    <row r="36" spans="1:16" x14ac:dyDescent="0.25">
      <c r="A36">
        <v>1000000</v>
      </c>
      <c r="B36">
        <v>20</v>
      </c>
      <c r="C36">
        <v>1550</v>
      </c>
      <c r="D36" s="9">
        <v>68752445</v>
      </c>
      <c r="E36" s="10">
        <v>100841468</v>
      </c>
      <c r="F36" s="10">
        <v>57409116</v>
      </c>
      <c r="G36" s="10">
        <v>68367271</v>
      </c>
      <c r="H36" s="10">
        <v>75284716</v>
      </c>
      <c r="I36" s="11">
        <f t="shared" si="0"/>
        <v>74131003.200000003</v>
      </c>
      <c r="J36" s="12">
        <v>158831364</v>
      </c>
      <c r="K36" s="12">
        <v>148697289</v>
      </c>
      <c r="L36" s="12">
        <v>149401229</v>
      </c>
      <c r="M36" s="12">
        <v>149132572</v>
      </c>
      <c r="N36" s="12">
        <v>162104744</v>
      </c>
      <c r="O36" s="13">
        <f t="shared" si="1"/>
        <v>153633439.59999999</v>
      </c>
      <c r="P36" s="14">
        <f t="shared" si="2"/>
        <v>2.0724586605891231</v>
      </c>
    </row>
    <row r="37" spans="1:16" x14ac:dyDescent="0.25">
      <c r="A37">
        <v>1000000</v>
      </c>
      <c r="B37">
        <v>20</v>
      </c>
      <c r="C37">
        <v>1600</v>
      </c>
      <c r="D37" s="9">
        <v>69057929</v>
      </c>
      <c r="E37" s="10">
        <v>66546446</v>
      </c>
      <c r="F37" s="10">
        <v>64275848</v>
      </c>
      <c r="G37" s="10">
        <v>71023043</v>
      </c>
      <c r="H37" s="10">
        <v>103379514</v>
      </c>
      <c r="I37" s="11">
        <f t="shared" si="0"/>
        <v>74856556</v>
      </c>
      <c r="J37" s="12">
        <v>150587542</v>
      </c>
      <c r="K37" s="12">
        <v>147739787</v>
      </c>
      <c r="L37" s="12">
        <v>151661564</v>
      </c>
      <c r="M37" s="12">
        <v>148555414</v>
      </c>
      <c r="N37" s="12">
        <v>149914393</v>
      </c>
      <c r="O37" s="13">
        <f t="shared" si="1"/>
        <v>149691740</v>
      </c>
      <c r="P37" s="14">
        <f t="shared" si="2"/>
        <v>1.9997144939449258</v>
      </c>
    </row>
    <row r="38" spans="1:16" x14ac:dyDescent="0.25">
      <c r="A38">
        <v>1000000</v>
      </c>
      <c r="B38">
        <v>20</v>
      </c>
      <c r="C38">
        <v>1650</v>
      </c>
      <c r="D38" s="9">
        <v>66972673</v>
      </c>
      <c r="E38" s="10">
        <v>67135678</v>
      </c>
      <c r="F38" s="10">
        <v>69599467</v>
      </c>
      <c r="G38" s="10">
        <v>60095678</v>
      </c>
      <c r="H38" s="10">
        <v>127701655</v>
      </c>
      <c r="I38" s="11">
        <f t="shared" si="0"/>
        <v>78301030.200000003</v>
      </c>
      <c r="J38" s="12">
        <v>150417293</v>
      </c>
      <c r="K38" s="12">
        <v>150391937</v>
      </c>
      <c r="L38" s="12">
        <v>151344609</v>
      </c>
      <c r="M38" s="12">
        <v>149229168</v>
      </c>
      <c r="N38" s="12">
        <v>187418800</v>
      </c>
      <c r="O38" s="13">
        <f t="shared" si="1"/>
        <v>157760361.40000001</v>
      </c>
      <c r="P38" s="14">
        <f t="shared" si="2"/>
        <v>2.0147929215878948</v>
      </c>
    </row>
    <row r="39" spans="1:16" x14ac:dyDescent="0.25">
      <c r="A39">
        <v>1000000</v>
      </c>
      <c r="B39">
        <v>20</v>
      </c>
      <c r="C39">
        <v>1700</v>
      </c>
      <c r="D39" s="9">
        <v>68053335</v>
      </c>
      <c r="E39" s="10">
        <v>66948525</v>
      </c>
      <c r="F39" s="10">
        <v>66437776</v>
      </c>
      <c r="G39" s="10">
        <v>74941198</v>
      </c>
      <c r="H39" s="10">
        <v>186987742</v>
      </c>
      <c r="I39" s="11">
        <f t="shared" si="0"/>
        <v>92673715.200000003</v>
      </c>
      <c r="J39" s="12">
        <v>149206831</v>
      </c>
      <c r="K39" s="12">
        <v>150250666</v>
      </c>
      <c r="L39" s="12">
        <v>149630643</v>
      </c>
      <c r="M39" s="12">
        <v>150029703</v>
      </c>
      <c r="N39" s="12">
        <v>164020352</v>
      </c>
      <c r="O39" s="13">
        <f t="shared" si="1"/>
        <v>152627639</v>
      </c>
      <c r="P39" s="14">
        <f t="shared" si="2"/>
        <v>1.6469355811473931</v>
      </c>
    </row>
    <row r="40" spans="1:16" x14ac:dyDescent="0.25">
      <c r="A40">
        <v>1000000</v>
      </c>
      <c r="B40">
        <v>20</v>
      </c>
      <c r="C40">
        <v>1750</v>
      </c>
      <c r="D40" s="9">
        <v>67103077</v>
      </c>
      <c r="E40" s="10">
        <v>65197731</v>
      </c>
      <c r="F40" s="10">
        <v>59202774</v>
      </c>
      <c r="G40" s="10">
        <v>67657294</v>
      </c>
      <c r="H40" s="10">
        <v>81017054</v>
      </c>
      <c r="I40" s="11">
        <f t="shared" si="0"/>
        <v>68035586</v>
      </c>
      <c r="J40" s="12">
        <v>148108660</v>
      </c>
      <c r="K40" s="12">
        <v>150263344</v>
      </c>
      <c r="L40" s="12">
        <v>148292795</v>
      </c>
      <c r="M40" s="12">
        <v>150099131</v>
      </c>
      <c r="N40" s="12">
        <v>148926099</v>
      </c>
      <c r="O40" s="13">
        <f t="shared" si="1"/>
        <v>149138005.80000001</v>
      </c>
      <c r="P40" s="14">
        <f t="shared" si="2"/>
        <v>2.1920588116930455</v>
      </c>
    </row>
    <row r="41" spans="1:16" x14ac:dyDescent="0.25">
      <c r="A41">
        <v>1000000</v>
      </c>
      <c r="B41">
        <v>20</v>
      </c>
      <c r="C41">
        <v>1800</v>
      </c>
      <c r="D41" s="9">
        <v>74461238</v>
      </c>
      <c r="E41" s="10">
        <v>137365430</v>
      </c>
      <c r="F41" s="10">
        <v>78075118</v>
      </c>
      <c r="G41" s="10">
        <v>58415520</v>
      </c>
      <c r="H41" s="10">
        <v>72874658</v>
      </c>
      <c r="I41" s="11">
        <f t="shared" si="0"/>
        <v>84238392.799999997</v>
      </c>
      <c r="J41" s="12">
        <v>148002405</v>
      </c>
      <c r="K41" s="12">
        <v>152186801</v>
      </c>
      <c r="L41" s="12">
        <v>151072330</v>
      </c>
      <c r="M41" s="12">
        <v>149465827</v>
      </c>
      <c r="N41" s="12">
        <v>151252240</v>
      </c>
      <c r="O41" s="13">
        <f t="shared" si="1"/>
        <v>150395920.59999999</v>
      </c>
      <c r="P41" s="14">
        <f t="shared" si="2"/>
        <v>1.7853607553633193</v>
      </c>
    </row>
    <row r="42" spans="1:16" x14ac:dyDescent="0.25">
      <c r="A42">
        <v>1000000</v>
      </c>
      <c r="B42">
        <v>20</v>
      </c>
      <c r="C42">
        <v>1850</v>
      </c>
      <c r="D42" s="9">
        <v>127571251</v>
      </c>
      <c r="E42" s="10">
        <v>67703780</v>
      </c>
      <c r="F42" s="10">
        <v>58166183</v>
      </c>
      <c r="G42" s="10">
        <v>61269313</v>
      </c>
      <c r="H42" s="10">
        <v>66754126</v>
      </c>
      <c r="I42" s="11">
        <f t="shared" si="0"/>
        <v>76292930.599999994</v>
      </c>
      <c r="J42" s="12">
        <v>152682457</v>
      </c>
      <c r="K42" s="12">
        <v>150248854</v>
      </c>
      <c r="L42" s="12">
        <v>149809345</v>
      </c>
      <c r="M42" s="12">
        <v>149389154</v>
      </c>
      <c r="N42" s="12">
        <v>148327207</v>
      </c>
      <c r="O42" s="13">
        <f t="shared" si="1"/>
        <v>150091403.40000001</v>
      </c>
      <c r="P42" s="14">
        <f t="shared" si="2"/>
        <v>1.9673042078685075</v>
      </c>
    </row>
    <row r="43" spans="1:16" x14ac:dyDescent="0.25">
      <c r="A43">
        <v>1000000</v>
      </c>
      <c r="B43">
        <v>20</v>
      </c>
      <c r="C43">
        <v>1900</v>
      </c>
      <c r="D43" s="9">
        <v>60783317</v>
      </c>
      <c r="E43" s="10">
        <v>80899329</v>
      </c>
      <c r="F43" s="10">
        <v>67128434</v>
      </c>
      <c r="G43" s="10">
        <v>99717941</v>
      </c>
      <c r="H43" s="10">
        <v>64126728</v>
      </c>
      <c r="I43" s="11">
        <f t="shared" si="0"/>
        <v>74531149.799999997</v>
      </c>
      <c r="J43" s="12">
        <v>149442885</v>
      </c>
      <c r="K43" s="12">
        <v>147704167</v>
      </c>
      <c r="L43" s="12">
        <v>149222527</v>
      </c>
      <c r="M43" s="12">
        <v>150285681</v>
      </c>
      <c r="N43" s="12">
        <v>148217934</v>
      </c>
      <c r="O43" s="13">
        <f t="shared" si="1"/>
        <v>148974638.80000001</v>
      </c>
      <c r="P43" s="14">
        <f t="shared" si="2"/>
        <v>1.9988238367416145</v>
      </c>
    </row>
    <row r="44" spans="1:16" x14ac:dyDescent="0.25">
      <c r="A44">
        <v>1000000</v>
      </c>
      <c r="B44">
        <v>20</v>
      </c>
      <c r="C44">
        <v>1950</v>
      </c>
      <c r="D44" s="9">
        <v>68614193</v>
      </c>
      <c r="E44" s="10">
        <v>69902535</v>
      </c>
      <c r="F44" s="10">
        <v>66553087</v>
      </c>
      <c r="G44" s="10">
        <v>57500881</v>
      </c>
      <c r="H44" s="10">
        <v>90530503</v>
      </c>
      <c r="I44" s="11">
        <f t="shared" si="0"/>
        <v>70620239.799999997</v>
      </c>
      <c r="J44" s="12">
        <v>150724587</v>
      </c>
      <c r="K44" s="12">
        <v>149811155</v>
      </c>
      <c r="L44" s="12">
        <v>150145618</v>
      </c>
      <c r="M44" s="12">
        <v>148967756</v>
      </c>
      <c r="N44" s="12">
        <v>150833257</v>
      </c>
      <c r="O44" s="13">
        <f t="shared" si="1"/>
        <v>150096474.59999999</v>
      </c>
      <c r="P44" s="14">
        <f t="shared" si="2"/>
        <v>2.1254030717692354</v>
      </c>
    </row>
    <row r="45" spans="1:16" x14ac:dyDescent="0.25">
      <c r="A45">
        <v>1000000</v>
      </c>
      <c r="B45">
        <v>20</v>
      </c>
      <c r="C45">
        <v>2000</v>
      </c>
      <c r="D45" s="9">
        <v>61498123</v>
      </c>
      <c r="E45" s="10">
        <v>75391574</v>
      </c>
      <c r="F45" s="10">
        <v>66333332</v>
      </c>
      <c r="G45" s="10">
        <v>71875498</v>
      </c>
      <c r="H45" s="10">
        <v>69911591</v>
      </c>
      <c r="I45" s="11">
        <f t="shared" si="0"/>
        <v>69002023.599999994</v>
      </c>
      <c r="J45" s="12">
        <v>149217697</v>
      </c>
      <c r="K45" s="12">
        <v>150605654</v>
      </c>
      <c r="L45" s="12">
        <v>147239301</v>
      </c>
      <c r="M45" s="12">
        <v>148350149</v>
      </c>
      <c r="N45" s="12">
        <v>149781574</v>
      </c>
      <c r="O45" s="13">
        <f t="shared" si="1"/>
        <v>149038875</v>
      </c>
      <c r="P45" s="14">
        <f t="shared" si="2"/>
        <v>2.1599203505098363</v>
      </c>
    </row>
    <row r="46" spans="1:16" x14ac:dyDescent="0.25">
      <c r="A46">
        <v>1000000</v>
      </c>
      <c r="B46">
        <v>20</v>
      </c>
      <c r="C46">
        <v>2050</v>
      </c>
      <c r="D46" s="9">
        <v>67930780</v>
      </c>
      <c r="E46" s="10">
        <v>68182532</v>
      </c>
      <c r="F46" s="10">
        <v>69138223</v>
      </c>
      <c r="G46" s="10">
        <v>58252515</v>
      </c>
      <c r="H46" s="10">
        <v>68257393</v>
      </c>
      <c r="I46" s="11">
        <f t="shared" si="0"/>
        <v>66352288.600000001</v>
      </c>
      <c r="J46" s="12">
        <v>151849321</v>
      </c>
      <c r="K46" s="12">
        <v>152648045</v>
      </c>
      <c r="L46" s="12">
        <v>149259958</v>
      </c>
      <c r="M46" s="12">
        <v>150978753</v>
      </c>
      <c r="N46" s="12">
        <v>151769629</v>
      </c>
      <c r="O46" s="13">
        <f t="shared" si="1"/>
        <v>151301141.19999999</v>
      </c>
      <c r="P46" s="14">
        <f t="shared" si="2"/>
        <v>2.2802701216849961</v>
      </c>
    </row>
    <row r="47" spans="1:16" x14ac:dyDescent="0.25">
      <c r="A47">
        <v>1000000</v>
      </c>
      <c r="B47">
        <v>20</v>
      </c>
      <c r="C47">
        <v>2100</v>
      </c>
      <c r="D47" s="9">
        <v>75345087</v>
      </c>
      <c r="E47" s="10">
        <v>67913272</v>
      </c>
      <c r="F47" s="10">
        <v>65640259</v>
      </c>
      <c r="G47" s="10">
        <v>67787698</v>
      </c>
      <c r="H47" s="10">
        <v>69016875</v>
      </c>
      <c r="I47" s="11">
        <f t="shared" si="0"/>
        <v>69140638.200000003</v>
      </c>
      <c r="J47" s="12">
        <v>150418500</v>
      </c>
      <c r="K47" s="12">
        <v>150469817</v>
      </c>
      <c r="L47" s="12">
        <v>149221319</v>
      </c>
      <c r="M47" s="12">
        <v>148157562</v>
      </c>
      <c r="N47" s="12">
        <v>150806089</v>
      </c>
      <c r="O47" s="13">
        <f t="shared" si="1"/>
        <v>149814657.40000001</v>
      </c>
      <c r="P47" s="14">
        <f t="shared" si="2"/>
        <v>2.1668104504132275</v>
      </c>
    </row>
    <row r="48" spans="1:16" x14ac:dyDescent="0.25">
      <c r="A48">
        <v>1000000</v>
      </c>
      <c r="B48">
        <v>20</v>
      </c>
      <c r="C48">
        <v>2150</v>
      </c>
      <c r="D48" s="9">
        <v>67458066</v>
      </c>
      <c r="E48" s="10">
        <v>69285532</v>
      </c>
      <c r="F48" s="10">
        <v>60548469</v>
      </c>
      <c r="G48" s="10">
        <v>58072002</v>
      </c>
      <c r="H48" s="10">
        <v>65267763</v>
      </c>
      <c r="I48" s="11">
        <f t="shared" si="0"/>
        <v>64126366.399999999</v>
      </c>
      <c r="J48" s="12">
        <v>149125931</v>
      </c>
      <c r="K48" s="12">
        <v>147539350</v>
      </c>
      <c r="L48" s="12">
        <v>149431415</v>
      </c>
      <c r="M48" s="12">
        <v>151651300</v>
      </c>
      <c r="N48" s="12">
        <v>151399548</v>
      </c>
      <c r="O48" s="13">
        <f t="shared" si="1"/>
        <v>149829508.80000001</v>
      </c>
      <c r="P48" s="14">
        <f t="shared" si="2"/>
        <v>2.3364727679315385</v>
      </c>
    </row>
    <row r="49" spans="1:16" x14ac:dyDescent="0.25">
      <c r="A49">
        <v>1000000</v>
      </c>
      <c r="B49">
        <v>20</v>
      </c>
      <c r="C49">
        <v>2200</v>
      </c>
      <c r="D49" s="9">
        <v>67673594</v>
      </c>
      <c r="E49" s="10">
        <v>79564500</v>
      </c>
      <c r="F49" s="10">
        <v>66924376</v>
      </c>
      <c r="G49" s="10">
        <v>65066724</v>
      </c>
      <c r="H49" s="10">
        <v>67011916</v>
      </c>
      <c r="I49" s="11">
        <f t="shared" si="0"/>
        <v>69248222</v>
      </c>
      <c r="J49" s="12">
        <v>149221924</v>
      </c>
      <c r="K49" s="12">
        <v>148386373</v>
      </c>
      <c r="L49" s="12">
        <v>150791600</v>
      </c>
      <c r="M49" s="12">
        <v>149024507</v>
      </c>
      <c r="N49" s="12">
        <v>150502418</v>
      </c>
      <c r="O49" s="13">
        <f t="shared" si="1"/>
        <v>149585364.40000001</v>
      </c>
      <c r="P49" s="14">
        <f t="shared" si="2"/>
        <v>2.1601329258677575</v>
      </c>
    </row>
    <row r="50" spans="1:16" x14ac:dyDescent="0.25">
      <c r="A50">
        <v>1000000</v>
      </c>
      <c r="B50">
        <v>20</v>
      </c>
      <c r="C50">
        <v>2250</v>
      </c>
      <c r="D50" s="9">
        <v>95200894</v>
      </c>
      <c r="E50" s="10">
        <v>67113341</v>
      </c>
      <c r="F50" s="10">
        <v>59584326</v>
      </c>
      <c r="G50" s="10">
        <v>67557076</v>
      </c>
      <c r="H50" s="10">
        <v>69895291</v>
      </c>
      <c r="I50" s="11">
        <f t="shared" si="0"/>
        <v>71870185.599999994</v>
      </c>
      <c r="J50" s="12">
        <v>149326971</v>
      </c>
      <c r="K50" s="12">
        <v>145967259</v>
      </c>
      <c r="L50" s="12">
        <v>149250299</v>
      </c>
      <c r="M50" s="12">
        <v>152343165</v>
      </c>
      <c r="N50" s="12">
        <v>150536226</v>
      </c>
      <c r="O50" s="13">
        <f t="shared" si="1"/>
        <v>149484784</v>
      </c>
      <c r="P50" s="14">
        <f t="shared" si="2"/>
        <v>2.0799276188316953</v>
      </c>
    </row>
    <row r="51" spans="1:16" x14ac:dyDescent="0.25">
      <c r="A51">
        <v>1000000</v>
      </c>
      <c r="B51">
        <v>20</v>
      </c>
      <c r="C51">
        <v>2300</v>
      </c>
      <c r="D51" s="9">
        <v>61850094</v>
      </c>
      <c r="E51" s="10">
        <v>67383808</v>
      </c>
      <c r="F51" s="10">
        <v>174484059</v>
      </c>
      <c r="G51" s="10">
        <v>122186053</v>
      </c>
      <c r="H51" s="10">
        <v>63954064</v>
      </c>
      <c r="I51" s="11">
        <f t="shared" si="0"/>
        <v>97971615.599999994</v>
      </c>
      <c r="J51" s="12">
        <v>147942637</v>
      </c>
      <c r="K51" s="12">
        <v>152076924</v>
      </c>
      <c r="L51" s="12">
        <v>154146483</v>
      </c>
      <c r="M51" s="12">
        <v>149017865</v>
      </c>
      <c r="N51" s="12">
        <v>147358234</v>
      </c>
      <c r="O51" s="13">
        <f t="shared" si="1"/>
        <v>150108428.59999999</v>
      </c>
      <c r="P51" s="14">
        <f t="shared" si="2"/>
        <v>1.5321624297068344</v>
      </c>
    </row>
    <row r="52" spans="1:16" x14ac:dyDescent="0.25">
      <c r="A52">
        <v>1000000</v>
      </c>
      <c r="B52">
        <v>20</v>
      </c>
      <c r="C52">
        <v>2350</v>
      </c>
      <c r="D52" s="9">
        <v>61830170</v>
      </c>
      <c r="E52" s="10">
        <v>68008056</v>
      </c>
      <c r="F52" s="10">
        <v>66758351</v>
      </c>
      <c r="G52" s="10">
        <v>67182769</v>
      </c>
      <c r="H52" s="10">
        <v>70372834</v>
      </c>
      <c r="I52" s="11">
        <f t="shared" si="0"/>
        <v>66830436</v>
      </c>
      <c r="J52" s="12">
        <v>147482601</v>
      </c>
      <c r="K52" s="12">
        <v>148620616</v>
      </c>
      <c r="L52" s="12">
        <v>153262634</v>
      </c>
      <c r="M52" s="12">
        <v>151477428</v>
      </c>
      <c r="N52" s="12">
        <v>148491420</v>
      </c>
      <c r="O52" s="13">
        <f t="shared" si="1"/>
        <v>149866939.80000001</v>
      </c>
      <c r="P52" s="14">
        <f t="shared" si="2"/>
        <v>2.2424953175526197</v>
      </c>
    </row>
    <row r="53" spans="1:16" x14ac:dyDescent="0.25">
      <c r="A53">
        <v>1000000</v>
      </c>
      <c r="B53">
        <v>20</v>
      </c>
      <c r="C53">
        <v>2400</v>
      </c>
      <c r="D53" s="9">
        <v>100531155</v>
      </c>
      <c r="E53" s="10">
        <v>72164681</v>
      </c>
      <c r="F53" s="10">
        <v>66811479</v>
      </c>
      <c r="G53" s="10">
        <v>67163449</v>
      </c>
      <c r="H53" s="10">
        <v>100996624</v>
      </c>
      <c r="I53" s="11">
        <f t="shared" si="0"/>
        <v>81533477.599999994</v>
      </c>
      <c r="J53" s="12">
        <v>152664345</v>
      </c>
      <c r="K53" s="12">
        <v>148141865</v>
      </c>
      <c r="L53" s="12">
        <v>152122807</v>
      </c>
      <c r="M53" s="12">
        <v>154212892</v>
      </c>
      <c r="N53" s="12">
        <v>152162048</v>
      </c>
      <c r="O53" s="13">
        <f t="shared" si="1"/>
        <v>151860791.40000001</v>
      </c>
      <c r="P53" s="14">
        <f t="shared" si="2"/>
        <v>1.8625575146570226</v>
      </c>
    </row>
    <row r="54" spans="1:16" x14ac:dyDescent="0.25">
      <c r="A54">
        <v>1000000</v>
      </c>
      <c r="B54">
        <v>20</v>
      </c>
      <c r="C54">
        <v>2450</v>
      </c>
      <c r="D54" s="9">
        <v>60927607</v>
      </c>
      <c r="E54" s="10">
        <v>68257394</v>
      </c>
      <c r="F54" s="10">
        <v>68345537</v>
      </c>
      <c r="G54" s="10">
        <v>62171878</v>
      </c>
      <c r="H54" s="10">
        <v>62162218</v>
      </c>
      <c r="I54" s="11">
        <f t="shared" si="0"/>
        <v>64372926.799999997</v>
      </c>
      <c r="J54" s="12">
        <v>149075823</v>
      </c>
      <c r="K54" s="12">
        <v>148230008</v>
      </c>
      <c r="L54" s="12">
        <v>148126771</v>
      </c>
      <c r="M54" s="12">
        <v>148242686</v>
      </c>
      <c r="N54" s="12">
        <v>151531763</v>
      </c>
      <c r="O54" s="13">
        <f t="shared" si="1"/>
        <v>149041410.19999999</v>
      </c>
      <c r="P54" s="14">
        <f t="shared" si="2"/>
        <v>2.3152809357737638</v>
      </c>
    </row>
    <row r="55" spans="1:16" x14ac:dyDescent="0.25">
      <c r="A55">
        <v>1000000</v>
      </c>
      <c r="B55">
        <v>20</v>
      </c>
      <c r="C55">
        <v>2500</v>
      </c>
      <c r="D55" s="9">
        <v>69067588</v>
      </c>
      <c r="E55" s="10">
        <v>72651884</v>
      </c>
      <c r="F55" s="10">
        <v>69018082</v>
      </c>
      <c r="G55" s="10">
        <v>68954088</v>
      </c>
      <c r="H55" s="10">
        <v>101479602</v>
      </c>
      <c r="I55" s="11">
        <f t="shared" si="0"/>
        <v>76234248.799999997</v>
      </c>
      <c r="J55" s="12">
        <v>150416689</v>
      </c>
      <c r="K55" s="12">
        <v>146459293</v>
      </c>
      <c r="L55" s="12">
        <v>149080653</v>
      </c>
      <c r="M55" s="12">
        <v>149028129</v>
      </c>
      <c r="N55" s="12">
        <v>146336133</v>
      </c>
      <c r="O55" s="13">
        <f t="shared" si="1"/>
        <v>148264179.40000001</v>
      </c>
      <c r="P55" s="14">
        <f t="shared" si="2"/>
        <v>1.9448500081501428</v>
      </c>
    </row>
    <row r="56" spans="1:16" x14ac:dyDescent="0.25">
      <c r="A56">
        <v>1000000</v>
      </c>
      <c r="B56">
        <v>20</v>
      </c>
      <c r="C56">
        <v>2550</v>
      </c>
      <c r="D56" s="9">
        <v>63239861</v>
      </c>
      <c r="E56" s="10">
        <v>64684567</v>
      </c>
      <c r="F56" s="10">
        <v>66975692</v>
      </c>
      <c r="G56" s="10">
        <v>67423050</v>
      </c>
      <c r="H56" s="10">
        <v>68222377</v>
      </c>
      <c r="I56" s="11">
        <f t="shared" si="0"/>
        <v>66109109.399999999</v>
      </c>
      <c r="J56" s="12">
        <v>148138846</v>
      </c>
      <c r="K56" s="12">
        <v>150994450</v>
      </c>
      <c r="L56" s="12">
        <v>150637651</v>
      </c>
      <c r="M56" s="12">
        <v>151549874</v>
      </c>
      <c r="N56" s="12">
        <v>150780129</v>
      </c>
      <c r="O56" s="13">
        <f t="shared" si="1"/>
        <v>150420190</v>
      </c>
      <c r="P56" s="14">
        <f t="shared" si="2"/>
        <v>2.2753322706235095</v>
      </c>
    </row>
    <row r="57" spans="1:16" x14ac:dyDescent="0.25">
      <c r="A57">
        <v>1000000</v>
      </c>
      <c r="B57">
        <v>20</v>
      </c>
      <c r="C57">
        <v>2600</v>
      </c>
      <c r="D57" s="9">
        <v>68258601</v>
      </c>
      <c r="E57" s="10">
        <v>66751108</v>
      </c>
      <c r="F57" s="10">
        <v>67110321</v>
      </c>
      <c r="G57" s="10">
        <v>62115731</v>
      </c>
      <c r="H57" s="10">
        <v>74262011</v>
      </c>
      <c r="I57" s="11">
        <f t="shared" si="0"/>
        <v>67699554.400000006</v>
      </c>
      <c r="J57" s="12">
        <v>146464122</v>
      </c>
      <c r="K57" s="12">
        <v>151057237</v>
      </c>
      <c r="L57" s="12">
        <v>148118923</v>
      </c>
      <c r="M57" s="12">
        <v>151016185</v>
      </c>
      <c r="N57" s="12">
        <v>146124227</v>
      </c>
      <c r="O57" s="13">
        <f t="shared" si="1"/>
        <v>148556138.80000001</v>
      </c>
      <c r="P57" s="14">
        <f t="shared" si="2"/>
        <v>2.1943444106332257</v>
      </c>
    </row>
    <row r="58" spans="1:16" x14ac:dyDescent="0.25">
      <c r="A58">
        <v>1000000</v>
      </c>
      <c r="B58">
        <v>20</v>
      </c>
      <c r="C58">
        <v>2650</v>
      </c>
      <c r="D58" s="9">
        <v>71822370</v>
      </c>
      <c r="E58" s="10">
        <v>65088457</v>
      </c>
      <c r="F58" s="10">
        <v>69431028</v>
      </c>
      <c r="G58" s="10">
        <v>58137204</v>
      </c>
      <c r="H58" s="10">
        <v>70210433</v>
      </c>
      <c r="I58" s="11">
        <f t="shared" si="0"/>
        <v>66937898.399999999</v>
      </c>
      <c r="J58" s="12">
        <v>150358128</v>
      </c>
      <c r="K58" s="12">
        <v>150566411</v>
      </c>
      <c r="L58" s="12">
        <v>150574260</v>
      </c>
      <c r="M58" s="12">
        <v>151394718</v>
      </c>
      <c r="N58" s="12">
        <v>151301745</v>
      </c>
      <c r="O58" s="13">
        <f t="shared" si="1"/>
        <v>150839052.40000001</v>
      </c>
      <c r="P58" s="14">
        <f t="shared" si="2"/>
        <v>2.2534178097231687</v>
      </c>
    </row>
    <row r="59" spans="1:16" x14ac:dyDescent="0.25">
      <c r="A59">
        <v>1000000</v>
      </c>
      <c r="B59">
        <v>20</v>
      </c>
      <c r="C59">
        <v>2700</v>
      </c>
      <c r="D59" s="9">
        <v>62561882</v>
      </c>
      <c r="E59" s="10">
        <v>67077721</v>
      </c>
      <c r="F59" s="10">
        <v>66530749</v>
      </c>
      <c r="G59" s="10">
        <v>61425073</v>
      </c>
      <c r="H59" s="10">
        <v>70338423</v>
      </c>
      <c r="I59" s="11">
        <f t="shared" si="0"/>
        <v>65586769.600000001</v>
      </c>
      <c r="J59" s="12">
        <v>152030437</v>
      </c>
      <c r="K59" s="12">
        <v>148499268</v>
      </c>
      <c r="L59" s="12">
        <v>151763592</v>
      </c>
      <c r="M59" s="12">
        <v>149546726</v>
      </c>
      <c r="N59" s="12">
        <v>148345319</v>
      </c>
      <c r="O59" s="13">
        <f t="shared" si="1"/>
        <v>150037068.40000001</v>
      </c>
      <c r="P59" s="14">
        <f t="shared" si="2"/>
        <v>2.2876118051711454</v>
      </c>
    </row>
    <row r="60" spans="1:16" x14ac:dyDescent="0.25">
      <c r="A60">
        <v>1000000</v>
      </c>
      <c r="B60">
        <v>20</v>
      </c>
      <c r="C60">
        <v>2750</v>
      </c>
      <c r="D60" s="9">
        <v>60663780</v>
      </c>
      <c r="E60" s="10">
        <v>72928993</v>
      </c>
      <c r="F60" s="10">
        <v>60812295</v>
      </c>
      <c r="G60" s="10">
        <v>69871745</v>
      </c>
      <c r="H60" s="10">
        <v>72512424</v>
      </c>
      <c r="I60" s="11">
        <f t="shared" si="0"/>
        <v>67357847.400000006</v>
      </c>
      <c r="J60" s="12">
        <v>148510739</v>
      </c>
      <c r="K60" s="12">
        <v>148670726</v>
      </c>
      <c r="L60" s="12">
        <v>151293897</v>
      </c>
      <c r="M60" s="12">
        <v>152096847</v>
      </c>
      <c r="N60" s="12">
        <v>149454356</v>
      </c>
      <c r="O60" s="13">
        <f t="shared" si="1"/>
        <v>150005313</v>
      </c>
      <c r="P60" s="14">
        <f t="shared" si="2"/>
        <v>2.2269908969804755</v>
      </c>
    </row>
    <row r="61" spans="1:16" x14ac:dyDescent="0.25">
      <c r="A61">
        <v>1000000</v>
      </c>
      <c r="B61">
        <v>20</v>
      </c>
      <c r="C61">
        <v>2800</v>
      </c>
      <c r="D61" s="9">
        <v>68245318</v>
      </c>
      <c r="E61" s="10">
        <v>67398901</v>
      </c>
      <c r="F61" s="10">
        <v>67236499</v>
      </c>
      <c r="G61" s="10">
        <v>66598970</v>
      </c>
      <c r="H61" s="10">
        <v>68639549</v>
      </c>
      <c r="I61" s="11">
        <f t="shared" si="0"/>
        <v>67623847.400000006</v>
      </c>
      <c r="J61" s="12">
        <v>149064352</v>
      </c>
      <c r="K61" s="12">
        <v>146405561</v>
      </c>
      <c r="L61" s="12">
        <v>151426112</v>
      </c>
      <c r="M61" s="12">
        <v>149050466</v>
      </c>
      <c r="N61" s="12">
        <v>149791837</v>
      </c>
      <c r="O61" s="13">
        <f t="shared" si="1"/>
        <v>149147665.59999999</v>
      </c>
      <c r="P61" s="14">
        <f t="shared" si="2"/>
        <v>2.2055483580781887</v>
      </c>
    </row>
    <row r="62" spans="1:16" x14ac:dyDescent="0.25">
      <c r="A62">
        <v>1000000</v>
      </c>
      <c r="B62">
        <v>20</v>
      </c>
      <c r="C62">
        <v>2850</v>
      </c>
      <c r="D62" s="9">
        <v>68432473</v>
      </c>
      <c r="E62" s="10">
        <v>93292529</v>
      </c>
      <c r="F62" s="10">
        <v>57735729</v>
      </c>
      <c r="G62" s="10">
        <v>66893585</v>
      </c>
      <c r="H62" s="10">
        <v>67579414</v>
      </c>
      <c r="I62" s="11">
        <f t="shared" si="0"/>
        <v>70786746</v>
      </c>
      <c r="J62" s="12">
        <v>148878406</v>
      </c>
      <c r="K62" s="12">
        <v>148358601</v>
      </c>
      <c r="L62" s="12">
        <v>150800656</v>
      </c>
      <c r="M62" s="12">
        <v>147341329</v>
      </c>
      <c r="N62" s="12">
        <v>147823704</v>
      </c>
      <c r="O62" s="13">
        <f t="shared" si="1"/>
        <v>148640539.19999999</v>
      </c>
      <c r="P62" s="14">
        <f t="shared" si="2"/>
        <v>2.0998357404364936</v>
      </c>
    </row>
    <row r="63" spans="1:16" x14ac:dyDescent="0.25">
      <c r="A63">
        <v>1000000</v>
      </c>
      <c r="B63">
        <v>20</v>
      </c>
      <c r="C63">
        <v>2900</v>
      </c>
      <c r="D63" s="9">
        <v>67645822</v>
      </c>
      <c r="E63" s="10">
        <v>63815812</v>
      </c>
      <c r="F63" s="10">
        <v>82661592</v>
      </c>
      <c r="G63" s="10">
        <v>67258837</v>
      </c>
      <c r="H63" s="10">
        <v>102952079</v>
      </c>
      <c r="I63" s="11">
        <f t="shared" si="0"/>
        <v>76866828.400000006</v>
      </c>
      <c r="J63" s="12">
        <v>150984791</v>
      </c>
      <c r="K63" s="12">
        <v>148848823</v>
      </c>
      <c r="L63" s="12">
        <v>150876724</v>
      </c>
      <c r="M63" s="12">
        <v>149593212</v>
      </c>
      <c r="N63" s="12">
        <v>146496119</v>
      </c>
      <c r="O63" s="13">
        <f t="shared" si="1"/>
        <v>149359933.80000001</v>
      </c>
      <c r="P63" s="14">
        <f t="shared" si="2"/>
        <v>1.9430999939630655</v>
      </c>
    </row>
    <row r="64" spans="1:16" x14ac:dyDescent="0.25">
      <c r="A64">
        <v>1000000</v>
      </c>
      <c r="B64">
        <v>20</v>
      </c>
      <c r="C64">
        <v>2950</v>
      </c>
      <c r="D64" s="9">
        <v>64468435</v>
      </c>
      <c r="E64" s="10">
        <v>66685905</v>
      </c>
      <c r="F64" s="10">
        <v>59808306</v>
      </c>
      <c r="G64" s="10">
        <v>63177074</v>
      </c>
      <c r="H64" s="10">
        <v>67023990</v>
      </c>
      <c r="I64" s="11">
        <f t="shared" si="0"/>
        <v>64232742</v>
      </c>
      <c r="J64" s="12">
        <v>149158533</v>
      </c>
      <c r="K64" s="12">
        <v>147060599</v>
      </c>
      <c r="L64" s="12">
        <v>150224705</v>
      </c>
      <c r="M64" s="12">
        <v>152427686</v>
      </c>
      <c r="N64" s="12">
        <v>147820081</v>
      </c>
      <c r="O64" s="13">
        <f t="shared" si="1"/>
        <v>149338320.80000001</v>
      </c>
      <c r="P64" s="14">
        <f t="shared" si="2"/>
        <v>2.3249563408020166</v>
      </c>
    </row>
    <row r="65" spans="1:16" x14ac:dyDescent="0.25">
      <c r="A65">
        <v>1000000</v>
      </c>
      <c r="B65">
        <v>20</v>
      </c>
      <c r="C65">
        <v>3000</v>
      </c>
      <c r="D65" s="9">
        <v>67049949</v>
      </c>
      <c r="E65" s="10">
        <v>189037377</v>
      </c>
      <c r="F65" s="10">
        <v>109465030</v>
      </c>
      <c r="G65" s="10">
        <v>89211370</v>
      </c>
      <c r="H65" s="10">
        <v>76699236</v>
      </c>
      <c r="I65" s="11">
        <f t="shared" si="0"/>
        <v>106292592.40000001</v>
      </c>
      <c r="J65" s="12">
        <v>148271061</v>
      </c>
      <c r="K65" s="12">
        <v>148537906</v>
      </c>
      <c r="L65" s="12">
        <v>147311747</v>
      </c>
      <c r="M65" s="12">
        <v>154985655</v>
      </c>
      <c r="N65" s="12">
        <v>146343378</v>
      </c>
      <c r="O65" s="13">
        <f t="shared" si="1"/>
        <v>149089949.40000001</v>
      </c>
      <c r="P65" s="14">
        <f t="shared" si="2"/>
        <v>1.4026372490657213</v>
      </c>
    </row>
    <row r="66" spans="1:16" x14ac:dyDescent="0.25">
      <c r="A66">
        <v>1000000</v>
      </c>
      <c r="B66">
        <v>20</v>
      </c>
      <c r="C66">
        <v>3050</v>
      </c>
      <c r="D66" s="9">
        <v>67999604</v>
      </c>
      <c r="E66" s="10">
        <v>62572749</v>
      </c>
      <c r="F66" s="10">
        <v>66848306</v>
      </c>
      <c r="G66" s="10">
        <v>58798884</v>
      </c>
      <c r="H66" s="10">
        <v>107307932</v>
      </c>
      <c r="I66" s="11">
        <f t="shared" si="0"/>
        <v>72705495</v>
      </c>
      <c r="J66" s="12">
        <v>147214549</v>
      </c>
      <c r="K66" s="12">
        <v>152337128</v>
      </c>
      <c r="L66" s="12">
        <v>149709730</v>
      </c>
      <c r="M66" s="12">
        <v>147390231</v>
      </c>
      <c r="N66" s="12">
        <v>147692696</v>
      </c>
      <c r="O66" s="13">
        <f t="shared" si="1"/>
        <v>148868866.80000001</v>
      </c>
      <c r="P66" s="14">
        <f t="shared" si="2"/>
        <v>2.0475600475589912</v>
      </c>
    </row>
    <row r="67" spans="1:16" x14ac:dyDescent="0.25">
      <c r="A67">
        <v>1000000</v>
      </c>
      <c r="B67">
        <v>20</v>
      </c>
      <c r="C67">
        <v>3100</v>
      </c>
      <c r="D67" s="9">
        <v>108937981</v>
      </c>
      <c r="E67" s="10">
        <v>69382127</v>
      </c>
      <c r="F67" s="10">
        <v>69354356</v>
      </c>
      <c r="G67" s="10">
        <v>67142319</v>
      </c>
      <c r="H67" s="10">
        <v>66798802</v>
      </c>
      <c r="I67" s="11">
        <f t="shared" ref="I67:I130" si="3">AVERAGE(D67,E67,F67,G67,H67)</f>
        <v>76323117</v>
      </c>
      <c r="J67" s="12">
        <v>151854150</v>
      </c>
      <c r="K67" s="12">
        <v>148734116</v>
      </c>
      <c r="L67" s="12">
        <v>150186671</v>
      </c>
      <c r="M67" s="12">
        <v>148596467</v>
      </c>
      <c r="N67" s="12">
        <v>150143203</v>
      </c>
      <c r="O67" s="13">
        <f t="shared" ref="O67:O130" si="4">AVERAGE(J67,K67,L67,M67,N67)</f>
        <v>149902921.40000001</v>
      </c>
      <c r="P67" s="14">
        <f t="shared" ref="P67:P130" si="5">O67/I67</f>
        <v>1.9640565963782639</v>
      </c>
    </row>
    <row r="68" spans="1:16" x14ac:dyDescent="0.25">
      <c r="A68">
        <v>1000000</v>
      </c>
      <c r="B68">
        <v>20</v>
      </c>
      <c r="C68">
        <v>3150</v>
      </c>
      <c r="D68" s="9">
        <v>64732865</v>
      </c>
      <c r="E68" s="10">
        <v>86851421</v>
      </c>
      <c r="F68" s="10">
        <v>58740322</v>
      </c>
      <c r="G68" s="10">
        <v>57713391</v>
      </c>
      <c r="H68" s="10">
        <v>68283354</v>
      </c>
      <c r="I68" s="11">
        <f t="shared" si="3"/>
        <v>67264270.599999994</v>
      </c>
      <c r="J68" s="12">
        <v>152920323</v>
      </c>
      <c r="K68" s="12">
        <v>147601533</v>
      </c>
      <c r="L68" s="12">
        <v>148581978</v>
      </c>
      <c r="M68" s="12">
        <v>148128583</v>
      </c>
      <c r="N68" s="12">
        <v>146810658</v>
      </c>
      <c r="O68" s="13">
        <f t="shared" si="4"/>
        <v>148808615</v>
      </c>
      <c r="P68" s="14">
        <f t="shared" si="5"/>
        <v>2.2122980547119768</v>
      </c>
    </row>
    <row r="69" spans="1:16" x14ac:dyDescent="0.25">
      <c r="A69">
        <v>1000000</v>
      </c>
      <c r="B69">
        <v>20</v>
      </c>
      <c r="C69">
        <v>3200</v>
      </c>
      <c r="D69" s="9">
        <v>66282015</v>
      </c>
      <c r="E69" s="10">
        <v>67348792</v>
      </c>
      <c r="F69" s="10">
        <v>66924376</v>
      </c>
      <c r="G69" s="10">
        <v>67302909</v>
      </c>
      <c r="H69" s="10">
        <v>93841313</v>
      </c>
      <c r="I69" s="11">
        <f t="shared" si="3"/>
        <v>72339881</v>
      </c>
      <c r="J69" s="12">
        <v>147819478</v>
      </c>
      <c r="K69" s="12">
        <v>147869586</v>
      </c>
      <c r="L69" s="12">
        <v>149770103</v>
      </c>
      <c r="M69" s="12">
        <v>151919956</v>
      </c>
      <c r="N69" s="12">
        <v>151515462</v>
      </c>
      <c r="O69" s="13">
        <f t="shared" si="4"/>
        <v>149778917</v>
      </c>
      <c r="P69" s="14">
        <f t="shared" si="5"/>
        <v>2.0704888497120972</v>
      </c>
    </row>
    <row r="70" spans="1:16" x14ac:dyDescent="0.25">
      <c r="A70">
        <v>1000000</v>
      </c>
      <c r="B70">
        <v>20</v>
      </c>
      <c r="C70">
        <v>3250</v>
      </c>
      <c r="D70" s="9">
        <v>67540775</v>
      </c>
      <c r="E70" s="10">
        <v>64342257</v>
      </c>
      <c r="F70" s="10">
        <v>66973276</v>
      </c>
      <c r="G70" s="10">
        <v>64101372</v>
      </c>
      <c r="H70" s="10">
        <v>63901540</v>
      </c>
      <c r="I70" s="11">
        <f t="shared" si="3"/>
        <v>65371844</v>
      </c>
      <c r="J70" s="12">
        <v>148492023</v>
      </c>
      <c r="K70" s="12">
        <v>149991668</v>
      </c>
      <c r="L70" s="12">
        <v>148363431</v>
      </c>
      <c r="M70" s="12">
        <v>149537066</v>
      </c>
      <c r="N70" s="12">
        <v>150734246</v>
      </c>
      <c r="O70" s="13">
        <f t="shared" si="4"/>
        <v>149423686.80000001</v>
      </c>
      <c r="P70" s="14">
        <f t="shared" si="5"/>
        <v>2.2857499139843753</v>
      </c>
    </row>
    <row r="71" spans="1:16" x14ac:dyDescent="0.25">
      <c r="A71">
        <v>1000000</v>
      </c>
      <c r="B71">
        <v>20</v>
      </c>
      <c r="C71">
        <v>3300</v>
      </c>
      <c r="D71" s="9">
        <v>67255215</v>
      </c>
      <c r="E71" s="10">
        <v>91686630</v>
      </c>
      <c r="F71" s="10">
        <v>57821458</v>
      </c>
      <c r="G71" s="10">
        <v>72126043</v>
      </c>
      <c r="H71" s="10">
        <v>78568961</v>
      </c>
      <c r="I71" s="11">
        <f t="shared" si="3"/>
        <v>73491661.400000006</v>
      </c>
      <c r="J71" s="12">
        <v>148692460</v>
      </c>
      <c r="K71" s="12">
        <v>147875624</v>
      </c>
      <c r="L71" s="12">
        <v>148366450</v>
      </c>
      <c r="M71" s="12">
        <v>150576675</v>
      </c>
      <c r="N71" s="12">
        <v>149566648</v>
      </c>
      <c r="O71" s="13">
        <f t="shared" si="4"/>
        <v>149015571.40000001</v>
      </c>
      <c r="P71" s="14">
        <f t="shared" si="5"/>
        <v>2.0276527780334002</v>
      </c>
    </row>
    <row r="72" spans="1:16" x14ac:dyDescent="0.25">
      <c r="A72">
        <v>1000000</v>
      </c>
      <c r="B72">
        <v>20</v>
      </c>
      <c r="C72">
        <v>3350</v>
      </c>
      <c r="D72" s="9">
        <v>60916136</v>
      </c>
      <c r="E72" s="10">
        <v>64539674</v>
      </c>
      <c r="F72" s="10">
        <v>133265555</v>
      </c>
      <c r="G72" s="10">
        <v>101760936</v>
      </c>
      <c r="H72" s="10">
        <v>67225029</v>
      </c>
      <c r="I72" s="11">
        <f t="shared" si="3"/>
        <v>85541466</v>
      </c>
      <c r="J72" s="12">
        <v>150301982</v>
      </c>
      <c r="K72" s="12">
        <v>148433462</v>
      </c>
      <c r="L72" s="12">
        <v>148543340</v>
      </c>
      <c r="M72" s="12">
        <v>149020884</v>
      </c>
      <c r="N72" s="12">
        <v>146087400</v>
      </c>
      <c r="O72" s="13">
        <f t="shared" si="4"/>
        <v>148477413.59999999</v>
      </c>
      <c r="P72" s="14">
        <f t="shared" si="5"/>
        <v>1.7357361352680114</v>
      </c>
    </row>
    <row r="73" spans="1:16" x14ac:dyDescent="0.25">
      <c r="A73">
        <v>1000000</v>
      </c>
      <c r="B73">
        <v>20</v>
      </c>
      <c r="C73">
        <v>3400</v>
      </c>
      <c r="D73" s="9">
        <v>193868360</v>
      </c>
      <c r="E73" s="10">
        <v>72552874</v>
      </c>
      <c r="F73" s="10">
        <v>58091925</v>
      </c>
      <c r="G73" s="10">
        <v>62541355</v>
      </c>
      <c r="H73" s="10">
        <v>139015402</v>
      </c>
      <c r="I73" s="11">
        <f t="shared" si="3"/>
        <v>105213983.2</v>
      </c>
      <c r="J73" s="12">
        <v>147640775</v>
      </c>
      <c r="K73" s="12">
        <v>149030544</v>
      </c>
      <c r="L73" s="12">
        <v>149933107</v>
      </c>
      <c r="M73" s="12">
        <v>149217094</v>
      </c>
      <c r="N73" s="12">
        <v>149974764</v>
      </c>
      <c r="O73" s="13">
        <f t="shared" si="4"/>
        <v>149159256.80000001</v>
      </c>
      <c r="P73" s="14">
        <f t="shared" si="5"/>
        <v>1.4176752201887934</v>
      </c>
    </row>
    <row r="74" spans="1:16" x14ac:dyDescent="0.25">
      <c r="A74">
        <v>1000000</v>
      </c>
      <c r="B74">
        <v>20</v>
      </c>
      <c r="C74">
        <v>3450</v>
      </c>
      <c r="D74" s="9">
        <v>69280701</v>
      </c>
      <c r="E74" s="10">
        <v>67577603</v>
      </c>
      <c r="F74" s="10">
        <v>79460659</v>
      </c>
      <c r="G74" s="10">
        <v>64032548</v>
      </c>
      <c r="H74" s="10">
        <v>68108274</v>
      </c>
      <c r="I74" s="11">
        <f t="shared" si="3"/>
        <v>69691957</v>
      </c>
      <c r="J74" s="12">
        <v>149097557</v>
      </c>
      <c r="K74" s="12">
        <v>148017498</v>
      </c>
      <c r="L74" s="12">
        <v>147827326</v>
      </c>
      <c r="M74" s="12">
        <v>148925496</v>
      </c>
      <c r="N74" s="12">
        <v>152885911</v>
      </c>
      <c r="O74" s="13">
        <f t="shared" si="4"/>
        <v>149350757.59999999</v>
      </c>
      <c r="P74" s="14">
        <f t="shared" si="5"/>
        <v>2.1430128242775561</v>
      </c>
    </row>
    <row r="75" spans="1:16" x14ac:dyDescent="0.25">
      <c r="A75">
        <v>1000000</v>
      </c>
      <c r="B75">
        <v>20</v>
      </c>
      <c r="C75">
        <v>3500</v>
      </c>
      <c r="D75" s="9">
        <v>68080502</v>
      </c>
      <c r="E75" s="10">
        <v>66890567</v>
      </c>
      <c r="F75" s="10">
        <v>65211616</v>
      </c>
      <c r="G75" s="10">
        <v>119979449</v>
      </c>
      <c r="H75" s="10">
        <v>71254872</v>
      </c>
      <c r="I75" s="11">
        <f t="shared" si="3"/>
        <v>78283401.200000003</v>
      </c>
      <c r="J75" s="12">
        <v>146549851</v>
      </c>
      <c r="K75" s="12">
        <v>146567962</v>
      </c>
      <c r="L75" s="12">
        <v>149244261</v>
      </c>
      <c r="M75" s="12">
        <v>148911006</v>
      </c>
      <c r="N75" s="12">
        <v>150231346</v>
      </c>
      <c r="O75" s="13">
        <f t="shared" si="4"/>
        <v>148300885.19999999</v>
      </c>
      <c r="P75" s="14">
        <f t="shared" si="5"/>
        <v>1.8944103465959268</v>
      </c>
    </row>
    <row r="76" spans="1:16" x14ac:dyDescent="0.25">
      <c r="A76">
        <v>1000000</v>
      </c>
      <c r="B76">
        <v>20</v>
      </c>
      <c r="C76">
        <v>3550</v>
      </c>
      <c r="D76" s="9">
        <v>68200643</v>
      </c>
      <c r="E76" s="10">
        <v>68553217</v>
      </c>
      <c r="F76" s="10">
        <v>67475574</v>
      </c>
      <c r="G76" s="10">
        <v>102055552</v>
      </c>
      <c r="H76" s="10">
        <v>70376457</v>
      </c>
      <c r="I76" s="11">
        <f t="shared" si="3"/>
        <v>75332288.599999994</v>
      </c>
      <c r="J76" s="12">
        <v>150594183</v>
      </c>
      <c r="K76" s="12">
        <v>148498061</v>
      </c>
      <c r="L76" s="12">
        <v>150496984</v>
      </c>
      <c r="M76" s="12">
        <v>151854150</v>
      </c>
      <c r="N76" s="12">
        <v>150722776</v>
      </c>
      <c r="O76" s="13">
        <f t="shared" si="4"/>
        <v>150433230.80000001</v>
      </c>
      <c r="P76" s="14">
        <f t="shared" si="5"/>
        <v>1.9969289874992597</v>
      </c>
    </row>
    <row r="77" spans="1:16" x14ac:dyDescent="0.25">
      <c r="A77">
        <v>1000000</v>
      </c>
      <c r="B77">
        <v>20</v>
      </c>
      <c r="C77">
        <v>3600</v>
      </c>
      <c r="D77" s="9">
        <v>64512507</v>
      </c>
      <c r="E77" s="10">
        <v>67030630</v>
      </c>
      <c r="F77" s="10">
        <v>59659187</v>
      </c>
      <c r="G77" s="10">
        <v>57860096</v>
      </c>
      <c r="H77" s="10">
        <v>68521823</v>
      </c>
      <c r="I77" s="11">
        <f t="shared" si="3"/>
        <v>63516848.600000001</v>
      </c>
      <c r="J77" s="12">
        <v>152282189</v>
      </c>
      <c r="K77" s="12">
        <v>148539114</v>
      </c>
      <c r="L77" s="12">
        <v>148769131</v>
      </c>
      <c r="M77" s="12">
        <v>150997469</v>
      </c>
      <c r="N77" s="12">
        <v>150999280</v>
      </c>
      <c r="O77" s="13">
        <f t="shared" si="4"/>
        <v>150317436.59999999</v>
      </c>
      <c r="P77" s="14">
        <f t="shared" si="5"/>
        <v>2.3665757970240353</v>
      </c>
    </row>
    <row r="78" spans="1:16" x14ac:dyDescent="0.25">
      <c r="A78">
        <v>1000000</v>
      </c>
      <c r="B78">
        <v>20</v>
      </c>
      <c r="C78">
        <v>3650</v>
      </c>
      <c r="D78" s="9">
        <v>99931055</v>
      </c>
      <c r="E78" s="10">
        <v>66172741</v>
      </c>
      <c r="F78" s="10">
        <v>67058401</v>
      </c>
      <c r="G78" s="10">
        <v>68499486</v>
      </c>
      <c r="H78" s="10">
        <v>71860405</v>
      </c>
      <c r="I78" s="11">
        <f t="shared" si="3"/>
        <v>74704417.599999994</v>
      </c>
      <c r="J78" s="12">
        <v>148223972</v>
      </c>
      <c r="K78" s="12">
        <v>150928644</v>
      </c>
      <c r="L78" s="12">
        <v>153531893</v>
      </c>
      <c r="M78" s="12">
        <v>152539978</v>
      </c>
      <c r="N78" s="12">
        <v>148552999</v>
      </c>
      <c r="O78" s="13">
        <f t="shared" si="4"/>
        <v>150755497.19999999</v>
      </c>
      <c r="P78" s="14">
        <f t="shared" si="5"/>
        <v>2.0180265376970157</v>
      </c>
    </row>
    <row r="79" spans="1:16" x14ac:dyDescent="0.25">
      <c r="A79">
        <v>1000000</v>
      </c>
      <c r="B79">
        <v>20</v>
      </c>
      <c r="C79">
        <v>3700</v>
      </c>
      <c r="D79" s="9">
        <v>71372598</v>
      </c>
      <c r="E79" s="10">
        <v>63101005</v>
      </c>
      <c r="F79" s="10">
        <v>145092466</v>
      </c>
      <c r="G79" s="10">
        <v>67276346</v>
      </c>
      <c r="H79" s="10">
        <v>65424126</v>
      </c>
      <c r="I79" s="11">
        <f t="shared" si="3"/>
        <v>82453308.200000003</v>
      </c>
      <c r="J79" s="12">
        <v>151000488</v>
      </c>
      <c r="K79" s="12">
        <v>145724563</v>
      </c>
      <c r="L79" s="12">
        <v>150298963</v>
      </c>
      <c r="M79" s="12">
        <v>151147193</v>
      </c>
      <c r="N79" s="12">
        <v>150538037</v>
      </c>
      <c r="O79" s="13">
        <f t="shared" si="4"/>
        <v>149741848.80000001</v>
      </c>
      <c r="P79" s="14">
        <f t="shared" si="5"/>
        <v>1.8160805438731931</v>
      </c>
    </row>
    <row r="80" spans="1:16" x14ac:dyDescent="0.25">
      <c r="A80">
        <v>1000000</v>
      </c>
      <c r="B80">
        <v>20</v>
      </c>
      <c r="C80">
        <v>3750</v>
      </c>
      <c r="D80" s="9">
        <v>61197470</v>
      </c>
      <c r="E80" s="10">
        <v>65847336</v>
      </c>
      <c r="F80" s="10">
        <v>66694961</v>
      </c>
      <c r="G80" s="10">
        <v>67604166</v>
      </c>
      <c r="H80" s="10">
        <v>66461925</v>
      </c>
      <c r="I80" s="11">
        <f t="shared" si="3"/>
        <v>65561171.600000001</v>
      </c>
      <c r="J80" s="12">
        <v>148513154</v>
      </c>
      <c r="K80" s="12">
        <v>150449289</v>
      </c>
      <c r="L80" s="12">
        <v>148146091</v>
      </c>
      <c r="M80" s="12">
        <v>150495172</v>
      </c>
      <c r="N80" s="12">
        <v>148684611</v>
      </c>
      <c r="O80" s="13">
        <f t="shared" si="4"/>
        <v>149257663.40000001</v>
      </c>
      <c r="P80" s="14">
        <f t="shared" si="5"/>
        <v>2.2766167802895092</v>
      </c>
    </row>
    <row r="81" spans="1:16" x14ac:dyDescent="0.25">
      <c r="A81">
        <v>1000000</v>
      </c>
      <c r="B81">
        <v>20</v>
      </c>
      <c r="C81">
        <v>3800</v>
      </c>
      <c r="D81" s="9">
        <v>66883926</v>
      </c>
      <c r="E81" s="10">
        <v>62534714</v>
      </c>
      <c r="F81" s="10">
        <v>71430555</v>
      </c>
      <c r="G81" s="10">
        <v>65969892</v>
      </c>
      <c r="H81" s="10">
        <v>97196195</v>
      </c>
      <c r="I81" s="11">
        <f t="shared" si="3"/>
        <v>72803056.400000006</v>
      </c>
      <c r="J81" s="12">
        <v>148287362</v>
      </c>
      <c r="K81" s="12">
        <v>148953870</v>
      </c>
      <c r="L81" s="12">
        <v>152312979</v>
      </c>
      <c r="M81" s="12">
        <v>153043482</v>
      </c>
      <c r="N81" s="12">
        <v>147705374</v>
      </c>
      <c r="O81" s="13">
        <f t="shared" si="4"/>
        <v>150060613.40000001</v>
      </c>
      <c r="P81" s="14">
        <f t="shared" si="5"/>
        <v>2.0611856262671959</v>
      </c>
    </row>
    <row r="82" spans="1:16" x14ac:dyDescent="0.25">
      <c r="A82">
        <v>1000000</v>
      </c>
      <c r="B82">
        <v>20</v>
      </c>
      <c r="C82">
        <v>3850</v>
      </c>
      <c r="D82" s="9">
        <v>66457699</v>
      </c>
      <c r="E82" s="10">
        <v>68527860</v>
      </c>
      <c r="F82" s="10">
        <v>61882090</v>
      </c>
      <c r="G82" s="10">
        <v>122488517</v>
      </c>
      <c r="H82" s="10">
        <v>67794338</v>
      </c>
      <c r="I82" s="11">
        <f t="shared" si="3"/>
        <v>77430100.799999997</v>
      </c>
      <c r="J82" s="12">
        <v>148912214</v>
      </c>
      <c r="K82" s="12">
        <v>147280957</v>
      </c>
      <c r="L82" s="12">
        <v>149763461</v>
      </c>
      <c r="M82" s="12">
        <v>150950983</v>
      </c>
      <c r="N82" s="12">
        <v>149258750</v>
      </c>
      <c r="O82" s="13">
        <f t="shared" si="4"/>
        <v>149233273</v>
      </c>
      <c r="P82" s="14">
        <f t="shared" si="5"/>
        <v>1.9273289258071069</v>
      </c>
    </row>
    <row r="83" spans="1:16" x14ac:dyDescent="0.25">
      <c r="A83">
        <v>1000000</v>
      </c>
      <c r="B83">
        <v>20</v>
      </c>
      <c r="C83">
        <v>3900</v>
      </c>
      <c r="D83" s="9">
        <v>66921357</v>
      </c>
      <c r="E83" s="10">
        <v>75710339</v>
      </c>
      <c r="F83" s="10">
        <v>79406324</v>
      </c>
      <c r="G83" s="10">
        <v>61494502</v>
      </c>
      <c r="H83" s="10">
        <v>67771397</v>
      </c>
      <c r="I83" s="11">
        <f t="shared" si="3"/>
        <v>70260783.799999997</v>
      </c>
      <c r="J83" s="12">
        <v>148025347</v>
      </c>
      <c r="K83" s="12">
        <v>149215282</v>
      </c>
      <c r="L83" s="12">
        <v>147448792</v>
      </c>
      <c r="M83" s="12">
        <v>153664109</v>
      </c>
      <c r="N83" s="12">
        <v>149959671</v>
      </c>
      <c r="O83" s="13">
        <f t="shared" si="4"/>
        <v>149662640.19999999</v>
      </c>
      <c r="P83" s="14">
        <f t="shared" si="5"/>
        <v>2.1301020584401735</v>
      </c>
    </row>
    <row r="84" spans="1:16" x14ac:dyDescent="0.25">
      <c r="A84">
        <v>1000000</v>
      </c>
      <c r="B84">
        <v>20</v>
      </c>
      <c r="C84">
        <v>3950</v>
      </c>
      <c r="D84" s="9">
        <v>115386334</v>
      </c>
      <c r="E84" s="10">
        <v>63535081</v>
      </c>
      <c r="F84" s="10">
        <v>58407068</v>
      </c>
      <c r="G84" s="10">
        <v>72382625</v>
      </c>
      <c r="H84" s="10">
        <v>66274167</v>
      </c>
      <c r="I84" s="11">
        <f t="shared" si="3"/>
        <v>75197055</v>
      </c>
      <c r="J84" s="12">
        <v>153286783</v>
      </c>
      <c r="K84" s="12">
        <v>150635236</v>
      </c>
      <c r="L84" s="12">
        <v>149942164</v>
      </c>
      <c r="M84" s="12">
        <v>150796430</v>
      </c>
      <c r="N84" s="12">
        <v>149641510</v>
      </c>
      <c r="O84" s="13">
        <f t="shared" si="4"/>
        <v>150860424.59999999</v>
      </c>
      <c r="P84" s="14">
        <f t="shared" si="5"/>
        <v>2.0062012348754878</v>
      </c>
    </row>
    <row r="85" spans="1:16" x14ac:dyDescent="0.25">
      <c r="A85">
        <v>1000000</v>
      </c>
      <c r="B85">
        <v>20</v>
      </c>
      <c r="C85">
        <v>4000</v>
      </c>
      <c r="D85" s="9">
        <v>108523224</v>
      </c>
      <c r="E85" s="10">
        <v>66643041</v>
      </c>
      <c r="F85" s="10">
        <v>67229858</v>
      </c>
      <c r="G85" s="10">
        <v>63283933</v>
      </c>
      <c r="H85" s="10">
        <v>66805442</v>
      </c>
      <c r="I85" s="11">
        <f t="shared" si="3"/>
        <v>74497099.599999994</v>
      </c>
      <c r="J85" s="12">
        <v>152814068</v>
      </c>
      <c r="K85" s="12">
        <v>148444330</v>
      </c>
      <c r="L85" s="12">
        <v>148760076</v>
      </c>
      <c r="M85" s="12">
        <v>149576912</v>
      </c>
      <c r="N85" s="12">
        <v>149697656</v>
      </c>
      <c r="O85" s="13">
        <f t="shared" si="4"/>
        <v>149858608.40000001</v>
      </c>
      <c r="P85" s="14">
        <f t="shared" si="5"/>
        <v>2.0116032597865061</v>
      </c>
    </row>
    <row r="86" spans="1:16" x14ac:dyDescent="0.25">
      <c r="A86">
        <v>1000000</v>
      </c>
      <c r="B86">
        <v>20</v>
      </c>
      <c r="C86">
        <v>4050</v>
      </c>
      <c r="D86" s="9">
        <v>61978686</v>
      </c>
      <c r="E86" s="10">
        <v>67296268</v>
      </c>
      <c r="F86" s="10">
        <v>99187270</v>
      </c>
      <c r="G86" s="10">
        <v>70416906</v>
      </c>
      <c r="H86" s="10">
        <v>62656666</v>
      </c>
      <c r="I86" s="11">
        <f t="shared" si="3"/>
        <v>72307159.200000003</v>
      </c>
      <c r="J86" s="12">
        <v>148152128</v>
      </c>
      <c r="K86" s="12">
        <v>147073277</v>
      </c>
      <c r="L86" s="12">
        <v>150067738</v>
      </c>
      <c r="M86" s="12">
        <v>150380465</v>
      </c>
      <c r="N86" s="12">
        <v>151377211</v>
      </c>
      <c r="O86" s="13">
        <f t="shared" si="4"/>
        <v>149410163.80000001</v>
      </c>
      <c r="P86" s="14">
        <f t="shared" si="5"/>
        <v>2.0663260104955139</v>
      </c>
    </row>
    <row r="87" spans="1:16" x14ac:dyDescent="0.25">
      <c r="A87">
        <v>1000000</v>
      </c>
      <c r="B87">
        <v>20</v>
      </c>
      <c r="C87">
        <v>4100</v>
      </c>
      <c r="D87" s="9">
        <v>61082159</v>
      </c>
      <c r="E87" s="10">
        <v>64725017</v>
      </c>
      <c r="F87" s="10">
        <v>69243271</v>
      </c>
      <c r="G87" s="10">
        <v>66822950</v>
      </c>
      <c r="H87" s="10">
        <v>73401103</v>
      </c>
      <c r="I87" s="11">
        <f t="shared" si="3"/>
        <v>67054900</v>
      </c>
      <c r="J87" s="12">
        <v>147218171</v>
      </c>
      <c r="K87" s="12">
        <v>147095011</v>
      </c>
      <c r="L87" s="12">
        <v>150321904</v>
      </c>
      <c r="M87" s="12">
        <v>149925259</v>
      </c>
      <c r="N87" s="12">
        <v>151913919</v>
      </c>
      <c r="O87" s="13">
        <f t="shared" si="4"/>
        <v>149294852.80000001</v>
      </c>
      <c r="P87" s="14">
        <f t="shared" si="5"/>
        <v>2.22645701954667</v>
      </c>
    </row>
    <row r="88" spans="1:16" x14ac:dyDescent="0.25">
      <c r="A88">
        <v>1000000</v>
      </c>
      <c r="B88">
        <v>20</v>
      </c>
      <c r="C88">
        <v>4150</v>
      </c>
      <c r="D88" s="9">
        <v>66452869</v>
      </c>
      <c r="E88" s="10">
        <v>69627841</v>
      </c>
      <c r="F88" s="10">
        <v>69925476</v>
      </c>
      <c r="G88" s="10">
        <v>61508991</v>
      </c>
      <c r="H88" s="10">
        <v>67627108</v>
      </c>
      <c r="I88" s="11">
        <f t="shared" si="3"/>
        <v>67028457</v>
      </c>
      <c r="J88" s="12">
        <v>147947467</v>
      </c>
      <c r="K88" s="12">
        <v>147646209</v>
      </c>
      <c r="L88" s="12">
        <v>148706949</v>
      </c>
      <c r="M88" s="12">
        <v>149626417</v>
      </c>
      <c r="N88" s="12">
        <v>147811025</v>
      </c>
      <c r="O88" s="13">
        <f t="shared" si="4"/>
        <v>148347613.40000001</v>
      </c>
      <c r="P88" s="14">
        <f t="shared" si="5"/>
        <v>2.2132034667007181</v>
      </c>
    </row>
    <row r="89" spans="1:16" x14ac:dyDescent="0.25">
      <c r="A89">
        <v>1000000</v>
      </c>
      <c r="B89">
        <v>20</v>
      </c>
      <c r="C89">
        <v>4200</v>
      </c>
      <c r="D89" s="9">
        <v>94745084</v>
      </c>
      <c r="E89" s="10">
        <v>70135572</v>
      </c>
      <c r="F89" s="10">
        <v>66140141</v>
      </c>
      <c r="G89" s="10">
        <v>59289105</v>
      </c>
      <c r="H89" s="10">
        <v>74368265</v>
      </c>
      <c r="I89" s="11">
        <f t="shared" si="3"/>
        <v>72935633.400000006</v>
      </c>
      <c r="J89" s="12">
        <v>146660331</v>
      </c>
      <c r="K89" s="12">
        <v>151227488</v>
      </c>
      <c r="L89" s="12">
        <v>152465117</v>
      </c>
      <c r="M89" s="12">
        <v>148617598</v>
      </c>
      <c r="N89" s="12">
        <v>150167352</v>
      </c>
      <c r="O89" s="13">
        <f t="shared" si="4"/>
        <v>149827577.19999999</v>
      </c>
      <c r="P89" s="14">
        <f t="shared" si="5"/>
        <v>2.0542438615471044</v>
      </c>
    </row>
    <row r="90" spans="1:16" x14ac:dyDescent="0.25">
      <c r="A90">
        <v>1000000</v>
      </c>
      <c r="B90">
        <v>20</v>
      </c>
      <c r="C90">
        <v>4250</v>
      </c>
      <c r="D90" s="9">
        <v>71322489</v>
      </c>
      <c r="E90" s="10">
        <v>71058663</v>
      </c>
      <c r="F90" s="10">
        <v>66426909</v>
      </c>
      <c r="G90" s="10">
        <v>70188700</v>
      </c>
      <c r="H90" s="10">
        <v>68302672</v>
      </c>
      <c r="I90" s="11">
        <f t="shared" si="3"/>
        <v>69459886.599999994</v>
      </c>
      <c r="J90" s="12">
        <v>149374061</v>
      </c>
      <c r="K90" s="12">
        <v>149442885</v>
      </c>
      <c r="L90" s="12">
        <v>150602031</v>
      </c>
      <c r="M90" s="12">
        <v>150804881</v>
      </c>
      <c r="N90" s="12">
        <v>148840371</v>
      </c>
      <c r="O90" s="13">
        <f t="shared" si="4"/>
        <v>149812845.80000001</v>
      </c>
      <c r="P90" s="14">
        <f t="shared" si="5"/>
        <v>2.1568253726460882</v>
      </c>
    </row>
    <row r="91" spans="1:16" x14ac:dyDescent="0.25">
      <c r="A91">
        <v>1000000</v>
      </c>
      <c r="B91">
        <v>20</v>
      </c>
      <c r="C91">
        <v>4300</v>
      </c>
      <c r="D91" s="9">
        <v>67511796</v>
      </c>
      <c r="E91" s="10">
        <v>63168019</v>
      </c>
      <c r="F91" s="10">
        <v>58375070</v>
      </c>
      <c r="G91" s="10">
        <v>70495390</v>
      </c>
      <c r="H91" s="10">
        <v>61666562</v>
      </c>
      <c r="I91" s="11">
        <f t="shared" si="3"/>
        <v>64243367.399999999</v>
      </c>
      <c r="J91" s="12">
        <v>148278306</v>
      </c>
      <c r="K91" s="12">
        <v>150912948</v>
      </c>
      <c r="L91" s="12">
        <v>150468005</v>
      </c>
      <c r="M91" s="12">
        <v>150273607</v>
      </c>
      <c r="N91" s="12">
        <v>149320330</v>
      </c>
      <c r="O91" s="13">
        <f t="shared" si="4"/>
        <v>149850639.19999999</v>
      </c>
      <c r="P91" s="14">
        <f t="shared" si="5"/>
        <v>2.3325464598856005</v>
      </c>
    </row>
    <row r="92" spans="1:16" x14ac:dyDescent="0.25">
      <c r="A92">
        <v>1000000</v>
      </c>
      <c r="B92">
        <v>20</v>
      </c>
      <c r="C92">
        <v>4350</v>
      </c>
      <c r="D92" s="9">
        <v>67730344</v>
      </c>
      <c r="E92" s="10">
        <v>64217286</v>
      </c>
      <c r="F92" s="10">
        <v>57183323</v>
      </c>
      <c r="G92" s="10">
        <v>66909886</v>
      </c>
      <c r="H92" s="10">
        <v>71961830</v>
      </c>
      <c r="I92" s="11">
        <f t="shared" si="3"/>
        <v>65600533.799999997</v>
      </c>
      <c r="J92" s="12">
        <v>149357761</v>
      </c>
      <c r="K92" s="12">
        <v>148030780</v>
      </c>
      <c r="L92" s="12">
        <v>150099735</v>
      </c>
      <c r="M92" s="12">
        <v>152480210</v>
      </c>
      <c r="N92" s="12">
        <v>150892422</v>
      </c>
      <c r="O92" s="13">
        <f t="shared" si="4"/>
        <v>150172181.59999999</v>
      </c>
      <c r="P92" s="14">
        <f t="shared" si="5"/>
        <v>2.2891914577682901</v>
      </c>
    </row>
    <row r="93" spans="1:16" x14ac:dyDescent="0.25">
      <c r="A93">
        <v>1000000</v>
      </c>
      <c r="B93">
        <v>20</v>
      </c>
      <c r="C93">
        <v>4400</v>
      </c>
      <c r="D93" s="9">
        <v>66745673</v>
      </c>
      <c r="E93" s="10">
        <v>69226367</v>
      </c>
      <c r="F93" s="10">
        <v>61198074</v>
      </c>
      <c r="G93" s="10">
        <v>129411999</v>
      </c>
      <c r="H93" s="10">
        <v>70005772</v>
      </c>
      <c r="I93" s="11">
        <f t="shared" si="3"/>
        <v>79317577</v>
      </c>
      <c r="J93" s="12">
        <v>148131602</v>
      </c>
      <c r="K93" s="12">
        <v>151123647</v>
      </c>
      <c r="L93" s="12">
        <v>152592502</v>
      </c>
      <c r="M93" s="12">
        <v>150864651</v>
      </c>
      <c r="N93" s="12">
        <v>148180503</v>
      </c>
      <c r="O93" s="13">
        <f t="shared" si="4"/>
        <v>150178581</v>
      </c>
      <c r="P93" s="14">
        <f t="shared" si="5"/>
        <v>1.8933833669679547</v>
      </c>
    </row>
    <row r="94" spans="1:16" x14ac:dyDescent="0.25">
      <c r="A94">
        <v>1000000</v>
      </c>
      <c r="B94">
        <v>20</v>
      </c>
      <c r="C94">
        <v>4450</v>
      </c>
      <c r="D94" s="9">
        <v>67980285</v>
      </c>
      <c r="E94" s="10">
        <v>67623486</v>
      </c>
      <c r="F94" s="10">
        <v>98581736</v>
      </c>
      <c r="G94" s="10">
        <v>61934011</v>
      </c>
      <c r="H94" s="10">
        <v>72403151</v>
      </c>
      <c r="I94" s="11">
        <f t="shared" si="3"/>
        <v>73704533.799999997</v>
      </c>
      <c r="J94" s="12">
        <v>148859690</v>
      </c>
      <c r="K94" s="12">
        <v>151404378</v>
      </c>
      <c r="L94" s="12">
        <v>152216383</v>
      </c>
      <c r="M94" s="12">
        <v>151205753</v>
      </c>
      <c r="N94" s="12">
        <v>145914131</v>
      </c>
      <c r="O94" s="13">
        <f t="shared" si="4"/>
        <v>149920067</v>
      </c>
      <c r="P94" s="14">
        <f t="shared" si="5"/>
        <v>2.0340684523806054</v>
      </c>
    </row>
    <row r="95" spans="1:16" x14ac:dyDescent="0.25">
      <c r="A95">
        <v>1000000</v>
      </c>
      <c r="B95">
        <v>20</v>
      </c>
      <c r="C95">
        <v>4500</v>
      </c>
      <c r="D95" s="9">
        <v>107229448</v>
      </c>
      <c r="E95" s="10">
        <v>61755913</v>
      </c>
      <c r="F95" s="10">
        <v>67580621</v>
      </c>
      <c r="G95" s="10">
        <v>67126622</v>
      </c>
      <c r="H95" s="10">
        <v>68715618</v>
      </c>
      <c r="I95" s="11">
        <f t="shared" si="3"/>
        <v>74481644.400000006</v>
      </c>
      <c r="J95" s="12">
        <v>153706369</v>
      </c>
      <c r="K95" s="12">
        <v>149746558</v>
      </c>
      <c r="L95" s="12">
        <v>151526933</v>
      </c>
      <c r="M95" s="12">
        <v>154276886</v>
      </c>
      <c r="N95" s="12">
        <v>149898092</v>
      </c>
      <c r="O95" s="13">
        <f t="shared" si="4"/>
        <v>151830967.59999999</v>
      </c>
      <c r="P95" s="14">
        <f t="shared" si="5"/>
        <v>2.0385018191139719</v>
      </c>
    </row>
    <row r="96" spans="1:16" x14ac:dyDescent="0.25">
      <c r="A96">
        <v>1000000</v>
      </c>
      <c r="B96">
        <v>20</v>
      </c>
      <c r="C96">
        <v>4550</v>
      </c>
      <c r="D96" s="9">
        <v>61332100</v>
      </c>
      <c r="E96" s="10">
        <v>69033175</v>
      </c>
      <c r="F96" s="10">
        <v>65482084</v>
      </c>
      <c r="G96" s="10">
        <v>64680341</v>
      </c>
      <c r="H96" s="10">
        <v>65930649</v>
      </c>
      <c r="I96" s="11">
        <f t="shared" si="3"/>
        <v>65291669.799999997</v>
      </c>
      <c r="J96" s="12">
        <v>147863549</v>
      </c>
      <c r="K96" s="12">
        <v>146040309</v>
      </c>
      <c r="L96" s="12">
        <v>149346290</v>
      </c>
      <c r="M96" s="12">
        <v>147989727</v>
      </c>
      <c r="N96" s="12">
        <v>146720704</v>
      </c>
      <c r="O96" s="13">
        <f t="shared" si="4"/>
        <v>147592115.80000001</v>
      </c>
      <c r="P96" s="14">
        <f t="shared" si="5"/>
        <v>2.260504536828372</v>
      </c>
    </row>
    <row r="97" spans="1:16" x14ac:dyDescent="0.25">
      <c r="A97">
        <v>1000000</v>
      </c>
      <c r="B97">
        <v>20</v>
      </c>
      <c r="C97">
        <v>4600</v>
      </c>
      <c r="D97" s="9">
        <v>92915204</v>
      </c>
      <c r="E97" s="10">
        <v>67432105</v>
      </c>
      <c r="F97" s="10">
        <v>59854793</v>
      </c>
      <c r="G97" s="10">
        <v>57531672</v>
      </c>
      <c r="H97" s="10">
        <v>67060213</v>
      </c>
      <c r="I97" s="11">
        <f t="shared" si="3"/>
        <v>68958797.400000006</v>
      </c>
      <c r="J97" s="12">
        <v>151111573</v>
      </c>
      <c r="K97" s="12">
        <v>148796903</v>
      </c>
      <c r="L97" s="12">
        <v>148025347</v>
      </c>
      <c r="M97" s="12">
        <v>149570271</v>
      </c>
      <c r="N97" s="12">
        <v>148999150</v>
      </c>
      <c r="O97" s="13">
        <f t="shared" si="4"/>
        <v>149300648.80000001</v>
      </c>
      <c r="P97" s="14">
        <f t="shared" si="5"/>
        <v>2.1650703670769063</v>
      </c>
    </row>
    <row r="98" spans="1:16" x14ac:dyDescent="0.25">
      <c r="A98">
        <v>1000000</v>
      </c>
      <c r="B98">
        <v>20</v>
      </c>
      <c r="C98">
        <v>4650</v>
      </c>
      <c r="D98" s="9">
        <v>153825906</v>
      </c>
      <c r="E98" s="10">
        <v>68120348</v>
      </c>
      <c r="F98" s="10">
        <v>67695329</v>
      </c>
      <c r="G98" s="10">
        <v>67351811</v>
      </c>
      <c r="H98" s="10">
        <v>67438746</v>
      </c>
      <c r="I98" s="11">
        <f t="shared" si="3"/>
        <v>84886428</v>
      </c>
      <c r="J98" s="12">
        <v>150388314</v>
      </c>
      <c r="K98" s="12">
        <v>151380229</v>
      </c>
      <c r="L98" s="12">
        <v>147376950</v>
      </c>
      <c r="M98" s="12">
        <v>147017735</v>
      </c>
      <c r="N98" s="12">
        <v>147923922</v>
      </c>
      <c r="O98" s="13">
        <f t="shared" si="4"/>
        <v>148817430</v>
      </c>
      <c r="P98" s="14">
        <f t="shared" si="5"/>
        <v>1.753135730955719</v>
      </c>
    </row>
    <row r="99" spans="1:16" x14ac:dyDescent="0.25">
      <c r="A99">
        <v>1000000</v>
      </c>
      <c r="B99">
        <v>20</v>
      </c>
      <c r="C99">
        <v>4700</v>
      </c>
      <c r="D99" s="9">
        <v>71136543</v>
      </c>
      <c r="E99" s="10">
        <v>70773706</v>
      </c>
      <c r="F99" s="10">
        <v>178223512</v>
      </c>
      <c r="G99" s="10">
        <v>58806128</v>
      </c>
      <c r="H99" s="10">
        <v>62991127</v>
      </c>
      <c r="I99" s="11">
        <f t="shared" si="3"/>
        <v>88386203.200000003</v>
      </c>
      <c r="J99" s="12">
        <v>151971272</v>
      </c>
      <c r="K99" s="12">
        <v>149944578</v>
      </c>
      <c r="L99" s="12">
        <v>149938541</v>
      </c>
      <c r="M99" s="12">
        <v>149058919</v>
      </c>
      <c r="N99" s="12">
        <v>146705007</v>
      </c>
      <c r="O99" s="13">
        <f t="shared" si="4"/>
        <v>149523663.40000001</v>
      </c>
      <c r="P99" s="14">
        <f t="shared" si="5"/>
        <v>1.6917081850620777</v>
      </c>
    </row>
    <row r="100" spans="1:16" x14ac:dyDescent="0.25">
      <c r="A100">
        <v>1000000</v>
      </c>
      <c r="B100">
        <v>20</v>
      </c>
      <c r="C100">
        <v>4750</v>
      </c>
      <c r="D100" s="9">
        <v>60374597</v>
      </c>
      <c r="E100" s="10">
        <v>63238653</v>
      </c>
      <c r="F100" s="10">
        <v>68368478</v>
      </c>
      <c r="G100" s="10">
        <v>62567315</v>
      </c>
      <c r="H100" s="10">
        <v>92764273</v>
      </c>
      <c r="I100" s="11">
        <f t="shared" si="3"/>
        <v>69462663.200000003</v>
      </c>
      <c r="J100" s="12">
        <v>149238828</v>
      </c>
      <c r="K100" s="12">
        <v>148535492</v>
      </c>
      <c r="L100" s="12">
        <v>152645026</v>
      </c>
      <c r="M100" s="12">
        <v>147710204</v>
      </c>
      <c r="N100" s="12">
        <v>149750180</v>
      </c>
      <c r="O100" s="13">
        <f t="shared" si="4"/>
        <v>149575946</v>
      </c>
      <c r="P100" s="14">
        <f t="shared" si="5"/>
        <v>2.1533286964442215</v>
      </c>
    </row>
    <row r="101" spans="1:16" x14ac:dyDescent="0.25">
      <c r="A101">
        <v>1000000</v>
      </c>
      <c r="B101">
        <v>20</v>
      </c>
      <c r="C101">
        <v>4800</v>
      </c>
      <c r="D101" s="9">
        <v>60815315</v>
      </c>
      <c r="E101" s="10">
        <v>66463735</v>
      </c>
      <c r="F101" s="10">
        <v>67580018</v>
      </c>
      <c r="G101" s="10">
        <v>98181469</v>
      </c>
      <c r="H101" s="10">
        <v>71209593</v>
      </c>
      <c r="I101" s="11">
        <f t="shared" si="3"/>
        <v>72850026</v>
      </c>
      <c r="J101" s="12">
        <v>148802941</v>
      </c>
      <c r="K101" s="12">
        <v>150225309</v>
      </c>
      <c r="L101" s="12">
        <v>151130288</v>
      </c>
      <c r="M101" s="12">
        <v>150009780</v>
      </c>
      <c r="N101" s="12">
        <v>150140788</v>
      </c>
      <c r="O101" s="13">
        <f t="shared" si="4"/>
        <v>150061821.19999999</v>
      </c>
      <c r="P101" s="14">
        <f t="shared" si="5"/>
        <v>2.0598732689539463</v>
      </c>
    </row>
    <row r="102" spans="1:16" x14ac:dyDescent="0.25">
      <c r="A102">
        <v>1000000</v>
      </c>
      <c r="B102">
        <v>20</v>
      </c>
      <c r="C102">
        <v>4850</v>
      </c>
      <c r="D102" s="9">
        <v>127378664</v>
      </c>
      <c r="E102" s="10">
        <v>67318606</v>
      </c>
      <c r="F102" s="10">
        <v>67104888</v>
      </c>
      <c r="G102" s="10">
        <v>65480273</v>
      </c>
      <c r="H102" s="10">
        <v>63452975</v>
      </c>
      <c r="I102" s="11">
        <f t="shared" si="3"/>
        <v>78147081.200000003</v>
      </c>
      <c r="J102" s="12">
        <v>148364035</v>
      </c>
      <c r="K102" s="12">
        <v>148545755</v>
      </c>
      <c r="L102" s="12">
        <v>158191419</v>
      </c>
      <c r="M102" s="12">
        <v>149737502</v>
      </c>
      <c r="N102" s="12">
        <v>149203208</v>
      </c>
      <c r="O102" s="13">
        <f t="shared" si="4"/>
        <v>150808383.80000001</v>
      </c>
      <c r="P102" s="14">
        <f t="shared" si="5"/>
        <v>1.9298018746732157</v>
      </c>
    </row>
    <row r="103" spans="1:16" x14ac:dyDescent="0.25">
      <c r="A103">
        <v>1000000</v>
      </c>
      <c r="B103">
        <v>20</v>
      </c>
      <c r="C103">
        <v>4900</v>
      </c>
      <c r="D103" s="9">
        <v>67264874</v>
      </c>
      <c r="E103" s="10">
        <v>66911697</v>
      </c>
      <c r="F103" s="10">
        <v>101774821</v>
      </c>
      <c r="G103" s="10">
        <v>58972152</v>
      </c>
      <c r="H103" s="10">
        <v>65556342</v>
      </c>
      <c r="I103" s="11">
        <f t="shared" si="3"/>
        <v>72095977.200000003</v>
      </c>
      <c r="J103" s="12">
        <v>146130264</v>
      </c>
      <c r="K103" s="12">
        <v>149686790</v>
      </c>
      <c r="L103" s="12">
        <v>150496380</v>
      </c>
      <c r="M103" s="12">
        <v>151447242</v>
      </c>
      <c r="N103" s="12">
        <v>147941430</v>
      </c>
      <c r="O103" s="13">
        <f t="shared" si="4"/>
        <v>149140421.19999999</v>
      </c>
      <c r="P103" s="14">
        <f t="shared" si="5"/>
        <v>2.0686372110093263</v>
      </c>
    </row>
    <row r="104" spans="1:16" x14ac:dyDescent="0.25">
      <c r="A104">
        <v>1000000</v>
      </c>
      <c r="B104">
        <v>20</v>
      </c>
      <c r="C104">
        <v>4950</v>
      </c>
      <c r="D104" s="9">
        <v>66913508</v>
      </c>
      <c r="E104" s="10">
        <v>71503002</v>
      </c>
      <c r="F104" s="10">
        <v>98760438</v>
      </c>
      <c r="G104" s="10">
        <v>70590174</v>
      </c>
      <c r="H104" s="10">
        <v>65010577</v>
      </c>
      <c r="I104" s="11">
        <f t="shared" si="3"/>
        <v>74555539.799999997</v>
      </c>
      <c r="J104" s="12">
        <v>147347971</v>
      </c>
      <c r="K104" s="12">
        <v>148021725</v>
      </c>
      <c r="L104" s="12">
        <v>147818270</v>
      </c>
      <c r="M104" s="12">
        <v>151517877</v>
      </c>
      <c r="N104" s="12">
        <v>147405325</v>
      </c>
      <c r="O104" s="13">
        <f t="shared" si="4"/>
        <v>148422233.59999999</v>
      </c>
      <c r="P104" s="14">
        <f t="shared" si="5"/>
        <v>1.9907606329208014</v>
      </c>
    </row>
    <row r="105" spans="1:16" x14ac:dyDescent="0.25">
      <c r="A105">
        <v>1000000</v>
      </c>
      <c r="B105">
        <v>20</v>
      </c>
      <c r="C105">
        <v>5000</v>
      </c>
      <c r="D105" s="9">
        <v>66732996</v>
      </c>
      <c r="E105" s="10">
        <v>61475182</v>
      </c>
      <c r="F105" s="10">
        <v>67778038</v>
      </c>
      <c r="G105" s="10">
        <v>68114311</v>
      </c>
      <c r="H105" s="10">
        <v>70992253</v>
      </c>
      <c r="I105" s="11">
        <f t="shared" si="3"/>
        <v>67018556</v>
      </c>
      <c r="J105" s="12">
        <v>148923685</v>
      </c>
      <c r="K105" s="12">
        <v>150769866</v>
      </c>
      <c r="L105" s="12">
        <v>151164700</v>
      </c>
      <c r="M105" s="12">
        <v>151553497</v>
      </c>
      <c r="N105" s="12">
        <v>148032591</v>
      </c>
      <c r="O105" s="13">
        <f t="shared" si="4"/>
        <v>150088867.80000001</v>
      </c>
      <c r="P105" s="14">
        <f t="shared" si="5"/>
        <v>2.2395121106458937</v>
      </c>
    </row>
    <row r="106" spans="1:16" x14ac:dyDescent="0.25">
      <c r="A106" s="3">
        <v>5000000</v>
      </c>
      <c r="B106" s="3">
        <v>20</v>
      </c>
      <c r="C106" s="3">
        <v>5</v>
      </c>
      <c r="E106" s="10">
        <v>1090484016</v>
      </c>
      <c r="F106" s="10">
        <v>947480427</v>
      </c>
      <c r="G106" s="10">
        <v>913414819</v>
      </c>
      <c r="H106" s="10">
        <v>915877401</v>
      </c>
      <c r="I106" s="11">
        <f t="shared" si="3"/>
        <v>966814165.75</v>
      </c>
      <c r="K106" s="12">
        <v>806532511</v>
      </c>
      <c r="L106" s="12">
        <v>806612806</v>
      </c>
      <c r="M106" s="12">
        <v>802147077</v>
      </c>
      <c r="N106" s="12">
        <v>804280629</v>
      </c>
      <c r="O106" s="15">
        <f t="shared" si="4"/>
        <v>804893255.75</v>
      </c>
      <c r="P106" s="14">
        <f t="shared" si="5"/>
        <v>0.83252116514615726</v>
      </c>
    </row>
    <row r="107" spans="1:16" x14ac:dyDescent="0.25">
      <c r="A107">
        <v>5000000</v>
      </c>
      <c r="B107">
        <v>20</v>
      </c>
      <c r="C107">
        <v>10</v>
      </c>
      <c r="E107" s="10">
        <v>688294800</v>
      </c>
      <c r="F107" s="10">
        <v>633692386</v>
      </c>
      <c r="G107" s="10">
        <v>642623244</v>
      </c>
      <c r="H107" s="10">
        <v>763913373</v>
      </c>
      <c r="I107" s="11">
        <f t="shared" si="3"/>
        <v>682130950.75</v>
      </c>
      <c r="K107" s="12">
        <v>794961579</v>
      </c>
      <c r="L107" s="12">
        <v>805775444</v>
      </c>
      <c r="M107" s="12">
        <v>801243305</v>
      </c>
      <c r="N107" s="12">
        <v>804300552</v>
      </c>
      <c r="O107" s="13">
        <f t="shared" si="4"/>
        <v>801570220</v>
      </c>
      <c r="P107" s="14">
        <f t="shared" si="5"/>
        <v>1.1750972729190445</v>
      </c>
    </row>
    <row r="108" spans="1:16" x14ac:dyDescent="0.25">
      <c r="A108">
        <v>5000000</v>
      </c>
      <c r="B108">
        <v>20</v>
      </c>
      <c r="C108">
        <v>25</v>
      </c>
      <c r="E108" s="10">
        <v>422270212</v>
      </c>
      <c r="F108" s="10">
        <v>430229076</v>
      </c>
      <c r="G108" s="10">
        <v>447380210</v>
      </c>
      <c r="H108" s="10">
        <v>524830475</v>
      </c>
      <c r="I108" s="11">
        <f t="shared" si="3"/>
        <v>456177493.25</v>
      </c>
      <c r="K108" s="12">
        <v>796542727</v>
      </c>
      <c r="L108" s="12">
        <v>801870572</v>
      </c>
      <c r="M108" s="12">
        <v>805397515</v>
      </c>
      <c r="N108" s="12">
        <v>802000372</v>
      </c>
      <c r="O108" s="13">
        <f t="shared" si="4"/>
        <v>801452796.5</v>
      </c>
      <c r="P108" s="14">
        <f t="shared" si="5"/>
        <v>1.7568880717681046</v>
      </c>
    </row>
    <row r="109" spans="1:16" x14ac:dyDescent="0.25">
      <c r="A109">
        <v>5000000</v>
      </c>
      <c r="B109">
        <v>20</v>
      </c>
      <c r="C109">
        <v>50</v>
      </c>
      <c r="D109" s="9">
        <v>360176214</v>
      </c>
      <c r="E109" s="10">
        <v>391487040</v>
      </c>
      <c r="F109" s="10">
        <v>632343068</v>
      </c>
      <c r="G109" s="10">
        <v>373337954</v>
      </c>
      <c r="H109" s="10">
        <v>619824293</v>
      </c>
      <c r="I109" s="11">
        <f t="shared" si="3"/>
        <v>475433713.80000001</v>
      </c>
      <c r="J109" s="12">
        <v>806639370</v>
      </c>
      <c r="K109" s="12">
        <v>797808128</v>
      </c>
      <c r="L109" s="12">
        <v>807366251</v>
      </c>
      <c r="M109" s="12">
        <v>803404025</v>
      </c>
      <c r="N109" s="12">
        <v>812215345</v>
      </c>
      <c r="O109" s="13">
        <f t="shared" si="4"/>
        <v>805486623.79999995</v>
      </c>
      <c r="P109" s="14">
        <f t="shared" si="5"/>
        <v>1.6942143571645043</v>
      </c>
    </row>
    <row r="110" spans="1:16" x14ac:dyDescent="0.25">
      <c r="A110">
        <v>5000000</v>
      </c>
      <c r="B110">
        <v>20</v>
      </c>
      <c r="C110">
        <v>100</v>
      </c>
      <c r="D110" s="9">
        <v>514954794</v>
      </c>
      <c r="E110" s="10">
        <v>503866838</v>
      </c>
      <c r="F110" s="10">
        <v>354091905</v>
      </c>
      <c r="G110" s="10">
        <v>601779651</v>
      </c>
      <c r="H110" s="10">
        <v>504814078</v>
      </c>
      <c r="I110" s="11">
        <f t="shared" si="3"/>
        <v>495901453.19999999</v>
      </c>
      <c r="J110" s="12">
        <v>810065491</v>
      </c>
      <c r="K110" s="12">
        <v>804910311</v>
      </c>
      <c r="L110" s="12">
        <v>810252645</v>
      </c>
      <c r="M110" s="12">
        <v>798717937</v>
      </c>
      <c r="N110" s="12">
        <v>815964458</v>
      </c>
      <c r="O110" s="13">
        <f t="shared" si="4"/>
        <v>807982168.39999998</v>
      </c>
      <c r="P110" s="14">
        <f t="shared" si="5"/>
        <v>1.6293200255538189</v>
      </c>
    </row>
    <row r="111" spans="1:16" x14ac:dyDescent="0.25">
      <c r="A111">
        <v>5000000</v>
      </c>
      <c r="B111">
        <v>20</v>
      </c>
      <c r="C111">
        <v>150</v>
      </c>
      <c r="D111" s="9">
        <v>365636274</v>
      </c>
      <c r="E111" s="10">
        <v>342852417</v>
      </c>
      <c r="F111" s="10">
        <v>339268724</v>
      </c>
      <c r="G111" s="10">
        <v>389789978</v>
      </c>
      <c r="H111" s="10">
        <v>337327155</v>
      </c>
      <c r="I111" s="11">
        <f t="shared" si="3"/>
        <v>354974909.60000002</v>
      </c>
      <c r="J111" s="12">
        <v>805524900</v>
      </c>
      <c r="K111" s="12">
        <v>809641075</v>
      </c>
      <c r="L111" s="12">
        <v>798367173</v>
      </c>
      <c r="M111" s="12">
        <v>799609029</v>
      </c>
      <c r="N111" s="12">
        <v>803408855</v>
      </c>
      <c r="O111" s="13">
        <f t="shared" si="4"/>
        <v>803310206.39999998</v>
      </c>
      <c r="P111" s="14">
        <f t="shared" si="5"/>
        <v>2.2630055946917547</v>
      </c>
    </row>
    <row r="112" spans="1:16" x14ac:dyDescent="0.25">
      <c r="A112">
        <v>5000000</v>
      </c>
      <c r="B112">
        <v>20</v>
      </c>
      <c r="C112">
        <v>200</v>
      </c>
      <c r="D112" s="9">
        <v>327043357</v>
      </c>
      <c r="E112" s="10">
        <v>547002159</v>
      </c>
      <c r="F112" s="10">
        <v>338602819</v>
      </c>
      <c r="G112" s="10">
        <v>592885621</v>
      </c>
      <c r="H112" s="10">
        <v>450810557</v>
      </c>
      <c r="I112" s="11">
        <f t="shared" si="3"/>
        <v>451268902.60000002</v>
      </c>
      <c r="J112" s="12">
        <v>804374206</v>
      </c>
      <c r="K112" s="12">
        <v>804851750</v>
      </c>
      <c r="L112" s="12">
        <v>809011997</v>
      </c>
      <c r="M112" s="12">
        <v>798663601</v>
      </c>
      <c r="N112" s="12">
        <v>807270864</v>
      </c>
      <c r="O112" s="13">
        <f t="shared" si="4"/>
        <v>804834483.60000002</v>
      </c>
      <c r="P112" s="14">
        <f t="shared" si="5"/>
        <v>1.7834920132163345</v>
      </c>
    </row>
    <row r="113" spans="1:16" x14ac:dyDescent="0.25">
      <c r="A113">
        <v>5000000</v>
      </c>
      <c r="B113">
        <v>20</v>
      </c>
      <c r="C113">
        <v>250</v>
      </c>
      <c r="D113" s="9">
        <v>338917358</v>
      </c>
      <c r="E113" s="10">
        <v>339130472</v>
      </c>
      <c r="F113" s="10">
        <v>338147009</v>
      </c>
      <c r="G113" s="10">
        <v>371564219</v>
      </c>
      <c r="H113" s="10">
        <v>362125633</v>
      </c>
      <c r="I113" s="11">
        <f t="shared" si="3"/>
        <v>349976938.19999999</v>
      </c>
      <c r="J113" s="12">
        <v>809461770</v>
      </c>
      <c r="K113" s="12">
        <v>806176316</v>
      </c>
      <c r="L113" s="12">
        <v>806438934</v>
      </c>
      <c r="M113" s="12">
        <v>809060899</v>
      </c>
      <c r="N113" s="12">
        <v>808498230</v>
      </c>
      <c r="O113" s="13">
        <f t="shared" si="4"/>
        <v>807927229.79999995</v>
      </c>
      <c r="P113" s="14">
        <f t="shared" si="5"/>
        <v>2.3085156237874647</v>
      </c>
    </row>
    <row r="114" spans="1:16" x14ac:dyDescent="0.25">
      <c r="A114">
        <v>5000000</v>
      </c>
      <c r="B114">
        <v>20</v>
      </c>
      <c r="C114">
        <v>300</v>
      </c>
      <c r="D114" s="9">
        <v>365630841</v>
      </c>
      <c r="E114" s="10">
        <v>332723172</v>
      </c>
      <c r="F114" s="10">
        <v>441527126</v>
      </c>
      <c r="G114" s="10">
        <v>347481151</v>
      </c>
      <c r="H114" s="10">
        <v>331881583</v>
      </c>
      <c r="I114" s="11">
        <f t="shared" si="3"/>
        <v>363848774.60000002</v>
      </c>
      <c r="J114" s="12">
        <v>803717357</v>
      </c>
      <c r="K114" s="12">
        <v>804415863</v>
      </c>
      <c r="L114" s="12">
        <v>809027090</v>
      </c>
      <c r="M114" s="12">
        <v>801871779</v>
      </c>
      <c r="N114" s="12">
        <v>800862356</v>
      </c>
      <c r="O114" s="13">
        <f t="shared" si="4"/>
        <v>803978889</v>
      </c>
      <c r="P114" s="14">
        <f t="shared" si="5"/>
        <v>2.2096512208509167</v>
      </c>
    </row>
    <row r="115" spans="1:16" x14ac:dyDescent="0.25">
      <c r="A115">
        <v>5000000</v>
      </c>
      <c r="B115">
        <v>20</v>
      </c>
      <c r="C115">
        <v>350</v>
      </c>
      <c r="D115" s="9">
        <v>299644046</v>
      </c>
      <c r="E115" s="10">
        <v>299817314</v>
      </c>
      <c r="F115" s="10">
        <v>326703461</v>
      </c>
      <c r="G115" s="10">
        <v>431682838</v>
      </c>
      <c r="H115" s="10">
        <v>327488904</v>
      </c>
      <c r="I115" s="11">
        <f t="shared" si="3"/>
        <v>337067312.60000002</v>
      </c>
      <c r="J115" s="12">
        <v>802418751</v>
      </c>
      <c r="K115" s="12">
        <v>799101904</v>
      </c>
      <c r="L115" s="12">
        <v>801937584</v>
      </c>
      <c r="M115" s="12">
        <v>802760457</v>
      </c>
      <c r="N115" s="12">
        <v>804088646</v>
      </c>
      <c r="O115" s="13">
        <f t="shared" si="4"/>
        <v>802061468.39999998</v>
      </c>
      <c r="P115" s="14">
        <f t="shared" si="5"/>
        <v>2.3795290685804695</v>
      </c>
    </row>
    <row r="116" spans="1:16" x14ac:dyDescent="0.25">
      <c r="A116">
        <v>5000000</v>
      </c>
      <c r="B116">
        <v>20</v>
      </c>
      <c r="C116">
        <v>400</v>
      </c>
      <c r="D116" s="9">
        <v>517364247</v>
      </c>
      <c r="E116" s="10">
        <v>376173635</v>
      </c>
      <c r="F116" s="10">
        <v>413333921</v>
      </c>
      <c r="G116" s="10">
        <v>390336346</v>
      </c>
      <c r="H116" s="10">
        <v>331945578</v>
      </c>
      <c r="I116" s="11">
        <f t="shared" si="3"/>
        <v>405830745.39999998</v>
      </c>
      <c r="J116" s="12">
        <v>805725939</v>
      </c>
      <c r="K116" s="12">
        <v>806086965</v>
      </c>
      <c r="L116" s="12">
        <v>806735362</v>
      </c>
      <c r="M116" s="12">
        <v>803931074</v>
      </c>
      <c r="N116" s="12">
        <v>800971026</v>
      </c>
      <c r="O116" s="13">
        <f t="shared" si="4"/>
        <v>804690073.20000005</v>
      </c>
      <c r="P116" s="14">
        <f t="shared" si="5"/>
        <v>1.9828218594105564</v>
      </c>
    </row>
    <row r="117" spans="1:16" x14ac:dyDescent="0.25">
      <c r="A117">
        <v>5000000</v>
      </c>
      <c r="B117">
        <v>20</v>
      </c>
      <c r="C117">
        <v>450</v>
      </c>
      <c r="D117" s="9">
        <v>454764934</v>
      </c>
      <c r="E117" s="10">
        <v>328911876</v>
      </c>
      <c r="F117" s="10">
        <v>477035630</v>
      </c>
      <c r="G117" s="10">
        <v>335546175</v>
      </c>
      <c r="H117" s="10">
        <v>327979729</v>
      </c>
      <c r="I117" s="11">
        <f t="shared" si="3"/>
        <v>384847668.80000001</v>
      </c>
      <c r="J117" s="12">
        <v>806834373</v>
      </c>
      <c r="K117" s="12">
        <v>805248395</v>
      </c>
      <c r="L117" s="12">
        <v>802727253</v>
      </c>
      <c r="M117" s="12">
        <v>805858154</v>
      </c>
      <c r="N117" s="12">
        <v>807305275</v>
      </c>
      <c r="O117" s="13">
        <f t="shared" si="4"/>
        <v>805594690</v>
      </c>
      <c r="P117" s="14">
        <f t="shared" si="5"/>
        <v>2.0932819796257007</v>
      </c>
    </row>
    <row r="118" spans="1:16" x14ac:dyDescent="0.25">
      <c r="A118">
        <v>5000000</v>
      </c>
      <c r="B118">
        <v>20</v>
      </c>
      <c r="C118">
        <v>500</v>
      </c>
      <c r="D118" s="9">
        <v>326586339</v>
      </c>
      <c r="E118" s="10">
        <v>329320595</v>
      </c>
      <c r="F118" s="10">
        <v>301449174</v>
      </c>
      <c r="G118" s="10">
        <v>331954030</v>
      </c>
      <c r="H118" s="10">
        <v>364686620</v>
      </c>
      <c r="I118" s="11">
        <f t="shared" si="3"/>
        <v>330799351.60000002</v>
      </c>
      <c r="J118" s="12">
        <v>805372159</v>
      </c>
      <c r="K118" s="12">
        <v>808613540</v>
      </c>
      <c r="L118" s="12">
        <v>801988297</v>
      </c>
      <c r="M118" s="12">
        <v>797751982</v>
      </c>
      <c r="N118" s="12">
        <v>837342248</v>
      </c>
      <c r="O118" s="13">
        <f t="shared" si="4"/>
        <v>810213645.20000005</v>
      </c>
      <c r="P118" s="14">
        <f t="shared" si="5"/>
        <v>2.4492600764819636</v>
      </c>
    </row>
    <row r="119" spans="1:16" x14ac:dyDescent="0.25">
      <c r="A119">
        <v>5000000</v>
      </c>
      <c r="B119">
        <v>20</v>
      </c>
      <c r="C119">
        <v>550</v>
      </c>
      <c r="D119" s="9">
        <v>388772706</v>
      </c>
      <c r="E119" s="10">
        <v>359995701</v>
      </c>
      <c r="F119" s="10">
        <v>327079580</v>
      </c>
      <c r="G119" s="10">
        <v>304833638</v>
      </c>
      <c r="H119" s="10">
        <v>303451116</v>
      </c>
      <c r="I119" s="11">
        <f t="shared" si="3"/>
        <v>336826548.19999999</v>
      </c>
      <c r="J119" s="12">
        <v>801133427</v>
      </c>
      <c r="K119" s="12">
        <v>803188496</v>
      </c>
      <c r="L119" s="12">
        <v>803032736</v>
      </c>
      <c r="M119" s="12">
        <v>799567977</v>
      </c>
      <c r="N119" s="12">
        <v>809830644</v>
      </c>
      <c r="O119" s="13">
        <f t="shared" si="4"/>
        <v>803350656</v>
      </c>
      <c r="P119" s="14">
        <f t="shared" si="5"/>
        <v>2.3850574139511966</v>
      </c>
    </row>
    <row r="120" spans="1:16" x14ac:dyDescent="0.25">
      <c r="A120">
        <v>5000000</v>
      </c>
      <c r="B120">
        <v>20</v>
      </c>
      <c r="C120">
        <v>600</v>
      </c>
      <c r="D120" s="9">
        <v>314030133</v>
      </c>
      <c r="E120" s="10">
        <v>312982676</v>
      </c>
      <c r="F120" s="10">
        <v>332486513</v>
      </c>
      <c r="G120" s="10">
        <v>323152370</v>
      </c>
      <c r="H120" s="10">
        <v>305586480</v>
      </c>
      <c r="I120" s="11">
        <f t="shared" si="3"/>
        <v>317647634.39999998</v>
      </c>
      <c r="J120" s="12">
        <v>807393419</v>
      </c>
      <c r="K120" s="12">
        <v>802112060</v>
      </c>
      <c r="L120" s="12">
        <v>800713237</v>
      </c>
      <c r="M120" s="12">
        <v>802924066</v>
      </c>
      <c r="N120" s="12">
        <v>799282416</v>
      </c>
      <c r="O120" s="13">
        <f t="shared" si="4"/>
        <v>802485039.60000002</v>
      </c>
      <c r="P120" s="14">
        <f t="shared" si="5"/>
        <v>2.5263372136103026</v>
      </c>
    </row>
    <row r="121" spans="1:16" x14ac:dyDescent="0.25">
      <c r="A121">
        <v>5000000</v>
      </c>
      <c r="B121">
        <v>20</v>
      </c>
      <c r="C121">
        <v>650</v>
      </c>
      <c r="D121" s="9">
        <v>452851741</v>
      </c>
      <c r="E121" s="10">
        <v>330899932</v>
      </c>
      <c r="F121" s="10">
        <v>332318075</v>
      </c>
      <c r="G121" s="10">
        <v>356531546</v>
      </c>
      <c r="H121" s="10">
        <v>344211395</v>
      </c>
      <c r="I121" s="11">
        <f t="shared" si="3"/>
        <v>363362537.80000001</v>
      </c>
      <c r="J121" s="12">
        <v>804050008</v>
      </c>
      <c r="K121" s="12">
        <v>805132481</v>
      </c>
      <c r="L121" s="12">
        <v>801889287</v>
      </c>
      <c r="M121" s="12">
        <v>801231230</v>
      </c>
      <c r="N121" s="12">
        <v>806131037</v>
      </c>
      <c r="O121" s="13">
        <f t="shared" si="4"/>
        <v>803686808.60000002</v>
      </c>
      <c r="P121" s="14">
        <f t="shared" si="5"/>
        <v>2.2118042588153677</v>
      </c>
    </row>
    <row r="122" spans="1:16" x14ac:dyDescent="0.25">
      <c r="A122">
        <v>5000000</v>
      </c>
      <c r="B122">
        <v>20</v>
      </c>
      <c r="C122">
        <v>700</v>
      </c>
      <c r="D122" s="9">
        <v>322174944</v>
      </c>
      <c r="E122" s="10">
        <v>540508527</v>
      </c>
      <c r="F122" s="10">
        <v>369134842</v>
      </c>
      <c r="G122" s="10">
        <v>326438428</v>
      </c>
      <c r="H122" s="10">
        <v>419597534</v>
      </c>
      <c r="I122" s="11">
        <f t="shared" si="3"/>
        <v>395570855</v>
      </c>
      <c r="J122" s="12">
        <v>800178943</v>
      </c>
      <c r="K122" s="12">
        <v>802919841</v>
      </c>
      <c r="L122" s="12">
        <v>803887003</v>
      </c>
      <c r="M122" s="12">
        <v>801162406</v>
      </c>
      <c r="N122" s="12">
        <v>806636352</v>
      </c>
      <c r="O122" s="13">
        <f t="shared" si="4"/>
        <v>802956909</v>
      </c>
      <c r="P122" s="14">
        <f t="shared" si="5"/>
        <v>2.0298687298385518</v>
      </c>
    </row>
    <row r="123" spans="1:16" x14ac:dyDescent="0.25">
      <c r="A123">
        <v>5000000</v>
      </c>
      <c r="B123">
        <v>20</v>
      </c>
      <c r="C123">
        <v>750</v>
      </c>
      <c r="D123" s="9">
        <v>298913543</v>
      </c>
      <c r="E123" s="10">
        <v>369244720</v>
      </c>
      <c r="F123" s="10">
        <v>335070443</v>
      </c>
      <c r="G123" s="10">
        <v>327089240</v>
      </c>
      <c r="H123" s="10">
        <v>360708093</v>
      </c>
      <c r="I123" s="11">
        <f t="shared" si="3"/>
        <v>338205207.80000001</v>
      </c>
      <c r="J123" s="12">
        <v>804776888</v>
      </c>
      <c r="K123" s="12">
        <v>803325541</v>
      </c>
      <c r="L123" s="12">
        <v>799578240</v>
      </c>
      <c r="M123" s="12">
        <v>807476129</v>
      </c>
      <c r="N123" s="12">
        <v>804277007</v>
      </c>
      <c r="O123" s="13">
        <f t="shared" si="4"/>
        <v>803886761</v>
      </c>
      <c r="P123" s="14">
        <f t="shared" si="5"/>
        <v>2.3769201137653209</v>
      </c>
    </row>
    <row r="124" spans="1:16" x14ac:dyDescent="0.25">
      <c r="A124">
        <v>5000000</v>
      </c>
      <c r="B124">
        <v>20</v>
      </c>
      <c r="C124">
        <v>800</v>
      </c>
      <c r="D124" s="9">
        <v>301502301</v>
      </c>
      <c r="E124" s="10">
        <v>300127023</v>
      </c>
      <c r="F124" s="10">
        <v>297894460</v>
      </c>
      <c r="G124" s="10">
        <v>329172080</v>
      </c>
      <c r="H124" s="10">
        <v>302237031</v>
      </c>
      <c r="I124" s="11">
        <f t="shared" si="3"/>
        <v>306186579</v>
      </c>
      <c r="J124" s="12">
        <v>802617376</v>
      </c>
      <c r="K124" s="12">
        <v>808167390</v>
      </c>
      <c r="L124" s="12">
        <v>804915141</v>
      </c>
      <c r="M124" s="12">
        <v>798880941</v>
      </c>
      <c r="N124" s="12">
        <v>806157600</v>
      </c>
      <c r="O124" s="13">
        <f t="shared" si="4"/>
        <v>804147689.60000002</v>
      </c>
      <c r="P124" s="14">
        <f t="shared" si="5"/>
        <v>2.6263322586715989</v>
      </c>
    </row>
    <row r="125" spans="1:16" x14ac:dyDescent="0.25">
      <c r="A125">
        <v>5000000</v>
      </c>
      <c r="B125">
        <v>20</v>
      </c>
      <c r="C125">
        <v>850</v>
      </c>
      <c r="D125" s="9">
        <v>326545286</v>
      </c>
      <c r="E125" s="10">
        <v>343482702</v>
      </c>
      <c r="F125" s="10">
        <v>326251878</v>
      </c>
      <c r="G125" s="10">
        <v>324006032</v>
      </c>
      <c r="H125" s="10">
        <v>358450174</v>
      </c>
      <c r="I125" s="11">
        <f t="shared" si="3"/>
        <v>335747214.39999998</v>
      </c>
      <c r="J125" s="12">
        <v>812065622</v>
      </c>
      <c r="K125" s="12">
        <v>811458278</v>
      </c>
      <c r="L125" s="12">
        <v>803177026</v>
      </c>
      <c r="M125" s="12">
        <v>801643573</v>
      </c>
      <c r="N125" s="12">
        <v>800092610</v>
      </c>
      <c r="O125" s="13">
        <f t="shared" si="4"/>
        <v>805687421.79999995</v>
      </c>
      <c r="P125" s="14">
        <f t="shared" si="5"/>
        <v>2.3996846056930385</v>
      </c>
    </row>
    <row r="126" spans="1:16" x14ac:dyDescent="0.25">
      <c r="A126">
        <v>5000000</v>
      </c>
      <c r="B126">
        <v>20</v>
      </c>
      <c r="C126">
        <v>900</v>
      </c>
      <c r="D126" s="9">
        <v>582290907</v>
      </c>
      <c r="E126" s="10">
        <v>357079121</v>
      </c>
      <c r="F126" s="10">
        <v>328349811</v>
      </c>
      <c r="G126" s="10">
        <v>326466802</v>
      </c>
      <c r="H126" s="10">
        <v>323572560</v>
      </c>
      <c r="I126" s="11">
        <f t="shared" si="3"/>
        <v>383551840.19999999</v>
      </c>
      <c r="J126" s="12">
        <v>808572488</v>
      </c>
      <c r="K126" s="12">
        <v>811739613</v>
      </c>
      <c r="L126" s="12">
        <v>813129984</v>
      </c>
      <c r="M126" s="12">
        <v>803217475</v>
      </c>
      <c r="N126" s="12">
        <v>798840492</v>
      </c>
      <c r="O126" s="13">
        <f t="shared" si="4"/>
        <v>807100010.39999998</v>
      </c>
      <c r="P126" s="14">
        <f t="shared" si="5"/>
        <v>2.1042788113834736</v>
      </c>
    </row>
    <row r="127" spans="1:16" x14ac:dyDescent="0.25">
      <c r="A127">
        <v>5000000</v>
      </c>
      <c r="B127">
        <v>20</v>
      </c>
      <c r="C127">
        <v>950</v>
      </c>
      <c r="D127" s="9">
        <v>379664354</v>
      </c>
      <c r="E127" s="10">
        <v>330046269</v>
      </c>
      <c r="F127" s="10">
        <v>329158194</v>
      </c>
      <c r="G127" s="10">
        <v>358101826</v>
      </c>
      <c r="H127" s="10">
        <v>297083661</v>
      </c>
      <c r="I127" s="11">
        <f t="shared" si="3"/>
        <v>338810860.80000001</v>
      </c>
      <c r="J127" s="12">
        <v>806049534</v>
      </c>
      <c r="K127" s="12">
        <v>811098460</v>
      </c>
      <c r="L127" s="12">
        <v>806127414</v>
      </c>
      <c r="M127" s="12">
        <v>801821670</v>
      </c>
      <c r="N127" s="12">
        <v>809470222</v>
      </c>
      <c r="O127" s="13">
        <f t="shared" si="4"/>
        <v>806913460</v>
      </c>
      <c r="P127" s="14">
        <f t="shared" si="5"/>
        <v>2.3816044683299595</v>
      </c>
    </row>
    <row r="128" spans="1:16" x14ac:dyDescent="0.25">
      <c r="A128">
        <v>5000000</v>
      </c>
      <c r="B128">
        <v>20</v>
      </c>
      <c r="C128">
        <v>1000</v>
      </c>
      <c r="D128" s="9">
        <v>341783829</v>
      </c>
      <c r="E128" s="10">
        <v>1067569150</v>
      </c>
      <c r="F128" s="10">
        <v>325346295</v>
      </c>
      <c r="G128" s="10">
        <v>409320379</v>
      </c>
      <c r="H128" s="10">
        <v>440253274</v>
      </c>
      <c r="I128" s="11">
        <f t="shared" si="3"/>
        <v>516854585.39999998</v>
      </c>
      <c r="J128" s="12">
        <v>801671344</v>
      </c>
      <c r="K128" s="12">
        <v>801487208</v>
      </c>
      <c r="L128" s="12">
        <v>802215297</v>
      </c>
      <c r="M128" s="12">
        <v>799765997</v>
      </c>
      <c r="N128" s="12">
        <v>806140696</v>
      </c>
      <c r="O128" s="13">
        <f t="shared" si="4"/>
        <v>802256108.39999998</v>
      </c>
      <c r="P128" s="14">
        <f t="shared" si="5"/>
        <v>1.5521892057494746</v>
      </c>
    </row>
    <row r="129" spans="1:16" x14ac:dyDescent="0.25">
      <c r="A129">
        <v>5000000</v>
      </c>
      <c r="B129">
        <v>20</v>
      </c>
      <c r="C129">
        <v>1050</v>
      </c>
      <c r="D129" s="9">
        <v>393594028</v>
      </c>
      <c r="E129" s="10">
        <v>324700916</v>
      </c>
      <c r="F129" s="10">
        <v>325701887</v>
      </c>
      <c r="G129" s="10">
        <v>349108182</v>
      </c>
      <c r="H129" s="10">
        <v>1877409454</v>
      </c>
      <c r="I129" s="11">
        <f t="shared" si="3"/>
        <v>654102893.39999998</v>
      </c>
      <c r="J129" s="12">
        <v>801436496</v>
      </c>
      <c r="K129" s="12">
        <v>802890258</v>
      </c>
      <c r="L129" s="12">
        <v>814082053</v>
      </c>
      <c r="M129" s="12">
        <v>800761535</v>
      </c>
      <c r="N129" s="12">
        <v>801723263</v>
      </c>
      <c r="O129" s="13">
        <f t="shared" si="4"/>
        <v>804178721</v>
      </c>
      <c r="P129" s="14">
        <f t="shared" si="5"/>
        <v>1.2294376452302664</v>
      </c>
    </row>
    <row r="130" spans="1:16" x14ac:dyDescent="0.25">
      <c r="A130">
        <v>5000000</v>
      </c>
      <c r="B130">
        <v>20</v>
      </c>
      <c r="C130">
        <v>1100</v>
      </c>
      <c r="D130" s="9">
        <v>315064912</v>
      </c>
      <c r="E130" s="10">
        <v>330535284</v>
      </c>
      <c r="F130" s="10">
        <v>325588991</v>
      </c>
      <c r="G130" s="10">
        <v>379659525</v>
      </c>
      <c r="H130" s="10">
        <v>325544316</v>
      </c>
      <c r="I130" s="11">
        <f t="shared" si="3"/>
        <v>335278605.60000002</v>
      </c>
      <c r="J130" s="12">
        <v>799448440</v>
      </c>
      <c r="K130" s="12">
        <v>803989031</v>
      </c>
      <c r="L130" s="12">
        <v>803690189</v>
      </c>
      <c r="M130" s="12">
        <v>802019088</v>
      </c>
      <c r="N130" s="12">
        <v>799921154</v>
      </c>
      <c r="O130" s="13">
        <f t="shared" si="4"/>
        <v>801813580.39999998</v>
      </c>
      <c r="P130" s="14">
        <f t="shared" si="5"/>
        <v>2.3914844759184954</v>
      </c>
    </row>
    <row r="131" spans="1:16" x14ac:dyDescent="0.25">
      <c r="A131">
        <v>5000000</v>
      </c>
      <c r="B131">
        <v>20</v>
      </c>
      <c r="C131">
        <v>1150</v>
      </c>
      <c r="D131" s="9">
        <v>325202006</v>
      </c>
      <c r="E131" s="10">
        <v>301895324</v>
      </c>
      <c r="F131" s="10">
        <v>368644621</v>
      </c>
      <c r="G131" s="10">
        <v>413366521</v>
      </c>
      <c r="H131" s="10">
        <v>292357727</v>
      </c>
      <c r="I131" s="11">
        <f t="shared" ref="I131:I194" si="6">AVERAGE(D131,E131,F131,G131,H131)</f>
        <v>340293239.80000001</v>
      </c>
      <c r="J131" s="12">
        <v>802802719</v>
      </c>
      <c r="K131" s="12">
        <v>806988925</v>
      </c>
      <c r="L131" s="12">
        <v>814595821</v>
      </c>
      <c r="M131" s="12">
        <v>802191148</v>
      </c>
      <c r="N131" s="12">
        <v>802273254</v>
      </c>
      <c r="O131" s="13">
        <f t="shared" ref="O131:O194" si="7">AVERAGE(J131,K131,L131,M131,N131)</f>
        <v>805770373.39999998</v>
      </c>
      <c r="P131" s="14">
        <f t="shared" ref="P131:P194" si="8">O131/I131</f>
        <v>2.3678706455455125</v>
      </c>
    </row>
    <row r="132" spans="1:16" x14ac:dyDescent="0.25">
      <c r="A132">
        <v>5000000</v>
      </c>
      <c r="B132">
        <v>20</v>
      </c>
      <c r="C132">
        <v>1200</v>
      </c>
      <c r="D132" s="9">
        <v>315184449</v>
      </c>
      <c r="E132" s="10">
        <v>320642094</v>
      </c>
      <c r="F132" s="10">
        <v>365659216</v>
      </c>
      <c r="G132" s="10">
        <v>442459273</v>
      </c>
      <c r="H132" s="10">
        <v>292950582</v>
      </c>
      <c r="I132" s="11">
        <f t="shared" si="6"/>
        <v>347379122.80000001</v>
      </c>
      <c r="J132" s="12">
        <v>802807548</v>
      </c>
      <c r="K132" s="12">
        <v>805947506</v>
      </c>
      <c r="L132" s="12">
        <v>804985173</v>
      </c>
      <c r="M132" s="12">
        <v>805995803</v>
      </c>
      <c r="N132" s="12">
        <v>812052340</v>
      </c>
      <c r="O132" s="13">
        <f t="shared" si="7"/>
        <v>806357674</v>
      </c>
      <c r="P132" s="14">
        <f t="shared" si="8"/>
        <v>2.3212611843235385</v>
      </c>
    </row>
    <row r="133" spans="1:16" x14ac:dyDescent="0.25">
      <c r="A133">
        <v>5000000</v>
      </c>
      <c r="B133">
        <v>20</v>
      </c>
      <c r="C133">
        <v>1250</v>
      </c>
      <c r="D133" s="9">
        <v>293368961</v>
      </c>
      <c r="E133" s="10">
        <v>344659356</v>
      </c>
      <c r="F133" s="10">
        <v>294783481</v>
      </c>
      <c r="G133" s="10">
        <v>324438297</v>
      </c>
      <c r="H133" s="10">
        <v>324681597</v>
      </c>
      <c r="I133" s="11">
        <f t="shared" si="6"/>
        <v>316386338.39999998</v>
      </c>
      <c r="J133" s="12">
        <v>799565562</v>
      </c>
      <c r="K133" s="12">
        <v>815970495</v>
      </c>
      <c r="L133" s="12">
        <v>801265039</v>
      </c>
      <c r="M133" s="12">
        <v>804750325</v>
      </c>
      <c r="N133" s="12">
        <v>801077885</v>
      </c>
      <c r="O133" s="13">
        <f t="shared" si="7"/>
        <v>804525861.20000005</v>
      </c>
      <c r="P133" s="14">
        <f t="shared" si="8"/>
        <v>2.5428590414762362</v>
      </c>
    </row>
    <row r="134" spans="1:16" x14ac:dyDescent="0.25">
      <c r="A134">
        <v>5000000</v>
      </c>
      <c r="B134">
        <v>20</v>
      </c>
      <c r="C134">
        <v>1300</v>
      </c>
      <c r="D134" s="9">
        <v>303204193</v>
      </c>
      <c r="E134" s="10">
        <v>448712019</v>
      </c>
      <c r="F134" s="10">
        <v>485100749</v>
      </c>
      <c r="G134" s="10">
        <v>347729281</v>
      </c>
      <c r="H134" s="10">
        <v>323380576</v>
      </c>
      <c r="I134" s="11">
        <f t="shared" si="6"/>
        <v>381625363.60000002</v>
      </c>
      <c r="J134" s="12">
        <v>813398640</v>
      </c>
      <c r="K134" s="12">
        <v>798661186</v>
      </c>
      <c r="L134" s="12">
        <v>805626929</v>
      </c>
      <c r="M134" s="12">
        <v>806493269</v>
      </c>
      <c r="N134" s="12">
        <v>801551807</v>
      </c>
      <c r="O134" s="13">
        <f t="shared" si="7"/>
        <v>805146366.20000005</v>
      </c>
      <c r="P134" s="14">
        <f t="shared" si="8"/>
        <v>2.1097821135492265</v>
      </c>
    </row>
    <row r="135" spans="1:16" x14ac:dyDescent="0.25">
      <c r="A135">
        <v>5000000</v>
      </c>
      <c r="B135">
        <v>20</v>
      </c>
      <c r="C135">
        <v>1350</v>
      </c>
      <c r="D135" s="9">
        <v>301696096</v>
      </c>
      <c r="E135" s="10">
        <v>383327136</v>
      </c>
      <c r="F135" s="10">
        <v>335195413</v>
      </c>
      <c r="G135" s="10">
        <v>330499060</v>
      </c>
      <c r="H135" s="10">
        <v>337378471</v>
      </c>
      <c r="I135" s="11">
        <f t="shared" si="6"/>
        <v>337619235.19999999</v>
      </c>
      <c r="J135" s="12">
        <v>806274722</v>
      </c>
      <c r="K135" s="12">
        <v>805080560</v>
      </c>
      <c r="L135" s="12">
        <v>800552043</v>
      </c>
      <c r="M135" s="12">
        <v>800519442</v>
      </c>
      <c r="N135" s="12">
        <v>808464421</v>
      </c>
      <c r="O135" s="13">
        <f t="shared" si="7"/>
        <v>804178237.60000002</v>
      </c>
      <c r="P135" s="14">
        <f t="shared" si="8"/>
        <v>2.381908830294039</v>
      </c>
    </row>
    <row r="136" spans="1:16" x14ac:dyDescent="0.25">
      <c r="A136">
        <v>5000000</v>
      </c>
      <c r="B136">
        <v>20</v>
      </c>
      <c r="C136">
        <v>1400</v>
      </c>
      <c r="D136" s="9">
        <v>346530290</v>
      </c>
      <c r="E136" s="10">
        <v>314306034</v>
      </c>
      <c r="F136" s="10">
        <v>4371649948</v>
      </c>
      <c r="G136" s="10">
        <v>320101763</v>
      </c>
      <c r="H136" s="10">
        <v>638858435</v>
      </c>
      <c r="I136" s="11">
        <f t="shared" si="6"/>
        <v>1198289294</v>
      </c>
      <c r="J136" s="12">
        <v>807456810</v>
      </c>
      <c r="K136" s="12">
        <v>836587595</v>
      </c>
      <c r="L136" s="12">
        <v>806548812</v>
      </c>
      <c r="M136" s="12">
        <v>804448464</v>
      </c>
      <c r="N136" s="12">
        <v>807650001</v>
      </c>
      <c r="O136" s="13">
        <f t="shared" si="7"/>
        <v>812538336.39999998</v>
      </c>
      <c r="P136" s="14">
        <f t="shared" si="8"/>
        <v>0.67808194604465855</v>
      </c>
    </row>
    <row r="137" spans="1:16" x14ac:dyDescent="0.25">
      <c r="A137">
        <v>5000000</v>
      </c>
      <c r="B137">
        <v>20</v>
      </c>
      <c r="C137">
        <v>1450</v>
      </c>
      <c r="D137" s="9">
        <v>361040744</v>
      </c>
      <c r="E137" s="10">
        <v>324009654</v>
      </c>
      <c r="F137" s="10">
        <v>360706886</v>
      </c>
      <c r="G137" s="10">
        <v>335834754</v>
      </c>
      <c r="H137" s="10">
        <v>296702109</v>
      </c>
      <c r="I137" s="11">
        <f t="shared" si="6"/>
        <v>335658829.39999998</v>
      </c>
      <c r="J137" s="12">
        <v>809700843</v>
      </c>
      <c r="K137" s="12">
        <v>800869601</v>
      </c>
      <c r="L137" s="12">
        <v>804002918</v>
      </c>
      <c r="M137" s="12">
        <v>812538336</v>
      </c>
      <c r="N137" s="12">
        <v>806570546</v>
      </c>
      <c r="O137" s="13">
        <f t="shared" si="7"/>
        <v>806736448.79999995</v>
      </c>
      <c r="P137" s="14">
        <f t="shared" si="8"/>
        <v>2.4034417632989578</v>
      </c>
    </row>
    <row r="138" spans="1:16" x14ac:dyDescent="0.25">
      <c r="A138">
        <v>5000000</v>
      </c>
      <c r="B138">
        <v>20</v>
      </c>
      <c r="C138">
        <v>1500</v>
      </c>
      <c r="D138" s="9">
        <v>333379418</v>
      </c>
      <c r="E138" s="10">
        <v>306038063</v>
      </c>
      <c r="F138" s="10">
        <v>322791344</v>
      </c>
      <c r="G138" s="10">
        <v>523072437</v>
      </c>
      <c r="H138" s="10">
        <v>397715034</v>
      </c>
      <c r="I138" s="11">
        <f t="shared" si="6"/>
        <v>376599259.19999999</v>
      </c>
      <c r="J138" s="12">
        <v>810338978</v>
      </c>
      <c r="K138" s="12">
        <v>803807311</v>
      </c>
      <c r="L138" s="12">
        <v>805446416</v>
      </c>
      <c r="M138" s="12">
        <v>805658927</v>
      </c>
      <c r="N138" s="12">
        <v>803001342</v>
      </c>
      <c r="O138" s="13">
        <f t="shared" si="7"/>
        <v>805650594.79999995</v>
      </c>
      <c r="P138" s="14">
        <f t="shared" si="8"/>
        <v>2.1392782251123452</v>
      </c>
    </row>
    <row r="139" spans="1:16" x14ac:dyDescent="0.25">
      <c r="A139">
        <v>5000000</v>
      </c>
      <c r="B139">
        <v>20</v>
      </c>
      <c r="C139">
        <v>1550</v>
      </c>
      <c r="D139" s="9">
        <v>334495700</v>
      </c>
      <c r="E139" s="10">
        <v>303207815</v>
      </c>
      <c r="F139" s="10">
        <v>305485054</v>
      </c>
      <c r="G139" s="10">
        <v>323718660</v>
      </c>
      <c r="H139" s="10">
        <v>328893765</v>
      </c>
      <c r="I139" s="11">
        <f t="shared" si="6"/>
        <v>319160198.80000001</v>
      </c>
      <c r="J139" s="12">
        <v>801677984</v>
      </c>
      <c r="K139" s="12">
        <v>808987245</v>
      </c>
      <c r="L139" s="12">
        <v>799569184</v>
      </c>
      <c r="M139" s="12">
        <v>803800066</v>
      </c>
      <c r="N139" s="12">
        <v>804074156</v>
      </c>
      <c r="O139" s="13">
        <f t="shared" si="7"/>
        <v>803621727</v>
      </c>
      <c r="P139" s="14">
        <f t="shared" si="8"/>
        <v>2.5179258880697248</v>
      </c>
    </row>
    <row r="140" spans="1:16" x14ac:dyDescent="0.25">
      <c r="A140">
        <v>5000000</v>
      </c>
      <c r="B140">
        <v>20</v>
      </c>
      <c r="C140">
        <v>1600</v>
      </c>
      <c r="D140" s="9">
        <v>330826882</v>
      </c>
      <c r="E140" s="10">
        <v>379244768</v>
      </c>
      <c r="F140" s="10">
        <v>302932519</v>
      </c>
      <c r="G140" s="10">
        <v>391321619</v>
      </c>
      <c r="H140" s="10">
        <v>372156470</v>
      </c>
      <c r="I140" s="11">
        <f t="shared" si="6"/>
        <v>355296451.60000002</v>
      </c>
      <c r="J140" s="12">
        <v>806336906</v>
      </c>
      <c r="K140" s="12">
        <v>810486889</v>
      </c>
      <c r="L140" s="12">
        <v>798526557</v>
      </c>
      <c r="M140" s="12">
        <v>802311289</v>
      </c>
      <c r="N140" s="12">
        <v>807126574</v>
      </c>
      <c r="O140" s="13">
        <f t="shared" si="7"/>
        <v>804957643</v>
      </c>
      <c r="P140" s="14">
        <f t="shared" si="8"/>
        <v>2.2655943772448301</v>
      </c>
    </row>
    <row r="141" spans="1:16" x14ac:dyDescent="0.25">
      <c r="A141">
        <v>5000000</v>
      </c>
      <c r="B141">
        <v>20</v>
      </c>
      <c r="C141">
        <v>1650</v>
      </c>
      <c r="D141" s="9">
        <v>1525339412</v>
      </c>
      <c r="E141" s="10">
        <v>367885138</v>
      </c>
      <c r="F141" s="10">
        <v>304228709</v>
      </c>
      <c r="G141" s="10">
        <v>318858097</v>
      </c>
      <c r="H141" s="10">
        <v>366009374</v>
      </c>
      <c r="I141" s="11">
        <f t="shared" si="6"/>
        <v>576464146</v>
      </c>
      <c r="J141" s="12">
        <v>802181489</v>
      </c>
      <c r="K141" s="12">
        <v>803885795</v>
      </c>
      <c r="L141" s="12">
        <v>800180151</v>
      </c>
      <c r="M141" s="12">
        <v>796903753</v>
      </c>
      <c r="N141" s="12">
        <v>808303228</v>
      </c>
      <c r="O141" s="13">
        <f t="shared" si="7"/>
        <v>802290883.20000005</v>
      </c>
      <c r="P141" s="14">
        <f t="shared" si="8"/>
        <v>1.3917446362743955</v>
      </c>
    </row>
    <row r="142" spans="1:16" x14ac:dyDescent="0.25">
      <c r="A142">
        <v>5000000</v>
      </c>
      <c r="B142">
        <v>20</v>
      </c>
      <c r="C142">
        <v>1700</v>
      </c>
      <c r="D142" s="9">
        <v>339187825</v>
      </c>
      <c r="E142" s="10">
        <v>476140913</v>
      </c>
      <c r="F142" s="10">
        <v>352550000</v>
      </c>
      <c r="G142" s="10">
        <v>400034533</v>
      </c>
      <c r="H142" s="10">
        <v>404109656</v>
      </c>
      <c r="I142" s="11">
        <f t="shared" si="6"/>
        <v>394404585.39999998</v>
      </c>
      <c r="J142" s="12">
        <v>802056518</v>
      </c>
      <c r="K142" s="12">
        <v>802075233</v>
      </c>
      <c r="L142" s="12">
        <v>803317693</v>
      </c>
      <c r="M142" s="12">
        <v>802659032</v>
      </c>
      <c r="N142" s="12">
        <v>802240049</v>
      </c>
      <c r="O142" s="13">
        <f t="shared" si="7"/>
        <v>802469705</v>
      </c>
      <c r="P142" s="14">
        <f t="shared" si="8"/>
        <v>2.0346358402150564</v>
      </c>
    </row>
    <row r="143" spans="1:16" x14ac:dyDescent="0.25">
      <c r="A143">
        <v>5000000</v>
      </c>
      <c r="B143">
        <v>20</v>
      </c>
      <c r="C143">
        <v>1750</v>
      </c>
      <c r="D143" s="9">
        <v>327891586</v>
      </c>
      <c r="E143" s="10">
        <v>2815193505</v>
      </c>
      <c r="F143" s="10">
        <v>325615555</v>
      </c>
      <c r="G143" s="10">
        <v>307830513</v>
      </c>
      <c r="H143" s="10">
        <v>331696241</v>
      </c>
      <c r="I143" s="11">
        <f t="shared" si="6"/>
        <v>821645480</v>
      </c>
      <c r="J143" s="12">
        <v>807303464</v>
      </c>
      <c r="K143" s="12">
        <v>801463663</v>
      </c>
      <c r="L143" s="12">
        <v>802365020</v>
      </c>
      <c r="M143" s="12">
        <v>840706789</v>
      </c>
      <c r="N143" s="12">
        <v>809532405</v>
      </c>
      <c r="O143" s="13">
        <f t="shared" si="7"/>
        <v>812274268.20000005</v>
      </c>
      <c r="P143" s="14">
        <f t="shared" si="8"/>
        <v>0.9885945799884398</v>
      </c>
    </row>
    <row r="144" spans="1:16" x14ac:dyDescent="0.25">
      <c r="A144">
        <v>5000000</v>
      </c>
      <c r="B144">
        <v>20</v>
      </c>
      <c r="C144">
        <v>1800</v>
      </c>
      <c r="D144" s="9">
        <v>332542055</v>
      </c>
      <c r="E144" s="10">
        <v>1237121406</v>
      </c>
      <c r="F144" s="10">
        <v>407312400</v>
      </c>
      <c r="G144" s="10">
        <v>303311052</v>
      </c>
      <c r="H144" s="10">
        <v>344534385</v>
      </c>
      <c r="I144" s="11">
        <f t="shared" si="6"/>
        <v>524964259.60000002</v>
      </c>
      <c r="J144" s="12">
        <v>809539650</v>
      </c>
      <c r="K144" s="12">
        <v>805681868</v>
      </c>
      <c r="L144" s="12">
        <v>806275326</v>
      </c>
      <c r="M144" s="12">
        <v>809171379</v>
      </c>
      <c r="N144" s="12">
        <v>805241755</v>
      </c>
      <c r="O144" s="13">
        <f t="shared" si="7"/>
        <v>807181995.60000002</v>
      </c>
      <c r="P144" s="14">
        <f t="shared" si="8"/>
        <v>1.5375941901550358</v>
      </c>
    </row>
    <row r="145" spans="1:16" x14ac:dyDescent="0.25">
      <c r="A145">
        <v>5000000</v>
      </c>
      <c r="B145">
        <v>20</v>
      </c>
      <c r="C145">
        <v>1850</v>
      </c>
      <c r="D145" s="9">
        <v>296719617</v>
      </c>
      <c r="E145" s="10">
        <v>324878411</v>
      </c>
      <c r="F145" s="10">
        <v>329687659</v>
      </c>
      <c r="G145" s="10">
        <v>324929123</v>
      </c>
      <c r="H145" s="10">
        <v>322237731</v>
      </c>
      <c r="I145" s="11">
        <f t="shared" si="6"/>
        <v>319690508.19999999</v>
      </c>
      <c r="J145" s="12">
        <v>799716492</v>
      </c>
      <c r="K145" s="12">
        <v>805507392</v>
      </c>
      <c r="L145" s="12">
        <v>805104106</v>
      </c>
      <c r="M145" s="12">
        <v>798820569</v>
      </c>
      <c r="N145" s="12">
        <v>805901019</v>
      </c>
      <c r="O145" s="13">
        <f t="shared" si="7"/>
        <v>803009915.60000002</v>
      </c>
      <c r="P145" s="14">
        <f t="shared" si="8"/>
        <v>2.5118353376248286</v>
      </c>
    </row>
    <row r="146" spans="1:16" x14ac:dyDescent="0.25">
      <c r="A146">
        <v>5000000</v>
      </c>
      <c r="B146">
        <v>20</v>
      </c>
      <c r="C146">
        <v>1900</v>
      </c>
      <c r="D146" s="9">
        <v>339097871</v>
      </c>
      <c r="E146" s="10">
        <v>323447590</v>
      </c>
      <c r="F146" s="10">
        <v>349853779</v>
      </c>
      <c r="G146" s="10">
        <v>307219547</v>
      </c>
      <c r="H146" s="10">
        <v>499818883</v>
      </c>
      <c r="I146" s="11">
        <f t="shared" si="6"/>
        <v>363887534</v>
      </c>
      <c r="J146" s="12">
        <v>804877710</v>
      </c>
      <c r="K146" s="12">
        <v>804427333</v>
      </c>
      <c r="L146" s="12">
        <v>802115683</v>
      </c>
      <c r="M146" s="12">
        <v>812461060</v>
      </c>
      <c r="N146" s="12">
        <v>803981787</v>
      </c>
      <c r="O146" s="13">
        <f t="shared" si="7"/>
        <v>805572714.60000002</v>
      </c>
      <c r="P146" s="14">
        <f t="shared" si="8"/>
        <v>2.2137958553974539</v>
      </c>
    </row>
    <row r="147" spans="1:16" x14ac:dyDescent="0.25">
      <c r="A147">
        <v>5000000</v>
      </c>
      <c r="B147">
        <v>20</v>
      </c>
      <c r="C147">
        <v>1950</v>
      </c>
      <c r="D147" s="9">
        <v>402614840</v>
      </c>
      <c r="E147" s="10">
        <v>525955209</v>
      </c>
      <c r="F147" s="10">
        <v>326480085</v>
      </c>
      <c r="G147" s="10">
        <v>323196442</v>
      </c>
      <c r="H147" s="10">
        <v>326586943</v>
      </c>
      <c r="I147" s="11">
        <f t="shared" si="6"/>
        <v>380966703.80000001</v>
      </c>
      <c r="J147" s="12">
        <v>804279422</v>
      </c>
      <c r="K147" s="12">
        <v>807840777</v>
      </c>
      <c r="L147" s="12">
        <v>802830490</v>
      </c>
      <c r="M147" s="12">
        <v>803049641</v>
      </c>
      <c r="N147" s="12">
        <v>807489410</v>
      </c>
      <c r="O147" s="13">
        <f t="shared" si="7"/>
        <v>805097948</v>
      </c>
      <c r="P147" s="14">
        <f t="shared" si="8"/>
        <v>2.1133026586561239</v>
      </c>
    </row>
    <row r="148" spans="1:16" x14ac:dyDescent="0.25">
      <c r="A148">
        <v>5000000</v>
      </c>
      <c r="B148">
        <v>20</v>
      </c>
      <c r="C148">
        <v>2000</v>
      </c>
      <c r="D148" s="9">
        <v>324010862</v>
      </c>
      <c r="E148" s="10">
        <v>388674903</v>
      </c>
      <c r="F148" s="10">
        <v>361850335</v>
      </c>
      <c r="G148" s="10">
        <v>328337737</v>
      </c>
      <c r="H148" s="10">
        <v>318849040</v>
      </c>
      <c r="I148" s="11">
        <f t="shared" si="6"/>
        <v>344344575.39999998</v>
      </c>
      <c r="J148" s="12">
        <v>804632599</v>
      </c>
      <c r="K148" s="12">
        <v>802312496</v>
      </c>
      <c r="L148" s="12">
        <v>821179407</v>
      </c>
      <c r="M148" s="12">
        <v>802161565</v>
      </c>
      <c r="N148" s="12">
        <v>811010920</v>
      </c>
      <c r="O148" s="13">
        <f t="shared" si="7"/>
        <v>808259397.39999998</v>
      </c>
      <c r="P148" s="14">
        <f t="shared" si="8"/>
        <v>2.3472401052379119</v>
      </c>
    </row>
    <row r="149" spans="1:16" x14ac:dyDescent="0.25">
      <c r="A149">
        <v>5000000</v>
      </c>
      <c r="B149">
        <v>20</v>
      </c>
      <c r="C149">
        <v>2050</v>
      </c>
      <c r="D149" s="9">
        <v>304643466</v>
      </c>
      <c r="E149" s="10">
        <v>323319600</v>
      </c>
      <c r="F149" s="10">
        <v>309263145</v>
      </c>
      <c r="G149" s="10">
        <v>304738250</v>
      </c>
      <c r="H149" s="10">
        <v>336657627</v>
      </c>
      <c r="I149" s="11">
        <f t="shared" si="6"/>
        <v>315724417.60000002</v>
      </c>
      <c r="J149" s="12">
        <v>806086965</v>
      </c>
      <c r="K149" s="12">
        <v>805849702</v>
      </c>
      <c r="L149" s="12">
        <v>804604827</v>
      </c>
      <c r="M149" s="12">
        <v>804032499</v>
      </c>
      <c r="N149" s="12">
        <v>811508990</v>
      </c>
      <c r="O149" s="13">
        <f t="shared" si="7"/>
        <v>806416596.60000002</v>
      </c>
      <c r="P149" s="14">
        <f t="shared" si="8"/>
        <v>2.5541787446470847</v>
      </c>
    </row>
    <row r="150" spans="1:16" x14ac:dyDescent="0.25">
      <c r="A150">
        <v>5000000</v>
      </c>
      <c r="B150">
        <v>20</v>
      </c>
      <c r="C150">
        <v>2100</v>
      </c>
      <c r="D150" s="9">
        <v>346248352</v>
      </c>
      <c r="E150" s="10">
        <v>314005984</v>
      </c>
      <c r="F150" s="10">
        <v>397756691</v>
      </c>
      <c r="G150" s="10">
        <v>371554559</v>
      </c>
      <c r="H150" s="10">
        <v>326209617</v>
      </c>
      <c r="I150" s="11">
        <f t="shared" si="6"/>
        <v>351155040.60000002</v>
      </c>
      <c r="J150" s="12">
        <v>805890152</v>
      </c>
      <c r="K150" s="12">
        <v>803534429</v>
      </c>
      <c r="L150" s="12">
        <v>807174872</v>
      </c>
      <c r="M150" s="12">
        <v>802498442</v>
      </c>
      <c r="N150" s="12">
        <v>804636222</v>
      </c>
      <c r="O150" s="13">
        <f t="shared" si="7"/>
        <v>804746823.39999998</v>
      </c>
      <c r="P150" s="14">
        <f t="shared" si="8"/>
        <v>2.2917137171802282</v>
      </c>
    </row>
    <row r="151" spans="1:16" x14ac:dyDescent="0.25">
      <c r="A151">
        <v>5000000</v>
      </c>
      <c r="B151">
        <v>20</v>
      </c>
      <c r="C151">
        <v>2150</v>
      </c>
      <c r="D151" s="9">
        <v>439269207</v>
      </c>
      <c r="E151" s="10">
        <v>327976107</v>
      </c>
      <c r="F151" s="10">
        <v>332359731</v>
      </c>
      <c r="G151" s="10">
        <v>402981299</v>
      </c>
      <c r="H151" s="10">
        <v>369653440</v>
      </c>
      <c r="I151" s="11">
        <f t="shared" si="6"/>
        <v>374447956.80000001</v>
      </c>
      <c r="J151" s="12">
        <v>799921154</v>
      </c>
      <c r="K151" s="12">
        <v>801773976</v>
      </c>
      <c r="L151" s="12">
        <v>801479360</v>
      </c>
      <c r="M151" s="12">
        <v>801343522</v>
      </c>
      <c r="N151" s="12">
        <v>808920232</v>
      </c>
      <c r="O151" s="13">
        <f t="shared" si="7"/>
        <v>802687648.79999995</v>
      </c>
      <c r="P151" s="14">
        <f t="shared" si="8"/>
        <v>2.1436561055365329</v>
      </c>
    </row>
    <row r="152" spans="1:16" x14ac:dyDescent="0.25">
      <c r="A152">
        <v>5000000</v>
      </c>
      <c r="B152">
        <v>20</v>
      </c>
      <c r="C152">
        <v>2200</v>
      </c>
      <c r="D152" s="9">
        <v>357285595</v>
      </c>
      <c r="E152" s="10">
        <v>340702563</v>
      </c>
      <c r="F152" s="10">
        <v>339843467</v>
      </c>
      <c r="G152" s="10">
        <v>370510120</v>
      </c>
      <c r="H152" s="10">
        <v>2246296166</v>
      </c>
      <c r="I152" s="11">
        <f t="shared" si="6"/>
        <v>730927582.20000005</v>
      </c>
      <c r="J152" s="12">
        <v>802654807</v>
      </c>
      <c r="K152" s="12">
        <v>807677168</v>
      </c>
      <c r="L152" s="12">
        <v>814598235</v>
      </c>
      <c r="M152" s="12">
        <v>804224483</v>
      </c>
      <c r="N152" s="12">
        <v>803550125</v>
      </c>
      <c r="O152" s="13">
        <f t="shared" si="7"/>
        <v>806540963.60000002</v>
      </c>
      <c r="P152" s="14">
        <f t="shared" si="8"/>
        <v>1.1034485265591061</v>
      </c>
    </row>
    <row r="153" spans="1:16" x14ac:dyDescent="0.25">
      <c r="A153">
        <v>5000000</v>
      </c>
      <c r="B153">
        <v>20</v>
      </c>
      <c r="C153">
        <v>2250</v>
      </c>
      <c r="D153" s="9">
        <v>584515622</v>
      </c>
      <c r="E153" s="10">
        <v>320073388</v>
      </c>
      <c r="F153" s="10">
        <v>503401973</v>
      </c>
      <c r="G153" s="10">
        <v>325121710</v>
      </c>
      <c r="H153" s="10">
        <v>372200542</v>
      </c>
      <c r="I153" s="11">
        <f t="shared" si="6"/>
        <v>421062647</v>
      </c>
      <c r="J153" s="12">
        <v>801283151</v>
      </c>
      <c r="K153" s="12">
        <v>802848601</v>
      </c>
      <c r="L153" s="12">
        <v>804024651</v>
      </c>
      <c r="M153" s="12">
        <v>802441693</v>
      </c>
      <c r="N153" s="12">
        <v>803506658</v>
      </c>
      <c r="O153" s="13">
        <f t="shared" si="7"/>
        <v>802820950.79999995</v>
      </c>
      <c r="P153" s="14">
        <f t="shared" si="8"/>
        <v>1.906654405276657</v>
      </c>
    </row>
    <row r="154" spans="1:16" x14ac:dyDescent="0.25">
      <c r="A154">
        <v>5000000</v>
      </c>
      <c r="B154">
        <v>20</v>
      </c>
      <c r="C154">
        <v>2300</v>
      </c>
      <c r="D154" s="9">
        <v>312124183</v>
      </c>
      <c r="E154" s="10">
        <v>303741506</v>
      </c>
      <c r="F154" s="10">
        <v>337528797</v>
      </c>
      <c r="G154" s="10">
        <v>305430719</v>
      </c>
      <c r="H154" s="10">
        <v>327347633</v>
      </c>
      <c r="I154" s="11">
        <f t="shared" si="6"/>
        <v>317234567.60000002</v>
      </c>
      <c r="J154" s="12">
        <v>812836575</v>
      </c>
      <c r="K154" s="12">
        <v>807394627</v>
      </c>
      <c r="L154" s="12">
        <v>803660003</v>
      </c>
      <c r="M154" s="12">
        <v>800657695</v>
      </c>
      <c r="N154" s="12">
        <v>799444817</v>
      </c>
      <c r="O154" s="13">
        <f t="shared" si="7"/>
        <v>804798743.39999998</v>
      </c>
      <c r="P154" s="14">
        <f t="shared" si="8"/>
        <v>2.5369200761714215</v>
      </c>
    </row>
    <row r="155" spans="1:16" x14ac:dyDescent="0.25">
      <c r="A155">
        <v>5000000</v>
      </c>
      <c r="B155">
        <v>20</v>
      </c>
      <c r="C155">
        <v>2350</v>
      </c>
      <c r="D155" s="9">
        <v>300433110</v>
      </c>
      <c r="E155" s="10">
        <v>332933870</v>
      </c>
      <c r="F155" s="10">
        <v>304423711</v>
      </c>
      <c r="G155" s="10">
        <v>324563871</v>
      </c>
      <c r="H155" s="10">
        <v>341536907</v>
      </c>
      <c r="I155" s="11">
        <f t="shared" si="6"/>
        <v>320778293.80000001</v>
      </c>
      <c r="J155" s="12">
        <v>806295248</v>
      </c>
      <c r="K155" s="12">
        <v>805088409</v>
      </c>
      <c r="L155" s="12">
        <v>802194770</v>
      </c>
      <c r="M155" s="12">
        <v>804732213</v>
      </c>
      <c r="N155" s="12">
        <v>803701056</v>
      </c>
      <c r="O155" s="13">
        <f t="shared" si="7"/>
        <v>804402339.20000005</v>
      </c>
      <c r="P155" s="14">
        <f t="shared" si="8"/>
        <v>2.507658263503115</v>
      </c>
    </row>
    <row r="156" spans="1:16" x14ac:dyDescent="0.25">
      <c r="A156">
        <v>5000000</v>
      </c>
      <c r="B156">
        <v>20</v>
      </c>
      <c r="C156">
        <v>2400</v>
      </c>
      <c r="D156" s="9">
        <v>373637400</v>
      </c>
      <c r="E156" s="10">
        <v>299415235</v>
      </c>
      <c r="F156" s="10">
        <v>354683553</v>
      </c>
      <c r="G156" s="10">
        <v>369985487</v>
      </c>
      <c r="H156" s="10">
        <v>339555492</v>
      </c>
      <c r="I156" s="11">
        <f t="shared" si="6"/>
        <v>347455433.39999998</v>
      </c>
      <c r="J156" s="12">
        <v>804369376</v>
      </c>
      <c r="K156" s="12">
        <v>804135133</v>
      </c>
      <c r="L156" s="12">
        <v>802285329</v>
      </c>
      <c r="M156" s="12">
        <v>805479017</v>
      </c>
      <c r="N156" s="12">
        <v>805323257</v>
      </c>
      <c r="O156" s="13">
        <f t="shared" si="7"/>
        <v>804318422.39999998</v>
      </c>
      <c r="P156" s="14">
        <f t="shared" si="8"/>
        <v>2.3148822700206479</v>
      </c>
    </row>
    <row r="157" spans="1:16" x14ac:dyDescent="0.25">
      <c r="A157">
        <v>5000000</v>
      </c>
      <c r="B157">
        <v>20</v>
      </c>
      <c r="C157">
        <v>2450</v>
      </c>
      <c r="D157" s="9">
        <v>305547841</v>
      </c>
      <c r="E157" s="10">
        <v>346832151</v>
      </c>
      <c r="F157" s="10">
        <v>323326845</v>
      </c>
      <c r="G157" s="10">
        <v>336484358</v>
      </c>
      <c r="H157" s="10">
        <v>349903888</v>
      </c>
      <c r="I157" s="11">
        <f t="shared" si="6"/>
        <v>332419016.60000002</v>
      </c>
      <c r="J157" s="12">
        <v>803059300</v>
      </c>
      <c r="K157" s="12">
        <v>803660003</v>
      </c>
      <c r="L157" s="12">
        <v>802058933</v>
      </c>
      <c r="M157" s="12">
        <v>798151041</v>
      </c>
      <c r="N157" s="12">
        <v>807971784</v>
      </c>
      <c r="O157" s="13">
        <f t="shared" si="7"/>
        <v>802980212.20000005</v>
      </c>
      <c r="P157" s="14">
        <f t="shared" si="8"/>
        <v>2.4155664149810856</v>
      </c>
    </row>
    <row r="158" spans="1:16" x14ac:dyDescent="0.25">
      <c r="A158">
        <v>5000000</v>
      </c>
      <c r="B158">
        <v>20</v>
      </c>
      <c r="C158">
        <v>2500</v>
      </c>
      <c r="D158" s="9">
        <v>325576917</v>
      </c>
      <c r="E158" s="10">
        <v>464859164</v>
      </c>
      <c r="F158" s="10">
        <v>321635821</v>
      </c>
      <c r="G158" s="10">
        <v>338650512</v>
      </c>
      <c r="H158" s="10">
        <v>1662382455</v>
      </c>
      <c r="I158" s="11">
        <f t="shared" si="6"/>
        <v>622620973.79999995</v>
      </c>
      <c r="J158" s="12">
        <v>803297166</v>
      </c>
      <c r="K158" s="12">
        <v>804948345</v>
      </c>
      <c r="L158" s="12">
        <v>805501355</v>
      </c>
      <c r="M158" s="12">
        <v>811089404</v>
      </c>
      <c r="N158" s="12">
        <v>812886080</v>
      </c>
      <c r="O158" s="13">
        <f t="shared" si="7"/>
        <v>807544470</v>
      </c>
      <c r="P158" s="14">
        <f t="shared" si="8"/>
        <v>1.2970081381476264</v>
      </c>
    </row>
    <row r="159" spans="1:16" x14ac:dyDescent="0.25">
      <c r="A159">
        <v>5000000</v>
      </c>
      <c r="B159">
        <v>20</v>
      </c>
      <c r="C159">
        <v>2550</v>
      </c>
      <c r="D159" s="9">
        <v>482221600</v>
      </c>
      <c r="E159" s="10">
        <v>311163662</v>
      </c>
      <c r="F159" s="10">
        <v>325817198</v>
      </c>
      <c r="G159" s="10">
        <v>307188154</v>
      </c>
      <c r="H159" s="10">
        <v>357882675</v>
      </c>
      <c r="I159" s="11">
        <f t="shared" si="6"/>
        <v>356854657.80000001</v>
      </c>
      <c r="J159" s="12">
        <v>802163376</v>
      </c>
      <c r="K159" s="12">
        <v>806959946</v>
      </c>
      <c r="L159" s="12">
        <v>808996300</v>
      </c>
      <c r="M159" s="12">
        <v>807116310</v>
      </c>
      <c r="N159" s="12">
        <v>804398959</v>
      </c>
      <c r="O159" s="13">
        <f t="shared" si="7"/>
        <v>805926978.20000005</v>
      </c>
      <c r="P159" s="14">
        <f t="shared" si="8"/>
        <v>2.258417987783933</v>
      </c>
    </row>
    <row r="160" spans="1:16" x14ac:dyDescent="0.25">
      <c r="A160">
        <v>5000000</v>
      </c>
      <c r="B160">
        <v>20</v>
      </c>
      <c r="C160">
        <v>2600</v>
      </c>
      <c r="D160" s="9">
        <v>334326053</v>
      </c>
      <c r="E160" s="10">
        <v>344479447</v>
      </c>
      <c r="F160" s="10">
        <v>324822265</v>
      </c>
      <c r="G160" s="10">
        <v>488092794</v>
      </c>
      <c r="H160" s="10">
        <v>357197451</v>
      </c>
      <c r="I160" s="11">
        <f t="shared" si="6"/>
        <v>369783602</v>
      </c>
      <c r="J160" s="12">
        <v>806509570</v>
      </c>
      <c r="K160" s="12">
        <v>803732449</v>
      </c>
      <c r="L160" s="12">
        <v>803745128</v>
      </c>
      <c r="M160" s="12">
        <v>806536134</v>
      </c>
      <c r="N160" s="12">
        <v>803553748</v>
      </c>
      <c r="O160" s="13">
        <f t="shared" si="7"/>
        <v>804815405.79999995</v>
      </c>
      <c r="P160" s="14">
        <f t="shared" si="8"/>
        <v>2.1764496896214451</v>
      </c>
    </row>
    <row r="161" spans="1:16" x14ac:dyDescent="0.25">
      <c r="A161">
        <v>5000000</v>
      </c>
      <c r="B161">
        <v>20</v>
      </c>
      <c r="C161">
        <v>2650</v>
      </c>
      <c r="D161" s="9">
        <v>436402132</v>
      </c>
      <c r="E161" s="10">
        <v>329455225</v>
      </c>
      <c r="F161" s="10">
        <v>441010944</v>
      </c>
      <c r="G161" s="10">
        <v>333681278</v>
      </c>
      <c r="H161" s="10">
        <v>394405431</v>
      </c>
      <c r="I161" s="11">
        <f t="shared" si="6"/>
        <v>386991002</v>
      </c>
      <c r="J161" s="12">
        <v>807800328</v>
      </c>
      <c r="K161" s="12">
        <v>802840752</v>
      </c>
      <c r="L161" s="12">
        <v>808590599</v>
      </c>
      <c r="M161" s="12">
        <v>807902356</v>
      </c>
      <c r="N161" s="12">
        <v>805918527</v>
      </c>
      <c r="O161" s="13">
        <f t="shared" si="7"/>
        <v>806610512.39999998</v>
      </c>
      <c r="P161" s="14">
        <f t="shared" si="8"/>
        <v>2.0843133515543597</v>
      </c>
    </row>
    <row r="162" spans="1:16" x14ac:dyDescent="0.25">
      <c r="A162">
        <v>5000000</v>
      </c>
      <c r="B162">
        <v>20</v>
      </c>
      <c r="C162">
        <v>2700</v>
      </c>
      <c r="D162" s="9">
        <v>390248806</v>
      </c>
      <c r="E162" s="10">
        <v>547549131</v>
      </c>
      <c r="F162" s="10">
        <v>456526595</v>
      </c>
      <c r="G162" s="10">
        <v>325526204</v>
      </c>
      <c r="H162" s="10">
        <v>344919560</v>
      </c>
      <c r="I162" s="11">
        <f t="shared" si="6"/>
        <v>412954059.19999999</v>
      </c>
      <c r="J162" s="12">
        <v>802771928</v>
      </c>
      <c r="K162" s="12">
        <v>805912489</v>
      </c>
      <c r="L162" s="12">
        <v>801422610</v>
      </c>
      <c r="M162" s="12">
        <v>801568711</v>
      </c>
      <c r="N162" s="12">
        <v>801373709</v>
      </c>
      <c r="O162" s="13">
        <f t="shared" si="7"/>
        <v>802609889.39999998</v>
      </c>
      <c r="P162" s="14">
        <f t="shared" si="8"/>
        <v>1.9435815474362093</v>
      </c>
    </row>
    <row r="163" spans="1:16" x14ac:dyDescent="0.25">
      <c r="A163">
        <v>5000000</v>
      </c>
      <c r="B163">
        <v>20</v>
      </c>
      <c r="C163">
        <v>2750</v>
      </c>
      <c r="D163" s="9">
        <v>433751189</v>
      </c>
      <c r="E163" s="10">
        <v>320523161</v>
      </c>
      <c r="F163" s="10">
        <v>372921990</v>
      </c>
      <c r="G163" s="10">
        <v>323957131</v>
      </c>
      <c r="H163" s="10">
        <v>324929727</v>
      </c>
      <c r="I163" s="11">
        <f t="shared" si="6"/>
        <v>355216639.60000002</v>
      </c>
      <c r="J163" s="12">
        <v>801769750</v>
      </c>
      <c r="K163" s="12">
        <v>802907162</v>
      </c>
      <c r="L163" s="12">
        <v>833791759</v>
      </c>
      <c r="M163" s="12">
        <v>803599631</v>
      </c>
      <c r="N163" s="12">
        <v>802508102</v>
      </c>
      <c r="O163" s="13">
        <f t="shared" si="7"/>
        <v>808915280.79999995</v>
      </c>
      <c r="P163" s="14">
        <f t="shared" si="8"/>
        <v>2.2772448996502468</v>
      </c>
    </row>
    <row r="164" spans="1:16" x14ac:dyDescent="0.25">
      <c r="A164">
        <v>5000000</v>
      </c>
      <c r="B164">
        <v>20</v>
      </c>
      <c r="C164">
        <v>2800</v>
      </c>
      <c r="D164" s="9">
        <v>427502668</v>
      </c>
      <c r="E164" s="10">
        <v>341283343</v>
      </c>
      <c r="F164" s="10">
        <v>322403755</v>
      </c>
      <c r="G164" s="10">
        <v>662498974</v>
      </c>
      <c r="H164" s="10">
        <v>313026144</v>
      </c>
      <c r="I164" s="11">
        <f t="shared" si="6"/>
        <v>413342976.80000001</v>
      </c>
      <c r="J164" s="12">
        <v>807735125</v>
      </c>
      <c r="K164" s="12">
        <v>805603988</v>
      </c>
      <c r="L164" s="12">
        <v>802027539</v>
      </c>
      <c r="M164" s="12">
        <v>799441799</v>
      </c>
      <c r="N164" s="12">
        <v>810222459</v>
      </c>
      <c r="O164" s="13">
        <f t="shared" si="7"/>
        <v>805006182</v>
      </c>
      <c r="P164" s="14">
        <f t="shared" si="8"/>
        <v>1.9475501633828656</v>
      </c>
    </row>
    <row r="165" spans="1:16" x14ac:dyDescent="0.25">
      <c r="A165">
        <v>5000000</v>
      </c>
      <c r="B165">
        <v>20</v>
      </c>
      <c r="C165">
        <v>2850</v>
      </c>
      <c r="D165" s="9">
        <v>459346580</v>
      </c>
      <c r="E165" s="10">
        <v>297032949</v>
      </c>
      <c r="F165" s="10">
        <v>353421774</v>
      </c>
      <c r="G165" s="10">
        <v>324245106</v>
      </c>
      <c r="H165" s="10">
        <v>371180855</v>
      </c>
      <c r="I165" s="11">
        <f t="shared" si="6"/>
        <v>361045452.80000001</v>
      </c>
      <c r="J165" s="12">
        <v>805701790</v>
      </c>
      <c r="K165" s="12">
        <v>799049984</v>
      </c>
      <c r="L165" s="12">
        <v>800552043</v>
      </c>
      <c r="M165" s="12">
        <v>800743423</v>
      </c>
      <c r="N165" s="12">
        <v>803722187</v>
      </c>
      <c r="O165" s="13">
        <f t="shared" si="7"/>
        <v>801953885.39999998</v>
      </c>
      <c r="P165" s="14">
        <f t="shared" si="8"/>
        <v>2.2211992400974507</v>
      </c>
    </row>
    <row r="166" spans="1:16" x14ac:dyDescent="0.25">
      <c r="A166">
        <v>5000000</v>
      </c>
      <c r="B166">
        <v>20</v>
      </c>
      <c r="C166">
        <v>2900</v>
      </c>
      <c r="D166" s="9">
        <v>357604963</v>
      </c>
      <c r="E166" s="10">
        <v>334505359</v>
      </c>
      <c r="F166" s="10">
        <v>304663388</v>
      </c>
      <c r="G166" s="10">
        <v>332243213</v>
      </c>
      <c r="H166" s="10">
        <v>301013890</v>
      </c>
      <c r="I166" s="11">
        <f t="shared" si="6"/>
        <v>326006162.60000002</v>
      </c>
      <c r="J166" s="12">
        <v>799935643</v>
      </c>
      <c r="K166" s="12">
        <v>800878053</v>
      </c>
      <c r="L166" s="12">
        <v>801319374</v>
      </c>
      <c r="M166" s="12">
        <v>804191882</v>
      </c>
      <c r="N166" s="12">
        <v>802814189</v>
      </c>
      <c r="O166" s="13">
        <f t="shared" si="7"/>
        <v>801827828.20000005</v>
      </c>
      <c r="P166" s="14">
        <f t="shared" si="8"/>
        <v>2.4595480705185908</v>
      </c>
    </row>
    <row r="167" spans="1:16" x14ac:dyDescent="0.25">
      <c r="A167">
        <v>5000000</v>
      </c>
      <c r="B167">
        <v>20</v>
      </c>
      <c r="C167">
        <v>2950</v>
      </c>
      <c r="D167" s="9">
        <v>373316824</v>
      </c>
      <c r="E167" s="10">
        <v>362614043</v>
      </c>
      <c r="F167" s="10">
        <v>329405721</v>
      </c>
      <c r="G167" s="10">
        <v>293351453</v>
      </c>
      <c r="H167" s="10">
        <v>327964637</v>
      </c>
      <c r="I167" s="11">
        <f t="shared" si="6"/>
        <v>337330535.60000002</v>
      </c>
      <c r="J167" s="12">
        <v>809617530</v>
      </c>
      <c r="K167" s="12">
        <v>803160725</v>
      </c>
      <c r="L167" s="12">
        <v>809741293</v>
      </c>
      <c r="M167" s="12">
        <v>802148887</v>
      </c>
      <c r="N167" s="12">
        <v>809734048</v>
      </c>
      <c r="O167" s="13">
        <f t="shared" si="7"/>
        <v>806880496.60000002</v>
      </c>
      <c r="P167" s="14">
        <f t="shared" si="8"/>
        <v>2.3919580691526341</v>
      </c>
    </row>
    <row r="168" spans="1:16" x14ac:dyDescent="0.25">
      <c r="A168">
        <v>5000000</v>
      </c>
      <c r="B168">
        <v>20</v>
      </c>
      <c r="C168">
        <v>3000</v>
      </c>
      <c r="D168" s="9">
        <v>648802337</v>
      </c>
      <c r="E168" s="10">
        <v>358034209</v>
      </c>
      <c r="F168" s="10">
        <v>334106298</v>
      </c>
      <c r="G168" s="10">
        <v>337814962</v>
      </c>
      <c r="H168" s="10">
        <v>308312284</v>
      </c>
      <c r="I168" s="11">
        <f t="shared" si="6"/>
        <v>397414018</v>
      </c>
      <c r="J168" s="12">
        <v>805428305</v>
      </c>
      <c r="K168" s="12">
        <v>808225951</v>
      </c>
      <c r="L168" s="12">
        <v>807432057</v>
      </c>
      <c r="M168" s="12">
        <v>802886031</v>
      </c>
      <c r="N168" s="12">
        <v>808580940</v>
      </c>
      <c r="O168" s="13">
        <f t="shared" si="7"/>
        <v>806510656.79999995</v>
      </c>
      <c r="P168" s="14">
        <f t="shared" si="8"/>
        <v>2.0293965996941759</v>
      </c>
    </row>
    <row r="169" spans="1:16" x14ac:dyDescent="0.25">
      <c r="A169">
        <v>5000000</v>
      </c>
      <c r="B169">
        <v>20</v>
      </c>
      <c r="C169">
        <v>3050</v>
      </c>
      <c r="D169" s="9">
        <v>325106014</v>
      </c>
      <c r="E169" s="10">
        <v>311875450</v>
      </c>
      <c r="F169" s="10">
        <v>375527050</v>
      </c>
      <c r="G169" s="10">
        <v>311476390</v>
      </c>
      <c r="H169" s="10">
        <v>402601558</v>
      </c>
      <c r="I169" s="11">
        <f t="shared" si="6"/>
        <v>345317292.39999998</v>
      </c>
      <c r="J169" s="12">
        <v>801644176</v>
      </c>
      <c r="K169" s="12">
        <v>800982497</v>
      </c>
      <c r="L169" s="12">
        <v>809984593</v>
      </c>
      <c r="M169" s="12">
        <v>806444972</v>
      </c>
      <c r="N169" s="12">
        <v>802781588</v>
      </c>
      <c r="O169" s="13">
        <f t="shared" si="7"/>
        <v>804367565.20000005</v>
      </c>
      <c r="P169" s="14">
        <f t="shared" si="8"/>
        <v>2.3293579062013987</v>
      </c>
    </row>
    <row r="170" spans="1:16" x14ac:dyDescent="0.25">
      <c r="A170">
        <v>5000000</v>
      </c>
      <c r="B170">
        <v>20</v>
      </c>
      <c r="C170">
        <v>3100</v>
      </c>
      <c r="D170" s="9">
        <v>328234500</v>
      </c>
      <c r="E170" s="10">
        <v>510413598</v>
      </c>
      <c r="F170" s="10">
        <v>314480509</v>
      </c>
      <c r="G170" s="10">
        <v>385981700</v>
      </c>
      <c r="H170" s="10">
        <v>304849939</v>
      </c>
      <c r="I170" s="11">
        <f t="shared" si="6"/>
        <v>368792049.19999999</v>
      </c>
      <c r="J170" s="12">
        <v>803551937</v>
      </c>
      <c r="K170" s="12">
        <v>809612097</v>
      </c>
      <c r="L170" s="12">
        <v>808845370</v>
      </c>
      <c r="M170" s="12">
        <v>802781588</v>
      </c>
      <c r="N170" s="12">
        <v>804117624</v>
      </c>
      <c r="O170" s="13">
        <f t="shared" si="7"/>
        <v>805781723.20000005</v>
      </c>
      <c r="P170" s="14">
        <f t="shared" si="8"/>
        <v>2.18492162438951</v>
      </c>
    </row>
    <row r="171" spans="1:16" x14ac:dyDescent="0.25">
      <c r="A171">
        <v>5000000</v>
      </c>
      <c r="B171">
        <v>20</v>
      </c>
      <c r="C171">
        <v>3150</v>
      </c>
      <c r="D171" s="9">
        <v>360894039</v>
      </c>
      <c r="E171" s="10">
        <v>412911919</v>
      </c>
      <c r="F171" s="10">
        <v>418576642</v>
      </c>
      <c r="G171" s="10">
        <v>313380528</v>
      </c>
      <c r="H171" s="10">
        <v>354146844</v>
      </c>
      <c r="I171" s="11">
        <f t="shared" si="6"/>
        <v>371981994.39999998</v>
      </c>
      <c r="J171" s="12">
        <v>828637786</v>
      </c>
      <c r="K171" s="12">
        <v>817399505</v>
      </c>
      <c r="L171" s="12">
        <v>806758907</v>
      </c>
      <c r="M171" s="12">
        <v>802582360</v>
      </c>
      <c r="N171" s="12">
        <v>803042999</v>
      </c>
      <c r="O171" s="13">
        <f t="shared" si="7"/>
        <v>811684311.39999998</v>
      </c>
      <c r="P171" s="14">
        <f t="shared" si="8"/>
        <v>2.1820526896986818</v>
      </c>
    </row>
    <row r="172" spans="1:16" x14ac:dyDescent="0.25">
      <c r="A172">
        <v>5000000</v>
      </c>
      <c r="B172">
        <v>20</v>
      </c>
      <c r="C172">
        <v>3200</v>
      </c>
      <c r="D172" s="9">
        <v>301952678</v>
      </c>
      <c r="E172" s="10">
        <v>878835444</v>
      </c>
      <c r="F172" s="10">
        <v>390107535</v>
      </c>
      <c r="G172" s="10">
        <v>1202461132</v>
      </c>
      <c r="H172" s="10">
        <v>322255843</v>
      </c>
      <c r="I172" s="11">
        <f t="shared" si="6"/>
        <v>619122526.39999998</v>
      </c>
      <c r="J172" s="12">
        <v>803719772</v>
      </c>
      <c r="K172" s="12">
        <v>821795807</v>
      </c>
      <c r="L172" s="12">
        <v>801822274</v>
      </c>
      <c r="M172" s="12">
        <v>807050505</v>
      </c>
      <c r="N172" s="12">
        <v>805092031</v>
      </c>
      <c r="O172" s="13">
        <f t="shared" si="7"/>
        <v>807896077.79999995</v>
      </c>
      <c r="P172" s="14">
        <f t="shared" si="8"/>
        <v>1.3049049959426577</v>
      </c>
    </row>
    <row r="173" spans="1:16" x14ac:dyDescent="0.25">
      <c r="A173">
        <v>5000000</v>
      </c>
      <c r="B173">
        <v>20</v>
      </c>
      <c r="C173">
        <v>3250</v>
      </c>
      <c r="D173" s="9">
        <v>356575617</v>
      </c>
      <c r="E173" s="10">
        <v>356487474</v>
      </c>
      <c r="F173" s="10">
        <v>458078764</v>
      </c>
      <c r="G173" s="10">
        <v>371979579</v>
      </c>
      <c r="H173" s="10">
        <v>4401666393</v>
      </c>
      <c r="I173" s="11">
        <f t="shared" si="6"/>
        <v>1188957565.4000001</v>
      </c>
      <c r="J173" s="12">
        <v>800194036</v>
      </c>
      <c r="K173" s="12">
        <v>805990369</v>
      </c>
      <c r="L173" s="12">
        <v>812241306</v>
      </c>
      <c r="M173" s="12">
        <v>809185870</v>
      </c>
      <c r="N173" s="12">
        <v>799517264</v>
      </c>
      <c r="O173" s="13">
        <f t="shared" si="7"/>
        <v>805425769</v>
      </c>
      <c r="P173" s="14">
        <f t="shared" si="8"/>
        <v>0.67742179572996886</v>
      </c>
    </row>
    <row r="174" spans="1:16" x14ac:dyDescent="0.25">
      <c r="A174">
        <v>5000000</v>
      </c>
      <c r="B174">
        <v>20</v>
      </c>
      <c r="C174">
        <v>3300</v>
      </c>
      <c r="D174" s="9">
        <v>305246584</v>
      </c>
      <c r="E174" s="10">
        <v>328047950</v>
      </c>
      <c r="F174" s="10">
        <v>389323904</v>
      </c>
      <c r="G174" s="10">
        <v>327283639</v>
      </c>
      <c r="H174" s="10">
        <v>358848027</v>
      </c>
      <c r="I174" s="11">
        <f t="shared" si="6"/>
        <v>341750020.80000001</v>
      </c>
      <c r="J174" s="12">
        <v>808760848</v>
      </c>
      <c r="K174" s="12">
        <v>803555559</v>
      </c>
      <c r="L174" s="12">
        <v>806778830</v>
      </c>
      <c r="M174" s="12">
        <v>798062295</v>
      </c>
      <c r="N174" s="12">
        <v>808299605</v>
      </c>
      <c r="O174" s="13">
        <f t="shared" si="7"/>
        <v>805091427.39999998</v>
      </c>
      <c r="P174" s="14">
        <f t="shared" si="8"/>
        <v>2.3557904269189733</v>
      </c>
    </row>
    <row r="175" spans="1:16" x14ac:dyDescent="0.25">
      <c r="A175">
        <v>5000000</v>
      </c>
      <c r="B175">
        <v>20</v>
      </c>
      <c r="C175">
        <v>3350</v>
      </c>
      <c r="D175" s="9">
        <v>313999947</v>
      </c>
      <c r="E175" s="10">
        <v>294493695</v>
      </c>
      <c r="F175" s="10">
        <v>443807987</v>
      </c>
      <c r="G175" s="10">
        <v>367939474</v>
      </c>
      <c r="H175" s="10">
        <v>306402108</v>
      </c>
      <c r="I175" s="11">
        <f t="shared" si="6"/>
        <v>345328642.19999999</v>
      </c>
      <c r="J175" s="12">
        <v>803651551</v>
      </c>
      <c r="K175" s="12">
        <v>810833426</v>
      </c>
      <c r="L175" s="12">
        <v>798852566</v>
      </c>
      <c r="M175" s="12">
        <v>803422137</v>
      </c>
      <c r="N175" s="12">
        <v>804907896</v>
      </c>
      <c r="O175" s="13">
        <f t="shared" si="7"/>
        <v>804333515.20000005</v>
      </c>
      <c r="P175" s="14">
        <f t="shared" si="8"/>
        <v>2.3291827462552717</v>
      </c>
    </row>
    <row r="176" spans="1:16" x14ac:dyDescent="0.25">
      <c r="A176">
        <v>5000000</v>
      </c>
      <c r="B176">
        <v>20</v>
      </c>
      <c r="C176">
        <v>3400</v>
      </c>
      <c r="D176" s="9">
        <v>530042405</v>
      </c>
      <c r="E176" s="10">
        <v>389747717</v>
      </c>
      <c r="F176" s="10">
        <v>454713618</v>
      </c>
      <c r="G176" s="10">
        <v>408223415</v>
      </c>
      <c r="H176" s="10">
        <v>513714145</v>
      </c>
      <c r="I176" s="11">
        <f t="shared" si="6"/>
        <v>459288260</v>
      </c>
      <c r="J176" s="12">
        <v>803011002</v>
      </c>
      <c r="K176" s="12">
        <v>799241967</v>
      </c>
      <c r="L176" s="12">
        <v>807438698</v>
      </c>
      <c r="M176" s="12">
        <v>802630053</v>
      </c>
      <c r="N176" s="12">
        <v>808596033</v>
      </c>
      <c r="O176" s="13">
        <f t="shared" si="7"/>
        <v>804183550.60000002</v>
      </c>
      <c r="P176" s="14">
        <f t="shared" si="8"/>
        <v>1.7509342620688804</v>
      </c>
    </row>
    <row r="177" spans="1:16" x14ac:dyDescent="0.25">
      <c r="A177">
        <v>5000000</v>
      </c>
      <c r="B177">
        <v>20</v>
      </c>
      <c r="C177">
        <v>3450</v>
      </c>
      <c r="D177" s="9">
        <v>1354532623</v>
      </c>
      <c r="E177" s="10">
        <v>420319586</v>
      </c>
      <c r="F177" s="10">
        <v>1969215620</v>
      </c>
      <c r="G177" s="10">
        <v>334758318</v>
      </c>
      <c r="H177" s="10">
        <v>333823756</v>
      </c>
      <c r="I177" s="11">
        <f t="shared" si="6"/>
        <v>882529980.60000002</v>
      </c>
      <c r="J177" s="12">
        <v>802666880</v>
      </c>
      <c r="K177" s="12">
        <v>805149385</v>
      </c>
      <c r="L177" s="12">
        <v>799534169</v>
      </c>
      <c r="M177" s="12">
        <v>804528759</v>
      </c>
      <c r="N177" s="12">
        <v>800278557</v>
      </c>
      <c r="O177" s="13">
        <f t="shared" si="7"/>
        <v>802431550</v>
      </c>
      <c r="P177" s="14">
        <f t="shared" si="8"/>
        <v>0.90923998916666371</v>
      </c>
    </row>
    <row r="178" spans="1:16" x14ac:dyDescent="0.25">
      <c r="A178">
        <v>5000000</v>
      </c>
      <c r="B178">
        <v>20</v>
      </c>
      <c r="C178">
        <v>3500</v>
      </c>
      <c r="D178" s="9">
        <v>335166434</v>
      </c>
      <c r="E178" s="10">
        <v>381640336</v>
      </c>
      <c r="F178" s="10">
        <v>340491261</v>
      </c>
      <c r="G178" s="10">
        <v>339205937</v>
      </c>
      <c r="H178" s="10">
        <v>305546634</v>
      </c>
      <c r="I178" s="11">
        <f t="shared" si="6"/>
        <v>340410120.39999998</v>
      </c>
      <c r="J178" s="12">
        <v>800425262</v>
      </c>
      <c r="K178" s="12">
        <v>804899444</v>
      </c>
      <c r="L178" s="12">
        <v>802104212</v>
      </c>
      <c r="M178" s="12">
        <v>806935195</v>
      </c>
      <c r="N178" s="12">
        <v>801226401</v>
      </c>
      <c r="O178" s="13">
        <f t="shared" si="7"/>
        <v>803118102.79999995</v>
      </c>
      <c r="P178" s="14">
        <f t="shared" si="8"/>
        <v>2.3592662340834449</v>
      </c>
    </row>
    <row r="179" spans="1:16" x14ac:dyDescent="0.25">
      <c r="A179">
        <v>5000000</v>
      </c>
      <c r="B179">
        <v>20</v>
      </c>
      <c r="C179">
        <v>3550</v>
      </c>
      <c r="D179" s="9">
        <v>333802023</v>
      </c>
      <c r="E179" s="10">
        <v>338227304</v>
      </c>
      <c r="F179" s="10">
        <v>293605620</v>
      </c>
      <c r="G179" s="10">
        <v>357933991</v>
      </c>
      <c r="H179" s="10">
        <v>371874532</v>
      </c>
      <c r="I179" s="11">
        <f t="shared" si="6"/>
        <v>339088694</v>
      </c>
      <c r="J179" s="12">
        <v>801420195</v>
      </c>
      <c r="K179" s="12">
        <v>806534323</v>
      </c>
      <c r="L179" s="12">
        <v>804609054</v>
      </c>
      <c r="M179" s="12">
        <v>806316380</v>
      </c>
      <c r="N179" s="12">
        <v>803762033</v>
      </c>
      <c r="O179" s="13">
        <f t="shared" si="7"/>
        <v>804528397</v>
      </c>
      <c r="P179" s="14">
        <f t="shared" si="8"/>
        <v>2.3726193507354156</v>
      </c>
    </row>
    <row r="180" spans="1:16" x14ac:dyDescent="0.25">
      <c r="A180">
        <v>5000000</v>
      </c>
      <c r="B180">
        <v>20</v>
      </c>
      <c r="C180">
        <v>3600</v>
      </c>
      <c r="D180" s="9">
        <v>317696535</v>
      </c>
      <c r="E180" s="10">
        <v>435249627</v>
      </c>
      <c r="F180" s="10">
        <v>313189149</v>
      </c>
      <c r="G180" s="10">
        <v>342697260</v>
      </c>
      <c r="H180" s="10">
        <v>297948191</v>
      </c>
      <c r="I180" s="11">
        <f t="shared" si="6"/>
        <v>341356152.39999998</v>
      </c>
      <c r="J180" s="12">
        <v>801984071</v>
      </c>
      <c r="K180" s="12">
        <v>810307584</v>
      </c>
      <c r="L180" s="12">
        <v>802692237</v>
      </c>
      <c r="M180" s="12">
        <v>804395940</v>
      </c>
      <c r="N180" s="12">
        <v>805472980</v>
      </c>
      <c r="O180" s="13">
        <f t="shared" si="7"/>
        <v>804970562.39999998</v>
      </c>
      <c r="P180" s="14">
        <f t="shared" si="8"/>
        <v>2.358154545451808</v>
      </c>
    </row>
    <row r="181" spans="1:16" x14ac:dyDescent="0.25">
      <c r="A181">
        <v>5000000</v>
      </c>
      <c r="B181">
        <v>20</v>
      </c>
      <c r="C181">
        <v>3650</v>
      </c>
      <c r="D181" s="9">
        <v>304460538</v>
      </c>
      <c r="E181" s="10">
        <v>339482441</v>
      </c>
      <c r="F181" s="10">
        <v>333177775</v>
      </c>
      <c r="G181" s="10">
        <v>299107941</v>
      </c>
      <c r="H181" s="10">
        <v>403405112</v>
      </c>
      <c r="I181" s="11">
        <f t="shared" si="6"/>
        <v>335926761.39999998</v>
      </c>
      <c r="J181" s="12">
        <v>800472352</v>
      </c>
      <c r="K181" s="12">
        <v>860178025</v>
      </c>
      <c r="L181" s="12">
        <v>804334964</v>
      </c>
      <c r="M181" s="12">
        <v>797713343</v>
      </c>
      <c r="N181" s="12">
        <v>807404286</v>
      </c>
      <c r="O181" s="13">
        <f t="shared" si="7"/>
        <v>814020594</v>
      </c>
      <c r="P181" s="14">
        <f t="shared" si="8"/>
        <v>2.4232085309533189</v>
      </c>
    </row>
    <row r="182" spans="1:16" x14ac:dyDescent="0.25">
      <c r="A182">
        <v>5000000</v>
      </c>
      <c r="B182">
        <v>20</v>
      </c>
      <c r="C182">
        <v>3700</v>
      </c>
      <c r="D182" s="9">
        <v>355935672</v>
      </c>
      <c r="E182" s="10">
        <v>416182280</v>
      </c>
      <c r="F182" s="10">
        <v>347932736</v>
      </c>
      <c r="G182" s="10">
        <v>359583359</v>
      </c>
      <c r="H182" s="10">
        <v>610177421</v>
      </c>
      <c r="I182" s="11">
        <f t="shared" si="6"/>
        <v>417962293.60000002</v>
      </c>
      <c r="J182" s="12">
        <v>809889809</v>
      </c>
      <c r="K182" s="12">
        <v>811621886</v>
      </c>
      <c r="L182" s="12">
        <v>802916822</v>
      </c>
      <c r="M182" s="12">
        <v>796976199</v>
      </c>
      <c r="N182" s="12">
        <v>806678612</v>
      </c>
      <c r="O182" s="13">
        <f t="shared" si="7"/>
        <v>805616665.60000002</v>
      </c>
      <c r="P182" s="14">
        <f t="shared" si="8"/>
        <v>1.9274864693201119</v>
      </c>
    </row>
    <row r="183" spans="1:16" x14ac:dyDescent="0.25">
      <c r="A183">
        <v>5000000</v>
      </c>
      <c r="B183">
        <v>20</v>
      </c>
      <c r="C183">
        <v>3750</v>
      </c>
      <c r="D183" s="9">
        <v>431708799</v>
      </c>
      <c r="E183" s="10">
        <v>405082251</v>
      </c>
      <c r="F183" s="10">
        <v>346693295</v>
      </c>
      <c r="G183" s="10">
        <v>407798999</v>
      </c>
      <c r="H183" s="10">
        <v>302022106</v>
      </c>
      <c r="I183" s="11">
        <f t="shared" si="6"/>
        <v>378661090</v>
      </c>
      <c r="J183" s="12">
        <v>806029008</v>
      </c>
      <c r="K183" s="12">
        <v>809258920</v>
      </c>
      <c r="L183" s="12">
        <v>798810306</v>
      </c>
      <c r="M183" s="12">
        <v>867946718</v>
      </c>
      <c r="N183" s="12">
        <v>799144768</v>
      </c>
      <c r="O183" s="13">
        <f t="shared" si="7"/>
        <v>816237944</v>
      </c>
      <c r="P183" s="14">
        <f t="shared" si="8"/>
        <v>2.1555896963165662</v>
      </c>
    </row>
    <row r="184" spans="1:16" x14ac:dyDescent="0.25">
      <c r="A184">
        <v>5000000</v>
      </c>
      <c r="B184">
        <v>20</v>
      </c>
      <c r="C184">
        <v>3800</v>
      </c>
      <c r="D184" s="9">
        <v>322886732</v>
      </c>
      <c r="E184" s="10">
        <v>511538331</v>
      </c>
      <c r="F184" s="10">
        <v>297893856</v>
      </c>
      <c r="G184" s="10">
        <v>324060368</v>
      </c>
      <c r="H184" s="10">
        <v>308664253</v>
      </c>
      <c r="I184" s="11">
        <f t="shared" si="6"/>
        <v>353008708</v>
      </c>
      <c r="J184" s="12">
        <v>802198996</v>
      </c>
      <c r="K184" s="12">
        <v>808258553</v>
      </c>
      <c r="L184" s="12">
        <v>803457757</v>
      </c>
      <c r="M184" s="12">
        <v>806431087</v>
      </c>
      <c r="N184" s="12">
        <v>803939526</v>
      </c>
      <c r="O184" s="13">
        <f t="shared" si="7"/>
        <v>804857183.79999995</v>
      </c>
      <c r="P184" s="14">
        <f t="shared" si="8"/>
        <v>2.2799924352007768</v>
      </c>
    </row>
    <row r="185" spans="1:16" x14ac:dyDescent="0.25">
      <c r="A185">
        <v>5000000</v>
      </c>
      <c r="B185">
        <v>20</v>
      </c>
      <c r="C185">
        <v>3850</v>
      </c>
      <c r="D185" s="9">
        <v>343630011</v>
      </c>
      <c r="E185" s="10">
        <v>358233438</v>
      </c>
      <c r="F185" s="10">
        <v>440965665</v>
      </c>
      <c r="G185" s="10">
        <v>342517351</v>
      </c>
      <c r="H185" s="10">
        <v>296680979</v>
      </c>
      <c r="I185" s="11">
        <f t="shared" si="6"/>
        <v>356405488.80000001</v>
      </c>
      <c r="J185" s="12">
        <v>800242333</v>
      </c>
      <c r="K185" s="12">
        <v>801748017</v>
      </c>
      <c r="L185" s="12">
        <v>808906949</v>
      </c>
      <c r="M185" s="12">
        <v>802330005</v>
      </c>
      <c r="N185" s="12">
        <v>801050718</v>
      </c>
      <c r="O185" s="13">
        <f t="shared" si="7"/>
        <v>802855604.39999998</v>
      </c>
      <c r="P185" s="14">
        <f t="shared" si="8"/>
        <v>2.2526465770860482</v>
      </c>
    </row>
    <row r="186" spans="1:16" x14ac:dyDescent="0.25">
      <c r="A186">
        <v>5000000</v>
      </c>
      <c r="B186">
        <v>20</v>
      </c>
      <c r="C186">
        <v>3900</v>
      </c>
      <c r="D186" s="9">
        <v>348826244</v>
      </c>
      <c r="E186" s="10">
        <v>315846732</v>
      </c>
      <c r="F186" s="10">
        <v>335634319</v>
      </c>
      <c r="G186" s="10">
        <v>305169911</v>
      </c>
      <c r="H186" s="10">
        <v>316068902</v>
      </c>
      <c r="I186" s="11">
        <f t="shared" si="6"/>
        <v>324309221.60000002</v>
      </c>
      <c r="J186" s="12">
        <v>804242595</v>
      </c>
      <c r="K186" s="12">
        <v>802488783</v>
      </c>
      <c r="L186" s="12">
        <v>806404522</v>
      </c>
      <c r="M186" s="12">
        <v>803285092</v>
      </c>
      <c r="N186" s="12">
        <v>802286536</v>
      </c>
      <c r="O186" s="13">
        <f t="shared" si="7"/>
        <v>803741505.60000002</v>
      </c>
      <c r="P186" s="14">
        <f t="shared" si="8"/>
        <v>2.4783183827912465</v>
      </c>
    </row>
    <row r="187" spans="1:16" x14ac:dyDescent="0.25">
      <c r="A187">
        <v>5000000</v>
      </c>
      <c r="B187">
        <v>20</v>
      </c>
      <c r="C187">
        <v>3950</v>
      </c>
      <c r="D187" s="9">
        <v>306526475</v>
      </c>
      <c r="E187" s="10">
        <v>329061599</v>
      </c>
      <c r="F187" s="10">
        <v>361551492</v>
      </c>
      <c r="G187" s="10">
        <v>367358089</v>
      </c>
      <c r="H187" s="10">
        <v>356084188</v>
      </c>
      <c r="I187" s="11">
        <f t="shared" si="6"/>
        <v>344116368.60000002</v>
      </c>
      <c r="J187" s="12">
        <v>800740405</v>
      </c>
      <c r="K187" s="12">
        <v>799781090</v>
      </c>
      <c r="L187" s="12">
        <v>801629687</v>
      </c>
      <c r="M187" s="12">
        <v>804573435</v>
      </c>
      <c r="N187" s="12">
        <v>802670503</v>
      </c>
      <c r="O187" s="13">
        <f t="shared" si="7"/>
        <v>801879024</v>
      </c>
      <c r="P187" s="14">
        <f t="shared" si="8"/>
        <v>2.330255393727295</v>
      </c>
    </row>
    <row r="188" spans="1:16" x14ac:dyDescent="0.25">
      <c r="A188">
        <v>5000000</v>
      </c>
      <c r="B188">
        <v>20</v>
      </c>
      <c r="C188">
        <v>4000</v>
      </c>
      <c r="D188" s="9">
        <v>580191767</v>
      </c>
      <c r="E188" s="10">
        <v>417149443</v>
      </c>
      <c r="F188" s="10">
        <v>297164560</v>
      </c>
      <c r="G188" s="10">
        <v>307004622</v>
      </c>
      <c r="H188" s="10">
        <v>326784360</v>
      </c>
      <c r="I188" s="11">
        <f t="shared" si="6"/>
        <v>385658950.39999998</v>
      </c>
      <c r="J188" s="12">
        <v>815350473</v>
      </c>
      <c r="K188" s="12">
        <v>803988428</v>
      </c>
      <c r="L188" s="12">
        <v>802721820</v>
      </c>
      <c r="M188" s="12">
        <v>804060875</v>
      </c>
      <c r="N188" s="12">
        <v>803196949</v>
      </c>
      <c r="O188" s="13">
        <f t="shared" si="7"/>
        <v>805863709</v>
      </c>
      <c r="P188" s="14">
        <f t="shared" si="8"/>
        <v>2.0895760571981272</v>
      </c>
    </row>
    <row r="189" spans="1:16" x14ac:dyDescent="0.25">
      <c r="A189">
        <v>5000000</v>
      </c>
      <c r="B189">
        <v>20</v>
      </c>
      <c r="C189">
        <v>4050</v>
      </c>
      <c r="D189" s="9">
        <v>320952408</v>
      </c>
      <c r="E189" s="10">
        <v>466361224</v>
      </c>
      <c r="F189" s="10">
        <v>452763597</v>
      </c>
      <c r="G189" s="10">
        <v>301371898</v>
      </c>
      <c r="H189" s="10">
        <v>327048186</v>
      </c>
      <c r="I189" s="11">
        <f t="shared" si="6"/>
        <v>373699462.60000002</v>
      </c>
      <c r="J189" s="12">
        <v>810543639</v>
      </c>
      <c r="K189" s="12">
        <v>808146863</v>
      </c>
      <c r="L189" s="12">
        <v>802395206</v>
      </c>
      <c r="M189" s="12">
        <v>804371791</v>
      </c>
      <c r="N189" s="12">
        <v>803676303</v>
      </c>
      <c r="O189" s="13">
        <f t="shared" si="7"/>
        <v>805826760.39999998</v>
      </c>
      <c r="P189" s="14">
        <f t="shared" si="8"/>
        <v>2.1563497972233905</v>
      </c>
    </row>
    <row r="190" spans="1:16" x14ac:dyDescent="0.25">
      <c r="A190">
        <v>5000000</v>
      </c>
      <c r="B190">
        <v>20</v>
      </c>
      <c r="C190">
        <v>4100</v>
      </c>
      <c r="D190" s="9">
        <v>319560225</v>
      </c>
      <c r="E190" s="10">
        <v>366499597</v>
      </c>
      <c r="F190" s="10">
        <v>327047583</v>
      </c>
      <c r="G190" s="10">
        <v>329067032</v>
      </c>
      <c r="H190" s="10">
        <v>324854262</v>
      </c>
      <c r="I190" s="11">
        <f t="shared" si="6"/>
        <v>333405739.80000001</v>
      </c>
      <c r="J190" s="12">
        <v>803738487</v>
      </c>
      <c r="K190" s="12">
        <v>803832064</v>
      </c>
      <c r="L190" s="12">
        <v>803536844</v>
      </c>
      <c r="M190" s="12">
        <v>808366015</v>
      </c>
      <c r="N190" s="12">
        <v>801169047</v>
      </c>
      <c r="O190" s="13">
        <f t="shared" si="7"/>
        <v>804128491.39999998</v>
      </c>
      <c r="P190" s="14">
        <f t="shared" si="8"/>
        <v>2.4118615710766473</v>
      </c>
    </row>
    <row r="191" spans="1:16" x14ac:dyDescent="0.25">
      <c r="A191">
        <v>5000000</v>
      </c>
      <c r="B191">
        <v>20</v>
      </c>
      <c r="C191">
        <v>4150</v>
      </c>
      <c r="D191" s="9">
        <v>341431860</v>
      </c>
      <c r="E191" s="10">
        <v>374731948</v>
      </c>
      <c r="F191" s="10">
        <v>517641355</v>
      </c>
      <c r="G191" s="10">
        <v>605776289</v>
      </c>
      <c r="H191" s="10">
        <v>368708012</v>
      </c>
      <c r="I191" s="11">
        <f t="shared" si="6"/>
        <v>441657892.80000001</v>
      </c>
      <c r="J191" s="12">
        <v>807788857</v>
      </c>
      <c r="K191" s="12">
        <v>851945071</v>
      </c>
      <c r="L191" s="12">
        <v>806257215</v>
      </c>
      <c r="M191" s="12">
        <v>804323493</v>
      </c>
      <c r="N191" s="12">
        <v>799973677</v>
      </c>
      <c r="O191" s="13">
        <f t="shared" si="7"/>
        <v>814057662.60000002</v>
      </c>
      <c r="P191" s="14">
        <f t="shared" si="8"/>
        <v>1.8431860403061724</v>
      </c>
    </row>
    <row r="192" spans="1:16" x14ac:dyDescent="0.25">
      <c r="A192">
        <v>5000000</v>
      </c>
      <c r="B192">
        <v>20</v>
      </c>
      <c r="C192">
        <v>4200</v>
      </c>
      <c r="D192" s="9">
        <v>364808572</v>
      </c>
      <c r="E192" s="10">
        <v>303703471</v>
      </c>
      <c r="F192" s="10">
        <v>336674531</v>
      </c>
      <c r="G192" s="10">
        <v>338826799</v>
      </c>
      <c r="H192" s="10">
        <v>333109554</v>
      </c>
      <c r="I192" s="11">
        <f t="shared" si="6"/>
        <v>335424585.39999998</v>
      </c>
      <c r="J192" s="12">
        <v>809103763</v>
      </c>
      <c r="K192" s="12">
        <v>803064733</v>
      </c>
      <c r="L192" s="12">
        <v>801511357</v>
      </c>
      <c r="M192" s="12">
        <v>802333023</v>
      </c>
      <c r="N192" s="12">
        <v>805267110</v>
      </c>
      <c r="O192" s="13">
        <f t="shared" si="7"/>
        <v>804255997.20000005</v>
      </c>
      <c r="P192" s="14">
        <f t="shared" si="8"/>
        <v>2.3977252479597166</v>
      </c>
    </row>
    <row r="193" spans="1:16" x14ac:dyDescent="0.25">
      <c r="A193">
        <v>5000000</v>
      </c>
      <c r="B193">
        <v>20</v>
      </c>
      <c r="C193">
        <v>4250</v>
      </c>
      <c r="D193" s="9">
        <v>314339239</v>
      </c>
      <c r="E193" s="10">
        <v>328003274</v>
      </c>
      <c r="F193" s="10">
        <v>1853903544</v>
      </c>
      <c r="G193" s="10">
        <v>349765635</v>
      </c>
      <c r="H193" s="10">
        <v>328305136</v>
      </c>
      <c r="I193" s="11">
        <f t="shared" si="6"/>
        <v>634863365.60000002</v>
      </c>
      <c r="J193" s="12">
        <v>804845109</v>
      </c>
      <c r="K193" s="12">
        <v>807329424</v>
      </c>
      <c r="L193" s="12">
        <v>803816367</v>
      </c>
      <c r="M193" s="12">
        <v>802481539</v>
      </c>
      <c r="N193" s="12">
        <v>804784133</v>
      </c>
      <c r="O193" s="13">
        <f t="shared" si="7"/>
        <v>804651314.39999998</v>
      </c>
      <c r="P193" s="14">
        <f t="shared" si="8"/>
        <v>1.2674401422415291</v>
      </c>
    </row>
    <row r="194" spans="1:16" x14ac:dyDescent="0.25">
      <c r="A194">
        <v>5000000</v>
      </c>
      <c r="B194">
        <v>20</v>
      </c>
      <c r="C194">
        <v>4300</v>
      </c>
      <c r="D194" s="9">
        <v>369939000</v>
      </c>
      <c r="E194" s="10">
        <v>331791629</v>
      </c>
      <c r="F194" s="10">
        <v>363075286</v>
      </c>
      <c r="G194" s="10">
        <v>330808770</v>
      </c>
      <c r="H194" s="10">
        <v>355745500</v>
      </c>
      <c r="I194" s="11">
        <f t="shared" si="6"/>
        <v>350272037</v>
      </c>
      <c r="J194" s="12">
        <v>802878183</v>
      </c>
      <c r="K194" s="12">
        <v>801022946</v>
      </c>
      <c r="L194" s="12">
        <v>799988771</v>
      </c>
      <c r="M194" s="12">
        <v>800282783</v>
      </c>
      <c r="N194" s="12">
        <v>803163140</v>
      </c>
      <c r="O194" s="13">
        <f t="shared" si="7"/>
        <v>801467164.60000002</v>
      </c>
      <c r="P194" s="14">
        <f t="shared" si="8"/>
        <v>2.2881277405538372</v>
      </c>
    </row>
    <row r="195" spans="1:16" x14ac:dyDescent="0.25">
      <c r="A195">
        <v>5000000</v>
      </c>
      <c r="B195">
        <v>20</v>
      </c>
      <c r="C195">
        <v>4350</v>
      </c>
      <c r="D195" s="9">
        <v>305200701</v>
      </c>
      <c r="E195" s="10">
        <v>359379905</v>
      </c>
      <c r="F195" s="10">
        <v>335671749</v>
      </c>
      <c r="G195" s="10">
        <v>431508967</v>
      </c>
      <c r="H195" s="10">
        <v>360443663</v>
      </c>
      <c r="I195" s="11">
        <f t="shared" ref="I195:I258" si="9">AVERAGE(D195,E195,F195,G195,H195)</f>
        <v>358440997</v>
      </c>
      <c r="J195" s="12">
        <v>808439668</v>
      </c>
      <c r="K195" s="12">
        <v>803362368</v>
      </c>
      <c r="L195" s="12">
        <v>801551806</v>
      </c>
      <c r="M195" s="12">
        <v>804369377</v>
      </c>
      <c r="N195" s="12">
        <v>799424291</v>
      </c>
      <c r="O195" s="13">
        <f t="shared" ref="O195:O258" si="10">AVERAGE(J195,K195,L195,M195,N195)</f>
        <v>803429502</v>
      </c>
      <c r="P195" s="14">
        <f t="shared" ref="P195:P258" si="11">O195/I195</f>
        <v>2.2414553824042622</v>
      </c>
    </row>
    <row r="196" spans="1:16" x14ac:dyDescent="0.25">
      <c r="A196">
        <v>5000000</v>
      </c>
      <c r="B196">
        <v>20</v>
      </c>
      <c r="C196">
        <v>4400</v>
      </c>
      <c r="D196" s="9">
        <v>374217577</v>
      </c>
      <c r="E196" s="10">
        <v>300706596</v>
      </c>
      <c r="F196" s="10">
        <v>302417544</v>
      </c>
      <c r="G196" s="10">
        <v>409324604</v>
      </c>
      <c r="H196" s="10">
        <v>380492057</v>
      </c>
      <c r="I196" s="11">
        <f t="shared" si="9"/>
        <v>353431675.60000002</v>
      </c>
      <c r="J196" s="12">
        <v>807694072</v>
      </c>
      <c r="K196" s="12">
        <v>806776415</v>
      </c>
      <c r="L196" s="12">
        <v>803169782</v>
      </c>
      <c r="M196" s="12">
        <v>804263725</v>
      </c>
      <c r="N196" s="12">
        <v>804706857</v>
      </c>
      <c r="O196" s="13">
        <f t="shared" si="10"/>
        <v>805322170.20000005</v>
      </c>
      <c r="P196" s="14">
        <f t="shared" si="11"/>
        <v>2.2785794986622303</v>
      </c>
    </row>
    <row r="197" spans="1:16" x14ac:dyDescent="0.25">
      <c r="A197">
        <v>5000000</v>
      </c>
      <c r="B197">
        <v>20</v>
      </c>
      <c r="C197">
        <v>4450</v>
      </c>
      <c r="D197" s="9">
        <v>304467783</v>
      </c>
      <c r="E197" s="10">
        <v>294403740</v>
      </c>
      <c r="F197" s="10">
        <v>394375848</v>
      </c>
      <c r="G197" s="10">
        <v>346400490</v>
      </c>
      <c r="H197" s="10">
        <v>297156712</v>
      </c>
      <c r="I197" s="11">
        <f t="shared" si="9"/>
        <v>327360914.60000002</v>
      </c>
      <c r="J197" s="12">
        <v>802547344</v>
      </c>
      <c r="K197" s="12">
        <v>802640921</v>
      </c>
      <c r="L197" s="12">
        <v>805983729</v>
      </c>
      <c r="M197" s="12">
        <v>807860095</v>
      </c>
      <c r="N197" s="12">
        <v>807023337</v>
      </c>
      <c r="O197" s="13">
        <f t="shared" si="10"/>
        <v>805211085.20000005</v>
      </c>
      <c r="P197" s="14">
        <f t="shared" si="11"/>
        <v>2.4597044096845884</v>
      </c>
    </row>
    <row r="198" spans="1:16" x14ac:dyDescent="0.25">
      <c r="A198">
        <v>5000000</v>
      </c>
      <c r="B198">
        <v>20</v>
      </c>
      <c r="C198">
        <v>4500</v>
      </c>
      <c r="D198" s="9">
        <v>403388812</v>
      </c>
      <c r="E198" s="10">
        <v>382989051</v>
      </c>
      <c r="F198" s="10">
        <v>358274490</v>
      </c>
      <c r="G198" s="10">
        <v>340219586</v>
      </c>
      <c r="H198" s="10">
        <v>347553598</v>
      </c>
      <c r="I198" s="11">
        <f t="shared" si="9"/>
        <v>366485107.39999998</v>
      </c>
      <c r="J198" s="12">
        <v>805447019</v>
      </c>
      <c r="K198" s="12">
        <v>804484083</v>
      </c>
      <c r="L198" s="12">
        <v>800156002</v>
      </c>
      <c r="M198" s="12">
        <v>802221937</v>
      </c>
      <c r="N198" s="12">
        <v>807395834</v>
      </c>
      <c r="O198" s="13">
        <f t="shared" si="10"/>
        <v>803940975</v>
      </c>
      <c r="P198" s="14">
        <f t="shared" si="11"/>
        <v>2.1936525080200302</v>
      </c>
    </row>
    <row r="199" spans="1:16" x14ac:dyDescent="0.25">
      <c r="A199">
        <v>5000000</v>
      </c>
      <c r="B199">
        <v>20</v>
      </c>
      <c r="C199">
        <v>4550</v>
      </c>
      <c r="D199" s="9">
        <v>326666634</v>
      </c>
      <c r="E199" s="10">
        <v>329738372</v>
      </c>
      <c r="F199" s="10">
        <v>345680854</v>
      </c>
      <c r="G199" s="10">
        <v>365635067</v>
      </c>
      <c r="H199" s="10">
        <v>350226275</v>
      </c>
      <c r="I199" s="11">
        <f t="shared" si="9"/>
        <v>343589440.39999998</v>
      </c>
      <c r="J199" s="12">
        <v>803794030</v>
      </c>
      <c r="K199" s="12">
        <v>801413555</v>
      </c>
      <c r="L199" s="12">
        <v>801475738</v>
      </c>
      <c r="M199" s="12">
        <v>802077648</v>
      </c>
      <c r="N199" s="12">
        <v>800942047</v>
      </c>
      <c r="O199" s="13">
        <f t="shared" si="10"/>
        <v>801940603.60000002</v>
      </c>
      <c r="P199" s="14">
        <f t="shared" si="11"/>
        <v>2.3340082939289308</v>
      </c>
    </row>
    <row r="200" spans="1:16" x14ac:dyDescent="0.25">
      <c r="A200">
        <v>5000000</v>
      </c>
      <c r="B200">
        <v>20</v>
      </c>
      <c r="C200">
        <v>4600</v>
      </c>
      <c r="D200" s="9">
        <v>315412052</v>
      </c>
      <c r="E200" s="10">
        <v>353030563</v>
      </c>
      <c r="F200" s="10">
        <v>337738892</v>
      </c>
      <c r="G200" s="10">
        <v>370933330</v>
      </c>
      <c r="H200" s="10">
        <v>328943269</v>
      </c>
      <c r="I200" s="11">
        <f t="shared" si="9"/>
        <v>341211621.19999999</v>
      </c>
      <c r="J200" s="12">
        <v>801799936</v>
      </c>
      <c r="K200" s="12">
        <v>801668325</v>
      </c>
      <c r="L200" s="12">
        <v>803081034</v>
      </c>
      <c r="M200" s="12">
        <v>801047095</v>
      </c>
      <c r="N200" s="12">
        <v>803226531</v>
      </c>
      <c r="O200" s="13">
        <f t="shared" si="10"/>
        <v>802164584.20000005</v>
      </c>
      <c r="P200" s="14">
        <f t="shared" si="11"/>
        <v>2.3509298463483872</v>
      </c>
    </row>
    <row r="201" spans="1:16" x14ac:dyDescent="0.25">
      <c r="A201">
        <v>5000000</v>
      </c>
      <c r="B201">
        <v>20</v>
      </c>
      <c r="C201">
        <v>4650</v>
      </c>
      <c r="D201" s="9">
        <v>357775817</v>
      </c>
      <c r="E201" s="10">
        <v>323670364</v>
      </c>
      <c r="F201" s="10">
        <v>351151177</v>
      </c>
      <c r="G201" s="10">
        <v>553364783</v>
      </c>
      <c r="H201" s="10">
        <v>337604262</v>
      </c>
      <c r="I201" s="11">
        <f t="shared" si="9"/>
        <v>384713280.60000002</v>
      </c>
      <c r="J201" s="12">
        <v>802569078</v>
      </c>
      <c r="K201" s="12">
        <v>814511300</v>
      </c>
      <c r="L201" s="12">
        <v>805486262</v>
      </c>
      <c r="M201" s="12">
        <v>803136576</v>
      </c>
      <c r="N201" s="12">
        <v>804761192</v>
      </c>
      <c r="O201" s="13">
        <f t="shared" si="10"/>
        <v>806092881.60000002</v>
      </c>
      <c r="P201" s="14">
        <f t="shared" si="11"/>
        <v>2.0953081742923327</v>
      </c>
    </row>
    <row r="202" spans="1:16" x14ac:dyDescent="0.25">
      <c r="A202">
        <v>5000000</v>
      </c>
      <c r="B202">
        <v>20</v>
      </c>
      <c r="C202">
        <v>4700</v>
      </c>
      <c r="D202" s="9">
        <v>315359529</v>
      </c>
      <c r="E202" s="10">
        <v>2610510676</v>
      </c>
      <c r="F202" s="10">
        <v>324711783</v>
      </c>
      <c r="G202" s="10">
        <v>323911248</v>
      </c>
      <c r="H202" s="10">
        <v>370765495</v>
      </c>
      <c r="I202" s="11">
        <f t="shared" si="9"/>
        <v>789051746.20000005</v>
      </c>
      <c r="J202" s="12">
        <v>807103029</v>
      </c>
      <c r="K202" s="12">
        <v>804475632</v>
      </c>
      <c r="L202" s="12">
        <v>798504219</v>
      </c>
      <c r="M202" s="12">
        <v>801012683</v>
      </c>
      <c r="N202" s="12">
        <v>812090978</v>
      </c>
      <c r="O202" s="13">
        <f t="shared" si="10"/>
        <v>804637308.20000005</v>
      </c>
      <c r="P202" s="14">
        <f t="shared" si="11"/>
        <v>1.0197522685616738</v>
      </c>
    </row>
    <row r="203" spans="1:16" x14ac:dyDescent="0.25">
      <c r="A203">
        <v>5000000</v>
      </c>
      <c r="B203">
        <v>20</v>
      </c>
      <c r="C203">
        <v>4750</v>
      </c>
      <c r="D203" s="9">
        <v>335794908</v>
      </c>
      <c r="E203" s="10">
        <v>374530909</v>
      </c>
      <c r="F203" s="10">
        <v>393462417</v>
      </c>
      <c r="G203" s="10">
        <v>362838628</v>
      </c>
      <c r="H203" s="10">
        <v>402980696</v>
      </c>
      <c r="I203" s="11">
        <f t="shared" si="9"/>
        <v>373921511.60000002</v>
      </c>
      <c r="J203" s="12">
        <v>802133191</v>
      </c>
      <c r="K203" s="12">
        <v>799493115</v>
      </c>
      <c r="L203" s="12">
        <v>803653362</v>
      </c>
      <c r="M203" s="12">
        <v>809816155</v>
      </c>
      <c r="N203" s="12">
        <v>809754575</v>
      </c>
      <c r="O203" s="13">
        <f t="shared" si="10"/>
        <v>804970079.60000002</v>
      </c>
      <c r="P203" s="14">
        <f t="shared" si="11"/>
        <v>2.1527782024509765</v>
      </c>
    </row>
    <row r="204" spans="1:16" x14ac:dyDescent="0.25">
      <c r="A204">
        <v>5000000</v>
      </c>
      <c r="B204">
        <v>20</v>
      </c>
      <c r="C204">
        <v>4800</v>
      </c>
      <c r="D204" s="9">
        <v>318042468</v>
      </c>
      <c r="E204" s="10">
        <v>755233061</v>
      </c>
      <c r="F204" s="10">
        <v>351340746</v>
      </c>
      <c r="G204" s="10">
        <v>387026139</v>
      </c>
      <c r="H204" s="10">
        <v>332467797</v>
      </c>
      <c r="I204" s="11">
        <f t="shared" si="9"/>
        <v>428822042.19999999</v>
      </c>
      <c r="J204" s="12">
        <v>805481432</v>
      </c>
      <c r="K204" s="12">
        <v>800565325</v>
      </c>
      <c r="L204" s="12">
        <v>802968138</v>
      </c>
      <c r="M204" s="12">
        <v>802683181</v>
      </c>
      <c r="N204" s="12">
        <v>816039319</v>
      </c>
      <c r="O204" s="13">
        <f t="shared" si="10"/>
        <v>805547479</v>
      </c>
      <c r="P204" s="14">
        <f t="shared" si="11"/>
        <v>1.8785122958401881</v>
      </c>
    </row>
    <row r="205" spans="1:16" x14ac:dyDescent="0.25">
      <c r="A205">
        <v>5000000</v>
      </c>
      <c r="B205">
        <v>20</v>
      </c>
      <c r="C205">
        <v>4850</v>
      </c>
      <c r="D205" s="9">
        <v>386724278</v>
      </c>
      <c r="E205" s="10">
        <v>334399104</v>
      </c>
      <c r="F205" s="10">
        <v>356818917</v>
      </c>
      <c r="G205" s="10">
        <v>376969945</v>
      </c>
      <c r="H205" s="10">
        <v>393140634</v>
      </c>
      <c r="I205" s="11">
        <f t="shared" si="9"/>
        <v>369610575.60000002</v>
      </c>
      <c r="J205" s="12">
        <v>800431902</v>
      </c>
      <c r="K205" s="12">
        <v>802657825</v>
      </c>
      <c r="L205" s="12">
        <v>803629214</v>
      </c>
      <c r="M205" s="12">
        <v>804562567</v>
      </c>
      <c r="N205" s="12">
        <v>804616903</v>
      </c>
      <c r="O205" s="13">
        <f t="shared" si="10"/>
        <v>803179682.20000005</v>
      </c>
      <c r="P205" s="14">
        <f t="shared" si="11"/>
        <v>2.1730430220947392</v>
      </c>
    </row>
    <row r="206" spans="1:16" x14ac:dyDescent="0.25">
      <c r="A206">
        <v>5000000</v>
      </c>
      <c r="B206">
        <v>20</v>
      </c>
      <c r="C206">
        <v>4900</v>
      </c>
      <c r="D206" s="9">
        <v>371819593</v>
      </c>
      <c r="E206" s="10">
        <v>404874571</v>
      </c>
      <c r="F206" s="10">
        <v>344108762</v>
      </c>
      <c r="G206" s="10">
        <v>326050838</v>
      </c>
      <c r="H206" s="10">
        <v>500609759</v>
      </c>
      <c r="I206" s="11">
        <f t="shared" si="9"/>
        <v>389492704.60000002</v>
      </c>
      <c r="J206" s="12">
        <v>797022082</v>
      </c>
      <c r="K206" s="12">
        <v>801846423</v>
      </c>
      <c r="L206" s="12">
        <v>806912253</v>
      </c>
      <c r="M206" s="12">
        <v>801619424</v>
      </c>
      <c r="N206" s="12">
        <v>805318427</v>
      </c>
      <c r="O206" s="13">
        <f t="shared" si="10"/>
        <v>802543721.79999995</v>
      </c>
      <c r="P206" s="14">
        <f t="shared" si="11"/>
        <v>2.060484605544008</v>
      </c>
    </row>
    <row r="207" spans="1:16" x14ac:dyDescent="0.25">
      <c r="A207">
        <v>5000000</v>
      </c>
      <c r="B207">
        <v>20</v>
      </c>
      <c r="C207">
        <v>4950</v>
      </c>
      <c r="D207" s="9">
        <v>396154413</v>
      </c>
      <c r="E207" s="10">
        <v>329905602</v>
      </c>
      <c r="F207" s="10">
        <v>382717376</v>
      </c>
      <c r="G207" s="10">
        <v>498738222</v>
      </c>
      <c r="H207" s="10">
        <v>359772325</v>
      </c>
      <c r="I207" s="11">
        <f t="shared" si="9"/>
        <v>393457587.60000002</v>
      </c>
      <c r="J207" s="12">
        <v>826713725</v>
      </c>
      <c r="K207" s="12">
        <v>805450038</v>
      </c>
      <c r="L207" s="12">
        <v>798707069</v>
      </c>
      <c r="M207" s="12">
        <v>808509700</v>
      </c>
      <c r="N207" s="12">
        <v>806958739</v>
      </c>
      <c r="O207" s="13">
        <f t="shared" si="10"/>
        <v>809267854.20000005</v>
      </c>
      <c r="P207" s="14">
        <f t="shared" si="11"/>
        <v>2.056810898313961</v>
      </c>
    </row>
    <row r="208" spans="1:16" x14ac:dyDescent="0.25">
      <c r="A208">
        <v>5000000</v>
      </c>
      <c r="B208">
        <v>20</v>
      </c>
      <c r="C208">
        <v>5000</v>
      </c>
      <c r="D208" s="9">
        <v>707138165</v>
      </c>
      <c r="E208" s="10">
        <v>327090447</v>
      </c>
      <c r="F208" s="10">
        <v>340678414</v>
      </c>
      <c r="G208" s="10">
        <v>410280900</v>
      </c>
      <c r="H208" s="10">
        <v>355822172</v>
      </c>
      <c r="I208" s="11">
        <f t="shared" si="9"/>
        <v>428202019.60000002</v>
      </c>
      <c r="J208" s="12">
        <v>805447020</v>
      </c>
      <c r="K208" s="12">
        <v>799794372</v>
      </c>
      <c r="L208" s="12">
        <v>802367435</v>
      </c>
      <c r="M208" s="12">
        <v>797358959</v>
      </c>
      <c r="N208" s="12">
        <v>806959947</v>
      </c>
      <c r="O208" s="13">
        <f t="shared" si="10"/>
        <v>802385546.60000002</v>
      </c>
      <c r="P208" s="14">
        <f t="shared" si="11"/>
        <v>1.8738481134431342</v>
      </c>
    </row>
  </sheetData>
  <mergeCells count="4">
    <mergeCell ref="D1:I1"/>
    <mergeCell ref="J1:O1"/>
    <mergeCell ref="P1:P2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6"/>
  <sheetViews>
    <sheetView tabSelected="1" workbookViewId="0">
      <selection activeCell="P8" sqref="P8"/>
    </sheetView>
  </sheetViews>
  <sheetFormatPr defaultRowHeight="15" x14ac:dyDescent="0.25"/>
  <cols>
    <col min="2" max="2" width="9.140625" style="28"/>
    <col min="3" max="5" width="9.140625" style="29"/>
    <col min="6" max="6" width="9.140625" style="26"/>
    <col min="7" max="7" width="8.85546875" style="26" customWidth="1"/>
    <col min="8" max="8" width="9.140625" style="28"/>
    <col min="9" max="11" width="9.140625" style="29"/>
    <col min="12" max="12" width="9.140625" style="26"/>
    <col min="13" max="13" width="9.140625" style="30"/>
    <col min="14" max="14" width="17.42578125" style="31" customWidth="1"/>
  </cols>
  <sheetData>
    <row r="1" spans="1:14" ht="50.25" customHeight="1" thickBot="1" x14ac:dyDescent="0.3">
      <c r="A1" s="61" t="s">
        <v>20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3"/>
    </row>
    <row r="2" spans="1:14" ht="15.75" thickBot="1" x14ac:dyDescent="0.3">
      <c r="A2" s="48" t="s">
        <v>19</v>
      </c>
      <c r="B2" s="40" t="s">
        <v>13</v>
      </c>
      <c r="C2" s="41"/>
      <c r="D2" s="41"/>
      <c r="E2" s="41"/>
      <c r="F2" s="41"/>
      <c r="G2" s="42"/>
      <c r="H2" s="43" t="s">
        <v>12</v>
      </c>
      <c r="I2" s="44"/>
      <c r="J2" s="44"/>
      <c r="K2" s="44"/>
      <c r="L2" s="44"/>
      <c r="M2" s="45"/>
      <c r="N2" s="46" t="s">
        <v>18</v>
      </c>
    </row>
    <row r="3" spans="1:14" ht="22.5" customHeight="1" thickBot="1" x14ac:dyDescent="0.3">
      <c r="A3" s="51"/>
      <c r="B3" s="21" t="s">
        <v>7</v>
      </c>
      <c r="C3" s="22" t="s">
        <v>8</v>
      </c>
      <c r="D3" s="22" t="s">
        <v>9</v>
      </c>
      <c r="E3" s="22" t="s">
        <v>10</v>
      </c>
      <c r="F3" s="27" t="s">
        <v>10</v>
      </c>
      <c r="G3" s="23" t="s">
        <v>17</v>
      </c>
      <c r="H3" s="21" t="s">
        <v>7</v>
      </c>
      <c r="I3" s="22" t="s">
        <v>8</v>
      </c>
      <c r="J3" s="22" t="s">
        <v>9</v>
      </c>
      <c r="K3" s="22" t="s">
        <v>10</v>
      </c>
      <c r="L3" s="27" t="s">
        <v>10</v>
      </c>
      <c r="M3" s="23" t="s">
        <v>16</v>
      </c>
      <c r="N3" s="47"/>
    </row>
    <row r="4" spans="1:14" x14ac:dyDescent="0.25">
      <c r="A4" s="52">
        <v>5</v>
      </c>
      <c r="B4" s="16"/>
      <c r="C4" s="10">
        <v>1090484016</v>
      </c>
      <c r="D4" s="10">
        <v>947480427</v>
      </c>
      <c r="E4" s="10">
        <v>913414819</v>
      </c>
      <c r="F4" s="17">
        <v>915877401</v>
      </c>
      <c r="G4" s="24">
        <f t="shared" ref="G4:G34" si="0">AVERAGE(B4,C4,D4,E4,F4)</f>
        <v>966814165.75</v>
      </c>
      <c r="H4" s="16"/>
      <c r="I4" s="10">
        <v>806532511</v>
      </c>
      <c r="J4" s="10">
        <v>806612806</v>
      </c>
      <c r="K4" s="10">
        <v>802147077</v>
      </c>
      <c r="L4" s="17">
        <v>804280629</v>
      </c>
      <c r="M4" s="24">
        <f t="shared" ref="M4:M34" si="1">AVERAGE(H4,I4,J4,K4,L4)</f>
        <v>804893255.75</v>
      </c>
      <c r="N4" s="31">
        <f t="shared" ref="N4:N34" si="2">M4/G4</f>
        <v>0.83252116514615726</v>
      </c>
    </row>
    <row r="5" spans="1:14" x14ac:dyDescent="0.25">
      <c r="A5" s="52">
        <v>10</v>
      </c>
      <c r="B5" s="16"/>
      <c r="C5" s="10">
        <v>688294800</v>
      </c>
      <c r="D5" s="10">
        <v>633692386</v>
      </c>
      <c r="E5" s="10">
        <v>642623244</v>
      </c>
      <c r="F5" s="17">
        <v>763913373</v>
      </c>
      <c r="G5" s="24">
        <f t="shared" si="0"/>
        <v>682130950.75</v>
      </c>
      <c r="H5" s="16"/>
      <c r="I5" s="10">
        <v>794961579</v>
      </c>
      <c r="J5" s="10">
        <v>805775444</v>
      </c>
      <c r="K5" s="10">
        <v>801243305</v>
      </c>
      <c r="L5" s="17">
        <v>804300552</v>
      </c>
      <c r="M5" s="24">
        <f t="shared" si="1"/>
        <v>801570220</v>
      </c>
      <c r="N5" s="31">
        <f t="shared" si="2"/>
        <v>1.1750972729190445</v>
      </c>
    </row>
    <row r="6" spans="1:14" x14ac:dyDescent="0.25">
      <c r="A6" s="52">
        <v>25</v>
      </c>
      <c r="B6" s="16"/>
      <c r="C6" s="10">
        <v>422270212</v>
      </c>
      <c r="D6" s="10">
        <v>430229076</v>
      </c>
      <c r="E6" s="10">
        <v>447380210</v>
      </c>
      <c r="F6" s="17">
        <v>524830475</v>
      </c>
      <c r="G6" s="24">
        <f t="shared" si="0"/>
        <v>456177493.25</v>
      </c>
      <c r="H6" s="16"/>
      <c r="I6" s="10">
        <v>796542727</v>
      </c>
      <c r="J6" s="10">
        <v>801870572</v>
      </c>
      <c r="K6" s="10">
        <v>805397515</v>
      </c>
      <c r="L6" s="17">
        <v>802000372</v>
      </c>
      <c r="M6" s="24">
        <f t="shared" si="1"/>
        <v>801452796.5</v>
      </c>
      <c r="N6" s="31">
        <f t="shared" si="2"/>
        <v>1.7568880717681046</v>
      </c>
    </row>
    <row r="7" spans="1:14" x14ac:dyDescent="0.25">
      <c r="A7" s="49">
        <v>50</v>
      </c>
      <c r="B7" s="16">
        <v>360176214</v>
      </c>
      <c r="C7" s="10">
        <v>391487040</v>
      </c>
      <c r="D7" s="10">
        <v>632343068</v>
      </c>
      <c r="E7" s="10">
        <v>373337954</v>
      </c>
      <c r="F7" s="17">
        <v>619824293</v>
      </c>
      <c r="G7" s="24">
        <f t="shared" si="0"/>
        <v>475433713.80000001</v>
      </c>
      <c r="H7" s="16">
        <v>806639370</v>
      </c>
      <c r="I7" s="10">
        <v>797808128</v>
      </c>
      <c r="J7" s="10">
        <v>807366251</v>
      </c>
      <c r="K7" s="10">
        <v>803404025</v>
      </c>
      <c r="L7" s="17">
        <v>812215345</v>
      </c>
      <c r="M7" s="24">
        <f t="shared" si="1"/>
        <v>805486623.79999995</v>
      </c>
      <c r="N7" s="31">
        <f t="shared" si="2"/>
        <v>1.6942143571645043</v>
      </c>
    </row>
    <row r="8" spans="1:14" x14ac:dyDescent="0.25">
      <c r="A8" s="49">
        <v>100</v>
      </c>
      <c r="B8" s="16">
        <v>514954794</v>
      </c>
      <c r="C8" s="10">
        <v>503866838</v>
      </c>
      <c r="D8" s="10">
        <v>354091905</v>
      </c>
      <c r="E8" s="10">
        <v>601779651</v>
      </c>
      <c r="F8" s="17">
        <v>504814078</v>
      </c>
      <c r="G8" s="24">
        <f t="shared" si="0"/>
        <v>495901453.19999999</v>
      </c>
      <c r="H8" s="16">
        <v>810065491</v>
      </c>
      <c r="I8" s="10">
        <v>804910311</v>
      </c>
      <c r="J8" s="10">
        <v>810252645</v>
      </c>
      <c r="K8" s="10">
        <v>798717937</v>
      </c>
      <c r="L8" s="17">
        <v>815964458</v>
      </c>
      <c r="M8" s="24">
        <f t="shared" si="1"/>
        <v>807982168.39999998</v>
      </c>
      <c r="N8" s="31">
        <f t="shared" si="2"/>
        <v>1.6293200255538189</v>
      </c>
    </row>
    <row r="9" spans="1:14" x14ac:dyDescent="0.25">
      <c r="A9" s="49">
        <v>150</v>
      </c>
      <c r="B9" s="16">
        <v>365636274</v>
      </c>
      <c r="C9" s="10">
        <v>342852417</v>
      </c>
      <c r="D9" s="10">
        <v>339268724</v>
      </c>
      <c r="E9" s="10">
        <v>389789978</v>
      </c>
      <c r="F9" s="17">
        <v>337327155</v>
      </c>
      <c r="G9" s="24">
        <f t="shared" si="0"/>
        <v>354974909.60000002</v>
      </c>
      <c r="H9" s="16">
        <v>805524900</v>
      </c>
      <c r="I9" s="10">
        <v>809641075</v>
      </c>
      <c r="J9" s="10">
        <v>798367173</v>
      </c>
      <c r="K9" s="10">
        <v>799609029</v>
      </c>
      <c r="L9" s="17">
        <v>803408855</v>
      </c>
      <c r="M9" s="24">
        <f t="shared" si="1"/>
        <v>803310206.39999998</v>
      </c>
      <c r="N9" s="31">
        <f t="shared" si="2"/>
        <v>2.2630055946917547</v>
      </c>
    </row>
    <row r="10" spans="1:14" x14ac:dyDescent="0.25">
      <c r="A10" s="49">
        <v>200</v>
      </c>
      <c r="B10" s="16">
        <v>327043357</v>
      </c>
      <c r="C10" s="10">
        <v>547002159</v>
      </c>
      <c r="D10" s="10">
        <v>338602819</v>
      </c>
      <c r="E10" s="10">
        <v>592885621</v>
      </c>
      <c r="F10" s="17">
        <v>450810557</v>
      </c>
      <c r="G10" s="24">
        <f t="shared" si="0"/>
        <v>451268902.60000002</v>
      </c>
      <c r="H10" s="16">
        <v>804374206</v>
      </c>
      <c r="I10" s="10">
        <v>804851750</v>
      </c>
      <c r="J10" s="10">
        <v>809011997</v>
      </c>
      <c r="K10" s="10">
        <v>798663601</v>
      </c>
      <c r="L10" s="17">
        <v>807270864</v>
      </c>
      <c r="M10" s="24">
        <f t="shared" si="1"/>
        <v>804834483.60000002</v>
      </c>
      <c r="N10" s="31">
        <f t="shared" si="2"/>
        <v>1.7834920132163345</v>
      </c>
    </row>
    <row r="11" spans="1:14" x14ac:dyDescent="0.25">
      <c r="A11" s="49">
        <v>250</v>
      </c>
      <c r="B11" s="16">
        <v>338917358</v>
      </c>
      <c r="C11" s="10">
        <v>339130472</v>
      </c>
      <c r="D11" s="10">
        <v>338147009</v>
      </c>
      <c r="E11" s="10">
        <v>371564219</v>
      </c>
      <c r="F11" s="17">
        <v>362125633</v>
      </c>
      <c r="G11" s="24">
        <f t="shared" si="0"/>
        <v>349976938.19999999</v>
      </c>
      <c r="H11" s="16">
        <v>809461770</v>
      </c>
      <c r="I11" s="10">
        <v>806176316</v>
      </c>
      <c r="J11" s="10">
        <v>806438934</v>
      </c>
      <c r="K11" s="10">
        <v>809060899</v>
      </c>
      <c r="L11" s="17">
        <v>808498230</v>
      </c>
      <c r="M11" s="24">
        <f t="shared" si="1"/>
        <v>807927229.79999995</v>
      </c>
      <c r="N11" s="31">
        <f t="shared" si="2"/>
        <v>2.3085156237874647</v>
      </c>
    </row>
    <row r="12" spans="1:14" x14ac:dyDescent="0.25">
      <c r="A12" s="49">
        <v>300</v>
      </c>
      <c r="B12" s="16">
        <v>365630841</v>
      </c>
      <c r="C12" s="10">
        <v>332723172</v>
      </c>
      <c r="D12" s="10">
        <v>441527126</v>
      </c>
      <c r="E12" s="10">
        <v>347481151</v>
      </c>
      <c r="F12" s="17">
        <v>331881583</v>
      </c>
      <c r="G12" s="24">
        <f t="shared" si="0"/>
        <v>363848774.60000002</v>
      </c>
      <c r="H12" s="16">
        <v>803717357</v>
      </c>
      <c r="I12" s="10">
        <v>804415863</v>
      </c>
      <c r="J12" s="10">
        <v>809027090</v>
      </c>
      <c r="K12" s="10">
        <v>801871779</v>
      </c>
      <c r="L12" s="17">
        <v>800862356</v>
      </c>
      <c r="M12" s="24">
        <f t="shared" si="1"/>
        <v>803978889</v>
      </c>
      <c r="N12" s="31">
        <f t="shared" si="2"/>
        <v>2.2096512208509167</v>
      </c>
    </row>
    <row r="13" spans="1:14" x14ac:dyDescent="0.25">
      <c r="A13" s="49">
        <v>350</v>
      </c>
      <c r="B13" s="16">
        <v>299644046</v>
      </c>
      <c r="C13" s="10">
        <v>299817314</v>
      </c>
      <c r="D13" s="10">
        <v>326703461</v>
      </c>
      <c r="E13" s="10">
        <v>431682838</v>
      </c>
      <c r="F13" s="17">
        <v>327488904</v>
      </c>
      <c r="G13" s="24">
        <f t="shared" si="0"/>
        <v>337067312.60000002</v>
      </c>
      <c r="H13" s="16">
        <v>802418751</v>
      </c>
      <c r="I13" s="10">
        <v>799101904</v>
      </c>
      <c r="J13" s="10">
        <v>801937584</v>
      </c>
      <c r="K13" s="10">
        <v>802760457</v>
      </c>
      <c r="L13" s="17">
        <v>804088646</v>
      </c>
      <c r="M13" s="24">
        <f t="shared" si="1"/>
        <v>802061468.39999998</v>
      </c>
      <c r="N13" s="31">
        <f t="shared" si="2"/>
        <v>2.3795290685804695</v>
      </c>
    </row>
    <row r="14" spans="1:14" x14ac:dyDescent="0.25">
      <c r="A14" s="49">
        <v>400</v>
      </c>
      <c r="B14" s="16">
        <v>517364247</v>
      </c>
      <c r="C14" s="10">
        <v>376173635</v>
      </c>
      <c r="D14" s="10">
        <v>413333921</v>
      </c>
      <c r="E14" s="10">
        <v>390336346</v>
      </c>
      <c r="F14" s="17">
        <v>331945578</v>
      </c>
      <c r="G14" s="24">
        <f t="shared" si="0"/>
        <v>405830745.39999998</v>
      </c>
      <c r="H14" s="16">
        <v>805725939</v>
      </c>
      <c r="I14" s="10">
        <v>806086965</v>
      </c>
      <c r="J14" s="10">
        <v>806735362</v>
      </c>
      <c r="K14" s="10">
        <v>803931074</v>
      </c>
      <c r="L14" s="17">
        <v>800971026</v>
      </c>
      <c r="M14" s="24">
        <f t="shared" si="1"/>
        <v>804690073.20000005</v>
      </c>
      <c r="N14" s="31">
        <f t="shared" si="2"/>
        <v>1.9828218594105564</v>
      </c>
    </row>
    <row r="15" spans="1:14" x14ac:dyDescent="0.25">
      <c r="A15" s="49">
        <v>450</v>
      </c>
      <c r="B15" s="16">
        <v>454764934</v>
      </c>
      <c r="C15" s="10">
        <v>328911876</v>
      </c>
      <c r="D15" s="10">
        <v>477035630</v>
      </c>
      <c r="E15" s="10">
        <v>335546175</v>
      </c>
      <c r="F15" s="17">
        <v>327979729</v>
      </c>
      <c r="G15" s="24">
        <f t="shared" si="0"/>
        <v>384847668.80000001</v>
      </c>
      <c r="H15" s="16">
        <v>806834373</v>
      </c>
      <c r="I15" s="10">
        <v>805248395</v>
      </c>
      <c r="J15" s="10">
        <v>802727253</v>
      </c>
      <c r="K15" s="10">
        <v>805858154</v>
      </c>
      <c r="L15" s="17">
        <v>807305275</v>
      </c>
      <c r="M15" s="24">
        <f t="shared" si="1"/>
        <v>805594690</v>
      </c>
      <c r="N15" s="31">
        <f t="shared" si="2"/>
        <v>2.0932819796257007</v>
      </c>
    </row>
    <row r="16" spans="1:14" x14ac:dyDescent="0.25">
      <c r="A16" s="49">
        <v>500</v>
      </c>
      <c r="B16" s="16">
        <v>326586339</v>
      </c>
      <c r="C16" s="10">
        <v>329320595</v>
      </c>
      <c r="D16" s="10">
        <v>301449174</v>
      </c>
      <c r="E16" s="10">
        <v>331954030</v>
      </c>
      <c r="F16" s="17">
        <v>364686620</v>
      </c>
      <c r="G16" s="24">
        <f t="shared" si="0"/>
        <v>330799351.60000002</v>
      </c>
      <c r="H16" s="16">
        <v>805372159</v>
      </c>
      <c r="I16" s="10">
        <v>808613540</v>
      </c>
      <c r="J16" s="10">
        <v>801988297</v>
      </c>
      <c r="K16" s="10">
        <v>797751982</v>
      </c>
      <c r="L16" s="17">
        <v>837342248</v>
      </c>
      <c r="M16" s="24">
        <f t="shared" si="1"/>
        <v>810213645.20000005</v>
      </c>
      <c r="N16" s="31">
        <f t="shared" si="2"/>
        <v>2.4492600764819636</v>
      </c>
    </row>
    <row r="17" spans="1:14" x14ac:dyDescent="0.25">
      <c r="A17" s="49">
        <v>550</v>
      </c>
      <c r="B17" s="16">
        <v>388772706</v>
      </c>
      <c r="C17" s="10">
        <v>359995701</v>
      </c>
      <c r="D17" s="10">
        <v>327079580</v>
      </c>
      <c r="E17" s="10">
        <v>304833638</v>
      </c>
      <c r="F17" s="17">
        <v>303451116</v>
      </c>
      <c r="G17" s="24">
        <f t="shared" si="0"/>
        <v>336826548.19999999</v>
      </c>
      <c r="H17" s="16">
        <v>801133427</v>
      </c>
      <c r="I17" s="10">
        <v>803188496</v>
      </c>
      <c r="J17" s="10">
        <v>803032736</v>
      </c>
      <c r="K17" s="10">
        <v>799567977</v>
      </c>
      <c r="L17" s="17">
        <v>809830644</v>
      </c>
      <c r="M17" s="24">
        <f t="shared" si="1"/>
        <v>803350656</v>
      </c>
      <c r="N17" s="31">
        <f t="shared" si="2"/>
        <v>2.3850574139511966</v>
      </c>
    </row>
    <row r="18" spans="1:14" x14ac:dyDescent="0.25">
      <c r="A18" s="49">
        <v>600</v>
      </c>
      <c r="B18" s="16">
        <v>314030133</v>
      </c>
      <c r="C18" s="10">
        <v>312982676</v>
      </c>
      <c r="D18" s="10">
        <v>332486513</v>
      </c>
      <c r="E18" s="10">
        <v>323152370</v>
      </c>
      <c r="F18" s="17">
        <v>305586480</v>
      </c>
      <c r="G18" s="24">
        <f t="shared" si="0"/>
        <v>317647634.39999998</v>
      </c>
      <c r="H18" s="16">
        <v>807393419</v>
      </c>
      <c r="I18" s="10">
        <v>802112060</v>
      </c>
      <c r="J18" s="10">
        <v>800713237</v>
      </c>
      <c r="K18" s="10">
        <v>802924066</v>
      </c>
      <c r="L18" s="17">
        <v>799282416</v>
      </c>
      <c r="M18" s="24">
        <f t="shared" si="1"/>
        <v>802485039.60000002</v>
      </c>
      <c r="N18" s="31">
        <f t="shared" si="2"/>
        <v>2.5263372136103026</v>
      </c>
    </row>
    <row r="19" spans="1:14" x14ac:dyDescent="0.25">
      <c r="A19" s="49">
        <v>650</v>
      </c>
      <c r="B19" s="16">
        <v>452851741</v>
      </c>
      <c r="C19" s="10">
        <v>330899932</v>
      </c>
      <c r="D19" s="10">
        <v>332318075</v>
      </c>
      <c r="E19" s="10">
        <v>356531546</v>
      </c>
      <c r="F19" s="17">
        <v>344211395</v>
      </c>
      <c r="G19" s="24">
        <f t="shared" si="0"/>
        <v>363362537.80000001</v>
      </c>
      <c r="H19" s="16">
        <v>804050008</v>
      </c>
      <c r="I19" s="10">
        <v>805132481</v>
      </c>
      <c r="J19" s="10">
        <v>801889287</v>
      </c>
      <c r="K19" s="10">
        <v>801231230</v>
      </c>
      <c r="L19" s="17">
        <v>806131037</v>
      </c>
      <c r="M19" s="24">
        <f t="shared" si="1"/>
        <v>803686808.60000002</v>
      </c>
      <c r="N19" s="31">
        <f t="shared" si="2"/>
        <v>2.2118042588153677</v>
      </c>
    </row>
    <row r="20" spans="1:14" x14ac:dyDescent="0.25">
      <c r="A20" s="49">
        <v>700</v>
      </c>
      <c r="B20" s="16">
        <v>322174944</v>
      </c>
      <c r="C20" s="10">
        <v>540508527</v>
      </c>
      <c r="D20" s="10">
        <v>369134842</v>
      </c>
      <c r="E20" s="10">
        <v>326438428</v>
      </c>
      <c r="F20" s="17">
        <v>419597534</v>
      </c>
      <c r="G20" s="24">
        <f t="shared" si="0"/>
        <v>395570855</v>
      </c>
      <c r="H20" s="16">
        <v>800178943</v>
      </c>
      <c r="I20" s="10">
        <v>802919841</v>
      </c>
      <c r="J20" s="10">
        <v>803887003</v>
      </c>
      <c r="K20" s="10">
        <v>801162406</v>
      </c>
      <c r="L20" s="17">
        <v>806636352</v>
      </c>
      <c r="M20" s="24">
        <f t="shared" si="1"/>
        <v>802956909</v>
      </c>
      <c r="N20" s="31">
        <f t="shared" si="2"/>
        <v>2.0298687298385518</v>
      </c>
    </row>
    <row r="21" spans="1:14" x14ac:dyDescent="0.25">
      <c r="A21" s="49">
        <v>750</v>
      </c>
      <c r="B21" s="16">
        <v>298913543</v>
      </c>
      <c r="C21" s="10">
        <v>369244720</v>
      </c>
      <c r="D21" s="10">
        <v>335070443</v>
      </c>
      <c r="E21" s="10">
        <v>327089240</v>
      </c>
      <c r="F21" s="17">
        <v>360708093</v>
      </c>
      <c r="G21" s="24">
        <f t="shared" si="0"/>
        <v>338205207.80000001</v>
      </c>
      <c r="H21" s="16">
        <v>804776888</v>
      </c>
      <c r="I21" s="10">
        <v>803325541</v>
      </c>
      <c r="J21" s="10">
        <v>799578240</v>
      </c>
      <c r="K21" s="10">
        <v>807476129</v>
      </c>
      <c r="L21" s="17">
        <v>804277007</v>
      </c>
      <c r="M21" s="24">
        <f t="shared" si="1"/>
        <v>803886761</v>
      </c>
      <c r="N21" s="31">
        <f t="shared" si="2"/>
        <v>2.3769201137653209</v>
      </c>
    </row>
    <row r="22" spans="1:14" x14ac:dyDescent="0.25">
      <c r="A22" s="49">
        <v>800</v>
      </c>
      <c r="B22" s="16">
        <v>301502301</v>
      </c>
      <c r="C22" s="10">
        <v>300127023</v>
      </c>
      <c r="D22" s="10">
        <v>297894460</v>
      </c>
      <c r="E22" s="10">
        <v>329172080</v>
      </c>
      <c r="F22" s="17">
        <v>302237031</v>
      </c>
      <c r="G22" s="24">
        <f t="shared" si="0"/>
        <v>306186579</v>
      </c>
      <c r="H22" s="16">
        <v>802617376</v>
      </c>
      <c r="I22" s="10">
        <v>808167390</v>
      </c>
      <c r="J22" s="10">
        <v>804915141</v>
      </c>
      <c r="K22" s="10">
        <v>798880941</v>
      </c>
      <c r="L22" s="17">
        <v>806157600</v>
      </c>
      <c r="M22" s="24">
        <f t="shared" si="1"/>
        <v>804147689.60000002</v>
      </c>
      <c r="N22" s="31">
        <f t="shared" si="2"/>
        <v>2.6263322586715989</v>
      </c>
    </row>
    <row r="23" spans="1:14" x14ac:dyDescent="0.25">
      <c r="A23" s="49">
        <v>850</v>
      </c>
      <c r="B23" s="16">
        <v>326545286</v>
      </c>
      <c r="C23" s="10">
        <v>343482702</v>
      </c>
      <c r="D23" s="10">
        <v>326251878</v>
      </c>
      <c r="E23" s="10">
        <v>324006032</v>
      </c>
      <c r="F23" s="17">
        <v>358450174</v>
      </c>
      <c r="G23" s="24">
        <f t="shared" si="0"/>
        <v>335747214.39999998</v>
      </c>
      <c r="H23" s="16">
        <v>812065622</v>
      </c>
      <c r="I23" s="10">
        <v>811458278</v>
      </c>
      <c r="J23" s="10">
        <v>803177026</v>
      </c>
      <c r="K23" s="10">
        <v>801643573</v>
      </c>
      <c r="L23" s="17">
        <v>800092610</v>
      </c>
      <c r="M23" s="24">
        <f t="shared" si="1"/>
        <v>805687421.79999995</v>
      </c>
      <c r="N23" s="31">
        <f t="shared" si="2"/>
        <v>2.3996846056930385</v>
      </c>
    </row>
    <row r="24" spans="1:14" x14ac:dyDescent="0.25">
      <c r="A24" s="49">
        <v>900</v>
      </c>
      <c r="B24" s="16">
        <v>582290907</v>
      </c>
      <c r="C24" s="10">
        <v>357079121</v>
      </c>
      <c r="D24" s="10">
        <v>328349811</v>
      </c>
      <c r="E24" s="10">
        <v>326466802</v>
      </c>
      <c r="F24" s="17">
        <v>323572560</v>
      </c>
      <c r="G24" s="24">
        <f t="shared" si="0"/>
        <v>383551840.19999999</v>
      </c>
      <c r="H24" s="16">
        <v>808572488</v>
      </c>
      <c r="I24" s="10">
        <v>811739613</v>
      </c>
      <c r="J24" s="10">
        <v>813129984</v>
      </c>
      <c r="K24" s="10">
        <v>803217475</v>
      </c>
      <c r="L24" s="17">
        <v>798840492</v>
      </c>
      <c r="M24" s="24">
        <f t="shared" si="1"/>
        <v>807100010.39999998</v>
      </c>
      <c r="N24" s="31">
        <f t="shared" si="2"/>
        <v>2.1042788113834736</v>
      </c>
    </row>
    <row r="25" spans="1:14" x14ac:dyDescent="0.25">
      <c r="A25" s="49">
        <v>950</v>
      </c>
      <c r="B25" s="16">
        <v>379664354</v>
      </c>
      <c r="C25" s="10">
        <v>330046269</v>
      </c>
      <c r="D25" s="10">
        <v>329158194</v>
      </c>
      <c r="E25" s="10">
        <v>358101826</v>
      </c>
      <c r="F25" s="17">
        <v>297083661</v>
      </c>
      <c r="G25" s="24">
        <f t="shared" si="0"/>
        <v>338810860.80000001</v>
      </c>
      <c r="H25" s="16">
        <v>806049534</v>
      </c>
      <c r="I25" s="10">
        <v>811098460</v>
      </c>
      <c r="J25" s="10">
        <v>806127414</v>
      </c>
      <c r="K25" s="10">
        <v>801821670</v>
      </c>
      <c r="L25" s="17">
        <v>809470222</v>
      </c>
      <c r="M25" s="24">
        <f t="shared" si="1"/>
        <v>806913460</v>
      </c>
      <c r="N25" s="31">
        <f t="shared" si="2"/>
        <v>2.3816044683299595</v>
      </c>
    </row>
    <row r="26" spans="1:14" x14ac:dyDescent="0.25">
      <c r="A26" s="49">
        <v>1000</v>
      </c>
      <c r="B26" s="16">
        <v>341783829</v>
      </c>
      <c r="C26" s="10">
        <v>1067569150</v>
      </c>
      <c r="D26" s="10">
        <v>325346295</v>
      </c>
      <c r="E26" s="10">
        <v>409320379</v>
      </c>
      <c r="F26" s="17">
        <v>440253274</v>
      </c>
      <c r="G26" s="24">
        <f t="shared" si="0"/>
        <v>516854585.39999998</v>
      </c>
      <c r="H26" s="16">
        <v>801671344</v>
      </c>
      <c r="I26" s="10">
        <v>801487208</v>
      </c>
      <c r="J26" s="10">
        <v>802215297</v>
      </c>
      <c r="K26" s="10">
        <v>799765997</v>
      </c>
      <c r="L26" s="17">
        <v>806140696</v>
      </c>
      <c r="M26" s="24">
        <f t="shared" si="1"/>
        <v>802256108.39999998</v>
      </c>
      <c r="N26" s="31">
        <f t="shared" si="2"/>
        <v>1.5521892057494746</v>
      </c>
    </row>
    <row r="27" spans="1:14" x14ac:dyDescent="0.25">
      <c r="A27" s="49">
        <v>1050</v>
      </c>
      <c r="B27" s="16">
        <v>393594028</v>
      </c>
      <c r="C27" s="10">
        <v>324700916</v>
      </c>
      <c r="D27" s="10">
        <v>325701887</v>
      </c>
      <c r="E27" s="10">
        <v>349108182</v>
      </c>
      <c r="F27" s="17">
        <v>1877409454</v>
      </c>
      <c r="G27" s="24">
        <f t="shared" si="0"/>
        <v>654102893.39999998</v>
      </c>
      <c r="H27" s="16">
        <v>801436496</v>
      </c>
      <c r="I27" s="10">
        <v>802890258</v>
      </c>
      <c r="J27" s="10">
        <v>814082053</v>
      </c>
      <c r="K27" s="10">
        <v>800761535</v>
      </c>
      <c r="L27" s="17">
        <v>801723263</v>
      </c>
      <c r="M27" s="24">
        <f t="shared" si="1"/>
        <v>804178721</v>
      </c>
      <c r="N27" s="31">
        <f t="shared" si="2"/>
        <v>1.2294376452302664</v>
      </c>
    </row>
    <row r="28" spans="1:14" x14ac:dyDescent="0.25">
      <c r="A28" s="49">
        <v>1100</v>
      </c>
      <c r="B28" s="16">
        <v>315064912</v>
      </c>
      <c r="C28" s="10">
        <v>330535284</v>
      </c>
      <c r="D28" s="10">
        <v>325588991</v>
      </c>
      <c r="E28" s="10">
        <v>379659525</v>
      </c>
      <c r="F28" s="17">
        <v>325544316</v>
      </c>
      <c r="G28" s="24">
        <f t="shared" si="0"/>
        <v>335278605.60000002</v>
      </c>
      <c r="H28" s="16">
        <v>799448440</v>
      </c>
      <c r="I28" s="10">
        <v>803989031</v>
      </c>
      <c r="J28" s="10">
        <v>803690189</v>
      </c>
      <c r="K28" s="10">
        <v>802019088</v>
      </c>
      <c r="L28" s="17">
        <v>799921154</v>
      </c>
      <c r="M28" s="24">
        <f t="shared" si="1"/>
        <v>801813580.39999998</v>
      </c>
      <c r="N28" s="31">
        <f t="shared" si="2"/>
        <v>2.3914844759184954</v>
      </c>
    </row>
    <row r="29" spans="1:14" x14ac:dyDescent="0.25">
      <c r="A29" s="49">
        <v>1150</v>
      </c>
      <c r="B29" s="16">
        <v>325202006</v>
      </c>
      <c r="C29" s="10">
        <v>301895324</v>
      </c>
      <c r="D29" s="10">
        <v>368644621</v>
      </c>
      <c r="E29" s="10">
        <v>413366521</v>
      </c>
      <c r="F29" s="17">
        <v>292357727</v>
      </c>
      <c r="G29" s="24">
        <f t="shared" si="0"/>
        <v>340293239.80000001</v>
      </c>
      <c r="H29" s="16">
        <v>802802719</v>
      </c>
      <c r="I29" s="10">
        <v>806988925</v>
      </c>
      <c r="J29" s="10">
        <v>814595821</v>
      </c>
      <c r="K29" s="10">
        <v>802191148</v>
      </c>
      <c r="L29" s="17">
        <v>802273254</v>
      </c>
      <c r="M29" s="24">
        <f t="shared" si="1"/>
        <v>805770373.39999998</v>
      </c>
      <c r="N29" s="31">
        <f t="shared" si="2"/>
        <v>2.3678706455455125</v>
      </c>
    </row>
    <row r="30" spans="1:14" x14ac:dyDescent="0.25">
      <c r="A30" s="49">
        <v>1200</v>
      </c>
      <c r="B30" s="16">
        <v>315184449</v>
      </c>
      <c r="C30" s="10">
        <v>320642094</v>
      </c>
      <c r="D30" s="10">
        <v>365659216</v>
      </c>
      <c r="E30" s="10">
        <v>442459273</v>
      </c>
      <c r="F30" s="17">
        <v>292950582</v>
      </c>
      <c r="G30" s="24">
        <f t="shared" si="0"/>
        <v>347379122.80000001</v>
      </c>
      <c r="H30" s="16">
        <v>802807548</v>
      </c>
      <c r="I30" s="10">
        <v>805947506</v>
      </c>
      <c r="J30" s="10">
        <v>804985173</v>
      </c>
      <c r="K30" s="10">
        <v>805995803</v>
      </c>
      <c r="L30" s="17">
        <v>812052340</v>
      </c>
      <c r="M30" s="24">
        <f t="shared" si="1"/>
        <v>806357674</v>
      </c>
      <c r="N30" s="31">
        <f t="shared" si="2"/>
        <v>2.3212611843235385</v>
      </c>
    </row>
    <row r="31" spans="1:14" x14ac:dyDescent="0.25">
      <c r="A31" s="49">
        <v>1250</v>
      </c>
      <c r="B31" s="16">
        <v>293368961</v>
      </c>
      <c r="C31" s="10">
        <v>344659356</v>
      </c>
      <c r="D31" s="10">
        <v>294783481</v>
      </c>
      <c r="E31" s="10">
        <v>324438297</v>
      </c>
      <c r="F31" s="17">
        <v>324681597</v>
      </c>
      <c r="G31" s="24">
        <f t="shared" si="0"/>
        <v>316386338.39999998</v>
      </c>
      <c r="H31" s="16">
        <v>799565562</v>
      </c>
      <c r="I31" s="10">
        <v>815970495</v>
      </c>
      <c r="J31" s="10">
        <v>801265039</v>
      </c>
      <c r="K31" s="10">
        <v>804750325</v>
      </c>
      <c r="L31" s="17">
        <v>801077885</v>
      </c>
      <c r="M31" s="24">
        <f t="shared" si="1"/>
        <v>804525861.20000005</v>
      </c>
      <c r="N31" s="31">
        <f t="shared" si="2"/>
        <v>2.5428590414762362</v>
      </c>
    </row>
    <row r="32" spans="1:14" x14ac:dyDescent="0.25">
      <c r="A32" s="49">
        <v>1300</v>
      </c>
      <c r="B32" s="16">
        <v>303204193</v>
      </c>
      <c r="C32" s="10">
        <v>448712019</v>
      </c>
      <c r="D32" s="10">
        <v>485100749</v>
      </c>
      <c r="E32" s="10">
        <v>347729281</v>
      </c>
      <c r="F32" s="17">
        <v>323380576</v>
      </c>
      <c r="G32" s="24">
        <f t="shared" si="0"/>
        <v>381625363.60000002</v>
      </c>
      <c r="H32" s="16">
        <v>813398640</v>
      </c>
      <c r="I32" s="10">
        <v>798661186</v>
      </c>
      <c r="J32" s="10">
        <v>805626929</v>
      </c>
      <c r="K32" s="10">
        <v>806493269</v>
      </c>
      <c r="L32" s="17">
        <v>801551807</v>
      </c>
      <c r="M32" s="24">
        <f t="shared" si="1"/>
        <v>805146366.20000005</v>
      </c>
      <c r="N32" s="31">
        <f t="shared" si="2"/>
        <v>2.1097821135492265</v>
      </c>
    </row>
    <row r="33" spans="1:14" x14ac:dyDescent="0.25">
      <c r="A33" s="49">
        <v>1350</v>
      </c>
      <c r="B33" s="16">
        <v>301696096</v>
      </c>
      <c r="C33" s="10">
        <v>383327136</v>
      </c>
      <c r="D33" s="10">
        <v>335195413</v>
      </c>
      <c r="E33" s="10">
        <v>330499060</v>
      </c>
      <c r="F33" s="17">
        <v>337378471</v>
      </c>
      <c r="G33" s="24">
        <f t="shared" si="0"/>
        <v>337619235.19999999</v>
      </c>
      <c r="H33" s="16">
        <v>806274722</v>
      </c>
      <c r="I33" s="10">
        <v>805080560</v>
      </c>
      <c r="J33" s="10">
        <v>800552043</v>
      </c>
      <c r="K33" s="10">
        <v>800519442</v>
      </c>
      <c r="L33" s="17">
        <v>808464421</v>
      </c>
      <c r="M33" s="24">
        <f t="shared" si="1"/>
        <v>804178237.60000002</v>
      </c>
      <c r="N33" s="31">
        <f t="shared" si="2"/>
        <v>2.381908830294039</v>
      </c>
    </row>
    <row r="34" spans="1:14" x14ac:dyDescent="0.25">
      <c r="A34" s="49">
        <v>1400</v>
      </c>
      <c r="B34" s="16">
        <v>346530290</v>
      </c>
      <c r="C34" s="10">
        <v>314306034</v>
      </c>
      <c r="D34" s="10">
        <v>4371649948</v>
      </c>
      <c r="E34" s="10">
        <v>320101763</v>
      </c>
      <c r="F34" s="17">
        <v>638858435</v>
      </c>
      <c r="G34" s="24">
        <f t="shared" si="0"/>
        <v>1198289294</v>
      </c>
      <c r="H34" s="16">
        <v>807456810</v>
      </c>
      <c r="I34" s="10">
        <v>836587595</v>
      </c>
      <c r="J34" s="10">
        <v>806548812</v>
      </c>
      <c r="K34" s="10">
        <v>804448464</v>
      </c>
      <c r="L34" s="17">
        <v>807650001</v>
      </c>
      <c r="M34" s="24">
        <f t="shared" si="1"/>
        <v>812538336.39999998</v>
      </c>
      <c r="N34" s="31">
        <f t="shared" si="2"/>
        <v>0.67808194604465855</v>
      </c>
    </row>
    <row r="35" spans="1:14" x14ac:dyDescent="0.25">
      <c r="A35" s="49">
        <v>1450</v>
      </c>
      <c r="B35" s="16">
        <v>361040744</v>
      </c>
      <c r="C35" s="10">
        <v>324009654</v>
      </c>
      <c r="D35" s="10">
        <v>360706886</v>
      </c>
      <c r="E35" s="10">
        <v>335834754</v>
      </c>
      <c r="F35" s="17">
        <v>296702109</v>
      </c>
      <c r="G35" s="24">
        <f t="shared" ref="G35:G66" si="3">AVERAGE(B35,C35,D35,E35,F35)</f>
        <v>335658829.39999998</v>
      </c>
      <c r="H35" s="16">
        <v>809700843</v>
      </c>
      <c r="I35" s="10">
        <v>800869601</v>
      </c>
      <c r="J35" s="10">
        <v>804002918</v>
      </c>
      <c r="K35" s="10">
        <v>812538336</v>
      </c>
      <c r="L35" s="17">
        <v>806570546</v>
      </c>
      <c r="M35" s="24">
        <f t="shared" ref="M35:M66" si="4">AVERAGE(H35,I35,J35,K35,L35)</f>
        <v>806736448.79999995</v>
      </c>
      <c r="N35" s="31">
        <f t="shared" ref="N35:N66" si="5">M35/G35</f>
        <v>2.4034417632989578</v>
      </c>
    </row>
    <row r="36" spans="1:14" x14ac:dyDescent="0.25">
      <c r="A36" s="49">
        <v>1500</v>
      </c>
      <c r="B36" s="16">
        <v>333379418</v>
      </c>
      <c r="C36" s="10">
        <v>306038063</v>
      </c>
      <c r="D36" s="10">
        <v>322791344</v>
      </c>
      <c r="E36" s="10">
        <v>523072437</v>
      </c>
      <c r="F36" s="17">
        <v>397715034</v>
      </c>
      <c r="G36" s="24">
        <f t="shared" si="3"/>
        <v>376599259.19999999</v>
      </c>
      <c r="H36" s="16">
        <v>810338978</v>
      </c>
      <c r="I36" s="10">
        <v>803807311</v>
      </c>
      <c r="J36" s="10">
        <v>805446416</v>
      </c>
      <c r="K36" s="10">
        <v>805658927</v>
      </c>
      <c r="L36" s="17">
        <v>803001342</v>
      </c>
      <c r="M36" s="24">
        <f t="shared" si="4"/>
        <v>805650594.79999995</v>
      </c>
      <c r="N36" s="31">
        <f t="shared" si="5"/>
        <v>2.1392782251123452</v>
      </c>
    </row>
    <row r="37" spans="1:14" x14ac:dyDescent="0.25">
      <c r="A37" s="49">
        <v>1550</v>
      </c>
      <c r="B37" s="16">
        <v>334495700</v>
      </c>
      <c r="C37" s="10">
        <v>303207815</v>
      </c>
      <c r="D37" s="10">
        <v>305485054</v>
      </c>
      <c r="E37" s="10">
        <v>323718660</v>
      </c>
      <c r="F37" s="17">
        <v>328893765</v>
      </c>
      <c r="G37" s="24">
        <f t="shared" si="3"/>
        <v>319160198.80000001</v>
      </c>
      <c r="H37" s="16">
        <v>801677984</v>
      </c>
      <c r="I37" s="10">
        <v>808987245</v>
      </c>
      <c r="J37" s="10">
        <v>799569184</v>
      </c>
      <c r="K37" s="10">
        <v>803800066</v>
      </c>
      <c r="L37" s="17">
        <v>804074156</v>
      </c>
      <c r="M37" s="24">
        <f t="shared" si="4"/>
        <v>803621727</v>
      </c>
      <c r="N37" s="31">
        <f t="shared" si="5"/>
        <v>2.5179258880697248</v>
      </c>
    </row>
    <row r="38" spans="1:14" x14ac:dyDescent="0.25">
      <c r="A38" s="49">
        <v>1600</v>
      </c>
      <c r="B38" s="16">
        <v>330826882</v>
      </c>
      <c r="C38" s="10">
        <v>379244768</v>
      </c>
      <c r="D38" s="10">
        <v>302932519</v>
      </c>
      <c r="E38" s="10">
        <v>391321619</v>
      </c>
      <c r="F38" s="17">
        <v>372156470</v>
      </c>
      <c r="G38" s="24">
        <f t="shared" si="3"/>
        <v>355296451.60000002</v>
      </c>
      <c r="H38" s="16">
        <v>806336906</v>
      </c>
      <c r="I38" s="10">
        <v>810486889</v>
      </c>
      <c r="J38" s="10">
        <v>798526557</v>
      </c>
      <c r="K38" s="10">
        <v>802311289</v>
      </c>
      <c r="L38" s="17">
        <v>807126574</v>
      </c>
      <c r="M38" s="24">
        <f t="shared" si="4"/>
        <v>804957643</v>
      </c>
      <c r="N38" s="31">
        <f t="shared" si="5"/>
        <v>2.2655943772448301</v>
      </c>
    </row>
    <row r="39" spans="1:14" x14ac:dyDescent="0.25">
      <c r="A39" s="49">
        <v>1650</v>
      </c>
      <c r="B39" s="16">
        <v>1525339412</v>
      </c>
      <c r="C39" s="10">
        <v>367885138</v>
      </c>
      <c r="D39" s="10">
        <v>304228709</v>
      </c>
      <c r="E39" s="10">
        <v>318858097</v>
      </c>
      <c r="F39" s="17">
        <v>366009374</v>
      </c>
      <c r="G39" s="24">
        <f t="shared" si="3"/>
        <v>576464146</v>
      </c>
      <c r="H39" s="16">
        <v>802181489</v>
      </c>
      <c r="I39" s="10">
        <v>803885795</v>
      </c>
      <c r="J39" s="10">
        <v>800180151</v>
      </c>
      <c r="K39" s="10">
        <v>796903753</v>
      </c>
      <c r="L39" s="17">
        <v>808303228</v>
      </c>
      <c r="M39" s="24">
        <f t="shared" si="4"/>
        <v>802290883.20000005</v>
      </c>
      <c r="N39" s="31">
        <f t="shared" si="5"/>
        <v>1.3917446362743955</v>
      </c>
    </row>
    <row r="40" spans="1:14" x14ac:dyDescent="0.25">
      <c r="A40" s="49">
        <v>1700</v>
      </c>
      <c r="B40" s="16">
        <v>339187825</v>
      </c>
      <c r="C40" s="10">
        <v>476140913</v>
      </c>
      <c r="D40" s="10">
        <v>352550000</v>
      </c>
      <c r="E40" s="10">
        <v>400034533</v>
      </c>
      <c r="F40" s="17">
        <v>404109656</v>
      </c>
      <c r="G40" s="24">
        <f t="shared" si="3"/>
        <v>394404585.39999998</v>
      </c>
      <c r="H40" s="16">
        <v>802056518</v>
      </c>
      <c r="I40" s="10">
        <v>802075233</v>
      </c>
      <c r="J40" s="10">
        <v>803317693</v>
      </c>
      <c r="K40" s="10">
        <v>802659032</v>
      </c>
      <c r="L40" s="17">
        <v>802240049</v>
      </c>
      <c r="M40" s="24">
        <f t="shared" si="4"/>
        <v>802469705</v>
      </c>
      <c r="N40" s="31">
        <f t="shared" si="5"/>
        <v>2.0346358402150564</v>
      </c>
    </row>
    <row r="41" spans="1:14" x14ac:dyDescent="0.25">
      <c r="A41" s="49">
        <v>1750</v>
      </c>
      <c r="B41" s="16">
        <v>327891586</v>
      </c>
      <c r="C41" s="10">
        <v>2815193505</v>
      </c>
      <c r="D41" s="10">
        <v>325615555</v>
      </c>
      <c r="E41" s="10">
        <v>307830513</v>
      </c>
      <c r="F41" s="17">
        <v>331696241</v>
      </c>
      <c r="G41" s="24">
        <f t="shared" si="3"/>
        <v>821645480</v>
      </c>
      <c r="H41" s="16">
        <v>807303464</v>
      </c>
      <c r="I41" s="10">
        <v>801463663</v>
      </c>
      <c r="J41" s="10">
        <v>802365020</v>
      </c>
      <c r="K41" s="10">
        <v>840706789</v>
      </c>
      <c r="L41" s="17">
        <v>809532405</v>
      </c>
      <c r="M41" s="24">
        <f t="shared" si="4"/>
        <v>812274268.20000005</v>
      </c>
      <c r="N41" s="31">
        <f t="shared" si="5"/>
        <v>0.9885945799884398</v>
      </c>
    </row>
    <row r="42" spans="1:14" x14ac:dyDescent="0.25">
      <c r="A42" s="49">
        <v>1800</v>
      </c>
      <c r="B42" s="16">
        <v>332542055</v>
      </c>
      <c r="C42" s="10">
        <v>1237121406</v>
      </c>
      <c r="D42" s="10">
        <v>407312400</v>
      </c>
      <c r="E42" s="10">
        <v>303311052</v>
      </c>
      <c r="F42" s="17">
        <v>344534385</v>
      </c>
      <c r="G42" s="24">
        <f t="shared" si="3"/>
        <v>524964259.60000002</v>
      </c>
      <c r="H42" s="16">
        <v>809539650</v>
      </c>
      <c r="I42" s="10">
        <v>805681868</v>
      </c>
      <c r="J42" s="10">
        <v>806275326</v>
      </c>
      <c r="K42" s="10">
        <v>809171379</v>
      </c>
      <c r="L42" s="17">
        <v>805241755</v>
      </c>
      <c r="M42" s="24">
        <f t="shared" si="4"/>
        <v>807181995.60000002</v>
      </c>
      <c r="N42" s="31">
        <f t="shared" si="5"/>
        <v>1.5375941901550358</v>
      </c>
    </row>
    <row r="43" spans="1:14" x14ac:dyDescent="0.25">
      <c r="A43" s="49">
        <v>1850</v>
      </c>
      <c r="B43" s="16">
        <v>296719617</v>
      </c>
      <c r="C43" s="10">
        <v>324878411</v>
      </c>
      <c r="D43" s="10">
        <v>329687659</v>
      </c>
      <c r="E43" s="10">
        <v>324929123</v>
      </c>
      <c r="F43" s="17">
        <v>322237731</v>
      </c>
      <c r="G43" s="24">
        <f t="shared" si="3"/>
        <v>319690508.19999999</v>
      </c>
      <c r="H43" s="16">
        <v>799716492</v>
      </c>
      <c r="I43" s="10">
        <v>805507392</v>
      </c>
      <c r="J43" s="10">
        <v>805104106</v>
      </c>
      <c r="K43" s="10">
        <v>798820569</v>
      </c>
      <c r="L43" s="17">
        <v>805901019</v>
      </c>
      <c r="M43" s="24">
        <f t="shared" si="4"/>
        <v>803009915.60000002</v>
      </c>
      <c r="N43" s="31">
        <f t="shared" si="5"/>
        <v>2.5118353376248286</v>
      </c>
    </row>
    <row r="44" spans="1:14" x14ac:dyDescent="0.25">
      <c r="A44" s="49">
        <v>1900</v>
      </c>
      <c r="B44" s="16">
        <v>339097871</v>
      </c>
      <c r="C44" s="10">
        <v>323447590</v>
      </c>
      <c r="D44" s="10">
        <v>349853779</v>
      </c>
      <c r="E44" s="10">
        <v>307219547</v>
      </c>
      <c r="F44" s="17">
        <v>499818883</v>
      </c>
      <c r="G44" s="24">
        <f t="shared" si="3"/>
        <v>363887534</v>
      </c>
      <c r="H44" s="16">
        <v>804877710</v>
      </c>
      <c r="I44" s="10">
        <v>804427333</v>
      </c>
      <c r="J44" s="10">
        <v>802115683</v>
      </c>
      <c r="K44" s="10">
        <v>812461060</v>
      </c>
      <c r="L44" s="17">
        <v>803981787</v>
      </c>
      <c r="M44" s="24">
        <f t="shared" si="4"/>
        <v>805572714.60000002</v>
      </c>
      <c r="N44" s="31">
        <f t="shared" si="5"/>
        <v>2.2137958553974539</v>
      </c>
    </row>
    <row r="45" spans="1:14" x14ac:dyDescent="0.25">
      <c r="A45" s="49">
        <v>1950</v>
      </c>
      <c r="B45" s="16">
        <v>402614840</v>
      </c>
      <c r="C45" s="10">
        <v>525955209</v>
      </c>
      <c r="D45" s="10">
        <v>326480085</v>
      </c>
      <c r="E45" s="10">
        <v>323196442</v>
      </c>
      <c r="F45" s="17">
        <v>326586943</v>
      </c>
      <c r="G45" s="24">
        <f t="shared" si="3"/>
        <v>380966703.80000001</v>
      </c>
      <c r="H45" s="16">
        <v>804279422</v>
      </c>
      <c r="I45" s="10">
        <v>807840777</v>
      </c>
      <c r="J45" s="10">
        <v>802830490</v>
      </c>
      <c r="K45" s="10">
        <v>803049641</v>
      </c>
      <c r="L45" s="17">
        <v>807489410</v>
      </c>
      <c r="M45" s="24">
        <f t="shared" si="4"/>
        <v>805097948</v>
      </c>
      <c r="N45" s="31">
        <f t="shared" si="5"/>
        <v>2.1133026586561239</v>
      </c>
    </row>
    <row r="46" spans="1:14" x14ac:dyDescent="0.25">
      <c r="A46" s="49">
        <v>2000</v>
      </c>
      <c r="B46" s="16">
        <v>324010862</v>
      </c>
      <c r="C46" s="10">
        <v>388674903</v>
      </c>
      <c r="D46" s="10">
        <v>361850335</v>
      </c>
      <c r="E46" s="10">
        <v>328337737</v>
      </c>
      <c r="F46" s="17">
        <v>318849040</v>
      </c>
      <c r="G46" s="24">
        <f t="shared" si="3"/>
        <v>344344575.39999998</v>
      </c>
      <c r="H46" s="16">
        <v>804632599</v>
      </c>
      <c r="I46" s="10">
        <v>802312496</v>
      </c>
      <c r="J46" s="10">
        <v>821179407</v>
      </c>
      <c r="K46" s="10">
        <v>802161565</v>
      </c>
      <c r="L46" s="17">
        <v>811010920</v>
      </c>
      <c r="M46" s="24">
        <f t="shared" si="4"/>
        <v>808259397.39999998</v>
      </c>
      <c r="N46" s="31">
        <f t="shared" si="5"/>
        <v>2.3472401052379119</v>
      </c>
    </row>
    <row r="47" spans="1:14" x14ac:dyDescent="0.25">
      <c r="A47" s="49">
        <v>2050</v>
      </c>
      <c r="B47" s="16">
        <v>304643466</v>
      </c>
      <c r="C47" s="10">
        <v>323319600</v>
      </c>
      <c r="D47" s="10">
        <v>309263145</v>
      </c>
      <c r="E47" s="10">
        <v>304738250</v>
      </c>
      <c r="F47" s="17">
        <v>336657627</v>
      </c>
      <c r="G47" s="24">
        <f t="shared" si="3"/>
        <v>315724417.60000002</v>
      </c>
      <c r="H47" s="16">
        <v>806086965</v>
      </c>
      <c r="I47" s="10">
        <v>805849702</v>
      </c>
      <c r="J47" s="10">
        <v>804604827</v>
      </c>
      <c r="K47" s="10">
        <v>804032499</v>
      </c>
      <c r="L47" s="17">
        <v>811508990</v>
      </c>
      <c r="M47" s="24">
        <f t="shared" si="4"/>
        <v>806416596.60000002</v>
      </c>
      <c r="N47" s="31">
        <f t="shared" si="5"/>
        <v>2.5541787446470847</v>
      </c>
    </row>
    <row r="48" spans="1:14" x14ac:dyDescent="0.25">
      <c r="A48" s="49">
        <v>2100</v>
      </c>
      <c r="B48" s="16">
        <v>346248352</v>
      </c>
      <c r="C48" s="10">
        <v>314005984</v>
      </c>
      <c r="D48" s="10">
        <v>397756691</v>
      </c>
      <c r="E48" s="10">
        <v>371554559</v>
      </c>
      <c r="F48" s="17">
        <v>326209617</v>
      </c>
      <c r="G48" s="24">
        <f t="shared" si="3"/>
        <v>351155040.60000002</v>
      </c>
      <c r="H48" s="16">
        <v>805890152</v>
      </c>
      <c r="I48" s="10">
        <v>803534429</v>
      </c>
      <c r="J48" s="10">
        <v>807174872</v>
      </c>
      <c r="K48" s="10">
        <v>802498442</v>
      </c>
      <c r="L48" s="17">
        <v>804636222</v>
      </c>
      <c r="M48" s="24">
        <f t="shared" si="4"/>
        <v>804746823.39999998</v>
      </c>
      <c r="N48" s="31">
        <f t="shared" si="5"/>
        <v>2.2917137171802282</v>
      </c>
    </row>
    <row r="49" spans="1:14" x14ac:dyDescent="0.25">
      <c r="A49" s="49">
        <v>2150</v>
      </c>
      <c r="B49" s="16">
        <v>439269207</v>
      </c>
      <c r="C49" s="10">
        <v>327976107</v>
      </c>
      <c r="D49" s="10">
        <v>332359731</v>
      </c>
      <c r="E49" s="10">
        <v>402981299</v>
      </c>
      <c r="F49" s="17">
        <v>369653440</v>
      </c>
      <c r="G49" s="24">
        <f t="shared" si="3"/>
        <v>374447956.80000001</v>
      </c>
      <c r="H49" s="16">
        <v>799921154</v>
      </c>
      <c r="I49" s="10">
        <v>801773976</v>
      </c>
      <c r="J49" s="10">
        <v>801479360</v>
      </c>
      <c r="K49" s="10">
        <v>801343522</v>
      </c>
      <c r="L49" s="17">
        <v>808920232</v>
      </c>
      <c r="M49" s="24">
        <f t="shared" si="4"/>
        <v>802687648.79999995</v>
      </c>
      <c r="N49" s="31">
        <f t="shared" si="5"/>
        <v>2.1436561055365329</v>
      </c>
    </row>
    <row r="50" spans="1:14" x14ac:dyDescent="0.25">
      <c r="A50" s="49">
        <v>2200</v>
      </c>
      <c r="B50" s="16">
        <v>357285595</v>
      </c>
      <c r="C50" s="10">
        <v>340702563</v>
      </c>
      <c r="D50" s="10">
        <v>339843467</v>
      </c>
      <c r="E50" s="10">
        <v>370510120</v>
      </c>
      <c r="F50" s="17">
        <v>2246296166</v>
      </c>
      <c r="G50" s="24">
        <f t="shared" si="3"/>
        <v>730927582.20000005</v>
      </c>
      <c r="H50" s="16">
        <v>802654807</v>
      </c>
      <c r="I50" s="10">
        <v>807677168</v>
      </c>
      <c r="J50" s="10">
        <v>814598235</v>
      </c>
      <c r="K50" s="10">
        <v>804224483</v>
      </c>
      <c r="L50" s="17">
        <v>803550125</v>
      </c>
      <c r="M50" s="24">
        <f t="shared" si="4"/>
        <v>806540963.60000002</v>
      </c>
      <c r="N50" s="31">
        <f t="shared" si="5"/>
        <v>1.1034485265591061</v>
      </c>
    </row>
    <row r="51" spans="1:14" x14ac:dyDescent="0.25">
      <c r="A51" s="49">
        <v>2250</v>
      </c>
      <c r="B51" s="16">
        <v>584515622</v>
      </c>
      <c r="C51" s="10">
        <v>320073388</v>
      </c>
      <c r="D51" s="10">
        <v>503401973</v>
      </c>
      <c r="E51" s="10">
        <v>325121710</v>
      </c>
      <c r="F51" s="17">
        <v>372200542</v>
      </c>
      <c r="G51" s="24">
        <f t="shared" si="3"/>
        <v>421062647</v>
      </c>
      <c r="H51" s="16">
        <v>801283151</v>
      </c>
      <c r="I51" s="10">
        <v>802848601</v>
      </c>
      <c r="J51" s="10">
        <v>804024651</v>
      </c>
      <c r="K51" s="10">
        <v>802441693</v>
      </c>
      <c r="L51" s="17">
        <v>803506658</v>
      </c>
      <c r="M51" s="24">
        <f t="shared" si="4"/>
        <v>802820950.79999995</v>
      </c>
      <c r="N51" s="31">
        <f t="shared" si="5"/>
        <v>1.906654405276657</v>
      </c>
    </row>
    <row r="52" spans="1:14" x14ac:dyDescent="0.25">
      <c r="A52" s="49">
        <v>2300</v>
      </c>
      <c r="B52" s="16">
        <v>312124183</v>
      </c>
      <c r="C52" s="10">
        <v>303741506</v>
      </c>
      <c r="D52" s="10">
        <v>337528797</v>
      </c>
      <c r="E52" s="10">
        <v>305430719</v>
      </c>
      <c r="F52" s="17">
        <v>327347633</v>
      </c>
      <c r="G52" s="24">
        <f t="shared" si="3"/>
        <v>317234567.60000002</v>
      </c>
      <c r="H52" s="16">
        <v>812836575</v>
      </c>
      <c r="I52" s="10">
        <v>807394627</v>
      </c>
      <c r="J52" s="10">
        <v>803660003</v>
      </c>
      <c r="K52" s="10">
        <v>800657695</v>
      </c>
      <c r="L52" s="17">
        <v>799444817</v>
      </c>
      <c r="M52" s="24">
        <f t="shared" si="4"/>
        <v>804798743.39999998</v>
      </c>
      <c r="N52" s="31">
        <f t="shared" si="5"/>
        <v>2.5369200761714215</v>
      </c>
    </row>
    <row r="53" spans="1:14" x14ac:dyDescent="0.25">
      <c r="A53" s="49">
        <v>2350</v>
      </c>
      <c r="B53" s="16">
        <v>300433110</v>
      </c>
      <c r="C53" s="10">
        <v>332933870</v>
      </c>
      <c r="D53" s="10">
        <v>304423711</v>
      </c>
      <c r="E53" s="10">
        <v>324563871</v>
      </c>
      <c r="F53" s="17">
        <v>341536907</v>
      </c>
      <c r="G53" s="24">
        <f t="shared" si="3"/>
        <v>320778293.80000001</v>
      </c>
      <c r="H53" s="16">
        <v>806295248</v>
      </c>
      <c r="I53" s="10">
        <v>805088409</v>
      </c>
      <c r="J53" s="10">
        <v>802194770</v>
      </c>
      <c r="K53" s="10">
        <v>804732213</v>
      </c>
      <c r="L53" s="17">
        <v>803701056</v>
      </c>
      <c r="M53" s="24">
        <f t="shared" si="4"/>
        <v>804402339.20000005</v>
      </c>
      <c r="N53" s="31">
        <f t="shared" si="5"/>
        <v>2.507658263503115</v>
      </c>
    </row>
    <row r="54" spans="1:14" x14ac:dyDescent="0.25">
      <c r="A54" s="49">
        <v>2400</v>
      </c>
      <c r="B54" s="16">
        <v>373637400</v>
      </c>
      <c r="C54" s="10">
        <v>299415235</v>
      </c>
      <c r="D54" s="10">
        <v>354683553</v>
      </c>
      <c r="E54" s="10">
        <v>369985487</v>
      </c>
      <c r="F54" s="17">
        <v>339555492</v>
      </c>
      <c r="G54" s="24">
        <f t="shared" si="3"/>
        <v>347455433.39999998</v>
      </c>
      <c r="H54" s="16">
        <v>804369376</v>
      </c>
      <c r="I54" s="10">
        <v>804135133</v>
      </c>
      <c r="J54" s="10">
        <v>802285329</v>
      </c>
      <c r="K54" s="10">
        <v>805479017</v>
      </c>
      <c r="L54" s="17">
        <v>805323257</v>
      </c>
      <c r="M54" s="24">
        <f t="shared" si="4"/>
        <v>804318422.39999998</v>
      </c>
      <c r="N54" s="31">
        <f t="shared" si="5"/>
        <v>2.3148822700206479</v>
      </c>
    </row>
    <row r="55" spans="1:14" x14ac:dyDescent="0.25">
      <c r="A55" s="49">
        <v>2450</v>
      </c>
      <c r="B55" s="16">
        <v>305547841</v>
      </c>
      <c r="C55" s="10">
        <v>346832151</v>
      </c>
      <c r="D55" s="10">
        <v>323326845</v>
      </c>
      <c r="E55" s="10">
        <v>336484358</v>
      </c>
      <c r="F55" s="17">
        <v>349903888</v>
      </c>
      <c r="G55" s="24">
        <f t="shared" si="3"/>
        <v>332419016.60000002</v>
      </c>
      <c r="H55" s="16">
        <v>803059300</v>
      </c>
      <c r="I55" s="10">
        <v>803660003</v>
      </c>
      <c r="J55" s="10">
        <v>802058933</v>
      </c>
      <c r="K55" s="10">
        <v>798151041</v>
      </c>
      <c r="L55" s="17">
        <v>807971784</v>
      </c>
      <c r="M55" s="24">
        <f t="shared" si="4"/>
        <v>802980212.20000005</v>
      </c>
      <c r="N55" s="31">
        <f t="shared" si="5"/>
        <v>2.4155664149810856</v>
      </c>
    </row>
    <row r="56" spans="1:14" x14ac:dyDescent="0.25">
      <c r="A56" s="49">
        <v>2500</v>
      </c>
      <c r="B56" s="16">
        <v>325576917</v>
      </c>
      <c r="C56" s="10">
        <v>464859164</v>
      </c>
      <c r="D56" s="10">
        <v>321635821</v>
      </c>
      <c r="E56" s="10">
        <v>338650512</v>
      </c>
      <c r="F56" s="17">
        <v>1662382455</v>
      </c>
      <c r="G56" s="24">
        <f t="shared" si="3"/>
        <v>622620973.79999995</v>
      </c>
      <c r="H56" s="16">
        <v>803297166</v>
      </c>
      <c r="I56" s="10">
        <v>804948345</v>
      </c>
      <c r="J56" s="10">
        <v>805501355</v>
      </c>
      <c r="K56" s="10">
        <v>811089404</v>
      </c>
      <c r="L56" s="17">
        <v>812886080</v>
      </c>
      <c r="M56" s="24">
        <f t="shared" si="4"/>
        <v>807544470</v>
      </c>
      <c r="N56" s="31">
        <f t="shared" si="5"/>
        <v>1.2970081381476264</v>
      </c>
    </row>
    <row r="57" spans="1:14" x14ac:dyDescent="0.25">
      <c r="A57" s="49">
        <v>2550</v>
      </c>
      <c r="B57" s="16">
        <v>482221600</v>
      </c>
      <c r="C57" s="10">
        <v>311163662</v>
      </c>
      <c r="D57" s="10">
        <v>325817198</v>
      </c>
      <c r="E57" s="10">
        <v>307188154</v>
      </c>
      <c r="F57" s="17">
        <v>357882675</v>
      </c>
      <c r="G57" s="24">
        <f t="shared" si="3"/>
        <v>356854657.80000001</v>
      </c>
      <c r="H57" s="16">
        <v>802163376</v>
      </c>
      <c r="I57" s="10">
        <v>806959946</v>
      </c>
      <c r="J57" s="10">
        <v>808996300</v>
      </c>
      <c r="K57" s="10">
        <v>807116310</v>
      </c>
      <c r="L57" s="17">
        <v>804398959</v>
      </c>
      <c r="M57" s="24">
        <f t="shared" si="4"/>
        <v>805926978.20000005</v>
      </c>
      <c r="N57" s="31">
        <f t="shared" si="5"/>
        <v>2.258417987783933</v>
      </c>
    </row>
    <row r="58" spans="1:14" x14ac:dyDescent="0.25">
      <c r="A58" s="49">
        <v>2600</v>
      </c>
      <c r="B58" s="16">
        <v>334326053</v>
      </c>
      <c r="C58" s="10">
        <v>344479447</v>
      </c>
      <c r="D58" s="10">
        <v>324822265</v>
      </c>
      <c r="E58" s="10">
        <v>488092794</v>
      </c>
      <c r="F58" s="17">
        <v>357197451</v>
      </c>
      <c r="G58" s="24">
        <f t="shared" si="3"/>
        <v>369783602</v>
      </c>
      <c r="H58" s="16">
        <v>806509570</v>
      </c>
      <c r="I58" s="10">
        <v>803732449</v>
      </c>
      <c r="J58" s="10">
        <v>803745128</v>
      </c>
      <c r="K58" s="10">
        <v>806536134</v>
      </c>
      <c r="L58" s="17">
        <v>803553748</v>
      </c>
      <c r="M58" s="24">
        <f t="shared" si="4"/>
        <v>804815405.79999995</v>
      </c>
      <c r="N58" s="31">
        <f t="shared" si="5"/>
        <v>2.1764496896214451</v>
      </c>
    </row>
    <row r="59" spans="1:14" x14ac:dyDescent="0.25">
      <c r="A59" s="49">
        <v>2650</v>
      </c>
      <c r="B59" s="16">
        <v>436402132</v>
      </c>
      <c r="C59" s="10">
        <v>329455225</v>
      </c>
      <c r="D59" s="10">
        <v>441010944</v>
      </c>
      <c r="E59" s="10">
        <v>333681278</v>
      </c>
      <c r="F59" s="17">
        <v>394405431</v>
      </c>
      <c r="G59" s="24">
        <f t="shared" si="3"/>
        <v>386991002</v>
      </c>
      <c r="H59" s="16">
        <v>807800328</v>
      </c>
      <c r="I59" s="10">
        <v>802840752</v>
      </c>
      <c r="J59" s="10">
        <v>808590599</v>
      </c>
      <c r="K59" s="10">
        <v>807902356</v>
      </c>
      <c r="L59" s="17">
        <v>805918527</v>
      </c>
      <c r="M59" s="24">
        <f t="shared" si="4"/>
        <v>806610512.39999998</v>
      </c>
      <c r="N59" s="31">
        <f t="shared" si="5"/>
        <v>2.0843133515543597</v>
      </c>
    </row>
    <row r="60" spans="1:14" x14ac:dyDescent="0.25">
      <c r="A60" s="49">
        <v>2700</v>
      </c>
      <c r="B60" s="16">
        <v>390248806</v>
      </c>
      <c r="C60" s="10">
        <v>547549131</v>
      </c>
      <c r="D60" s="10">
        <v>456526595</v>
      </c>
      <c r="E60" s="10">
        <v>325526204</v>
      </c>
      <c r="F60" s="17">
        <v>344919560</v>
      </c>
      <c r="G60" s="24">
        <f t="shared" si="3"/>
        <v>412954059.19999999</v>
      </c>
      <c r="H60" s="16">
        <v>802771928</v>
      </c>
      <c r="I60" s="10">
        <v>805912489</v>
      </c>
      <c r="J60" s="10">
        <v>801422610</v>
      </c>
      <c r="K60" s="10">
        <v>801568711</v>
      </c>
      <c r="L60" s="17">
        <v>801373709</v>
      </c>
      <c r="M60" s="24">
        <f t="shared" si="4"/>
        <v>802609889.39999998</v>
      </c>
      <c r="N60" s="31">
        <f t="shared" si="5"/>
        <v>1.9435815474362093</v>
      </c>
    </row>
    <row r="61" spans="1:14" x14ac:dyDescent="0.25">
      <c r="A61" s="49">
        <v>2750</v>
      </c>
      <c r="B61" s="16">
        <v>433751189</v>
      </c>
      <c r="C61" s="10">
        <v>320523161</v>
      </c>
      <c r="D61" s="10">
        <v>372921990</v>
      </c>
      <c r="E61" s="10">
        <v>323957131</v>
      </c>
      <c r="F61" s="17">
        <v>324929727</v>
      </c>
      <c r="G61" s="24">
        <f t="shared" si="3"/>
        <v>355216639.60000002</v>
      </c>
      <c r="H61" s="16">
        <v>801769750</v>
      </c>
      <c r="I61" s="10">
        <v>802907162</v>
      </c>
      <c r="J61" s="10">
        <v>833791759</v>
      </c>
      <c r="K61" s="10">
        <v>803599631</v>
      </c>
      <c r="L61" s="17">
        <v>802508102</v>
      </c>
      <c r="M61" s="24">
        <f t="shared" si="4"/>
        <v>808915280.79999995</v>
      </c>
      <c r="N61" s="31">
        <f t="shared" si="5"/>
        <v>2.2772448996502468</v>
      </c>
    </row>
    <row r="62" spans="1:14" x14ac:dyDescent="0.25">
      <c r="A62" s="49">
        <v>2800</v>
      </c>
      <c r="B62" s="16">
        <v>427502668</v>
      </c>
      <c r="C62" s="10">
        <v>341283343</v>
      </c>
      <c r="D62" s="10">
        <v>322403755</v>
      </c>
      <c r="E62" s="10">
        <v>662498974</v>
      </c>
      <c r="F62" s="17">
        <v>313026144</v>
      </c>
      <c r="G62" s="24">
        <f t="shared" si="3"/>
        <v>413342976.80000001</v>
      </c>
      <c r="H62" s="16">
        <v>807735125</v>
      </c>
      <c r="I62" s="10">
        <v>805603988</v>
      </c>
      <c r="J62" s="10">
        <v>802027539</v>
      </c>
      <c r="K62" s="10">
        <v>799441799</v>
      </c>
      <c r="L62" s="17">
        <v>810222459</v>
      </c>
      <c r="M62" s="24">
        <f t="shared" si="4"/>
        <v>805006182</v>
      </c>
      <c r="N62" s="31">
        <f t="shared" si="5"/>
        <v>1.9475501633828656</v>
      </c>
    </row>
    <row r="63" spans="1:14" x14ac:dyDescent="0.25">
      <c r="A63" s="49">
        <v>2850</v>
      </c>
      <c r="B63" s="16">
        <v>459346580</v>
      </c>
      <c r="C63" s="10">
        <v>297032949</v>
      </c>
      <c r="D63" s="10">
        <v>353421774</v>
      </c>
      <c r="E63" s="10">
        <v>324245106</v>
      </c>
      <c r="F63" s="17">
        <v>371180855</v>
      </c>
      <c r="G63" s="24">
        <f t="shared" si="3"/>
        <v>361045452.80000001</v>
      </c>
      <c r="H63" s="16">
        <v>805701790</v>
      </c>
      <c r="I63" s="10">
        <v>799049984</v>
      </c>
      <c r="J63" s="10">
        <v>800552043</v>
      </c>
      <c r="K63" s="10">
        <v>800743423</v>
      </c>
      <c r="L63" s="17">
        <v>803722187</v>
      </c>
      <c r="M63" s="24">
        <f t="shared" si="4"/>
        <v>801953885.39999998</v>
      </c>
      <c r="N63" s="31">
        <f t="shared" si="5"/>
        <v>2.2211992400974507</v>
      </c>
    </row>
    <row r="64" spans="1:14" x14ac:dyDescent="0.25">
      <c r="A64" s="49">
        <v>2900</v>
      </c>
      <c r="B64" s="16">
        <v>357604963</v>
      </c>
      <c r="C64" s="10">
        <v>334505359</v>
      </c>
      <c r="D64" s="10">
        <v>304663388</v>
      </c>
      <c r="E64" s="10">
        <v>332243213</v>
      </c>
      <c r="F64" s="17">
        <v>301013890</v>
      </c>
      <c r="G64" s="24">
        <f t="shared" si="3"/>
        <v>326006162.60000002</v>
      </c>
      <c r="H64" s="16">
        <v>799935643</v>
      </c>
      <c r="I64" s="10">
        <v>800878053</v>
      </c>
      <c r="J64" s="10">
        <v>801319374</v>
      </c>
      <c r="K64" s="10">
        <v>804191882</v>
      </c>
      <c r="L64" s="17">
        <v>802814189</v>
      </c>
      <c r="M64" s="24">
        <f t="shared" si="4"/>
        <v>801827828.20000005</v>
      </c>
      <c r="N64" s="31">
        <f t="shared" si="5"/>
        <v>2.4595480705185908</v>
      </c>
    </row>
    <row r="65" spans="1:14" x14ac:dyDescent="0.25">
      <c r="A65" s="49">
        <v>2950</v>
      </c>
      <c r="B65" s="16">
        <v>373316824</v>
      </c>
      <c r="C65" s="10">
        <v>362614043</v>
      </c>
      <c r="D65" s="10">
        <v>329405721</v>
      </c>
      <c r="E65" s="10">
        <v>293351453</v>
      </c>
      <c r="F65" s="17">
        <v>327964637</v>
      </c>
      <c r="G65" s="24">
        <f t="shared" si="3"/>
        <v>337330535.60000002</v>
      </c>
      <c r="H65" s="16">
        <v>809617530</v>
      </c>
      <c r="I65" s="10">
        <v>803160725</v>
      </c>
      <c r="J65" s="10">
        <v>809741293</v>
      </c>
      <c r="K65" s="10">
        <v>802148887</v>
      </c>
      <c r="L65" s="17">
        <v>809734048</v>
      </c>
      <c r="M65" s="24">
        <f t="shared" si="4"/>
        <v>806880496.60000002</v>
      </c>
      <c r="N65" s="31">
        <f t="shared" si="5"/>
        <v>2.3919580691526341</v>
      </c>
    </row>
    <row r="66" spans="1:14" x14ac:dyDescent="0.25">
      <c r="A66" s="49">
        <v>3000</v>
      </c>
      <c r="B66" s="16">
        <v>648802337</v>
      </c>
      <c r="C66" s="10">
        <v>358034209</v>
      </c>
      <c r="D66" s="10">
        <v>334106298</v>
      </c>
      <c r="E66" s="10">
        <v>337814962</v>
      </c>
      <c r="F66" s="17">
        <v>308312284</v>
      </c>
      <c r="G66" s="24">
        <f t="shared" si="3"/>
        <v>397414018</v>
      </c>
      <c r="H66" s="16">
        <v>805428305</v>
      </c>
      <c r="I66" s="10">
        <v>808225951</v>
      </c>
      <c r="J66" s="10">
        <v>807432057</v>
      </c>
      <c r="K66" s="10">
        <v>802886031</v>
      </c>
      <c r="L66" s="17">
        <v>808580940</v>
      </c>
      <c r="M66" s="24">
        <f t="shared" si="4"/>
        <v>806510656.79999995</v>
      </c>
      <c r="N66" s="31">
        <f t="shared" si="5"/>
        <v>2.0293965996941759</v>
      </c>
    </row>
    <row r="67" spans="1:14" x14ac:dyDescent="0.25">
      <c r="A67" s="49">
        <v>3050</v>
      </c>
      <c r="B67" s="16">
        <v>325106014</v>
      </c>
      <c r="C67" s="10">
        <v>311875450</v>
      </c>
      <c r="D67" s="10">
        <v>375527050</v>
      </c>
      <c r="E67" s="10">
        <v>311476390</v>
      </c>
      <c r="F67" s="17">
        <v>402601558</v>
      </c>
      <c r="G67" s="24">
        <f t="shared" ref="G67:G98" si="6">AVERAGE(B67,C67,D67,E67,F67)</f>
        <v>345317292.39999998</v>
      </c>
      <c r="H67" s="16">
        <v>801644176</v>
      </c>
      <c r="I67" s="10">
        <v>800982497</v>
      </c>
      <c r="J67" s="10">
        <v>809984593</v>
      </c>
      <c r="K67" s="10">
        <v>806444972</v>
      </c>
      <c r="L67" s="17">
        <v>802781588</v>
      </c>
      <c r="M67" s="24">
        <f t="shared" ref="M67:M98" si="7">AVERAGE(H67,I67,J67,K67,L67)</f>
        <v>804367565.20000005</v>
      </c>
      <c r="N67" s="31">
        <f t="shared" ref="N67:N98" si="8">M67/G67</f>
        <v>2.3293579062013987</v>
      </c>
    </row>
    <row r="68" spans="1:14" x14ac:dyDescent="0.25">
      <c r="A68" s="49">
        <v>3100</v>
      </c>
      <c r="B68" s="16">
        <v>328234500</v>
      </c>
      <c r="C68" s="10">
        <v>510413598</v>
      </c>
      <c r="D68" s="10">
        <v>314480509</v>
      </c>
      <c r="E68" s="10">
        <v>385981700</v>
      </c>
      <c r="F68" s="17">
        <v>304849939</v>
      </c>
      <c r="G68" s="24">
        <f t="shared" si="6"/>
        <v>368792049.19999999</v>
      </c>
      <c r="H68" s="16">
        <v>803551937</v>
      </c>
      <c r="I68" s="10">
        <v>809612097</v>
      </c>
      <c r="J68" s="10">
        <v>808845370</v>
      </c>
      <c r="K68" s="10">
        <v>802781588</v>
      </c>
      <c r="L68" s="17">
        <v>804117624</v>
      </c>
      <c r="M68" s="24">
        <f t="shared" si="7"/>
        <v>805781723.20000005</v>
      </c>
      <c r="N68" s="31">
        <f t="shared" si="8"/>
        <v>2.18492162438951</v>
      </c>
    </row>
    <row r="69" spans="1:14" x14ac:dyDescent="0.25">
      <c r="A69" s="49">
        <v>3150</v>
      </c>
      <c r="B69" s="16">
        <v>360894039</v>
      </c>
      <c r="C69" s="10">
        <v>412911919</v>
      </c>
      <c r="D69" s="10">
        <v>418576642</v>
      </c>
      <c r="E69" s="10">
        <v>313380528</v>
      </c>
      <c r="F69" s="17">
        <v>354146844</v>
      </c>
      <c r="G69" s="24">
        <f t="shared" si="6"/>
        <v>371981994.39999998</v>
      </c>
      <c r="H69" s="16">
        <v>828637786</v>
      </c>
      <c r="I69" s="10">
        <v>817399505</v>
      </c>
      <c r="J69" s="10">
        <v>806758907</v>
      </c>
      <c r="K69" s="10">
        <v>802582360</v>
      </c>
      <c r="L69" s="17">
        <v>803042999</v>
      </c>
      <c r="M69" s="24">
        <f t="shared" si="7"/>
        <v>811684311.39999998</v>
      </c>
      <c r="N69" s="31">
        <f t="shared" si="8"/>
        <v>2.1820526896986818</v>
      </c>
    </row>
    <row r="70" spans="1:14" x14ac:dyDescent="0.25">
      <c r="A70" s="49">
        <v>3200</v>
      </c>
      <c r="B70" s="16">
        <v>301952678</v>
      </c>
      <c r="C70" s="10">
        <v>878835444</v>
      </c>
      <c r="D70" s="10">
        <v>390107535</v>
      </c>
      <c r="E70" s="10">
        <v>1202461132</v>
      </c>
      <c r="F70" s="17">
        <v>322255843</v>
      </c>
      <c r="G70" s="24">
        <f t="shared" si="6"/>
        <v>619122526.39999998</v>
      </c>
      <c r="H70" s="16">
        <v>803719772</v>
      </c>
      <c r="I70" s="10">
        <v>821795807</v>
      </c>
      <c r="J70" s="10">
        <v>801822274</v>
      </c>
      <c r="K70" s="10">
        <v>807050505</v>
      </c>
      <c r="L70" s="17">
        <v>805092031</v>
      </c>
      <c r="M70" s="24">
        <f t="shared" si="7"/>
        <v>807896077.79999995</v>
      </c>
      <c r="N70" s="31">
        <f t="shared" si="8"/>
        <v>1.3049049959426577</v>
      </c>
    </row>
    <row r="71" spans="1:14" x14ac:dyDescent="0.25">
      <c r="A71" s="49">
        <v>3250</v>
      </c>
      <c r="B71" s="16">
        <v>356575617</v>
      </c>
      <c r="C71" s="10">
        <v>356487474</v>
      </c>
      <c r="D71" s="10">
        <v>458078764</v>
      </c>
      <c r="E71" s="10">
        <v>371979579</v>
      </c>
      <c r="F71" s="17">
        <v>4401666393</v>
      </c>
      <c r="G71" s="24">
        <f t="shared" si="6"/>
        <v>1188957565.4000001</v>
      </c>
      <c r="H71" s="16">
        <v>800194036</v>
      </c>
      <c r="I71" s="10">
        <v>805990369</v>
      </c>
      <c r="J71" s="10">
        <v>812241306</v>
      </c>
      <c r="K71" s="10">
        <v>809185870</v>
      </c>
      <c r="L71" s="17">
        <v>799517264</v>
      </c>
      <c r="M71" s="24">
        <f t="shared" si="7"/>
        <v>805425769</v>
      </c>
      <c r="N71" s="31">
        <f t="shared" si="8"/>
        <v>0.67742179572996886</v>
      </c>
    </row>
    <row r="72" spans="1:14" x14ac:dyDescent="0.25">
      <c r="A72" s="49">
        <v>3300</v>
      </c>
      <c r="B72" s="16">
        <v>305246584</v>
      </c>
      <c r="C72" s="10">
        <v>328047950</v>
      </c>
      <c r="D72" s="10">
        <v>389323904</v>
      </c>
      <c r="E72" s="10">
        <v>327283639</v>
      </c>
      <c r="F72" s="17">
        <v>358848027</v>
      </c>
      <c r="G72" s="24">
        <f t="shared" si="6"/>
        <v>341750020.80000001</v>
      </c>
      <c r="H72" s="16">
        <v>808760848</v>
      </c>
      <c r="I72" s="10">
        <v>803555559</v>
      </c>
      <c r="J72" s="10">
        <v>806778830</v>
      </c>
      <c r="K72" s="10">
        <v>798062295</v>
      </c>
      <c r="L72" s="17">
        <v>808299605</v>
      </c>
      <c r="M72" s="24">
        <f t="shared" si="7"/>
        <v>805091427.39999998</v>
      </c>
      <c r="N72" s="31">
        <f t="shared" si="8"/>
        <v>2.3557904269189733</v>
      </c>
    </row>
    <row r="73" spans="1:14" x14ac:dyDescent="0.25">
      <c r="A73" s="49">
        <v>3350</v>
      </c>
      <c r="B73" s="16">
        <v>313999947</v>
      </c>
      <c r="C73" s="10">
        <v>294493695</v>
      </c>
      <c r="D73" s="10">
        <v>443807987</v>
      </c>
      <c r="E73" s="10">
        <v>367939474</v>
      </c>
      <c r="F73" s="17">
        <v>306402108</v>
      </c>
      <c r="G73" s="24">
        <f t="shared" si="6"/>
        <v>345328642.19999999</v>
      </c>
      <c r="H73" s="16">
        <v>803651551</v>
      </c>
      <c r="I73" s="10">
        <v>810833426</v>
      </c>
      <c r="J73" s="10">
        <v>798852566</v>
      </c>
      <c r="K73" s="10">
        <v>803422137</v>
      </c>
      <c r="L73" s="17">
        <v>804907896</v>
      </c>
      <c r="M73" s="24">
        <f t="shared" si="7"/>
        <v>804333515.20000005</v>
      </c>
      <c r="N73" s="31">
        <f t="shared" si="8"/>
        <v>2.3291827462552717</v>
      </c>
    </row>
    <row r="74" spans="1:14" x14ac:dyDescent="0.25">
      <c r="A74" s="49">
        <v>3400</v>
      </c>
      <c r="B74" s="16">
        <v>530042405</v>
      </c>
      <c r="C74" s="10">
        <v>389747717</v>
      </c>
      <c r="D74" s="10">
        <v>454713618</v>
      </c>
      <c r="E74" s="10">
        <v>408223415</v>
      </c>
      <c r="F74" s="17">
        <v>513714145</v>
      </c>
      <c r="G74" s="24">
        <f t="shared" si="6"/>
        <v>459288260</v>
      </c>
      <c r="H74" s="16">
        <v>803011002</v>
      </c>
      <c r="I74" s="10">
        <v>799241967</v>
      </c>
      <c r="J74" s="10">
        <v>807438698</v>
      </c>
      <c r="K74" s="10">
        <v>802630053</v>
      </c>
      <c r="L74" s="17">
        <v>808596033</v>
      </c>
      <c r="M74" s="24">
        <f t="shared" si="7"/>
        <v>804183550.60000002</v>
      </c>
      <c r="N74" s="31">
        <f t="shared" si="8"/>
        <v>1.7509342620688804</v>
      </c>
    </row>
    <row r="75" spans="1:14" x14ac:dyDescent="0.25">
      <c r="A75" s="49">
        <v>3450</v>
      </c>
      <c r="B75" s="16">
        <v>1354532623</v>
      </c>
      <c r="C75" s="10">
        <v>420319586</v>
      </c>
      <c r="D75" s="10">
        <v>1969215620</v>
      </c>
      <c r="E75" s="10">
        <v>334758318</v>
      </c>
      <c r="F75" s="17">
        <v>333823756</v>
      </c>
      <c r="G75" s="24">
        <f t="shared" si="6"/>
        <v>882529980.60000002</v>
      </c>
      <c r="H75" s="16">
        <v>802666880</v>
      </c>
      <c r="I75" s="10">
        <v>805149385</v>
      </c>
      <c r="J75" s="10">
        <v>799534169</v>
      </c>
      <c r="K75" s="10">
        <v>804528759</v>
      </c>
      <c r="L75" s="17">
        <v>800278557</v>
      </c>
      <c r="M75" s="24">
        <f t="shared" si="7"/>
        <v>802431550</v>
      </c>
      <c r="N75" s="31">
        <f t="shared" si="8"/>
        <v>0.90923998916666371</v>
      </c>
    </row>
    <row r="76" spans="1:14" x14ac:dyDescent="0.25">
      <c r="A76" s="49">
        <v>3500</v>
      </c>
      <c r="B76" s="16">
        <v>335166434</v>
      </c>
      <c r="C76" s="10">
        <v>381640336</v>
      </c>
      <c r="D76" s="10">
        <v>340491261</v>
      </c>
      <c r="E76" s="10">
        <v>339205937</v>
      </c>
      <c r="F76" s="17">
        <v>305546634</v>
      </c>
      <c r="G76" s="24">
        <f t="shared" si="6"/>
        <v>340410120.39999998</v>
      </c>
      <c r="H76" s="16">
        <v>800425262</v>
      </c>
      <c r="I76" s="10">
        <v>804899444</v>
      </c>
      <c r="J76" s="10">
        <v>802104212</v>
      </c>
      <c r="K76" s="10">
        <v>806935195</v>
      </c>
      <c r="L76" s="17">
        <v>801226401</v>
      </c>
      <c r="M76" s="24">
        <f t="shared" si="7"/>
        <v>803118102.79999995</v>
      </c>
      <c r="N76" s="31">
        <f t="shared" si="8"/>
        <v>2.3592662340834449</v>
      </c>
    </row>
    <row r="77" spans="1:14" x14ac:dyDescent="0.25">
      <c r="A77" s="49">
        <v>3550</v>
      </c>
      <c r="B77" s="16">
        <v>333802023</v>
      </c>
      <c r="C77" s="10">
        <v>338227304</v>
      </c>
      <c r="D77" s="10">
        <v>293605620</v>
      </c>
      <c r="E77" s="10">
        <v>357933991</v>
      </c>
      <c r="F77" s="17">
        <v>371874532</v>
      </c>
      <c r="G77" s="24">
        <f t="shared" si="6"/>
        <v>339088694</v>
      </c>
      <c r="H77" s="16">
        <v>801420195</v>
      </c>
      <c r="I77" s="10">
        <v>806534323</v>
      </c>
      <c r="J77" s="10">
        <v>804609054</v>
      </c>
      <c r="K77" s="10">
        <v>806316380</v>
      </c>
      <c r="L77" s="17">
        <v>803762033</v>
      </c>
      <c r="M77" s="24">
        <f t="shared" si="7"/>
        <v>804528397</v>
      </c>
      <c r="N77" s="31">
        <f t="shared" si="8"/>
        <v>2.3726193507354156</v>
      </c>
    </row>
    <row r="78" spans="1:14" x14ac:dyDescent="0.25">
      <c r="A78" s="49">
        <v>3600</v>
      </c>
      <c r="B78" s="16">
        <v>317696535</v>
      </c>
      <c r="C78" s="10">
        <v>435249627</v>
      </c>
      <c r="D78" s="10">
        <v>313189149</v>
      </c>
      <c r="E78" s="10">
        <v>342697260</v>
      </c>
      <c r="F78" s="17">
        <v>297948191</v>
      </c>
      <c r="G78" s="24">
        <f t="shared" si="6"/>
        <v>341356152.39999998</v>
      </c>
      <c r="H78" s="16">
        <v>801984071</v>
      </c>
      <c r="I78" s="10">
        <v>810307584</v>
      </c>
      <c r="J78" s="10">
        <v>802692237</v>
      </c>
      <c r="K78" s="10">
        <v>804395940</v>
      </c>
      <c r="L78" s="17">
        <v>805472980</v>
      </c>
      <c r="M78" s="24">
        <f t="shared" si="7"/>
        <v>804970562.39999998</v>
      </c>
      <c r="N78" s="31">
        <f t="shared" si="8"/>
        <v>2.358154545451808</v>
      </c>
    </row>
    <row r="79" spans="1:14" x14ac:dyDescent="0.25">
      <c r="A79" s="49">
        <v>3650</v>
      </c>
      <c r="B79" s="16">
        <v>304460538</v>
      </c>
      <c r="C79" s="10">
        <v>339482441</v>
      </c>
      <c r="D79" s="10">
        <v>333177775</v>
      </c>
      <c r="E79" s="10">
        <v>299107941</v>
      </c>
      <c r="F79" s="17">
        <v>403405112</v>
      </c>
      <c r="G79" s="24">
        <f t="shared" si="6"/>
        <v>335926761.39999998</v>
      </c>
      <c r="H79" s="16">
        <v>800472352</v>
      </c>
      <c r="I79" s="10">
        <v>860178025</v>
      </c>
      <c r="J79" s="10">
        <v>804334964</v>
      </c>
      <c r="K79" s="10">
        <v>797713343</v>
      </c>
      <c r="L79" s="17">
        <v>807404286</v>
      </c>
      <c r="M79" s="24">
        <f t="shared" si="7"/>
        <v>814020594</v>
      </c>
      <c r="N79" s="31">
        <f t="shared" si="8"/>
        <v>2.4232085309533189</v>
      </c>
    </row>
    <row r="80" spans="1:14" x14ac:dyDescent="0.25">
      <c r="A80" s="49">
        <v>3700</v>
      </c>
      <c r="B80" s="16">
        <v>355935672</v>
      </c>
      <c r="C80" s="10">
        <v>416182280</v>
      </c>
      <c r="D80" s="10">
        <v>347932736</v>
      </c>
      <c r="E80" s="10">
        <v>359583359</v>
      </c>
      <c r="F80" s="17">
        <v>610177421</v>
      </c>
      <c r="G80" s="24">
        <f t="shared" si="6"/>
        <v>417962293.60000002</v>
      </c>
      <c r="H80" s="16">
        <v>809889809</v>
      </c>
      <c r="I80" s="10">
        <v>811621886</v>
      </c>
      <c r="J80" s="10">
        <v>802916822</v>
      </c>
      <c r="K80" s="10">
        <v>796976199</v>
      </c>
      <c r="L80" s="17">
        <v>806678612</v>
      </c>
      <c r="M80" s="24">
        <f t="shared" si="7"/>
        <v>805616665.60000002</v>
      </c>
      <c r="N80" s="31">
        <f t="shared" si="8"/>
        <v>1.9274864693201119</v>
      </c>
    </row>
    <row r="81" spans="1:14" x14ac:dyDescent="0.25">
      <c r="A81" s="49">
        <v>3750</v>
      </c>
      <c r="B81" s="16">
        <v>431708799</v>
      </c>
      <c r="C81" s="10">
        <v>405082251</v>
      </c>
      <c r="D81" s="10">
        <v>346693295</v>
      </c>
      <c r="E81" s="10">
        <v>407798999</v>
      </c>
      <c r="F81" s="17">
        <v>302022106</v>
      </c>
      <c r="G81" s="24">
        <f t="shared" si="6"/>
        <v>378661090</v>
      </c>
      <c r="H81" s="16">
        <v>806029008</v>
      </c>
      <c r="I81" s="10">
        <v>809258920</v>
      </c>
      <c r="J81" s="10">
        <v>798810306</v>
      </c>
      <c r="K81" s="10">
        <v>867946718</v>
      </c>
      <c r="L81" s="17">
        <v>799144768</v>
      </c>
      <c r="M81" s="24">
        <f t="shared" si="7"/>
        <v>816237944</v>
      </c>
      <c r="N81" s="31">
        <f t="shared" si="8"/>
        <v>2.1555896963165662</v>
      </c>
    </row>
    <row r="82" spans="1:14" x14ac:dyDescent="0.25">
      <c r="A82" s="49">
        <v>3800</v>
      </c>
      <c r="B82" s="16">
        <v>322886732</v>
      </c>
      <c r="C82" s="10">
        <v>511538331</v>
      </c>
      <c r="D82" s="10">
        <v>297893856</v>
      </c>
      <c r="E82" s="10">
        <v>324060368</v>
      </c>
      <c r="F82" s="17">
        <v>308664253</v>
      </c>
      <c r="G82" s="24">
        <f t="shared" si="6"/>
        <v>353008708</v>
      </c>
      <c r="H82" s="16">
        <v>802198996</v>
      </c>
      <c r="I82" s="10">
        <v>808258553</v>
      </c>
      <c r="J82" s="10">
        <v>803457757</v>
      </c>
      <c r="K82" s="10">
        <v>806431087</v>
      </c>
      <c r="L82" s="17">
        <v>803939526</v>
      </c>
      <c r="M82" s="24">
        <f t="shared" si="7"/>
        <v>804857183.79999995</v>
      </c>
      <c r="N82" s="31">
        <f t="shared" si="8"/>
        <v>2.2799924352007768</v>
      </c>
    </row>
    <row r="83" spans="1:14" x14ac:dyDescent="0.25">
      <c r="A83" s="49">
        <v>3850</v>
      </c>
      <c r="B83" s="16">
        <v>343630011</v>
      </c>
      <c r="C83" s="10">
        <v>358233438</v>
      </c>
      <c r="D83" s="10">
        <v>440965665</v>
      </c>
      <c r="E83" s="10">
        <v>342517351</v>
      </c>
      <c r="F83" s="17">
        <v>296680979</v>
      </c>
      <c r="G83" s="24">
        <f t="shared" si="6"/>
        <v>356405488.80000001</v>
      </c>
      <c r="H83" s="16">
        <v>800242333</v>
      </c>
      <c r="I83" s="10">
        <v>801748017</v>
      </c>
      <c r="J83" s="10">
        <v>808906949</v>
      </c>
      <c r="K83" s="10">
        <v>802330005</v>
      </c>
      <c r="L83" s="17">
        <v>801050718</v>
      </c>
      <c r="M83" s="24">
        <f t="shared" si="7"/>
        <v>802855604.39999998</v>
      </c>
      <c r="N83" s="31">
        <f t="shared" si="8"/>
        <v>2.2526465770860482</v>
      </c>
    </row>
    <row r="84" spans="1:14" x14ac:dyDescent="0.25">
      <c r="A84" s="49">
        <v>3900</v>
      </c>
      <c r="B84" s="16">
        <v>348826244</v>
      </c>
      <c r="C84" s="10">
        <v>315846732</v>
      </c>
      <c r="D84" s="10">
        <v>335634319</v>
      </c>
      <c r="E84" s="10">
        <v>305169911</v>
      </c>
      <c r="F84" s="17">
        <v>316068902</v>
      </c>
      <c r="G84" s="24">
        <f t="shared" si="6"/>
        <v>324309221.60000002</v>
      </c>
      <c r="H84" s="16">
        <v>804242595</v>
      </c>
      <c r="I84" s="10">
        <v>802488783</v>
      </c>
      <c r="J84" s="10">
        <v>806404522</v>
      </c>
      <c r="K84" s="10">
        <v>803285092</v>
      </c>
      <c r="L84" s="17">
        <v>802286536</v>
      </c>
      <c r="M84" s="24">
        <f t="shared" si="7"/>
        <v>803741505.60000002</v>
      </c>
      <c r="N84" s="31">
        <f t="shared" si="8"/>
        <v>2.4783183827912465</v>
      </c>
    </row>
    <row r="85" spans="1:14" x14ac:dyDescent="0.25">
      <c r="A85" s="49">
        <v>3950</v>
      </c>
      <c r="B85" s="16">
        <v>306526475</v>
      </c>
      <c r="C85" s="10">
        <v>329061599</v>
      </c>
      <c r="D85" s="10">
        <v>361551492</v>
      </c>
      <c r="E85" s="10">
        <v>367358089</v>
      </c>
      <c r="F85" s="17">
        <v>356084188</v>
      </c>
      <c r="G85" s="24">
        <f t="shared" si="6"/>
        <v>344116368.60000002</v>
      </c>
      <c r="H85" s="16">
        <v>800740405</v>
      </c>
      <c r="I85" s="10">
        <v>799781090</v>
      </c>
      <c r="J85" s="10">
        <v>801629687</v>
      </c>
      <c r="K85" s="10">
        <v>804573435</v>
      </c>
      <c r="L85" s="17">
        <v>802670503</v>
      </c>
      <c r="M85" s="24">
        <f t="shared" si="7"/>
        <v>801879024</v>
      </c>
      <c r="N85" s="31">
        <f t="shared" si="8"/>
        <v>2.330255393727295</v>
      </c>
    </row>
    <row r="86" spans="1:14" x14ac:dyDescent="0.25">
      <c r="A86" s="49">
        <v>4000</v>
      </c>
      <c r="B86" s="16">
        <v>580191767</v>
      </c>
      <c r="C86" s="10">
        <v>417149443</v>
      </c>
      <c r="D86" s="10">
        <v>297164560</v>
      </c>
      <c r="E86" s="10">
        <v>307004622</v>
      </c>
      <c r="F86" s="17">
        <v>326784360</v>
      </c>
      <c r="G86" s="24">
        <f t="shared" si="6"/>
        <v>385658950.39999998</v>
      </c>
      <c r="H86" s="16">
        <v>815350473</v>
      </c>
      <c r="I86" s="10">
        <v>803988428</v>
      </c>
      <c r="J86" s="10">
        <v>802721820</v>
      </c>
      <c r="K86" s="10">
        <v>804060875</v>
      </c>
      <c r="L86" s="17">
        <v>803196949</v>
      </c>
      <c r="M86" s="24">
        <f t="shared" si="7"/>
        <v>805863709</v>
      </c>
      <c r="N86" s="31">
        <f t="shared" si="8"/>
        <v>2.0895760571981272</v>
      </c>
    </row>
    <row r="87" spans="1:14" x14ac:dyDescent="0.25">
      <c r="A87" s="49">
        <v>4050</v>
      </c>
      <c r="B87" s="16">
        <v>320952408</v>
      </c>
      <c r="C87" s="10">
        <v>466361224</v>
      </c>
      <c r="D87" s="10">
        <v>452763597</v>
      </c>
      <c r="E87" s="10">
        <v>301371898</v>
      </c>
      <c r="F87" s="17">
        <v>327048186</v>
      </c>
      <c r="G87" s="24">
        <f t="shared" si="6"/>
        <v>373699462.60000002</v>
      </c>
      <c r="H87" s="16">
        <v>810543639</v>
      </c>
      <c r="I87" s="10">
        <v>808146863</v>
      </c>
      <c r="J87" s="10">
        <v>802395206</v>
      </c>
      <c r="K87" s="10">
        <v>804371791</v>
      </c>
      <c r="L87" s="17">
        <v>803676303</v>
      </c>
      <c r="M87" s="24">
        <f t="shared" si="7"/>
        <v>805826760.39999998</v>
      </c>
      <c r="N87" s="31">
        <f t="shared" si="8"/>
        <v>2.1563497972233905</v>
      </c>
    </row>
    <row r="88" spans="1:14" x14ac:dyDescent="0.25">
      <c r="A88" s="49">
        <v>4100</v>
      </c>
      <c r="B88" s="16">
        <v>319560225</v>
      </c>
      <c r="C88" s="10">
        <v>366499597</v>
      </c>
      <c r="D88" s="10">
        <v>327047583</v>
      </c>
      <c r="E88" s="10">
        <v>329067032</v>
      </c>
      <c r="F88" s="17">
        <v>324854262</v>
      </c>
      <c r="G88" s="24">
        <f t="shared" si="6"/>
        <v>333405739.80000001</v>
      </c>
      <c r="H88" s="16">
        <v>803738487</v>
      </c>
      <c r="I88" s="10">
        <v>803832064</v>
      </c>
      <c r="J88" s="10">
        <v>803536844</v>
      </c>
      <c r="K88" s="10">
        <v>808366015</v>
      </c>
      <c r="L88" s="17">
        <v>801169047</v>
      </c>
      <c r="M88" s="24">
        <f t="shared" si="7"/>
        <v>804128491.39999998</v>
      </c>
      <c r="N88" s="31">
        <f t="shared" si="8"/>
        <v>2.4118615710766473</v>
      </c>
    </row>
    <row r="89" spans="1:14" x14ac:dyDescent="0.25">
      <c r="A89" s="49">
        <v>4150</v>
      </c>
      <c r="B89" s="16">
        <v>341431860</v>
      </c>
      <c r="C89" s="10">
        <v>374731948</v>
      </c>
      <c r="D89" s="10">
        <v>517641355</v>
      </c>
      <c r="E89" s="10">
        <v>605776289</v>
      </c>
      <c r="F89" s="17">
        <v>368708012</v>
      </c>
      <c r="G89" s="24">
        <f t="shared" si="6"/>
        <v>441657892.80000001</v>
      </c>
      <c r="H89" s="16">
        <v>807788857</v>
      </c>
      <c r="I89" s="10">
        <v>851945071</v>
      </c>
      <c r="J89" s="10">
        <v>806257215</v>
      </c>
      <c r="K89" s="10">
        <v>804323493</v>
      </c>
      <c r="L89" s="17">
        <v>799973677</v>
      </c>
      <c r="M89" s="24">
        <f t="shared" si="7"/>
        <v>814057662.60000002</v>
      </c>
      <c r="N89" s="31">
        <f t="shared" si="8"/>
        <v>1.8431860403061724</v>
      </c>
    </row>
    <row r="90" spans="1:14" x14ac:dyDescent="0.25">
      <c r="A90" s="49">
        <v>4200</v>
      </c>
      <c r="B90" s="16">
        <v>364808572</v>
      </c>
      <c r="C90" s="10">
        <v>303703471</v>
      </c>
      <c r="D90" s="10">
        <v>336674531</v>
      </c>
      <c r="E90" s="10">
        <v>338826799</v>
      </c>
      <c r="F90" s="17">
        <v>333109554</v>
      </c>
      <c r="G90" s="24">
        <f t="shared" si="6"/>
        <v>335424585.39999998</v>
      </c>
      <c r="H90" s="16">
        <v>809103763</v>
      </c>
      <c r="I90" s="10">
        <v>803064733</v>
      </c>
      <c r="J90" s="10">
        <v>801511357</v>
      </c>
      <c r="K90" s="10">
        <v>802333023</v>
      </c>
      <c r="L90" s="17">
        <v>805267110</v>
      </c>
      <c r="M90" s="24">
        <f t="shared" si="7"/>
        <v>804255997.20000005</v>
      </c>
      <c r="N90" s="31">
        <f t="shared" si="8"/>
        <v>2.3977252479597166</v>
      </c>
    </row>
    <row r="91" spans="1:14" x14ac:dyDescent="0.25">
      <c r="A91" s="49">
        <v>4250</v>
      </c>
      <c r="B91" s="16">
        <v>314339239</v>
      </c>
      <c r="C91" s="10">
        <v>328003274</v>
      </c>
      <c r="D91" s="10">
        <v>1853903544</v>
      </c>
      <c r="E91" s="10">
        <v>349765635</v>
      </c>
      <c r="F91" s="17">
        <v>328305136</v>
      </c>
      <c r="G91" s="24">
        <f t="shared" si="6"/>
        <v>634863365.60000002</v>
      </c>
      <c r="H91" s="16">
        <v>804845109</v>
      </c>
      <c r="I91" s="10">
        <v>807329424</v>
      </c>
      <c r="J91" s="10">
        <v>803816367</v>
      </c>
      <c r="K91" s="10">
        <v>802481539</v>
      </c>
      <c r="L91" s="17">
        <v>804784133</v>
      </c>
      <c r="M91" s="24">
        <f t="shared" si="7"/>
        <v>804651314.39999998</v>
      </c>
      <c r="N91" s="31">
        <f t="shared" si="8"/>
        <v>1.2674401422415291</v>
      </c>
    </row>
    <row r="92" spans="1:14" x14ac:dyDescent="0.25">
      <c r="A92" s="49">
        <v>4300</v>
      </c>
      <c r="B92" s="16">
        <v>369939000</v>
      </c>
      <c r="C92" s="10">
        <v>331791629</v>
      </c>
      <c r="D92" s="10">
        <v>363075286</v>
      </c>
      <c r="E92" s="10">
        <v>330808770</v>
      </c>
      <c r="F92" s="17">
        <v>355745500</v>
      </c>
      <c r="G92" s="24">
        <f t="shared" si="6"/>
        <v>350272037</v>
      </c>
      <c r="H92" s="16">
        <v>802878183</v>
      </c>
      <c r="I92" s="10">
        <v>801022946</v>
      </c>
      <c r="J92" s="10">
        <v>799988771</v>
      </c>
      <c r="K92" s="10">
        <v>800282783</v>
      </c>
      <c r="L92" s="17">
        <v>803163140</v>
      </c>
      <c r="M92" s="24">
        <f t="shared" si="7"/>
        <v>801467164.60000002</v>
      </c>
      <c r="N92" s="31">
        <f t="shared" si="8"/>
        <v>2.2881277405538372</v>
      </c>
    </row>
    <row r="93" spans="1:14" x14ac:dyDescent="0.25">
      <c r="A93" s="49">
        <v>4350</v>
      </c>
      <c r="B93" s="16">
        <v>305200701</v>
      </c>
      <c r="C93" s="10">
        <v>359379905</v>
      </c>
      <c r="D93" s="10">
        <v>335671749</v>
      </c>
      <c r="E93" s="10">
        <v>431508967</v>
      </c>
      <c r="F93" s="17">
        <v>360443663</v>
      </c>
      <c r="G93" s="24">
        <f t="shared" si="6"/>
        <v>358440997</v>
      </c>
      <c r="H93" s="16">
        <v>808439668</v>
      </c>
      <c r="I93" s="10">
        <v>803362368</v>
      </c>
      <c r="J93" s="10">
        <v>801551806</v>
      </c>
      <c r="K93" s="10">
        <v>804369377</v>
      </c>
      <c r="L93" s="17">
        <v>799424291</v>
      </c>
      <c r="M93" s="24">
        <f t="shared" si="7"/>
        <v>803429502</v>
      </c>
      <c r="N93" s="31">
        <f t="shared" si="8"/>
        <v>2.2414553824042622</v>
      </c>
    </row>
    <row r="94" spans="1:14" x14ac:dyDescent="0.25">
      <c r="A94" s="49">
        <v>4400</v>
      </c>
      <c r="B94" s="16">
        <v>374217577</v>
      </c>
      <c r="C94" s="10">
        <v>300706596</v>
      </c>
      <c r="D94" s="10">
        <v>302417544</v>
      </c>
      <c r="E94" s="10">
        <v>409324604</v>
      </c>
      <c r="F94" s="17">
        <v>380492057</v>
      </c>
      <c r="G94" s="24">
        <f t="shared" si="6"/>
        <v>353431675.60000002</v>
      </c>
      <c r="H94" s="16">
        <v>807694072</v>
      </c>
      <c r="I94" s="10">
        <v>806776415</v>
      </c>
      <c r="J94" s="10">
        <v>803169782</v>
      </c>
      <c r="K94" s="10">
        <v>804263725</v>
      </c>
      <c r="L94" s="17">
        <v>804706857</v>
      </c>
      <c r="M94" s="24">
        <f t="shared" si="7"/>
        <v>805322170.20000005</v>
      </c>
      <c r="N94" s="31">
        <f t="shared" si="8"/>
        <v>2.2785794986622303</v>
      </c>
    </row>
    <row r="95" spans="1:14" x14ac:dyDescent="0.25">
      <c r="A95" s="49">
        <v>4450</v>
      </c>
      <c r="B95" s="16">
        <v>304467783</v>
      </c>
      <c r="C95" s="10">
        <v>294403740</v>
      </c>
      <c r="D95" s="10">
        <v>394375848</v>
      </c>
      <c r="E95" s="10">
        <v>346400490</v>
      </c>
      <c r="F95" s="17">
        <v>297156712</v>
      </c>
      <c r="G95" s="24">
        <f t="shared" si="6"/>
        <v>327360914.60000002</v>
      </c>
      <c r="H95" s="16">
        <v>802547344</v>
      </c>
      <c r="I95" s="10">
        <v>802640921</v>
      </c>
      <c r="J95" s="10">
        <v>805983729</v>
      </c>
      <c r="K95" s="10">
        <v>807860095</v>
      </c>
      <c r="L95" s="17">
        <v>807023337</v>
      </c>
      <c r="M95" s="24">
        <f t="shared" si="7"/>
        <v>805211085.20000005</v>
      </c>
      <c r="N95" s="31">
        <f t="shared" si="8"/>
        <v>2.4597044096845884</v>
      </c>
    </row>
    <row r="96" spans="1:14" x14ac:dyDescent="0.25">
      <c r="A96" s="49">
        <v>4500</v>
      </c>
      <c r="B96" s="16">
        <v>403388812</v>
      </c>
      <c r="C96" s="10">
        <v>382989051</v>
      </c>
      <c r="D96" s="10">
        <v>358274490</v>
      </c>
      <c r="E96" s="10">
        <v>340219586</v>
      </c>
      <c r="F96" s="17">
        <v>347553598</v>
      </c>
      <c r="G96" s="24">
        <f t="shared" si="6"/>
        <v>366485107.39999998</v>
      </c>
      <c r="H96" s="16">
        <v>805447019</v>
      </c>
      <c r="I96" s="10">
        <v>804484083</v>
      </c>
      <c r="J96" s="10">
        <v>800156002</v>
      </c>
      <c r="K96" s="10">
        <v>802221937</v>
      </c>
      <c r="L96" s="17">
        <v>807395834</v>
      </c>
      <c r="M96" s="24">
        <f t="shared" si="7"/>
        <v>803940975</v>
      </c>
      <c r="N96" s="31">
        <f t="shared" si="8"/>
        <v>2.1936525080200302</v>
      </c>
    </row>
    <row r="97" spans="1:14" x14ac:dyDescent="0.25">
      <c r="A97" s="49">
        <v>4550</v>
      </c>
      <c r="B97" s="16">
        <v>326666634</v>
      </c>
      <c r="C97" s="10">
        <v>329738372</v>
      </c>
      <c r="D97" s="10">
        <v>345680854</v>
      </c>
      <c r="E97" s="10">
        <v>365635067</v>
      </c>
      <c r="F97" s="17">
        <v>350226275</v>
      </c>
      <c r="G97" s="24">
        <f t="shared" si="6"/>
        <v>343589440.39999998</v>
      </c>
      <c r="H97" s="16">
        <v>803794030</v>
      </c>
      <c r="I97" s="10">
        <v>801413555</v>
      </c>
      <c r="J97" s="10">
        <v>801475738</v>
      </c>
      <c r="K97" s="10">
        <v>802077648</v>
      </c>
      <c r="L97" s="17">
        <v>800942047</v>
      </c>
      <c r="M97" s="24">
        <f t="shared" si="7"/>
        <v>801940603.60000002</v>
      </c>
      <c r="N97" s="31">
        <f t="shared" si="8"/>
        <v>2.3340082939289308</v>
      </c>
    </row>
    <row r="98" spans="1:14" x14ac:dyDescent="0.25">
      <c r="A98" s="49">
        <v>4600</v>
      </c>
      <c r="B98" s="16">
        <v>315412052</v>
      </c>
      <c r="C98" s="10">
        <v>353030563</v>
      </c>
      <c r="D98" s="10">
        <v>337738892</v>
      </c>
      <c r="E98" s="10">
        <v>370933330</v>
      </c>
      <c r="F98" s="17">
        <v>328943269</v>
      </c>
      <c r="G98" s="24">
        <f t="shared" si="6"/>
        <v>341211621.19999999</v>
      </c>
      <c r="H98" s="16">
        <v>801799936</v>
      </c>
      <c r="I98" s="10">
        <v>801668325</v>
      </c>
      <c r="J98" s="10">
        <v>803081034</v>
      </c>
      <c r="K98" s="10">
        <v>801047095</v>
      </c>
      <c r="L98" s="17">
        <v>803226531</v>
      </c>
      <c r="M98" s="24">
        <f t="shared" si="7"/>
        <v>802164584.20000005</v>
      </c>
      <c r="N98" s="31">
        <f t="shared" si="8"/>
        <v>2.3509298463483872</v>
      </c>
    </row>
    <row r="99" spans="1:14" x14ac:dyDescent="0.25">
      <c r="A99" s="49">
        <v>4650</v>
      </c>
      <c r="B99" s="16">
        <v>357775817</v>
      </c>
      <c r="C99" s="10">
        <v>323670364</v>
      </c>
      <c r="D99" s="10">
        <v>351151177</v>
      </c>
      <c r="E99" s="10">
        <v>553364783</v>
      </c>
      <c r="F99" s="17">
        <v>337604262</v>
      </c>
      <c r="G99" s="24">
        <f t="shared" ref="G99:G106" si="9">AVERAGE(B99,C99,D99,E99,F99)</f>
        <v>384713280.60000002</v>
      </c>
      <c r="H99" s="16">
        <v>802569078</v>
      </c>
      <c r="I99" s="10">
        <v>814511300</v>
      </c>
      <c r="J99" s="10">
        <v>805486262</v>
      </c>
      <c r="K99" s="10">
        <v>803136576</v>
      </c>
      <c r="L99" s="17">
        <v>804761192</v>
      </c>
      <c r="M99" s="24">
        <f t="shared" ref="M99:M106" si="10">AVERAGE(H99,I99,J99,K99,L99)</f>
        <v>806092881.60000002</v>
      </c>
      <c r="N99" s="31">
        <f t="shared" ref="N99:N106" si="11">M99/G99</f>
        <v>2.0953081742923327</v>
      </c>
    </row>
    <row r="100" spans="1:14" x14ac:dyDescent="0.25">
      <c r="A100" s="49">
        <v>4700</v>
      </c>
      <c r="B100" s="16">
        <v>315359529</v>
      </c>
      <c r="C100" s="10">
        <v>2610510676</v>
      </c>
      <c r="D100" s="10">
        <v>324711783</v>
      </c>
      <c r="E100" s="10">
        <v>323911248</v>
      </c>
      <c r="F100" s="17">
        <v>370765495</v>
      </c>
      <c r="G100" s="24">
        <f t="shared" si="9"/>
        <v>789051746.20000005</v>
      </c>
      <c r="H100" s="16">
        <v>807103029</v>
      </c>
      <c r="I100" s="10">
        <v>804475632</v>
      </c>
      <c r="J100" s="10">
        <v>798504219</v>
      </c>
      <c r="K100" s="10">
        <v>801012683</v>
      </c>
      <c r="L100" s="17">
        <v>812090978</v>
      </c>
      <c r="M100" s="24">
        <f t="shared" si="10"/>
        <v>804637308.20000005</v>
      </c>
      <c r="N100" s="31">
        <f t="shared" si="11"/>
        <v>1.0197522685616738</v>
      </c>
    </row>
    <row r="101" spans="1:14" x14ac:dyDescent="0.25">
      <c r="A101" s="49">
        <v>4750</v>
      </c>
      <c r="B101" s="16">
        <v>335794908</v>
      </c>
      <c r="C101" s="10">
        <v>374530909</v>
      </c>
      <c r="D101" s="10">
        <v>393462417</v>
      </c>
      <c r="E101" s="10">
        <v>362838628</v>
      </c>
      <c r="F101" s="17">
        <v>402980696</v>
      </c>
      <c r="G101" s="24">
        <f t="shared" si="9"/>
        <v>373921511.60000002</v>
      </c>
      <c r="H101" s="16">
        <v>802133191</v>
      </c>
      <c r="I101" s="10">
        <v>799493115</v>
      </c>
      <c r="J101" s="10">
        <v>803653362</v>
      </c>
      <c r="K101" s="10">
        <v>809816155</v>
      </c>
      <c r="L101" s="17">
        <v>809754575</v>
      </c>
      <c r="M101" s="24">
        <f t="shared" si="10"/>
        <v>804970079.60000002</v>
      </c>
      <c r="N101" s="31">
        <f t="shared" si="11"/>
        <v>2.1527782024509765</v>
      </c>
    </row>
    <row r="102" spans="1:14" x14ac:dyDescent="0.25">
      <c r="A102" s="49">
        <v>4800</v>
      </c>
      <c r="B102" s="16">
        <v>318042468</v>
      </c>
      <c r="C102" s="10">
        <v>755233061</v>
      </c>
      <c r="D102" s="10">
        <v>351340746</v>
      </c>
      <c r="E102" s="10">
        <v>387026139</v>
      </c>
      <c r="F102" s="17">
        <v>332467797</v>
      </c>
      <c r="G102" s="24">
        <f t="shared" si="9"/>
        <v>428822042.19999999</v>
      </c>
      <c r="H102" s="16">
        <v>805481432</v>
      </c>
      <c r="I102" s="10">
        <v>800565325</v>
      </c>
      <c r="J102" s="10">
        <v>802968138</v>
      </c>
      <c r="K102" s="10">
        <v>802683181</v>
      </c>
      <c r="L102" s="17">
        <v>816039319</v>
      </c>
      <c r="M102" s="24">
        <f t="shared" si="10"/>
        <v>805547479</v>
      </c>
      <c r="N102" s="31">
        <f t="shared" si="11"/>
        <v>1.8785122958401881</v>
      </c>
    </row>
    <row r="103" spans="1:14" x14ac:dyDescent="0.25">
      <c r="A103" s="49">
        <v>4850</v>
      </c>
      <c r="B103" s="16">
        <v>386724278</v>
      </c>
      <c r="C103" s="10">
        <v>334399104</v>
      </c>
      <c r="D103" s="10">
        <v>356818917</v>
      </c>
      <c r="E103" s="10">
        <v>376969945</v>
      </c>
      <c r="F103" s="17">
        <v>393140634</v>
      </c>
      <c r="G103" s="24">
        <f>AVERAGE(B103,C103,D103,E103,F103)</f>
        <v>369610575.60000002</v>
      </c>
      <c r="H103" s="16">
        <v>800431902</v>
      </c>
      <c r="I103" s="10">
        <v>802657825</v>
      </c>
      <c r="J103" s="10">
        <v>803629214</v>
      </c>
      <c r="K103" s="10">
        <v>804562567</v>
      </c>
      <c r="L103" s="17">
        <v>804616903</v>
      </c>
      <c r="M103" s="24">
        <f t="shared" si="10"/>
        <v>803179682.20000005</v>
      </c>
      <c r="N103" s="31">
        <f t="shared" si="11"/>
        <v>2.1730430220947392</v>
      </c>
    </row>
    <row r="104" spans="1:14" x14ac:dyDescent="0.25">
      <c r="A104" s="49">
        <v>4900</v>
      </c>
      <c r="B104" s="16">
        <v>371819593</v>
      </c>
      <c r="C104" s="10">
        <v>404874571</v>
      </c>
      <c r="D104" s="10">
        <v>344108762</v>
      </c>
      <c r="E104" s="10">
        <v>326050838</v>
      </c>
      <c r="F104" s="17">
        <v>500609759</v>
      </c>
      <c r="G104" s="24">
        <f>AVERAGE(B104,C104,D104,E104,F104)</f>
        <v>389492704.60000002</v>
      </c>
      <c r="H104" s="16">
        <v>797022082</v>
      </c>
      <c r="I104" s="10">
        <v>801846423</v>
      </c>
      <c r="J104" s="10">
        <v>806912253</v>
      </c>
      <c r="K104" s="10">
        <v>801619424</v>
      </c>
      <c r="L104" s="17">
        <v>805318427</v>
      </c>
      <c r="M104" s="24">
        <f t="shared" si="10"/>
        <v>802543721.79999995</v>
      </c>
      <c r="N104" s="31">
        <f t="shared" si="11"/>
        <v>2.060484605544008</v>
      </c>
    </row>
    <row r="105" spans="1:14" x14ac:dyDescent="0.25">
      <c r="A105" s="49">
        <v>4950</v>
      </c>
      <c r="B105" s="16">
        <v>396154413</v>
      </c>
      <c r="C105" s="10">
        <v>329905602</v>
      </c>
      <c r="D105" s="10">
        <v>382717376</v>
      </c>
      <c r="E105" s="10">
        <v>498738222</v>
      </c>
      <c r="F105" s="17">
        <v>359772325</v>
      </c>
      <c r="G105" s="24">
        <f>AVERAGE(B105,C105,D105,E105,F105)</f>
        <v>393457587.60000002</v>
      </c>
      <c r="H105" s="16">
        <v>826713725</v>
      </c>
      <c r="I105" s="10">
        <v>805450038</v>
      </c>
      <c r="J105" s="10">
        <v>798707069</v>
      </c>
      <c r="K105" s="10">
        <v>808509700</v>
      </c>
      <c r="L105" s="17">
        <v>806958739</v>
      </c>
      <c r="M105" s="24">
        <f t="shared" si="10"/>
        <v>809267854.20000005</v>
      </c>
      <c r="N105" s="31">
        <f t="shared" si="11"/>
        <v>2.056810898313961</v>
      </c>
    </row>
    <row r="106" spans="1:14" ht="15.75" thickBot="1" x14ac:dyDescent="0.3">
      <c r="A106" s="50">
        <v>5000</v>
      </c>
      <c r="B106" s="18">
        <v>707138165</v>
      </c>
      <c r="C106" s="19">
        <v>327090447</v>
      </c>
      <c r="D106" s="19">
        <v>340678414</v>
      </c>
      <c r="E106" s="19">
        <v>410280900</v>
      </c>
      <c r="F106" s="20">
        <v>355822172</v>
      </c>
      <c r="G106" s="25">
        <f t="shared" si="9"/>
        <v>428202019.60000002</v>
      </c>
      <c r="H106" s="18">
        <v>805447020</v>
      </c>
      <c r="I106" s="19">
        <v>799794372</v>
      </c>
      <c r="J106" s="19">
        <v>802367435</v>
      </c>
      <c r="K106" s="19">
        <v>797358959</v>
      </c>
      <c r="L106" s="20">
        <v>806959947</v>
      </c>
      <c r="M106" s="25">
        <f t="shared" si="10"/>
        <v>802385546.60000002</v>
      </c>
      <c r="N106" s="32">
        <f t="shared" si="11"/>
        <v>1.8738481134431342</v>
      </c>
    </row>
  </sheetData>
  <mergeCells count="5">
    <mergeCell ref="A1:N1"/>
    <mergeCell ref="B2:G2"/>
    <mergeCell ref="H2:M2"/>
    <mergeCell ref="N2:N3"/>
    <mergeCell ref="A2:A3"/>
  </mergeCells>
  <pageMargins left="0.23622047244094491" right="0.23622047244094491" top="0.74803149606299213" bottom="0.74803149606299213" header="0.31496062992125984" footer="0.31496062992125984"/>
  <pageSetup paperSize="9" scale="7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6"/>
  <sheetViews>
    <sheetView workbookViewId="0">
      <selection sqref="A1:N1"/>
    </sheetView>
  </sheetViews>
  <sheetFormatPr defaultRowHeight="15" x14ac:dyDescent="0.25"/>
  <sheetData>
    <row r="1" spans="1:14" ht="45" customHeight="1" thickBot="1" x14ac:dyDescent="0.3">
      <c r="A1" s="61" t="s">
        <v>21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3"/>
    </row>
    <row r="2" spans="1:14" ht="15" customHeight="1" thickBot="1" x14ac:dyDescent="0.3">
      <c r="A2" s="48" t="s">
        <v>19</v>
      </c>
      <c r="B2" s="40" t="s">
        <v>13</v>
      </c>
      <c r="C2" s="41"/>
      <c r="D2" s="41"/>
      <c r="E2" s="41"/>
      <c r="F2" s="41"/>
      <c r="G2" s="42"/>
      <c r="H2" s="43" t="s">
        <v>12</v>
      </c>
      <c r="I2" s="44"/>
      <c r="J2" s="44"/>
      <c r="K2" s="44"/>
      <c r="L2" s="44"/>
      <c r="M2" s="45"/>
      <c r="N2" s="56" t="s">
        <v>18</v>
      </c>
    </row>
    <row r="3" spans="1:14" ht="15.75" thickBot="1" x14ac:dyDescent="0.3">
      <c r="A3" s="51"/>
      <c r="B3" s="21" t="s">
        <v>7</v>
      </c>
      <c r="C3" s="22" t="s">
        <v>8</v>
      </c>
      <c r="D3" s="22" t="s">
        <v>9</v>
      </c>
      <c r="E3" s="22" t="s">
        <v>10</v>
      </c>
      <c r="F3" s="22" t="s">
        <v>10</v>
      </c>
      <c r="G3" s="53" t="s">
        <v>17</v>
      </c>
      <c r="H3" s="22" t="s">
        <v>7</v>
      </c>
      <c r="I3" s="22" t="s">
        <v>8</v>
      </c>
      <c r="J3" s="22" t="s">
        <v>9</v>
      </c>
      <c r="K3" s="22" t="s">
        <v>10</v>
      </c>
      <c r="L3" s="22" t="s">
        <v>10</v>
      </c>
      <c r="M3" s="53" t="s">
        <v>16</v>
      </c>
      <c r="N3" s="57"/>
    </row>
    <row r="4" spans="1:14" x14ac:dyDescent="0.25">
      <c r="A4" s="52">
        <v>5</v>
      </c>
      <c r="B4" s="9">
        <v>808531434</v>
      </c>
      <c r="C4" s="10">
        <v>236252047</v>
      </c>
      <c r="D4" s="10">
        <v>170435500</v>
      </c>
      <c r="E4" s="10">
        <v>181726910</v>
      </c>
      <c r="F4" s="10">
        <v>164653657</v>
      </c>
      <c r="G4" s="54">
        <f t="shared" ref="G4:G67" si="0">AVERAGE(B4,C4,D4,E4,F4)</f>
        <v>312319909.60000002</v>
      </c>
      <c r="H4" s="10">
        <v>237636985</v>
      </c>
      <c r="I4" s="10">
        <v>166350719</v>
      </c>
      <c r="J4" s="10">
        <v>151760574</v>
      </c>
      <c r="K4" s="10">
        <v>149557592</v>
      </c>
      <c r="L4" s="10">
        <v>148781206</v>
      </c>
      <c r="M4" s="54">
        <f t="shared" ref="M4:M67" si="1">AVERAGE(H4,I4,J4,K4,L4)</f>
        <v>170817415.19999999</v>
      </c>
      <c r="N4" s="58">
        <f t="shared" ref="N4:N67" si="2">M4/G4</f>
        <v>0.54693091906555791</v>
      </c>
    </row>
    <row r="5" spans="1:14" x14ac:dyDescent="0.25">
      <c r="A5" s="52">
        <v>10</v>
      </c>
      <c r="B5" s="9">
        <v>868008298</v>
      </c>
      <c r="C5" s="10">
        <v>132977580</v>
      </c>
      <c r="D5" s="10">
        <v>134210381</v>
      </c>
      <c r="E5" s="10">
        <v>132084071</v>
      </c>
      <c r="F5" s="10">
        <v>114781404</v>
      </c>
      <c r="G5" s="54">
        <f t="shared" si="0"/>
        <v>276412346.80000001</v>
      </c>
      <c r="H5" s="10">
        <v>189023492</v>
      </c>
      <c r="I5" s="10">
        <v>148638728</v>
      </c>
      <c r="J5" s="10">
        <v>150133543</v>
      </c>
      <c r="K5" s="10">
        <v>147472941</v>
      </c>
      <c r="L5" s="10">
        <v>150549507</v>
      </c>
      <c r="M5" s="54">
        <f t="shared" si="1"/>
        <v>157163642.19999999</v>
      </c>
      <c r="N5" s="58">
        <f t="shared" si="2"/>
        <v>0.56858401594382024</v>
      </c>
    </row>
    <row r="6" spans="1:14" x14ac:dyDescent="0.25">
      <c r="A6" s="52">
        <v>25</v>
      </c>
      <c r="B6" s="9">
        <v>169535955</v>
      </c>
      <c r="C6" s="10">
        <v>101517033</v>
      </c>
      <c r="D6" s="10">
        <v>133965872</v>
      </c>
      <c r="E6" s="10">
        <v>132716773</v>
      </c>
      <c r="F6" s="10">
        <v>99352690</v>
      </c>
      <c r="G6" s="54">
        <f t="shared" si="0"/>
        <v>127417664.59999999</v>
      </c>
      <c r="H6" s="10">
        <v>267654034</v>
      </c>
      <c r="I6" s="10">
        <v>148298229</v>
      </c>
      <c r="J6" s="10">
        <v>149541292</v>
      </c>
      <c r="K6" s="10">
        <v>147254394</v>
      </c>
      <c r="L6" s="10">
        <v>148961116</v>
      </c>
      <c r="M6" s="54">
        <f t="shared" si="1"/>
        <v>172341813</v>
      </c>
      <c r="N6" s="58">
        <f t="shared" si="2"/>
        <v>1.3525739428754215</v>
      </c>
    </row>
    <row r="7" spans="1:14" x14ac:dyDescent="0.25">
      <c r="A7" s="49">
        <v>50</v>
      </c>
      <c r="B7" s="9">
        <v>146818507</v>
      </c>
      <c r="C7" s="10">
        <v>82579486</v>
      </c>
      <c r="D7" s="10">
        <v>100770832</v>
      </c>
      <c r="E7" s="10">
        <v>70158514</v>
      </c>
      <c r="F7" s="10">
        <v>77166516</v>
      </c>
      <c r="G7" s="54">
        <f t="shared" si="0"/>
        <v>95498771</v>
      </c>
      <c r="H7" s="10">
        <v>223854016</v>
      </c>
      <c r="I7" s="10">
        <v>146587885</v>
      </c>
      <c r="J7" s="10">
        <v>149218301</v>
      </c>
      <c r="K7" s="10">
        <v>150616521</v>
      </c>
      <c r="L7" s="10">
        <v>148421992</v>
      </c>
      <c r="M7" s="54">
        <f t="shared" si="1"/>
        <v>163739743</v>
      </c>
      <c r="N7" s="58">
        <f t="shared" si="2"/>
        <v>1.714574347768308</v>
      </c>
    </row>
    <row r="8" spans="1:14" x14ac:dyDescent="0.25">
      <c r="A8" s="49">
        <v>100</v>
      </c>
      <c r="B8" s="9">
        <v>103324575</v>
      </c>
      <c r="C8" s="10">
        <v>67020367</v>
      </c>
      <c r="D8" s="10">
        <v>63522402</v>
      </c>
      <c r="E8" s="10">
        <v>124087776</v>
      </c>
      <c r="F8" s="10">
        <v>69019290</v>
      </c>
      <c r="G8" s="54">
        <f t="shared" si="0"/>
        <v>85394882</v>
      </c>
      <c r="H8" s="10">
        <v>189543297</v>
      </c>
      <c r="I8" s="10">
        <v>150641877</v>
      </c>
      <c r="J8" s="10">
        <v>152367314</v>
      </c>
      <c r="K8" s="10">
        <v>152098054</v>
      </c>
      <c r="L8" s="10">
        <v>153661693</v>
      </c>
      <c r="M8" s="54">
        <f t="shared" si="1"/>
        <v>159662447</v>
      </c>
      <c r="N8" s="58">
        <f t="shared" si="2"/>
        <v>1.8696957389085682</v>
      </c>
    </row>
    <row r="9" spans="1:14" x14ac:dyDescent="0.25">
      <c r="A9" s="49">
        <v>150</v>
      </c>
      <c r="B9" s="9">
        <v>68773575</v>
      </c>
      <c r="C9" s="10">
        <v>63794078</v>
      </c>
      <c r="D9" s="10">
        <v>62685041</v>
      </c>
      <c r="E9" s="10">
        <v>67186391</v>
      </c>
      <c r="F9" s="10">
        <v>67366300</v>
      </c>
      <c r="G9" s="54">
        <f t="shared" si="0"/>
        <v>65961077</v>
      </c>
      <c r="H9" s="10">
        <v>151855961</v>
      </c>
      <c r="I9" s="10">
        <v>149249091</v>
      </c>
      <c r="J9" s="10">
        <v>150360543</v>
      </c>
      <c r="K9" s="10">
        <v>151132702</v>
      </c>
      <c r="L9" s="10">
        <v>153834358</v>
      </c>
      <c r="M9" s="54">
        <f t="shared" si="1"/>
        <v>151286531</v>
      </c>
      <c r="N9" s="58">
        <f t="shared" si="2"/>
        <v>2.2935727838403852</v>
      </c>
    </row>
    <row r="10" spans="1:14" x14ac:dyDescent="0.25">
      <c r="A10" s="49">
        <v>200</v>
      </c>
      <c r="B10" s="9">
        <v>62339711</v>
      </c>
      <c r="C10" s="10">
        <v>67592696</v>
      </c>
      <c r="D10" s="10">
        <v>70727219</v>
      </c>
      <c r="E10" s="10">
        <v>63387169</v>
      </c>
      <c r="F10" s="10">
        <v>71592352</v>
      </c>
      <c r="G10" s="54">
        <f t="shared" si="0"/>
        <v>67127829.400000006</v>
      </c>
      <c r="H10" s="10">
        <v>146160449</v>
      </c>
      <c r="I10" s="10">
        <v>146460499</v>
      </c>
      <c r="J10" s="10">
        <v>146135094</v>
      </c>
      <c r="K10" s="10">
        <v>151680279</v>
      </c>
      <c r="L10" s="10">
        <v>150161314</v>
      </c>
      <c r="M10" s="54">
        <f t="shared" si="1"/>
        <v>148119527</v>
      </c>
      <c r="N10" s="58">
        <f t="shared" si="2"/>
        <v>2.2065293682801546</v>
      </c>
    </row>
    <row r="11" spans="1:14" x14ac:dyDescent="0.25">
      <c r="A11" s="49">
        <v>250</v>
      </c>
      <c r="B11" s="9">
        <v>107766761</v>
      </c>
      <c r="C11" s="10">
        <v>67040894</v>
      </c>
      <c r="D11" s="10">
        <v>67708006</v>
      </c>
      <c r="E11" s="10">
        <v>60209178</v>
      </c>
      <c r="F11" s="10">
        <v>67138697</v>
      </c>
      <c r="G11" s="54">
        <f t="shared" si="0"/>
        <v>73972707.200000003</v>
      </c>
      <c r="H11" s="10">
        <v>149013639</v>
      </c>
      <c r="I11" s="10">
        <v>148429237</v>
      </c>
      <c r="J11" s="10">
        <v>148903762</v>
      </c>
      <c r="K11" s="10">
        <v>151795590</v>
      </c>
      <c r="L11" s="10">
        <v>149738105</v>
      </c>
      <c r="M11" s="54">
        <f t="shared" si="1"/>
        <v>149576066.59999999</v>
      </c>
      <c r="N11" s="58">
        <f t="shared" si="2"/>
        <v>2.0220439708336104</v>
      </c>
    </row>
    <row r="12" spans="1:14" x14ac:dyDescent="0.25">
      <c r="A12" s="49">
        <v>300</v>
      </c>
      <c r="B12" s="9">
        <v>208182604</v>
      </c>
      <c r="C12" s="10">
        <v>63814001</v>
      </c>
      <c r="D12" s="10">
        <v>59040372</v>
      </c>
      <c r="E12" s="10">
        <v>68204266</v>
      </c>
      <c r="F12" s="10">
        <v>67036064</v>
      </c>
      <c r="G12" s="54">
        <f t="shared" si="0"/>
        <v>93255461.400000006</v>
      </c>
      <c r="H12" s="10">
        <v>153382170</v>
      </c>
      <c r="I12" s="10">
        <v>148944211</v>
      </c>
      <c r="J12" s="10">
        <v>149494806</v>
      </c>
      <c r="K12" s="10">
        <v>146639201</v>
      </c>
      <c r="L12" s="10">
        <v>148690044</v>
      </c>
      <c r="M12" s="54">
        <f t="shared" si="1"/>
        <v>149430086.40000001</v>
      </c>
      <c r="N12" s="58">
        <f t="shared" si="2"/>
        <v>1.6023735677962128</v>
      </c>
    </row>
    <row r="13" spans="1:14" x14ac:dyDescent="0.25">
      <c r="A13" s="49">
        <v>350</v>
      </c>
      <c r="B13" s="9">
        <v>77461133</v>
      </c>
      <c r="C13" s="10">
        <v>80122942</v>
      </c>
      <c r="D13" s="10">
        <v>67549227</v>
      </c>
      <c r="E13" s="10">
        <v>69207047</v>
      </c>
      <c r="F13" s="10">
        <v>70513501</v>
      </c>
      <c r="G13" s="54">
        <f t="shared" si="0"/>
        <v>72970770</v>
      </c>
      <c r="H13" s="10">
        <v>149026317</v>
      </c>
      <c r="I13" s="10">
        <v>150512076</v>
      </c>
      <c r="J13" s="10">
        <v>148927911</v>
      </c>
      <c r="K13" s="10">
        <v>148763699</v>
      </c>
      <c r="L13" s="10">
        <v>149102990</v>
      </c>
      <c r="M13" s="54">
        <f t="shared" si="1"/>
        <v>149266598.59999999</v>
      </c>
      <c r="N13" s="58">
        <f t="shared" si="2"/>
        <v>2.0455669934687548</v>
      </c>
    </row>
    <row r="14" spans="1:14" x14ac:dyDescent="0.25">
      <c r="A14" s="49">
        <v>400</v>
      </c>
      <c r="B14" s="9">
        <v>60939681</v>
      </c>
      <c r="C14" s="10">
        <v>89700384</v>
      </c>
      <c r="D14" s="10">
        <v>69080870</v>
      </c>
      <c r="E14" s="10">
        <v>66911697</v>
      </c>
      <c r="F14" s="10">
        <v>58008611</v>
      </c>
      <c r="G14" s="54">
        <f t="shared" si="0"/>
        <v>68928248.599999994</v>
      </c>
      <c r="H14" s="10">
        <v>150938304</v>
      </c>
      <c r="I14" s="10">
        <v>148005424</v>
      </c>
      <c r="J14" s="10">
        <v>150058078</v>
      </c>
      <c r="K14" s="10">
        <v>150075586</v>
      </c>
      <c r="L14" s="10">
        <v>150140788</v>
      </c>
      <c r="M14" s="54">
        <f t="shared" si="1"/>
        <v>149843636</v>
      </c>
      <c r="N14" s="58">
        <f t="shared" si="2"/>
        <v>2.1739074913909828</v>
      </c>
    </row>
    <row r="15" spans="1:14" x14ac:dyDescent="0.25">
      <c r="A15" s="49">
        <v>450</v>
      </c>
      <c r="B15" s="9">
        <v>67942854</v>
      </c>
      <c r="C15" s="10">
        <v>63862902</v>
      </c>
      <c r="D15" s="10">
        <v>66154630</v>
      </c>
      <c r="E15" s="10">
        <v>58405257</v>
      </c>
      <c r="F15" s="10">
        <v>69024724</v>
      </c>
      <c r="G15" s="54">
        <f t="shared" si="0"/>
        <v>65078073.399999999</v>
      </c>
      <c r="H15" s="10">
        <v>152329884</v>
      </c>
      <c r="I15" s="10">
        <v>146178561</v>
      </c>
      <c r="J15" s="10">
        <v>150074982</v>
      </c>
      <c r="K15" s="10">
        <v>153097214</v>
      </c>
      <c r="L15" s="10">
        <v>146598148</v>
      </c>
      <c r="M15" s="54">
        <f t="shared" si="1"/>
        <v>149655757.80000001</v>
      </c>
      <c r="N15" s="58">
        <f t="shared" si="2"/>
        <v>2.2996341160892451</v>
      </c>
    </row>
    <row r="16" spans="1:14" x14ac:dyDescent="0.25">
      <c r="A16" s="49">
        <v>500</v>
      </c>
      <c r="B16" s="9">
        <v>71476438</v>
      </c>
      <c r="C16" s="10">
        <v>82529377</v>
      </c>
      <c r="D16" s="10">
        <v>65597395</v>
      </c>
      <c r="E16" s="10">
        <v>102510155</v>
      </c>
      <c r="F16" s="10">
        <v>67872823</v>
      </c>
      <c r="G16" s="54">
        <f t="shared" si="0"/>
        <v>77997237.599999994</v>
      </c>
      <c r="H16" s="10">
        <v>149063144</v>
      </c>
      <c r="I16" s="10">
        <v>145996842</v>
      </c>
      <c r="J16" s="10">
        <v>151824569</v>
      </c>
      <c r="K16" s="10">
        <v>159128395</v>
      </c>
      <c r="L16" s="10">
        <v>149102386</v>
      </c>
      <c r="M16" s="54">
        <f t="shared" si="1"/>
        <v>151023067.19999999</v>
      </c>
      <c r="N16" s="58">
        <f t="shared" si="2"/>
        <v>1.9362617426851025</v>
      </c>
    </row>
    <row r="17" spans="1:14" x14ac:dyDescent="0.25">
      <c r="A17" s="49">
        <v>550</v>
      </c>
      <c r="B17" s="9">
        <v>106082376</v>
      </c>
      <c r="C17" s="10">
        <v>102140676</v>
      </c>
      <c r="D17" s="10">
        <v>67243140</v>
      </c>
      <c r="E17" s="10">
        <v>57970577</v>
      </c>
      <c r="F17" s="10">
        <v>67229859</v>
      </c>
      <c r="G17" s="54">
        <f t="shared" si="0"/>
        <v>80133325.599999994</v>
      </c>
      <c r="H17" s="10">
        <v>147733749</v>
      </c>
      <c r="I17" s="10">
        <v>150740283</v>
      </c>
      <c r="J17" s="10">
        <v>149019073</v>
      </c>
      <c r="K17" s="10">
        <v>152414404</v>
      </c>
      <c r="L17" s="10">
        <v>151541423</v>
      </c>
      <c r="M17" s="54">
        <f t="shared" si="1"/>
        <v>150289786.40000001</v>
      </c>
      <c r="N17" s="58">
        <f t="shared" si="2"/>
        <v>1.8754966834921927</v>
      </c>
    </row>
    <row r="18" spans="1:14" x14ac:dyDescent="0.25">
      <c r="A18" s="49">
        <v>600</v>
      </c>
      <c r="B18" s="9">
        <v>79471526</v>
      </c>
      <c r="C18" s="10">
        <v>81578515</v>
      </c>
      <c r="D18" s="10">
        <v>79978048</v>
      </c>
      <c r="E18" s="10">
        <v>116686750</v>
      </c>
      <c r="F18" s="10">
        <v>78236915</v>
      </c>
      <c r="G18" s="54">
        <f t="shared" si="0"/>
        <v>87190350.799999997</v>
      </c>
      <c r="H18" s="10">
        <v>149815382</v>
      </c>
      <c r="I18" s="10">
        <v>147900377</v>
      </c>
      <c r="J18" s="10">
        <v>149983217</v>
      </c>
      <c r="K18" s="10">
        <v>148444330</v>
      </c>
      <c r="L18" s="10">
        <v>149532840</v>
      </c>
      <c r="M18" s="54">
        <f t="shared" si="1"/>
        <v>149135229.19999999</v>
      </c>
      <c r="N18" s="58">
        <f t="shared" si="2"/>
        <v>1.7104556620272251</v>
      </c>
    </row>
    <row r="19" spans="1:14" x14ac:dyDescent="0.25">
      <c r="A19" s="49">
        <v>650</v>
      </c>
      <c r="B19" s="9">
        <v>66603799</v>
      </c>
      <c r="C19" s="10">
        <v>104318301</v>
      </c>
      <c r="D19" s="10">
        <v>60180199</v>
      </c>
      <c r="E19" s="10">
        <v>59360948</v>
      </c>
      <c r="F19" s="10">
        <v>106130071</v>
      </c>
      <c r="G19" s="54">
        <f t="shared" si="0"/>
        <v>79318663.599999994</v>
      </c>
      <c r="H19" s="10">
        <v>148119527</v>
      </c>
      <c r="I19" s="10">
        <v>147609382</v>
      </c>
      <c r="J19" s="10">
        <v>150121468</v>
      </c>
      <c r="K19" s="10">
        <v>147715638</v>
      </c>
      <c r="L19" s="10">
        <v>151714087</v>
      </c>
      <c r="M19" s="54">
        <f t="shared" si="1"/>
        <v>149056020.40000001</v>
      </c>
      <c r="N19" s="58">
        <f t="shared" si="2"/>
        <v>1.8792048886713721</v>
      </c>
    </row>
    <row r="20" spans="1:14" x14ac:dyDescent="0.25">
      <c r="A20" s="49">
        <v>700</v>
      </c>
      <c r="B20" s="9">
        <v>69949021</v>
      </c>
      <c r="C20" s="10">
        <v>64011418</v>
      </c>
      <c r="D20" s="10">
        <v>67008293</v>
      </c>
      <c r="E20" s="10">
        <v>67797961</v>
      </c>
      <c r="F20" s="10">
        <v>67641596</v>
      </c>
      <c r="G20" s="54">
        <f t="shared" si="0"/>
        <v>67281657.799999997</v>
      </c>
      <c r="H20" s="10">
        <v>148522210</v>
      </c>
      <c r="I20" s="10">
        <v>147584026</v>
      </c>
      <c r="J20" s="10">
        <v>149847379</v>
      </c>
      <c r="K20" s="10">
        <v>149599853</v>
      </c>
      <c r="L20" s="10">
        <v>146814884</v>
      </c>
      <c r="M20" s="54">
        <f t="shared" si="1"/>
        <v>148473670.40000001</v>
      </c>
      <c r="N20" s="58">
        <f t="shared" si="2"/>
        <v>2.206748098290765</v>
      </c>
    </row>
    <row r="21" spans="1:14" x14ac:dyDescent="0.25">
      <c r="A21" s="49">
        <v>750</v>
      </c>
      <c r="B21" s="9">
        <v>78565943</v>
      </c>
      <c r="C21" s="10">
        <v>68172268</v>
      </c>
      <c r="D21" s="10">
        <v>67241933</v>
      </c>
      <c r="E21" s="10">
        <v>58414917</v>
      </c>
      <c r="F21" s="10">
        <v>66906867</v>
      </c>
      <c r="G21" s="54">
        <f t="shared" si="0"/>
        <v>67860385.599999994</v>
      </c>
      <c r="H21" s="10">
        <v>146624108</v>
      </c>
      <c r="I21" s="10">
        <v>147853286</v>
      </c>
      <c r="J21" s="10">
        <v>148361016</v>
      </c>
      <c r="K21" s="10">
        <v>149933107</v>
      </c>
      <c r="L21" s="10">
        <v>151261900</v>
      </c>
      <c r="M21" s="54">
        <f t="shared" si="1"/>
        <v>148806683.40000001</v>
      </c>
      <c r="N21" s="58">
        <f t="shared" si="2"/>
        <v>2.1928358066978038</v>
      </c>
    </row>
    <row r="22" spans="1:14" x14ac:dyDescent="0.25">
      <c r="A22" s="49">
        <v>800</v>
      </c>
      <c r="B22" s="9">
        <v>61710634</v>
      </c>
      <c r="C22" s="10">
        <v>64078431</v>
      </c>
      <c r="D22" s="10">
        <v>70145835</v>
      </c>
      <c r="E22" s="10">
        <v>63210279</v>
      </c>
      <c r="F22" s="10">
        <v>220922342</v>
      </c>
      <c r="G22" s="54">
        <f t="shared" si="0"/>
        <v>96013504.200000003</v>
      </c>
      <c r="H22" s="10">
        <v>148312114</v>
      </c>
      <c r="I22" s="10">
        <v>151748499</v>
      </c>
      <c r="J22" s="10">
        <v>149861265</v>
      </c>
      <c r="K22" s="10">
        <v>148313926</v>
      </c>
      <c r="L22" s="10">
        <v>151286652</v>
      </c>
      <c r="M22" s="54">
        <f t="shared" si="1"/>
        <v>149904491.19999999</v>
      </c>
      <c r="N22" s="58">
        <f t="shared" si="2"/>
        <v>1.5612854925880311</v>
      </c>
    </row>
    <row r="23" spans="1:14" x14ac:dyDescent="0.25">
      <c r="A23" s="49">
        <v>850</v>
      </c>
      <c r="B23" s="9">
        <v>66236133</v>
      </c>
      <c r="C23" s="10">
        <v>67634956</v>
      </c>
      <c r="D23" s="10">
        <v>67121793</v>
      </c>
      <c r="E23" s="10">
        <v>66530145</v>
      </c>
      <c r="F23" s="10">
        <v>68812817</v>
      </c>
      <c r="G23" s="54">
        <f t="shared" si="0"/>
        <v>67267168.799999997</v>
      </c>
      <c r="H23" s="10">
        <v>148747398</v>
      </c>
      <c r="I23" s="10">
        <v>150682327</v>
      </c>
      <c r="J23" s="10">
        <v>149786404</v>
      </c>
      <c r="K23" s="10">
        <v>152480210</v>
      </c>
      <c r="L23" s="10">
        <v>147429473</v>
      </c>
      <c r="M23" s="54">
        <f t="shared" si="1"/>
        <v>149825162.40000001</v>
      </c>
      <c r="N23" s="58">
        <f t="shared" si="2"/>
        <v>2.2273148264268854</v>
      </c>
    </row>
    <row r="24" spans="1:14" x14ac:dyDescent="0.25">
      <c r="A24" s="49">
        <v>900</v>
      </c>
      <c r="B24" s="9">
        <v>67237103</v>
      </c>
      <c r="C24" s="10">
        <v>67794338</v>
      </c>
      <c r="D24" s="10">
        <v>67385015</v>
      </c>
      <c r="E24" s="10">
        <v>66492714</v>
      </c>
      <c r="F24" s="10">
        <v>74621828</v>
      </c>
      <c r="G24" s="54">
        <f t="shared" si="0"/>
        <v>68706199.599999994</v>
      </c>
      <c r="H24" s="10">
        <v>148208878</v>
      </c>
      <c r="I24" s="10">
        <v>150918986</v>
      </c>
      <c r="J24" s="10">
        <v>148274080</v>
      </c>
      <c r="K24" s="10">
        <v>156153253</v>
      </c>
      <c r="L24" s="10">
        <v>149742331</v>
      </c>
      <c r="M24" s="54">
        <f t="shared" si="1"/>
        <v>150659505.59999999</v>
      </c>
      <c r="N24" s="58">
        <f t="shared" si="2"/>
        <v>2.1928080213593999</v>
      </c>
    </row>
    <row r="25" spans="1:14" x14ac:dyDescent="0.25">
      <c r="A25" s="49">
        <v>950</v>
      </c>
      <c r="B25" s="9">
        <v>66553690</v>
      </c>
      <c r="C25" s="10">
        <v>62610179</v>
      </c>
      <c r="D25" s="10">
        <v>75121711</v>
      </c>
      <c r="E25" s="10">
        <v>62699530</v>
      </c>
      <c r="F25" s="10">
        <v>66655720</v>
      </c>
      <c r="G25" s="54">
        <f t="shared" si="0"/>
        <v>66728166</v>
      </c>
      <c r="H25" s="10">
        <v>148839768</v>
      </c>
      <c r="I25" s="10">
        <v>148048892</v>
      </c>
      <c r="J25" s="10">
        <v>152357051</v>
      </c>
      <c r="K25" s="10">
        <v>151407396</v>
      </c>
      <c r="L25" s="10">
        <v>148837353</v>
      </c>
      <c r="M25" s="54">
        <f t="shared" si="1"/>
        <v>149898092</v>
      </c>
      <c r="N25" s="58">
        <f t="shared" si="2"/>
        <v>2.2463990992948917</v>
      </c>
    </row>
    <row r="26" spans="1:14" x14ac:dyDescent="0.25">
      <c r="A26" s="49">
        <v>1000</v>
      </c>
      <c r="B26" s="9">
        <v>61285010</v>
      </c>
      <c r="C26" s="10">
        <v>61476993</v>
      </c>
      <c r="D26" s="10">
        <v>67480403</v>
      </c>
      <c r="E26" s="10">
        <v>67163450</v>
      </c>
      <c r="F26" s="10">
        <v>66350236</v>
      </c>
      <c r="G26" s="54">
        <f t="shared" si="0"/>
        <v>64751218.399999999</v>
      </c>
      <c r="H26" s="10">
        <v>146549851</v>
      </c>
      <c r="I26" s="10">
        <v>147309333</v>
      </c>
      <c r="J26" s="10">
        <v>149494201</v>
      </c>
      <c r="K26" s="10">
        <v>149849190</v>
      </c>
      <c r="L26" s="10">
        <v>148060363</v>
      </c>
      <c r="M26" s="54">
        <f t="shared" si="1"/>
        <v>148252587.59999999</v>
      </c>
      <c r="N26" s="58">
        <f t="shared" si="2"/>
        <v>2.289572169656656</v>
      </c>
    </row>
    <row r="27" spans="1:14" x14ac:dyDescent="0.25">
      <c r="A27" s="49">
        <v>1050</v>
      </c>
      <c r="B27" s="9">
        <v>68069636</v>
      </c>
      <c r="C27" s="10">
        <v>60728982</v>
      </c>
      <c r="D27" s="10">
        <v>67322228</v>
      </c>
      <c r="E27" s="10">
        <v>70113838</v>
      </c>
      <c r="F27" s="10">
        <v>61935218</v>
      </c>
      <c r="G27" s="54">
        <f t="shared" si="0"/>
        <v>65633980.399999999</v>
      </c>
      <c r="H27" s="10">
        <v>148484176</v>
      </c>
      <c r="I27" s="10">
        <v>151159870</v>
      </c>
      <c r="J27" s="10">
        <v>150164333</v>
      </c>
      <c r="K27" s="10">
        <v>148743172</v>
      </c>
      <c r="L27" s="10">
        <v>149649359</v>
      </c>
      <c r="M27" s="54">
        <f t="shared" si="1"/>
        <v>149640182</v>
      </c>
      <c r="N27" s="58">
        <f t="shared" si="2"/>
        <v>2.2799193510439602</v>
      </c>
    </row>
    <row r="28" spans="1:14" x14ac:dyDescent="0.25">
      <c r="A28" s="49">
        <v>1100</v>
      </c>
      <c r="B28" s="9">
        <v>76092495</v>
      </c>
      <c r="C28" s="10">
        <v>66534975</v>
      </c>
      <c r="D28" s="10">
        <v>61828963</v>
      </c>
      <c r="E28" s="10">
        <v>67286609</v>
      </c>
      <c r="F28" s="10">
        <v>60328110</v>
      </c>
      <c r="G28" s="54">
        <f t="shared" si="0"/>
        <v>66414230.399999999</v>
      </c>
      <c r="H28" s="10">
        <v>147391438</v>
      </c>
      <c r="I28" s="10">
        <v>149778555</v>
      </c>
      <c r="J28" s="10">
        <v>149439867</v>
      </c>
      <c r="K28" s="10">
        <v>147634739</v>
      </c>
      <c r="L28" s="10">
        <v>150960642</v>
      </c>
      <c r="M28" s="54">
        <f t="shared" si="1"/>
        <v>149041048.19999999</v>
      </c>
      <c r="N28" s="58">
        <f t="shared" si="2"/>
        <v>2.2441131562069563</v>
      </c>
    </row>
    <row r="29" spans="1:14" x14ac:dyDescent="0.25">
      <c r="A29" s="49">
        <v>1150</v>
      </c>
      <c r="B29" s="9">
        <v>144369811</v>
      </c>
      <c r="C29" s="10">
        <v>72866809</v>
      </c>
      <c r="D29" s="10">
        <v>69265005</v>
      </c>
      <c r="E29" s="10">
        <v>66591121</v>
      </c>
      <c r="F29" s="10">
        <v>90037262</v>
      </c>
      <c r="G29" s="54">
        <f t="shared" si="0"/>
        <v>88626001.599999994</v>
      </c>
      <c r="H29" s="10">
        <v>150621350</v>
      </c>
      <c r="I29" s="10">
        <v>149467638</v>
      </c>
      <c r="J29" s="10">
        <v>147271901</v>
      </c>
      <c r="K29" s="10">
        <v>149864887</v>
      </c>
      <c r="L29" s="10">
        <v>149916808</v>
      </c>
      <c r="M29" s="54">
        <f t="shared" si="1"/>
        <v>149428516.80000001</v>
      </c>
      <c r="N29" s="58">
        <f t="shared" si="2"/>
        <v>1.6860572981101296</v>
      </c>
    </row>
    <row r="30" spans="1:14" x14ac:dyDescent="0.25">
      <c r="A30" s="49">
        <v>1200</v>
      </c>
      <c r="B30" s="9">
        <v>63183112</v>
      </c>
      <c r="C30" s="10">
        <v>99633421</v>
      </c>
      <c r="D30" s="10">
        <v>67732156</v>
      </c>
      <c r="E30" s="10">
        <v>164470729</v>
      </c>
      <c r="F30" s="10">
        <v>67225632</v>
      </c>
      <c r="G30" s="54">
        <f t="shared" si="0"/>
        <v>92449010</v>
      </c>
      <c r="H30" s="10">
        <v>146324662</v>
      </c>
      <c r="I30" s="10">
        <v>152053378</v>
      </c>
      <c r="J30" s="10">
        <v>148499872</v>
      </c>
      <c r="K30" s="10">
        <v>150586938</v>
      </c>
      <c r="L30" s="10">
        <v>148842786</v>
      </c>
      <c r="M30" s="54">
        <f t="shared" si="1"/>
        <v>149261527.19999999</v>
      </c>
      <c r="N30" s="58">
        <f t="shared" si="2"/>
        <v>1.6145281296143679</v>
      </c>
    </row>
    <row r="31" spans="1:14" x14ac:dyDescent="0.25">
      <c r="A31" s="49">
        <v>1250</v>
      </c>
      <c r="B31" s="9">
        <v>64900700</v>
      </c>
      <c r="C31" s="10">
        <v>68414965</v>
      </c>
      <c r="D31" s="10">
        <v>66706432</v>
      </c>
      <c r="E31" s="10">
        <v>67226840</v>
      </c>
      <c r="F31" s="10">
        <v>59492559</v>
      </c>
      <c r="G31" s="54">
        <f t="shared" si="0"/>
        <v>65348299.200000003</v>
      </c>
      <c r="H31" s="10">
        <v>154678965</v>
      </c>
      <c r="I31" s="10">
        <v>152178953</v>
      </c>
      <c r="J31" s="10">
        <v>151259484</v>
      </c>
      <c r="K31" s="10">
        <v>149377683</v>
      </c>
      <c r="L31" s="10">
        <v>146711648</v>
      </c>
      <c r="M31" s="54">
        <f t="shared" si="1"/>
        <v>150841346.59999999</v>
      </c>
      <c r="N31" s="58">
        <f t="shared" si="2"/>
        <v>2.3082673680358003</v>
      </c>
    </row>
    <row r="32" spans="1:14" x14ac:dyDescent="0.25">
      <c r="A32" s="49">
        <v>1300</v>
      </c>
      <c r="B32" s="9">
        <v>63855054</v>
      </c>
      <c r="C32" s="10">
        <v>63219334</v>
      </c>
      <c r="D32" s="10">
        <v>99075581</v>
      </c>
      <c r="E32" s="10">
        <v>66299524</v>
      </c>
      <c r="F32" s="10">
        <v>66671416</v>
      </c>
      <c r="G32" s="54">
        <f t="shared" si="0"/>
        <v>71824181.799999997</v>
      </c>
      <c r="H32" s="10">
        <v>147060600</v>
      </c>
      <c r="I32" s="10">
        <v>145909906</v>
      </c>
      <c r="J32" s="10">
        <v>151072934</v>
      </c>
      <c r="K32" s="10">
        <v>151611455</v>
      </c>
      <c r="L32" s="10">
        <v>146711044</v>
      </c>
      <c r="M32" s="54">
        <f t="shared" si="1"/>
        <v>148473187.80000001</v>
      </c>
      <c r="N32" s="58">
        <f t="shared" si="2"/>
        <v>2.0671754843436312</v>
      </c>
    </row>
    <row r="33" spans="1:14" x14ac:dyDescent="0.25">
      <c r="A33" s="49">
        <v>1350</v>
      </c>
      <c r="B33" s="9">
        <v>66762578</v>
      </c>
      <c r="C33" s="10">
        <v>101250791</v>
      </c>
      <c r="D33" s="10">
        <v>59231148</v>
      </c>
      <c r="E33" s="10">
        <v>70410265</v>
      </c>
      <c r="F33" s="10">
        <v>68085332</v>
      </c>
      <c r="G33" s="54">
        <f t="shared" si="0"/>
        <v>73148022.799999997</v>
      </c>
      <c r="H33" s="10">
        <v>163466136</v>
      </c>
      <c r="I33" s="10">
        <v>151128477</v>
      </c>
      <c r="J33" s="10">
        <v>148567488</v>
      </c>
      <c r="K33" s="10">
        <v>148606731</v>
      </c>
      <c r="L33" s="10">
        <v>150164937</v>
      </c>
      <c r="M33" s="54">
        <f t="shared" si="1"/>
        <v>152386753.80000001</v>
      </c>
      <c r="N33" s="58">
        <f t="shared" si="2"/>
        <v>2.0832655206095332</v>
      </c>
    </row>
    <row r="34" spans="1:14" x14ac:dyDescent="0.25">
      <c r="A34" s="49">
        <v>1400</v>
      </c>
      <c r="B34" s="9">
        <v>93208009</v>
      </c>
      <c r="C34" s="10">
        <v>60790562</v>
      </c>
      <c r="D34" s="10">
        <v>58506682</v>
      </c>
      <c r="E34" s="10">
        <v>77561350</v>
      </c>
      <c r="F34" s="10">
        <v>69680970</v>
      </c>
      <c r="G34" s="54">
        <f t="shared" si="0"/>
        <v>71949514.599999994</v>
      </c>
      <c r="H34" s="10">
        <v>191924375</v>
      </c>
      <c r="I34" s="10">
        <v>148906177</v>
      </c>
      <c r="J34" s="10">
        <v>151310197</v>
      </c>
      <c r="K34" s="10">
        <v>147506146</v>
      </c>
      <c r="L34" s="10">
        <v>147391439</v>
      </c>
      <c r="M34" s="54">
        <f t="shared" si="1"/>
        <v>157407666.80000001</v>
      </c>
      <c r="N34" s="58">
        <f t="shared" si="2"/>
        <v>2.1877516154917886</v>
      </c>
    </row>
    <row r="35" spans="1:14" x14ac:dyDescent="0.25">
      <c r="A35" s="49">
        <v>1450</v>
      </c>
      <c r="B35" s="9">
        <v>275429971</v>
      </c>
      <c r="C35" s="10">
        <v>68531483</v>
      </c>
      <c r="D35" s="10">
        <v>69599466</v>
      </c>
      <c r="E35" s="10">
        <v>57707958</v>
      </c>
      <c r="F35" s="10">
        <v>103900526</v>
      </c>
      <c r="G35" s="54">
        <f t="shared" si="0"/>
        <v>115033880.8</v>
      </c>
      <c r="H35" s="10">
        <v>165028568</v>
      </c>
      <c r="I35" s="10">
        <v>148073644</v>
      </c>
      <c r="J35" s="10">
        <v>149800288</v>
      </c>
      <c r="K35" s="10">
        <v>151127873</v>
      </c>
      <c r="L35" s="10">
        <v>148248724</v>
      </c>
      <c r="M35" s="54">
        <f t="shared" si="1"/>
        <v>152455819.40000001</v>
      </c>
      <c r="N35" s="58">
        <f t="shared" si="2"/>
        <v>1.3253123196379202</v>
      </c>
    </row>
    <row r="36" spans="1:14" x14ac:dyDescent="0.25">
      <c r="A36" s="49">
        <v>1500</v>
      </c>
      <c r="B36" s="9">
        <v>67291438</v>
      </c>
      <c r="C36" s="10">
        <v>60358900</v>
      </c>
      <c r="D36" s="10">
        <v>64828253</v>
      </c>
      <c r="E36" s="10">
        <v>70394568</v>
      </c>
      <c r="F36" s="10">
        <v>136693488</v>
      </c>
      <c r="G36" s="54">
        <f t="shared" si="0"/>
        <v>79913329.400000006</v>
      </c>
      <c r="H36" s="10">
        <v>152452439</v>
      </c>
      <c r="I36" s="10">
        <v>149946994</v>
      </c>
      <c r="J36" s="10">
        <v>149744143</v>
      </c>
      <c r="K36" s="10">
        <v>150787978</v>
      </c>
      <c r="L36" s="10">
        <v>147619042</v>
      </c>
      <c r="M36" s="54">
        <f t="shared" si="1"/>
        <v>150110119.19999999</v>
      </c>
      <c r="N36" s="58">
        <f t="shared" si="2"/>
        <v>1.8784115281774254</v>
      </c>
    </row>
    <row r="37" spans="1:14" x14ac:dyDescent="0.25">
      <c r="A37" s="49">
        <v>1550</v>
      </c>
      <c r="B37" s="9">
        <v>68752445</v>
      </c>
      <c r="C37" s="10">
        <v>100841468</v>
      </c>
      <c r="D37" s="10">
        <v>57409116</v>
      </c>
      <c r="E37" s="10">
        <v>68367271</v>
      </c>
      <c r="F37" s="10">
        <v>75284716</v>
      </c>
      <c r="G37" s="54">
        <f t="shared" si="0"/>
        <v>74131003.200000003</v>
      </c>
      <c r="H37" s="10">
        <v>158831364</v>
      </c>
      <c r="I37" s="10">
        <v>148697289</v>
      </c>
      <c r="J37" s="10">
        <v>149401229</v>
      </c>
      <c r="K37" s="10">
        <v>149132572</v>
      </c>
      <c r="L37" s="10">
        <v>162104744</v>
      </c>
      <c r="M37" s="54">
        <f t="shared" si="1"/>
        <v>153633439.59999999</v>
      </c>
      <c r="N37" s="58">
        <f t="shared" si="2"/>
        <v>2.0724586605891231</v>
      </c>
    </row>
    <row r="38" spans="1:14" x14ac:dyDescent="0.25">
      <c r="A38" s="49">
        <v>1600</v>
      </c>
      <c r="B38" s="9">
        <v>69057929</v>
      </c>
      <c r="C38" s="10">
        <v>66546446</v>
      </c>
      <c r="D38" s="10">
        <v>64275848</v>
      </c>
      <c r="E38" s="10">
        <v>71023043</v>
      </c>
      <c r="F38" s="10">
        <v>103379514</v>
      </c>
      <c r="G38" s="54">
        <f t="shared" si="0"/>
        <v>74856556</v>
      </c>
      <c r="H38" s="10">
        <v>150587542</v>
      </c>
      <c r="I38" s="10">
        <v>147739787</v>
      </c>
      <c r="J38" s="10">
        <v>151661564</v>
      </c>
      <c r="K38" s="10">
        <v>148555414</v>
      </c>
      <c r="L38" s="10">
        <v>149914393</v>
      </c>
      <c r="M38" s="54">
        <f t="shared" si="1"/>
        <v>149691740</v>
      </c>
      <c r="N38" s="58">
        <f t="shared" si="2"/>
        <v>1.9997144939449258</v>
      </c>
    </row>
    <row r="39" spans="1:14" x14ac:dyDescent="0.25">
      <c r="A39" s="49">
        <v>1650</v>
      </c>
      <c r="B39" s="9">
        <v>66972673</v>
      </c>
      <c r="C39" s="10">
        <v>67135678</v>
      </c>
      <c r="D39" s="10">
        <v>69599467</v>
      </c>
      <c r="E39" s="10">
        <v>60095678</v>
      </c>
      <c r="F39" s="10">
        <v>127701655</v>
      </c>
      <c r="G39" s="54">
        <f t="shared" si="0"/>
        <v>78301030.200000003</v>
      </c>
      <c r="H39" s="10">
        <v>150417293</v>
      </c>
      <c r="I39" s="10">
        <v>150391937</v>
      </c>
      <c r="J39" s="10">
        <v>151344609</v>
      </c>
      <c r="K39" s="10">
        <v>149229168</v>
      </c>
      <c r="L39" s="10">
        <v>187418800</v>
      </c>
      <c r="M39" s="54">
        <f t="shared" si="1"/>
        <v>157760361.40000001</v>
      </c>
      <c r="N39" s="58">
        <f t="shared" si="2"/>
        <v>2.0147929215878948</v>
      </c>
    </row>
    <row r="40" spans="1:14" x14ac:dyDescent="0.25">
      <c r="A40" s="49">
        <v>1700</v>
      </c>
      <c r="B40" s="9">
        <v>68053335</v>
      </c>
      <c r="C40" s="10">
        <v>66948525</v>
      </c>
      <c r="D40" s="10">
        <v>66437776</v>
      </c>
      <c r="E40" s="10">
        <v>74941198</v>
      </c>
      <c r="F40" s="10">
        <v>186987742</v>
      </c>
      <c r="G40" s="54">
        <f t="shared" si="0"/>
        <v>92673715.200000003</v>
      </c>
      <c r="H40" s="10">
        <v>149206831</v>
      </c>
      <c r="I40" s="10">
        <v>150250666</v>
      </c>
      <c r="J40" s="10">
        <v>149630643</v>
      </c>
      <c r="K40" s="10">
        <v>150029703</v>
      </c>
      <c r="L40" s="10">
        <v>164020352</v>
      </c>
      <c r="M40" s="54">
        <f t="shared" si="1"/>
        <v>152627639</v>
      </c>
      <c r="N40" s="58">
        <f t="shared" si="2"/>
        <v>1.6469355811473931</v>
      </c>
    </row>
    <row r="41" spans="1:14" x14ac:dyDescent="0.25">
      <c r="A41" s="49">
        <v>1750</v>
      </c>
      <c r="B41" s="9">
        <v>67103077</v>
      </c>
      <c r="C41" s="10">
        <v>65197731</v>
      </c>
      <c r="D41" s="10">
        <v>59202774</v>
      </c>
      <c r="E41" s="10">
        <v>67657294</v>
      </c>
      <c r="F41" s="10">
        <v>81017054</v>
      </c>
      <c r="G41" s="54">
        <f t="shared" si="0"/>
        <v>68035586</v>
      </c>
      <c r="H41" s="10">
        <v>148108660</v>
      </c>
      <c r="I41" s="10">
        <v>150263344</v>
      </c>
      <c r="J41" s="10">
        <v>148292795</v>
      </c>
      <c r="K41" s="10">
        <v>150099131</v>
      </c>
      <c r="L41" s="10">
        <v>148926099</v>
      </c>
      <c r="M41" s="54">
        <f t="shared" si="1"/>
        <v>149138005.80000001</v>
      </c>
      <c r="N41" s="58">
        <f t="shared" si="2"/>
        <v>2.1920588116930455</v>
      </c>
    </row>
    <row r="42" spans="1:14" x14ac:dyDescent="0.25">
      <c r="A42" s="49">
        <v>1800</v>
      </c>
      <c r="B42" s="9">
        <v>74461238</v>
      </c>
      <c r="C42" s="10">
        <v>137365430</v>
      </c>
      <c r="D42" s="10">
        <v>78075118</v>
      </c>
      <c r="E42" s="10">
        <v>58415520</v>
      </c>
      <c r="F42" s="10">
        <v>72874658</v>
      </c>
      <c r="G42" s="54">
        <f t="shared" si="0"/>
        <v>84238392.799999997</v>
      </c>
      <c r="H42" s="10">
        <v>148002405</v>
      </c>
      <c r="I42" s="10">
        <v>152186801</v>
      </c>
      <c r="J42" s="10">
        <v>151072330</v>
      </c>
      <c r="K42" s="10">
        <v>149465827</v>
      </c>
      <c r="L42" s="10">
        <v>151252240</v>
      </c>
      <c r="M42" s="54">
        <f t="shared" si="1"/>
        <v>150395920.59999999</v>
      </c>
      <c r="N42" s="58">
        <f t="shared" si="2"/>
        <v>1.7853607553633193</v>
      </c>
    </row>
    <row r="43" spans="1:14" x14ac:dyDescent="0.25">
      <c r="A43" s="49">
        <v>1850</v>
      </c>
      <c r="B43" s="9">
        <v>127571251</v>
      </c>
      <c r="C43" s="10">
        <v>67703780</v>
      </c>
      <c r="D43" s="10">
        <v>58166183</v>
      </c>
      <c r="E43" s="10">
        <v>61269313</v>
      </c>
      <c r="F43" s="10">
        <v>66754126</v>
      </c>
      <c r="G43" s="54">
        <f t="shared" si="0"/>
        <v>76292930.599999994</v>
      </c>
      <c r="H43" s="10">
        <v>152682457</v>
      </c>
      <c r="I43" s="10">
        <v>150248854</v>
      </c>
      <c r="J43" s="10">
        <v>149809345</v>
      </c>
      <c r="K43" s="10">
        <v>149389154</v>
      </c>
      <c r="L43" s="10">
        <v>148327207</v>
      </c>
      <c r="M43" s="54">
        <f t="shared" si="1"/>
        <v>150091403.40000001</v>
      </c>
      <c r="N43" s="58">
        <f t="shared" si="2"/>
        <v>1.9673042078685075</v>
      </c>
    </row>
    <row r="44" spans="1:14" x14ac:dyDescent="0.25">
      <c r="A44" s="49">
        <v>1900</v>
      </c>
      <c r="B44" s="9">
        <v>60783317</v>
      </c>
      <c r="C44" s="10">
        <v>80899329</v>
      </c>
      <c r="D44" s="10">
        <v>67128434</v>
      </c>
      <c r="E44" s="10">
        <v>99717941</v>
      </c>
      <c r="F44" s="10">
        <v>64126728</v>
      </c>
      <c r="G44" s="54">
        <f t="shared" si="0"/>
        <v>74531149.799999997</v>
      </c>
      <c r="H44" s="10">
        <v>149442885</v>
      </c>
      <c r="I44" s="10">
        <v>147704167</v>
      </c>
      <c r="J44" s="10">
        <v>149222527</v>
      </c>
      <c r="K44" s="10">
        <v>150285681</v>
      </c>
      <c r="L44" s="10">
        <v>148217934</v>
      </c>
      <c r="M44" s="54">
        <f t="shared" si="1"/>
        <v>148974638.80000001</v>
      </c>
      <c r="N44" s="58">
        <f t="shared" si="2"/>
        <v>1.9988238367416145</v>
      </c>
    </row>
    <row r="45" spans="1:14" x14ac:dyDescent="0.25">
      <c r="A45" s="49">
        <v>1950</v>
      </c>
      <c r="B45" s="9">
        <v>68614193</v>
      </c>
      <c r="C45" s="10">
        <v>69902535</v>
      </c>
      <c r="D45" s="10">
        <v>66553087</v>
      </c>
      <c r="E45" s="10">
        <v>57500881</v>
      </c>
      <c r="F45" s="10">
        <v>90530503</v>
      </c>
      <c r="G45" s="54">
        <f t="shared" si="0"/>
        <v>70620239.799999997</v>
      </c>
      <c r="H45" s="10">
        <v>150724587</v>
      </c>
      <c r="I45" s="10">
        <v>149811155</v>
      </c>
      <c r="J45" s="10">
        <v>150145618</v>
      </c>
      <c r="K45" s="10">
        <v>148967756</v>
      </c>
      <c r="L45" s="10">
        <v>150833257</v>
      </c>
      <c r="M45" s="54">
        <f t="shared" si="1"/>
        <v>150096474.59999999</v>
      </c>
      <c r="N45" s="58">
        <f t="shared" si="2"/>
        <v>2.1254030717692354</v>
      </c>
    </row>
    <row r="46" spans="1:14" x14ac:dyDescent="0.25">
      <c r="A46" s="49">
        <v>2000</v>
      </c>
      <c r="B46" s="9">
        <v>61498123</v>
      </c>
      <c r="C46" s="10">
        <v>75391574</v>
      </c>
      <c r="D46" s="10">
        <v>66333332</v>
      </c>
      <c r="E46" s="10">
        <v>71875498</v>
      </c>
      <c r="F46" s="10">
        <v>69911591</v>
      </c>
      <c r="G46" s="54">
        <f t="shared" si="0"/>
        <v>69002023.599999994</v>
      </c>
      <c r="H46" s="10">
        <v>149217697</v>
      </c>
      <c r="I46" s="10">
        <v>150605654</v>
      </c>
      <c r="J46" s="10">
        <v>147239301</v>
      </c>
      <c r="K46" s="10">
        <v>148350149</v>
      </c>
      <c r="L46" s="10">
        <v>149781574</v>
      </c>
      <c r="M46" s="54">
        <f t="shared" si="1"/>
        <v>149038875</v>
      </c>
      <c r="N46" s="58">
        <f t="shared" si="2"/>
        <v>2.1599203505098363</v>
      </c>
    </row>
    <row r="47" spans="1:14" x14ac:dyDescent="0.25">
      <c r="A47" s="49">
        <v>2050</v>
      </c>
      <c r="B47" s="9">
        <v>67930780</v>
      </c>
      <c r="C47" s="10">
        <v>68182532</v>
      </c>
      <c r="D47" s="10">
        <v>69138223</v>
      </c>
      <c r="E47" s="10">
        <v>58252515</v>
      </c>
      <c r="F47" s="10">
        <v>68257393</v>
      </c>
      <c r="G47" s="54">
        <f t="shared" si="0"/>
        <v>66352288.600000001</v>
      </c>
      <c r="H47" s="10">
        <v>151849321</v>
      </c>
      <c r="I47" s="10">
        <v>152648045</v>
      </c>
      <c r="J47" s="10">
        <v>149259958</v>
      </c>
      <c r="K47" s="10">
        <v>150978753</v>
      </c>
      <c r="L47" s="10">
        <v>151769629</v>
      </c>
      <c r="M47" s="54">
        <f t="shared" si="1"/>
        <v>151301141.19999999</v>
      </c>
      <c r="N47" s="58">
        <f t="shared" si="2"/>
        <v>2.2802701216849961</v>
      </c>
    </row>
    <row r="48" spans="1:14" x14ac:dyDescent="0.25">
      <c r="A48" s="49">
        <v>2100</v>
      </c>
      <c r="B48" s="9">
        <v>75345087</v>
      </c>
      <c r="C48" s="10">
        <v>67913272</v>
      </c>
      <c r="D48" s="10">
        <v>65640259</v>
      </c>
      <c r="E48" s="10">
        <v>67787698</v>
      </c>
      <c r="F48" s="10">
        <v>69016875</v>
      </c>
      <c r="G48" s="54">
        <f t="shared" si="0"/>
        <v>69140638.200000003</v>
      </c>
      <c r="H48" s="10">
        <v>150418500</v>
      </c>
      <c r="I48" s="10">
        <v>150469817</v>
      </c>
      <c r="J48" s="10">
        <v>149221319</v>
      </c>
      <c r="K48" s="10">
        <v>148157562</v>
      </c>
      <c r="L48" s="10">
        <v>150806089</v>
      </c>
      <c r="M48" s="54">
        <f t="shared" si="1"/>
        <v>149814657.40000001</v>
      </c>
      <c r="N48" s="58">
        <f t="shared" si="2"/>
        <v>2.1668104504132275</v>
      </c>
    </row>
    <row r="49" spans="1:14" x14ac:dyDescent="0.25">
      <c r="A49" s="49">
        <v>2150</v>
      </c>
      <c r="B49" s="9">
        <v>67458066</v>
      </c>
      <c r="C49" s="10">
        <v>69285532</v>
      </c>
      <c r="D49" s="10">
        <v>60548469</v>
      </c>
      <c r="E49" s="10">
        <v>58072002</v>
      </c>
      <c r="F49" s="10">
        <v>65267763</v>
      </c>
      <c r="G49" s="54">
        <f t="shared" si="0"/>
        <v>64126366.399999999</v>
      </c>
      <c r="H49" s="10">
        <v>149125931</v>
      </c>
      <c r="I49" s="10">
        <v>147539350</v>
      </c>
      <c r="J49" s="10">
        <v>149431415</v>
      </c>
      <c r="K49" s="10">
        <v>151651300</v>
      </c>
      <c r="L49" s="10">
        <v>151399548</v>
      </c>
      <c r="M49" s="54">
        <f t="shared" si="1"/>
        <v>149829508.80000001</v>
      </c>
      <c r="N49" s="58">
        <f t="shared" si="2"/>
        <v>2.3364727679315385</v>
      </c>
    </row>
    <row r="50" spans="1:14" x14ac:dyDescent="0.25">
      <c r="A50" s="49">
        <v>2200</v>
      </c>
      <c r="B50" s="9">
        <v>67673594</v>
      </c>
      <c r="C50" s="10">
        <v>79564500</v>
      </c>
      <c r="D50" s="10">
        <v>66924376</v>
      </c>
      <c r="E50" s="10">
        <v>65066724</v>
      </c>
      <c r="F50" s="10">
        <v>67011916</v>
      </c>
      <c r="G50" s="54">
        <f t="shared" si="0"/>
        <v>69248222</v>
      </c>
      <c r="H50" s="10">
        <v>149221924</v>
      </c>
      <c r="I50" s="10">
        <v>148386373</v>
      </c>
      <c r="J50" s="10">
        <v>150791600</v>
      </c>
      <c r="K50" s="10">
        <v>149024507</v>
      </c>
      <c r="L50" s="10">
        <v>150502418</v>
      </c>
      <c r="M50" s="54">
        <f t="shared" si="1"/>
        <v>149585364.40000001</v>
      </c>
      <c r="N50" s="58">
        <f t="shared" si="2"/>
        <v>2.1601329258677575</v>
      </c>
    </row>
    <row r="51" spans="1:14" x14ac:dyDescent="0.25">
      <c r="A51" s="49">
        <v>2250</v>
      </c>
      <c r="B51" s="9">
        <v>95200894</v>
      </c>
      <c r="C51" s="10">
        <v>67113341</v>
      </c>
      <c r="D51" s="10">
        <v>59584326</v>
      </c>
      <c r="E51" s="10">
        <v>67557076</v>
      </c>
      <c r="F51" s="10">
        <v>69895291</v>
      </c>
      <c r="G51" s="54">
        <f t="shared" si="0"/>
        <v>71870185.599999994</v>
      </c>
      <c r="H51" s="10">
        <v>149326971</v>
      </c>
      <c r="I51" s="10">
        <v>145967259</v>
      </c>
      <c r="J51" s="10">
        <v>149250299</v>
      </c>
      <c r="K51" s="10">
        <v>152343165</v>
      </c>
      <c r="L51" s="10">
        <v>150536226</v>
      </c>
      <c r="M51" s="54">
        <f t="shared" si="1"/>
        <v>149484784</v>
      </c>
      <c r="N51" s="58">
        <f t="shared" si="2"/>
        <v>2.0799276188316953</v>
      </c>
    </row>
    <row r="52" spans="1:14" x14ac:dyDescent="0.25">
      <c r="A52" s="49">
        <v>2300</v>
      </c>
      <c r="B52" s="9">
        <v>61850094</v>
      </c>
      <c r="C52" s="10">
        <v>67383808</v>
      </c>
      <c r="D52" s="10">
        <v>174484059</v>
      </c>
      <c r="E52" s="10">
        <v>122186053</v>
      </c>
      <c r="F52" s="10">
        <v>63954064</v>
      </c>
      <c r="G52" s="54">
        <f t="shared" si="0"/>
        <v>97971615.599999994</v>
      </c>
      <c r="H52" s="10">
        <v>147942637</v>
      </c>
      <c r="I52" s="10">
        <v>152076924</v>
      </c>
      <c r="J52" s="10">
        <v>154146483</v>
      </c>
      <c r="K52" s="10">
        <v>149017865</v>
      </c>
      <c r="L52" s="10">
        <v>147358234</v>
      </c>
      <c r="M52" s="54">
        <f t="shared" si="1"/>
        <v>150108428.59999999</v>
      </c>
      <c r="N52" s="58">
        <f t="shared" si="2"/>
        <v>1.5321624297068344</v>
      </c>
    </row>
    <row r="53" spans="1:14" x14ac:dyDescent="0.25">
      <c r="A53" s="49">
        <v>2350</v>
      </c>
      <c r="B53" s="9">
        <v>61830170</v>
      </c>
      <c r="C53" s="10">
        <v>68008056</v>
      </c>
      <c r="D53" s="10">
        <v>66758351</v>
      </c>
      <c r="E53" s="10">
        <v>67182769</v>
      </c>
      <c r="F53" s="10">
        <v>70372834</v>
      </c>
      <c r="G53" s="54">
        <f t="shared" si="0"/>
        <v>66830436</v>
      </c>
      <c r="H53" s="10">
        <v>147482601</v>
      </c>
      <c r="I53" s="10">
        <v>148620616</v>
      </c>
      <c r="J53" s="10">
        <v>153262634</v>
      </c>
      <c r="K53" s="10">
        <v>151477428</v>
      </c>
      <c r="L53" s="10">
        <v>148491420</v>
      </c>
      <c r="M53" s="54">
        <f t="shared" si="1"/>
        <v>149866939.80000001</v>
      </c>
      <c r="N53" s="58">
        <f t="shared" si="2"/>
        <v>2.2424953175526197</v>
      </c>
    </row>
    <row r="54" spans="1:14" x14ac:dyDescent="0.25">
      <c r="A54" s="49">
        <v>2400</v>
      </c>
      <c r="B54" s="9">
        <v>100531155</v>
      </c>
      <c r="C54" s="10">
        <v>72164681</v>
      </c>
      <c r="D54" s="10">
        <v>66811479</v>
      </c>
      <c r="E54" s="10">
        <v>67163449</v>
      </c>
      <c r="F54" s="10">
        <v>100996624</v>
      </c>
      <c r="G54" s="54">
        <f t="shared" si="0"/>
        <v>81533477.599999994</v>
      </c>
      <c r="H54" s="10">
        <v>152664345</v>
      </c>
      <c r="I54" s="10">
        <v>148141865</v>
      </c>
      <c r="J54" s="10">
        <v>152122807</v>
      </c>
      <c r="K54" s="10">
        <v>154212892</v>
      </c>
      <c r="L54" s="10">
        <v>152162048</v>
      </c>
      <c r="M54" s="54">
        <f t="shared" si="1"/>
        <v>151860791.40000001</v>
      </c>
      <c r="N54" s="58">
        <f t="shared" si="2"/>
        <v>1.8625575146570226</v>
      </c>
    </row>
    <row r="55" spans="1:14" x14ac:dyDescent="0.25">
      <c r="A55" s="49">
        <v>2450</v>
      </c>
      <c r="B55" s="9">
        <v>60927607</v>
      </c>
      <c r="C55" s="10">
        <v>68257394</v>
      </c>
      <c r="D55" s="10">
        <v>68345537</v>
      </c>
      <c r="E55" s="10">
        <v>62171878</v>
      </c>
      <c r="F55" s="10">
        <v>62162218</v>
      </c>
      <c r="G55" s="54">
        <f t="shared" si="0"/>
        <v>64372926.799999997</v>
      </c>
      <c r="H55" s="10">
        <v>149075823</v>
      </c>
      <c r="I55" s="10">
        <v>148230008</v>
      </c>
      <c r="J55" s="10">
        <v>148126771</v>
      </c>
      <c r="K55" s="10">
        <v>148242686</v>
      </c>
      <c r="L55" s="10">
        <v>151531763</v>
      </c>
      <c r="M55" s="54">
        <f t="shared" si="1"/>
        <v>149041410.19999999</v>
      </c>
      <c r="N55" s="58">
        <f t="shared" si="2"/>
        <v>2.3152809357737638</v>
      </c>
    </row>
    <row r="56" spans="1:14" x14ac:dyDescent="0.25">
      <c r="A56" s="49">
        <v>2500</v>
      </c>
      <c r="B56" s="9">
        <v>69067588</v>
      </c>
      <c r="C56" s="10">
        <v>72651884</v>
      </c>
      <c r="D56" s="10">
        <v>69018082</v>
      </c>
      <c r="E56" s="10">
        <v>68954088</v>
      </c>
      <c r="F56" s="10">
        <v>101479602</v>
      </c>
      <c r="G56" s="54">
        <f t="shared" si="0"/>
        <v>76234248.799999997</v>
      </c>
      <c r="H56" s="10">
        <v>150416689</v>
      </c>
      <c r="I56" s="10">
        <v>146459293</v>
      </c>
      <c r="J56" s="10">
        <v>149080653</v>
      </c>
      <c r="K56" s="10">
        <v>149028129</v>
      </c>
      <c r="L56" s="10">
        <v>146336133</v>
      </c>
      <c r="M56" s="54">
        <f t="shared" si="1"/>
        <v>148264179.40000001</v>
      </c>
      <c r="N56" s="58">
        <f t="shared" si="2"/>
        <v>1.9448500081501428</v>
      </c>
    </row>
    <row r="57" spans="1:14" x14ac:dyDescent="0.25">
      <c r="A57" s="49">
        <v>2550</v>
      </c>
      <c r="B57" s="9">
        <v>63239861</v>
      </c>
      <c r="C57" s="10">
        <v>64684567</v>
      </c>
      <c r="D57" s="10">
        <v>66975692</v>
      </c>
      <c r="E57" s="10">
        <v>67423050</v>
      </c>
      <c r="F57" s="10">
        <v>68222377</v>
      </c>
      <c r="G57" s="54">
        <f t="shared" si="0"/>
        <v>66109109.399999999</v>
      </c>
      <c r="H57" s="10">
        <v>148138846</v>
      </c>
      <c r="I57" s="10">
        <v>150994450</v>
      </c>
      <c r="J57" s="10">
        <v>150637651</v>
      </c>
      <c r="K57" s="10">
        <v>151549874</v>
      </c>
      <c r="L57" s="10">
        <v>150780129</v>
      </c>
      <c r="M57" s="54">
        <f t="shared" si="1"/>
        <v>150420190</v>
      </c>
      <c r="N57" s="58">
        <f t="shared" si="2"/>
        <v>2.2753322706235095</v>
      </c>
    </row>
    <row r="58" spans="1:14" x14ac:dyDescent="0.25">
      <c r="A58" s="49">
        <v>2600</v>
      </c>
      <c r="B58" s="9">
        <v>68258601</v>
      </c>
      <c r="C58" s="10">
        <v>66751108</v>
      </c>
      <c r="D58" s="10">
        <v>67110321</v>
      </c>
      <c r="E58" s="10">
        <v>62115731</v>
      </c>
      <c r="F58" s="10">
        <v>74262011</v>
      </c>
      <c r="G58" s="54">
        <f t="shared" si="0"/>
        <v>67699554.400000006</v>
      </c>
      <c r="H58" s="10">
        <v>146464122</v>
      </c>
      <c r="I58" s="10">
        <v>151057237</v>
      </c>
      <c r="J58" s="10">
        <v>148118923</v>
      </c>
      <c r="K58" s="10">
        <v>151016185</v>
      </c>
      <c r="L58" s="10">
        <v>146124227</v>
      </c>
      <c r="M58" s="54">
        <f t="shared" si="1"/>
        <v>148556138.80000001</v>
      </c>
      <c r="N58" s="58">
        <f t="shared" si="2"/>
        <v>2.1943444106332257</v>
      </c>
    </row>
    <row r="59" spans="1:14" x14ac:dyDescent="0.25">
      <c r="A59" s="49">
        <v>2650</v>
      </c>
      <c r="B59" s="9">
        <v>71822370</v>
      </c>
      <c r="C59" s="10">
        <v>65088457</v>
      </c>
      <c r="D59" s="10">
        <v>69431028</v>
      </c>
      <c r="E59" s="10">
        <v>58137204</v>
      </c>
      <c r="F59" s="10">
        <v>70210433</v>
      </c>
      <c r="G59" s="54">
        <f t="shared" si="0"/>
        <v>66937898.399999999</v>
      </c>
      <c r="H59" s="10">
        <v>150358128</v>
      </c>
      <c r="I59" s="10">
        <v>150566411</v>
      </c>
      <c r="J59" s="10">
        <v>150574260</v>
      </c>
      <c r="K59" s="10">
        <v>151394718</v>
      </c>
      <c r="L59" s="10">
        <v>151301745</v>
      </c>
      <c r="M59" s="54">
        <f t="shared" si="1"/>
        <v>150839052.40000001</v>
      </c>
      <c r="N59" s="58">
        <f t="shared" si="2"/>
        <v>2.2534178097231687</v>
      </c>
    </row>
    <row r="60" spans="1:14" x14ac:dyDescent="0.25">
      <c r="A60" s="49">
        <v>2700</v>
      </c>
      <c r="B60" s="9">
        <v>62561882</v>
      </c>
      <c r="C60" s="10">
        <v>67077721</v>
      </c>
      <c r="D60" s="10">
        <v>66530749</v>
      </c>
      <c r="E60" s="10">
        <v>61425073</v>
      </c>
      <c r="F60" s="10">
        <v>70338423</v>
      </c>
      <c r="G60" s="54">
        <f t="shared" si="0"/>
        <v>65586769.600000001</v>
      </c>
      <c r="H60" s="10">
        <v>152030437</v>
      </c>
      <c r="I60" s="10">
        <v>148499268</v>
      </c>
      <c r="J60" s="10">
        <v>151763592</v>
      </c>
      <c r="K60" s="10">
        <v>149546726</v>
      </c>
      <c r="L60" s="10">
        <v>148345319</v>
      </c>
      <c r="M60" s="54">
        <f t="shared" si="1"/>
        <v>150037068.40000001</v>
      </c>
      <c r="N60" s="58">
        <f t="shared" si="2"/>
        <v>2.2876118051711454</v>
      </c>
    </row>
    <row r="61" spans="1:14" x14ac:dyDescent="0.25">
      <c r="A61" s="49">
        <v>2750</v>
      </c>
      <c r="B61" s="9">
        <v>60663780</v>
      </c>
      <c r="C61" s="10">
        <v>72928993</v>
      </c>
      <c r="D61" s="10">
        <v>60812295</v>
      </c>
      <c r="E61" s="10">
        <v>69871745</v>
      </c>
      <c r="F61" s="10">
        <v>72512424</v>
      </c>
      <c r="G61" s="54">
        <f t="shared" si="0"/>
        <v>67357847.400000006</v>
      </c>
      <c r="H61" s="10">
        <v>148510739</v>
      </c>
      <c r="I61" s="10">
        <v>148670726</v>
      </c>
      <c r="J61" s="10">
        <v>151293897</v>
      </c>
      <c r="K61" s="10">
        <v>152096847</v>
      </c>
      <c r="L61" s="10">
        <v>149454356</v>
      </c>
      <c r="M61" s="54">
        <f t="shared" si="1"/>
        <v>150005313</v>
      </c>
      <c r="N61" s="58">
        <f t="shared" si="2"/>
        <v>2.2269908969804755</v>
      </c>
    </row>
    <row r="62" spans="1:14" x14ac:dyDescent="0.25">
      <c r="A62" s="49">
        <v>2800</v>
      </c>
      <c r="B62" s="9">
        <v>68245318</v>
      </c>
      <c r="C62" s="10">
        <v>67398901</v>
      </c>
      <c r="D62" s="10">
        <v>67236499</v>
      </c>
      <c r="E62" s="10">
        <v>66598970</v>
      </c>
      <c r="F62" s="10">
        <v>68639549</v>
      </c>
      <c r="G62" s="54">
        <f t="shared" si="0"/>
        <v>67623847.400000006</v>
      </c>
      <c r="H62" s="10">
        <v>149064352</v>
      </c>
      <c r="I62" s="10">
        <v>146405561</v>
      </c>
      <c r="J62" s="10">
        <v>151426112</v>
      </c>
      <c r="K62" s="10">
        <v>149050466</v>
      </c>
      <c r="L62" s="10">
        <v>149791837</v>
      </c>
      <c r="M62" s="54">
        <f t="shared" si="1"/>
        <v>149147665.59999999</v>
      </c>
      <c r="N62" s="58">
        <f t="shared" si="2"/>
        <v>2.2055483580781887</v>
      </c>
    </row>
    <row r="63" spans="1:14" x14ac:dyDescent="0.25">
      <c r="A63" s="49">
        <v>2850</v>
      </c>
      <c r="B63" s="9">
        <v>68432473</v>
      </c>
      <c r="C63" s="10">
        <v>93292529</v>
      </c>
      <c r="D63" s="10">
        <v>57735729</v>
      </c>
      <c r="E63" s="10">
        <v>66893585</v>
      </c>
      <c r="F63" s="10">
        <v>67579414</v>
      </c>
      <c r="G63" s="54">
        <f t="shared" si="0"/>
        <v>70786746</v>
      </c>
      <c r="H63" s="10">
        <v>148878406</v>
      </c>
      <c r="I63" s="10">
        <v>148358601</v>
      </c>
      <c r="J63" s="10">
        <v>150800656</v>
      </c>
      <c r="K63" s="10">
        <v>147341329</v>
      </c>
      <c r="L63" s="10">
        <v>147823704</v>
      </c>
      <c r="M63" s="54">
        <f t="shared" si="1"/>
        <v>148640539.19999999</v>
      </c>
      <c r="N63" s="58">
        <f t="shared" si="2"/>
        <v>2.0998357404364936</v>
      </c>
    </row>
    <row r="64" spans="1:14" x14ac:dyDescent="0.25">
      <c r="A64" s="49">
        <v>2900</v>
      </c>
      <c r="B64" s="9">
        <v>67645822</v>
      </c>
      <c r="C64" s="10">
        <v>63815812</v>
      </c>
      <c r="D64" s="10">
        <v>82661592</v>
      </c>
      <c r="E64" s="10">
        <v>67258837</v>
      </c>
      <c r="F64" s="10">
        <v>102952079</v>
      </c>
      <c r="G64" s="54">
        <f t="shared" si="0"/>
        <v>76866828.400000006</v>
      </c>
      <c r="H64" s="10">
        <v>150984791</v>
      </c>
      <c r="I64" s="10">
        <v>148848823</v>
      </c>
      <c r="J64" s="10">
        <v>150876724</v>
      </c>
      <c r="K64" s="10">
        <v>149593212</v>
      </c>
      <c r="L64" s="10">
        <v>146496119</v>
      </c>
      <c r="M64" s="54">
        <f t="shared" si="1"/>
        <v>149359933.80000001</v>
      </c>
      <c r="N64" s="58">
        <f t="shared" si="2"/>
        <v>1.9430999939630655</v>
      </c>
    </row>
    <row r="65" spans="1:14" x14ac:dyDescent="0.25">
      <c r="A65" s="49">
        <v>2950</v>
      </c>
      <c r="B65" s="9">
        <v>64468435</v>
      </c>
      <c r="C65" s="10">
        <v>66685905</v>
      </c>
      <c r="D65" s="10">
        <v>59808306</v>
      </c>
      <c r="E65" s="10">
        <v>63177074</v>
      </c>
      <c r="F65" s="10">
        <v>67023990</v>
      </c>
      <c r="G65" s="54">
        <f t="shared" si="0"/>
        <v>64232742</v>
      </c>
      <c r="H65" s="10">
        <v>149158533</v>
      </c>
      <c r="I65" s="10">
        <v>147060599</v>
      </c>
      <c r="J65" s="10">
        <v>150224705</v>
      </c>
      <c r="K65" s="10">
        <v>152427686</v>
      </c>
      <c r="L65" s="10">
        <v>147820081</v>
      </c>
      <c r="M65" s="54">
        <f t="shared" si="1"/>
        <v>149338320.80000001</v>
      </c>
      <c r="N65" s="58">
        <f t="shared" si="2"/>
        <v>2.3249563408020166</v>
      </c>
    </row>
    <row r="66" spans="1:14" x14ac:dyDescent="0.25">
      <c r="A66" s="49">
        <v>3000</v>
      </c>
      <c r="B66" s="9">
        <v>67049949</v>
      </c>
      <c r="C66" s="10">
        <v>189037377</v>
      </c>
      <c r="D66" s="10">
        <v>109465030</v>
      </c>
      <c r="E66" s="10">
        <v>89211370</v>
      </c>
      <c r="F66" s="10">
        <v>76699236</v>
      </c>
      <c r="G66" s="54">
        <f t="shared" si="0"/>
        <v>106292592.40000001</v>
      </c>
      <c r="H66" s="10">
        <v>148271061</v>
      </c>
      <c r="I66" s="10">
        <v>148537906</v>
      </c>
      <c r="J66" s="10">
        <v>147311747</v>
      </c>
      <c r="K66" s="10">
        <v>154985655</v>
      </c>
      <c r="L66" s="10">
        <v>146343378</v>
      </c>
      <c r="M66" s="54">
        <f t="shared" si="1"/>
        <v>149089949.40000001</v>
      </c>
      <c r="N66" s="58">
        <f t="shared" si="2"/>
        <v>1.4026372490657213</v>
      </c>
    </row>
    <row r="67" spans="1:14" x14ac:dyDescent="0.25">
      <c r="A67" s="49">
        <v>3050</v>
      </c>
      <c r="B67" s="9">
        <v>67999604</v>
      </c>
      <c r="C67" s="10">
        <v>62572749</v>
      </c>
      <c r="D67" s="10">
        <v>66848306</v>
      </c>
      <c r="E67" s="10">
        <v>58798884</v>
      </c>
      <c r="F67" s="10">
        <v>107307932</v>
      </c>
      <c r="G67" s="54">
        <f t="shared" si="0"/>
        <v>72705495</v>
      </c>
      <c r="H67" s="10">
        <v>147214549</v>
      </c>
      <c r="I67" s="10">
        <v>152337128</v>
      </c>
      <c r="J67" s="10">
        <v>149709730</v>
      </c>
      <c r="K67" s="10">
        <v>147390231</v>
      </c>
      <c r="L67" s="10">
        <v>147692696</v>
      </c>
      <c r="M67" s="54">
        <f t="shared" si="1"/>
        <v>148868866.80000001</v>
      </c>
      <c r="N67" s="58">
        <f t="shared" si="2"/>
        <v>2.0475600475589912</v>
      </c>
    </row>
    <row r="68" spans="1:14" x14ac:dyDescent="0.25">
      <c r="A68" s="49">
        <v>3100</v>
      </c>
      <c r="B68" s="9">
        <v>108937981</v>
      </c>
      <c r="C68" s="10">
        <v>69382127</v>
      </c>
      <c r="D68" s="10">
        <v>69354356</v>
      </c>
      <c r="E68" s="10">
        <v>67142319</v>
      </c>
      <c r="F68" s="10">
        <v>66798802</v>
      </c>
      <c r="G68" s="54">
        <f t="shared" ref="G68:G106" si="3">AVERAGE(B68,C68,D68,E68,F68)</f>
        <v>76323117</v>
      </c>
      <c r="H68" s="10">
        <v>151854150</v>
      </c>
      <c r="I68" s="10">
        <v>148734116</v>
      </c>
      <c r="J68" s="10">
        <v>150186671</v>
      </c>
      <c r="K68" s="10">
        <v>148596467</v>
      </c>
      <c r="L68" s="10">
        <v>150143203</v>
      </c>
      <c r="M68" s="54">
        <f t="shared" ref="M68:M106" si="4">AVERAGE(H68,I68,J68,K68,L68)</f>
        <v>149902921.40000001</v>
      </c>
      <c r="N68" s="58">
        <f t="shared" ref="N68:N106" si="5">M68/G68</f>
        <v>1.9640565963782639</v>
      </c>
    </row>
    <row r="69" spans="1:14" x14ac:dyDescent="0.25">
      <c r="A69" s="49">
        <v>3150</v>
      </c>
      <c r="B69" s="9">
        <v>64732865</v>
      </c>
      <c r="C69" s="10">
        <v>86851421</v>
      </c>
      <c r="D69" s="10">
        <v>58740322</v>
      </c>
      <c r="E69" s="10">
        <v>57713391</v>
      </c>
      <c r="F69" s="10">
        <v>68283354</v>
      </c>
      <c r="G69" s="54">
        <f t="shared" si="3"/>
        <v>67264270.599999994</v>
      </c>
      <c r="H69" s="10">
        <v>152920323</v>
      </c>
      <c r="I69" s="10">
        <v>147601533</v>
      </c>
      <c r="J69" s="10">
        <v>148581978</v>
      </c>
      <c r="K69" s="10">
        <v>148128583</v>
      </c>
      <c r="L69" s="10">
        <v>146810658</v>
      </c>
      <c r="M69" s="54">
        <f t="shared" si="4"/>
        <v>148808615</v>
      </c>
      <c r="N69" s="58">
        <f t="shared" si="5"/>
        <v>2.2122980547119768</v>
      </c>
    </row>
    <row r="70" spans="1:14" x14ac:dyDescent="0.25">
      <c r="A70" s="49">
        <v>3200</v>
      </c>
      <c r="B70" s="9">
        <v>66282015</v>
      </c>
      <c r="C70" s="10">
        <v>67348792</v>
      </c>
      <c r="D70" s="10">
        <v>66924376</v>
      </c>
      <c r="E70" s="10">
        <v>67302909</v>
      </c>
      <c r="F70" s="10">
        <v>93841313</v>
      </c>
      <c r="G70" s="54">
        <f t="shared" si="3"/>
        <v>72339881</v>
      </c>
      <c r="H70" s="10">
        <v>147819478</v>
      </c>
      <c r="I70" s="10">
        <v>147869586</v>
      </c>
      <c r="J70" s="10">
        <v>149770103</v>
      </c>
      <c r="K70" s="10">
        <v>151919956</v>
      </c>
      <c r="L70" s="10">
        <v>151515462</v>
      </c>
      <c r="M70" s="54">
        <f t="shared" si="4"/>
        <v>149778917</v>
      </c>
      <c r="N70" s="58">
        <f t="shared" si="5"/>
        <v>2.0704888497120972</v>
      </c>
    </row>
    <row r="71" spans="1:14" x14ac:dyDescent="0.25">
      <c r="A71" s="49">
        <v>3250</v>
      </c>
      <c r="B71" s="9">
        <v>67540775</v>
      </c>
      <c r="C71" s="10">
        <v>64342257</v>
      </c>
      <c r="D71" s="10">
        <v>66973276</v>
      </c>
      <c r="E71" s="10">
        <v>64101372</v>
      </c>
      <c r="F71" s="10">
        <v>63901540</v>
      </c>
      <c r="G71" s="54">
        <f t="shared" si="3"/>
        <v>65371844</v>
      </c>
      <c r="H71" s="10">
        <v>148492023</v>
      </c>
      <c r="I71" s="10">
        <v>149991668</v>
      </c>
      <c r="J71" s="10">
        <v>148363431</v>
      </c>
      <c r="K71" s="10">
        <v>149537066</v>
      </c>
      <c r="L71" s="10">
        <v>150734246</v>
      </c>
      <c r="M71" s="54">
        <f t="shared" si="4"/>
        <v>149423686.80000001</v>
      </c>
      <c r="N71" s="58">
        <f t="shared" si="5"/>
        <v>2.2857499139843753</v>
      </c>
    </row>
    <row r="72" spans="1:14" x14ac:dyDescent="0.25">
      <c r="A72" s="49">
        <v>3300</v>
      </c>
      <c r="B72" s="9">
        <v>67255215</v>
      </c>
      <c r="C72" s="10">
        <v>91686630</v>
      </c>
      <c r="D72" s="10">
        <v>57821458</v>
      </c>
      <c r="E72" s="10">
        <v>72126043</v>
      </c>
      <c r="F72" s="10">
        <v>78568961</v>
      </c>
      <c r="G72" s="54">
        <f t="shared" si="3"/>
        <v>73491661.400000006</v>
      </c>
      <c r="H72" s="10">
        <v>148692460</v>
      </c>
      <c r="I72" s="10">
        <v>147875624</v>
      </c>
      <c r="J72" s="10">
        <v>148366450</v>
      </c>
      <c r="K72" s="10">
        <v>150576675</v>
      </c>
      <c r="L72" s="10">
        <v>149566648</v>
      </c>
      <c r="M72" s="54">
        <f t="shared" si="4"/>
        <v>149015571.40000001</v>
      </c>
      <c r="N72" s="58">
        <f t="shared" si="5"/>
        <v>2.0276527780334002</v>
      </c>
    </row>
    <row r="73" spans="1:14" x14ac:dyDescent="0.25">
      <c r="A73" s="49">
        <v>3350</v>
      </c>
      <c r="B73" s="9">
        <v>60916136</v>
      </c>
      <c r="C73" s="10">
        <v>64539674</v>
      </c>
      <c r="D73" s="10">
        <v>133265555</v>
      </c>
      <c r="E73" s="10">
        <v>101760936</v>
      </c>
      <c r="F73" s="10">
        <v>67225029</v>
      </c>
      <c r="G73" s="54">
        <f t="shared" si="3"/>
        <v>85541466</v>
      </c>
      <c r="H73" s="10">
        <v>150301982</v>
      </c>
      <c r="I73" s="10">
        <v>148433462</v>
      </c>
      <c r="J73" s="10">
        <v>148543340</v>
      </c>
      <c r="K73" s="10">
        <v>149020884</v>
      </c>
      <c r="L73" s="10">
        <v>146087400</v>
      </c>
      <c r="M73" s="54">
        <f t="shared" si="4"/>
        <v>148477413.59999999</v>
      </c>
      <c r="N73" s="58">
        <f t="shared" si="5"/>
        <v>1.7357361352680114</v>
      </c>
    </row>
    <row r="74" spans="1:14" x14ac:dyDescent="0.25">
      <c r="A74" s="49">
        <v>3400</v>
      </c>
      <c r="B74" s="9">
        <v>193868360</v>
      </c>
      <c r="C74" s="10">
        <v>72552874</v>
      </c>
      <c r="D74" s="10">
        <v>58091925</v>
      </c>
      <c r="E74" s="10">
        <v>62541355</v>
      </c>
      <c r="F74" s="10">
        <v>139015402</v>
      </c>
      <c r="G74" s="54">
        <f t="shared" si="3"/>
        <v>105213983.2</v>
      </c>
      <c r="H74" s="10">
        <v>147640775</v>
      </c>
      <c r="I74" s="10">
        <v>149030544</v>
      </c>
      <c r="J74" s="10">
        <v>149933107</v>
      </c>
      <c r="K74" s="10">
        <v>149217094</v>
      </c>
      <c r="L74" s="10">
        <v>149974764</v>
      </c>
      <c r="M74" s="54">
        <f t="shared" si="4"/>
        <v>149159256.80000001</v>
      </c>
      <c r="N74" s="58">
        <f t="shared" si="5"/>
        <v>1.4176752201887934</v>
      </c>
    </row>
    <row r="75" spans="1:14" x14ac:dyDescent="0.25">
      <c r="A75" s="49">
        <v>3450</v>
      </c>
      <c r="B75" s="9">
        <v>69280701</v>
      </c>
      <c r="C75" s="10">
        <v>67577603</v>
      </c>
      <c r="D75" s="10">
        <v>79460659</v>
      </c>
      <c r="E75" s="10">
        <v>64032548</v>
      </c>
      <c r="F75" s="10">
        <v>68108274</v>
      </c>
      <c r="G75" s="54">
        <f t="shared" si="3"/>
        <v>69691957</v>
      </c>
      <c r="H75" s="10">
        <v>149097557</v>
      </c>
      <c r="I75" s="10">
        <v>148017498</v>
      </c>
      <c r="J75" s="10">
        <v>147827326</v>
      </c>
      <c r="K75" s="10">
        <v>148925496</v>
      </c>
      <c r="L75" s="10">
        <v>152885911</v>
      </c>
      <c r="M75" s="54">
        <f t="shared" si="4"/>
        <v>149350757.59999999</v>
      </c>
      <c r="N75" s="58">
        <f t="shared" si="5"/>
        <v>2.1430128242775561</v>
      </c>
    </row>
    <row r="76" spans="1:14" x14ac:dyDescent="0.25">
      <c r="A76" s="49">
        <v>3500</v>
      </c>
      <c r="B76" s="9">
        <v>68080502</v>
      </c>
      <c r="C76" s="10">
        <v>66890567</v>
      </c>
      <c r="D76" s="10">
        <v>65211616</v>
      </c>
      <c r="E76" s="10">
        <v>119979449</v>
      </c>
      <c r="F76" s="10">
        <v>71254872</v>
      </c>
      <c r="G76" s="54">
        <f t="shared" si="3"/>
        <v>78283401.200000003</v>
      </c>
      <c r="H76" s="10">
        <v>146549851</v>
      </c>
      <c r="I76" s="10">
        <v>146567962</v>
      </c>
      <c r="J76" s="10">
        <v>149244261</v>
      </c>
      <c r="K76" s="10">
        <v>148911006</v>
      </c>
      <c r="L76" s="10">
        <v>150231346</v>
      </c>
      <c r="M76" s="54">
        <f t="shared" si="4"/>
        <v>148300885.19999999</v>
      </c>
      <c r="N76" s="58">
        <f t="shared" si="5"/>
        <v>1.8944103465959268</v>
      </c>
    </row>
    <row r="77" spans="1:14" x14ac:dyDescent="0.25">
      <c r="A77" s="49">
        <v>3550</v>
      </c>
      <c r="B77" s="9">
        <v>68200643</v>
      </c>
      <c r="C77" s="10">
        <v>68553217</v>
      </c>
      <c r="D77" s="10">
        <v>67475574</v>
      </c>
      <c r="E77" s="10">
        <v>102055552</v>
      </c>
      <c r="F77" s="10">
        <v>70376457</v>
      </c>
      <c r="G77" s="54">
        <f t="shared" si="3"/>
        <v>75332288.599999994</v>
      </c>
      <c r="H77" s="10">
        <v>150594183</v>
      </c>
      <c r="I77" s="10">
        <v>148498061</v>
      </c>
      <c r="J77" s="10">
        <v>150496984</v>
      </c>
      <c r="K77" s="10">
        <v>151854150</v>
      </c>
      <c r="L77" s="10">
        <v>150722776</v>
      </c>
      <c r="M77" s="54">
        <f t="shared" si="4"/>
        <v>150433230.80000001</v>
      </c>
      <c r="N77" s="58">
        <f t="shared" si="5"/>
        <v>1.9969289874992597</v>
      </c>
    </row>
    <row r="78" spans="1:14" x14ac:dyDescent="0.25">
      <c r="A78" s="49">
        <v>3600</v>
      </c>
      <c r="B78" s="9">
        <v>64512507</v>
      </c>
      <c r="C78" s="10">
        <v>67030630</v>
      </c>
      <c r="D78" s="10">
        <v>59659187</v>
      </c>
      <c r="E78" s="10">
        <v>57860096</v>
      </c>
      <c r="F78" s="10">
        <v>68521823</v>
      </c>
      <c r="G78" s="54">
        <f t="shared" si="3"/>
        <v>63516848.600000001</v>
      </c>
      <c r="H78" s="10">
        <v>152282189</v>
      </c>
      <c r="I78" s="10">
        <v>148539114</v>
      </c>
      <c r="J78" s="10">
        <v>148769131</v>
      </c>
      <c r="K78" s="10">
        <v>150997469</v>
      </c>
      <c r="L78" s="10">
        <v>150999280</v>
      </c>
      <c r="M78" s="54">
        <f t="shared" si="4"/>
        <v>150317436.59999999</v>
      </c>
      <c r="N78" s="58">
        <f t="shared" si="5"/>
        <v>2.3665757970240353</v>
      </c>
    </row>
    <row r="79" spans="1:14" x14ac:dyDescent="0.25">
      <c r="A79" s="49">
        <v>3650</v>
      </c>
      <c r="B79" s="9">
        <v>99931055</v>
      </c>
      <c r="C79" s="10">
        <v>66172741</v>
      </c>
      <c r="D79" s="10">
        <v>67058401</v>
      </c>
      <c r="E79" s="10">
        <v>68499486</v>
      </c>
      <c r="F79" s="10">
        <v>71860405</v>
      </c>
      <c r="G79" s="54">
        <f t="shared" si="3"/>
        <v>74704417.599999994</v>
      </c>
      <c r="H79" s="10">
        <v>148223972</v>
      </c>
      <c r="I79" s="10">
        <v>150928644</v>
      </c>
      <c r="J79" s="10">
        <v>153531893</v>
      </c>
      <c r="K79" s="10">
        <v>152539978</v>
      </c>
      <c r="L79" s="10">
        <v>148552999</v>
      </c>
      <c r="M79" s="54">
        <f t="shared" si="4"/>
        <v>150755497.19999999</v>
      </c>
      <c r="N79" s="58">
        <f t="shared" si="5"/>
        <v>2.0180265376970157</v>
      </c>
    </row>
    <row r="80" spans="1:14" x14ac:dyDescent="0.25">
      <c r="A80" s="49">
        <v>3700</v>
      </c>
      <c r="B80" s="9">
        <v>71372598</v>
      </c>
      <c r="C80" s="10">
        <v>63101005</v>
      </c>
      <c r="D80" s="10">
        <v>145092466</v>
      </c>
      <c r="E80" s="10">
        <v>67276346</v>
      </c>
      <c r="F80" s="10">
        <v>65424126</v>
      </c>
      <c r="G80" s="54">
        <f t="shared" si="3"/>
        <v>82453308.200000003</v>
      </c>
      <c r="H80" s="10">
        <v>151000488</v>
      </c>
      <c r="I80" s="10">
        <v>145724563</v>
      </c>
      <c r="J80" s="10">
        <v>150298963</v>
      </c>
      <c r="K80" s="10">
        <v>151147193</v>
      </c>
      <c r="L80" s="10">
        <v>150538037</v>
      </c>
      <c r="M80" s="54">
        <f t="shared" si="4"/>
        <v>149741848.80000001</v>
      </c>
      <c r="N80" s="58">
        <f t="shared" si="5"/>
        <v>1.8160805438731931</v>
      </c>
    </row>
    <row r="81" spans="1:14" x14ac:dyDescent="0.25">
      <c r="A81" s="49">
        <v>3750</v>
      </c>
      <c r="B81" s="9">
        <v>61197470</v>
      </c>
      <c r="C81" s="10">
        <v>65847336</v>
      </c>
      <c r="D81" s="10">
        <v>66694961</v>
      </c>
      <c r="E81" s="10">
        <v>67604166</v>
      </c>
      <c r="F81" s="10">
        <v>66461925</v>
      </c>
      <c r="G81" s="54">
        <f t="shared" si="3"/>
        <v>65561171.600000001</v>
      </c>
      <c r="H81" s="10">
        <v>148513154</v>
      </c>
      <c r="I81" s="10">
        <v>150449289</v>
      </c>
      <c r="J81" s="10">
        <v>148146091</v>
      </c>
      <c r="K81" s="10">
        <v>150495172</v>
      </c>
      <c r="L81" s="10">
        <v>148684611</v>
      </c>
      <c r="M81" s="54">
        <f t="shared" si="4"/>
        <v>149257663.40000001</v>
      </c>
      <c r="N81" s="58">
        <f t="shared" si="5"/>
        <v>2.2766167802895092</v>
      </c>
    </row>
    <row r="82" spans="1:14" x14ac:dyDescent="0.25">
      <c r="A82" s="49">
        <v>3800</v>
      </c>
      <c r="B82" s="9">
        <v>66883926</v>
      </c>
      <c r="C82" s="10">
        <v>62534714</v>
      </c>
      <c r="D82" s="10">
        <v>71430555</v>
      </c>
      <c r="E82" s="10">
        <v>65969892</v>
      </c>
      <c r="F82" s="10">
        <v>97196195</v>
      </c>
      <c r="G82" s="54">
        <f t="shared" si="3"/>
        <v>72803056.400000006</v>
      </c>
      <c r="H82" s="10">
        <v>148287362</v>
      </c>
      <c r="I82" s="10">
        <v>148953870</v>
      </c>
      <c r="J82" s="10">
        <v>152312979</v>
      </c>
      <c r="K82" s="10">
        <v>153043482</v>
      </c>
      <c r="L82" s="10">
        <v>147705374</v>
      </c>
      <c r="M82" s="54">
        <f t="shared" si="4"/>
        <v>150060613.40000001</v>
      </c>
      <c r="N82" s="58">
        <f t="shared" si="5"/>
        <v>2.0611856262671959</v>
      </c>
    </row>
    <row r="83" spans="1:14" x14ac:dyDescent="0.25">
      <c r="A83" s="49">
        <v>3850</v>
      </c>
      <c r="B83" s="9">
        <v>66457699</v>
      </c>
      <c r="C83" s="10">
        <v>68527860</v>
      </c>
      <c r="D83" s="10">
        <v>61882090</v>
      </c>
      <c r="E83" s="10">
        <v>122488517</v>
      </c>
      <c r="F83" s="10">
        <v>67794338</v>
      </c>
      <c r="G83" s="54">
        <f t="shared" si="3"/>
        <v>77430100.799999997</v>
      </c>
      <c r="H83" s="10">
        <v>148912214</v>
      </c>
      <c r="I83" s="10">
        <v>147280957</v>
      </c>
      <c r="J83" s="10">
        <v>149763461</v>
      </c>
      <c r="K83" s="10">
        <v>150950983</v>
      </c>
      <c r="L83" s="10">
        <v>149258750</v>
      </c>
      <c r="M83" s="54">
        <f t="shared" si="4"/>
        <v>149233273</v>
      </c>
      <c r="N83" s="58">
        <f t="shared" si="5"/>
        <v>1.9273289258071069</v>
      </c>
    </row>
    <row r="84" spans="1:14" x14ac:dyDescent="0.25">
      <c r="A84" s="49">
        <v>3900</v>
      </c>
      <c r="B84" s="9">
        <v>66921357</v>
      </c>
      <c r="C84" s="10">
        <v>75710339</v>
      </c>
      <c r="D84" s="10">
        <v>79406324</v>
      </c>
      <c r="E84" s="10">
        <v>61494502</v>
      </c>
      <c r="F84" s="10">
        <v>67771397</v>
      </c>
      <c r="G84" s="54">
        <f t="shared" si="3"/>
        <v>70260783.799999997</v>
      </c>
      <c r="H84" s="10">
        <v>148025347</v>
      </c>
      <c r="I84" s="10">
        <v>149215282</v>
      </c>
      <c r="J84" s="10">
        <v>147448792</v>
      </c>
      <c r="K84" s="10">
        <v>153664109</v>
      </c>
      <c r="L84" s="10">
        <v>149959671</v>
      </c>
      <c r="M84" s="54">
        <f t="shared" si="4"/>
        <v>149662640.19999999</v>
      </c>
      <c r="N84" s="58">
        <f t="shared" si="5"/>
        <v>2.1301020584401735</v>
      </c>
    </row>
    <row r="85" spans="1:14" x14ac:dyDescent="0.25">
      <c r="A85" s="49">
        <v>3950</v>
      </c>
      <c r="B85" s="9">
        <v>115386334</v>
      </c>
      <c r="C85" s="10">
        <v>63535081</v>
      </c>
      <c r="D85" s="10">
        <v>58407068</v>
      </c>
      <c r="E85" s="10">
        <v>72382625</v>
      </c>
      <c r="F85" s="10">
        <v>66274167</v>
      </c>
      <c r="G85" s="54">
        <f t="shared" si="3"/>
        <v>75197055</v>
      </c>
      <c r="H85" s="10">
        <v>153286783</v>
      </c>
      <c r="I85" s="10">
        <v>150635236</v>
      </c>
      <c r="J85" s="10">
        <v>149942164</v>
      </c>
      <c r="K85" s="10">
        <v>150796430</v>
      </c>
      <c r="L85" s="10">
        <v>149641510</v>
      </c>
      <c r="M85" s="54">
        <f t="shared" si="4"/>
        <v>150860424.59999999</v>
      </c>
      <c r="N85" s="58">
        <f t="shared" si="5"/>
        <v>2.0062012348754878</v>
      </c>
    </row>
    <row r="86" spans="1:14" x14ac:dyDescent="0.25">
      <c r="A86" s="49">
        <v>4000</v>
      </c>
      <c r="B86" s="9">
        <v>108523224</v>
      </c>
      <c r="C86" s="10">
        <v>66643041</v>
      </c>
      <c r="D86" s="10">
        <v>67229858</v>
      </c>
      <c r="E86" s="10">
        <v>63283933</v>
      </c>
      <c r="F86" s="10">
        <v>66805442</v>
      </c>
      <c r="G86" s="54">
        <f t="shared" si="3"/>
        <v>74497099.599999994</v>
      </c>
      <c r="H86" s="10">
        <v>152814068</v>
      </c>
      <c r="I86" s="10">
        <v>148444330</v>
      </c>
      <c r="J86" s="10">
        <v>148760076</v>
      </c>
      <c r="K86" s="10">
        <v>149576912</v>
      </c>
      <c r="L86" s="10">
        <v>149697656</v>
      </c>
      <c r="M86" s="54">
        <f t="shared" si="4"/>
        <v>149858608.40000001</v>
      </c>
      <c r="N86" s="58">
        <f t="shared" si="5"/>
        <v>2.0116032597865061</v>
      </c>
    </row>
    <row r="87" spans="1:14" x14ac:dyDescent="0.25">
      <c r="A87" s="49">
        <v>4050</v>
      </c>
      <c r="B87" s="9">
        <v>61978686</v>
      </c>
      <c r="C87" s="10">
        <v>67296268</v>
      </c>
      <c r="D87" s="10">
        <v>99187270</v>
      </c>
      <c r="E87" s="10">
        <v>70416906</v>
      </c>
      <c r="F87" s="10">
        <v>62656666</v>
      </c>
      <c r="G87" s="54">
        <f t="shared" si="3"/>
        <v>72307159.200000003</v>
      </c>
      <c r="H87" s="10">
        <v>148152128</v>
      </c>
      <c r="I87" s="10">
        <v>147073277</v>
      </c>
      <c r="J87" s="10">
        <v>150067738</v>
      </c>
      <c r="K87" s="10">
        <v>150380465</v>
      </c>
      <c r="L87" s="10">
        <v>151377211</v>
      </c>
      <c r="M87" s="54">
        <f t="shared" si="4"/>
        <v>149410163.80000001</v>
      </c>
      <c r="N87" s="58">
        <f t="shared" si="5"/>
        <v>2.0663260104955139</v>
      </c>
    </row>
    <row r="88" spans="1:14" x14ac:dyDescent="0.25">
      <c r="A88" s="49">
        <v>4100</v>
      </c>
      <c r="B88" s="9">
        <v>61082159</v>
      </c>
      <c r="C88" s="10">
        <v>64725017</v>
      </c>
      <c r="D88" s="10">
        <v>69243271</v>
      </c>
      <c r="E88" s="10">
        <v>66822950</v>
      </c>
      <c r="F88" s="10">
        <v>73401103</v>
      </c>
      <c r="G88" s="54">
        <f t="shared" si="3"/>
        <v>67054900</v>
      </c>
      <c r="H88" s="10">
        <v>147218171</v>
      </c>
      <c r="I88" s="10">
        <v>147095011</v>
      </c>
      <c r="J88" s="10">
        <v>150321904</v>
      </c>
      <c r="K88" s="10">
        <v>149925259</v>
      </c>
      <c r="L88" s="10">
        <v>151913919</v>
      </c>
      <c r="M88" s="54">
        <f t="shared" si="4"/>
        <v>149294852.80000001</v>
      </c>
      <c r="N88" s="58">
        <f t="shared" si="5"/>
        <v>2.22645701954667</v>
      </c>
    </row>
    <row r="89" spans="1:14" x14ac:dyDescent="0.25">
      <c r="A89" s="49">
        <v>4150</v>
      </c>
      <c r="B89" s="9">
        <v>66452869</v>
      </c>
      <c r="C89" s="10">
        <v>69627841</v>
      </c>
      <c r="D89" s="10">
        <v>69925476</v>
      </c>
      <c r="E89" s="10">
        <v>61508991</v>
      </c>
      <c r="F89" s="10">
        <v>67627108</v>
      </c>
      <c r="G89" s="54">
        <f t="shared" si="3"/>
        <v>67028457</v>
      </c>
      <c r="H89" s="10">
        <v>147947467</v>
      </c>
      <c r="I89" s="10">
        <v>147646209</v>
      </c>
      <c r="J89" s="10">
        <v>148706949</v>
      </c>
      <c r="K89" s="10">
        <v>149626417</v>
      </c>
      <c r="L89" s="10">
        <v>147811025</v>
      </c>
      <c r="M89" s="54">
        <f t="shared" si="4"/>
        <v>148347613.40000001</v>
      </c>
      <c r="N89" s="58">
        <f t="shared" si="5"/>
        <v>2.2132034667007181</v>
      </c>
    </row>
    <row r="90" spans="1:14" x14ac:dyDescent="0.25">
      <c r="A90" s="49">
        <v>4200</v>
      </c>
      <c r="B90" s="9">
        <v>94745084</v>
      </c>
      <c r="C90" s="10">
        <v>70135572</v>
      </c>
      <c r="D90" s="10">
        <v>66140141</v>
      </c>
      <c r="E90" s="10">
        <v>59289105</v>
      </c>
      <c r="F90" s="10">
        <v>74368265</v>
      </c>
      <c r="G90" s="54">
        <f t="shared" si="3"/>
        <v>72935633.400000006</v>
      </c>
      <c r="H90" s="10">
        <v>146660331</v>
      </c>
      <c r="I90" s="10">
        <v>151227488</v>
      </c>
      <c r="J90" s="10">
        <v>152465117</v>
      </c>
      <c r="K90" s="10">
        <v>148617598</v>
      </c>
      <c r="L90" s="10">
        <v>150167352</v>
      </c>
      <c r="M90" s="54">
        <f t="shared" si="4"/>
        <v>149827577.19999999</v>
      </c>
      <c r="N90" s="58">
        <f t="shared" si="5"/>
        <v>2.0542438615471044</v>
      </c>
    </row>
    <row r="91" spans="1:14" x14ac:dyDescent="0.25">
      <c r="A91" s="49">
        <v>4250</v>
      </c>
      <c r="B91" s="9">
        <v>71322489</v>
      </c>
      <c r="C91" s="10">
        <v>71058663</v>
      </c>
      <c r="D91" s="10">
        <v>66426909</v>
      </c>
      <c r="E91" s="10">
        <v>70188700</v>
      </c>
      <c r="F91" s="10">
        <v>68302672</v>
      </c>
      <c r="G91" s="54">
        <f t="shared" si="3"/>
        <v>69459886.599999994</v>
      </c>
      <c r="H91" s="10">
        <v>149374061</v>
      </c>
      <c r="I91" s="10">
        <v>149442885</v>
      </c>
      <c r="J91" s="10">
        <v>150602031</v>
      </c>
      <c r="K91" s="10">
        <v>150804881</v>
      </c>
      <c r="L91" s="10">
        <v>148840371</v>
      </c>
      <c r="M91" s="54">
        <f t="shared" si="4"/>
        <v>149812845.80000001</v>
      </c>
      <c r="N91" s="58">
        <f t="shared" si="5"/>
        <v>2.1568253726460882</v>
      </c>
    </row>
    <row r="92" spans="1:14" x14ac:dyDescent="0.25">
      <c r="A92" s="49">
        <v>4300</v>
      </c>
      <c r="B92" s="9">
        <v>67511796</v>
      </c>
      <c r="C92" s="10">
        <v>63168019</v>
      </c>
      <c r="D92" s="10">
        <v>58375070</v>
      </c>
      <c r="E92" s="10">
        <v>70495390</v>
      </c>
      <c r="F92" s="10">
        <v>61666562</v>
      </c>
      <c r="G92" s="54">
        <f t="shared" si="3"/>
        <v>64243367.399999999</v>
      </c>
      <c r="H92" s="10">
        <v>148278306</v>
      </c>
      <c r="I92" s="10">
        <v>150912948</v>
      </c>
      <c r="J92" s="10">
        <v>150468005</v>
      </c>
      <c r="K92" s="10">
        <v>150273607</v>
      </c>
      <c r="L92" s="10">
        <v>149320330</v>
      </c>
      <c r="M92" s="54">
        <f t="shared" si="4"/>
        <v>149850639.19999999</v>
      </c>
      <c r="N92" s="58">
        <f t="shared" si="5"/>
        <v>2.3325464598856005</v>
      </c>
    </row>
    <row r="93" spans="1:14" x14ac:dyDescent="0.25">
      <c r="A93" s="49">
        <v>4350</v>
      </c>
      <c r="B93" s="9">
        <v>67730344</v>
      </c>
      <c r="C93" s="10">
        <v>64217286</v>
      </c>
      <c r="D93" s="10">
        <v>57183323</v>
      </c>
      <c r="E93" s="10">
        <v>66909886</v>
      </c>
      <c r="F93" s="10">
        <v>71961830</v>
      </c>
      <c r="G93" s="54">
        <f t="shared" si="3"/>
        <v>65600533.799999997</v>
      </c>
      <c r="H93" s="10">
        <v>149357761</v>
      </c>
      <c r="I93" s="10">
        <v>148030780</v>
      </c>
      <c r="J93" s="10">
        <v>150099735</v>
      </c>
      <c r="K93" s="10">
        <v>152480210</v>
      </c>
      <c r="L93" s="10">
        <v>150892422</v>
      </c>
      <c r="M93" s="54">
        <f t="shared" si="4"/>
        <v>150172181.59999999</v>
      </c>
      <c r="N93" s="58">
        <f t="shared" si="5"/>
        <v>2.2891914577682901</v>
      </c>
    </row>
    <row r="94" spans="1:14" x14ac:dyDescent="0.25">
      <c r="A94" s="49">
        <v>4400</v>
      </c>
      <c r="B94" s="9">
        <v>66745673</v>
      </c>
      <c r="C94" s="10">
        <v>69226367</v>
      </c>
      <c r="D94" s="10">
        <v>61198074</v>
      </c>
      <c r="E94" s="10">
        <v>129411999</v>
      </c>
      <c r="F94" s="10">
        <v>70005772</v>
      </c>
      <c r="G94" s="54">
        <f t="shared" si="3"/>
        <v>79317577</v>
      </c>
      <c r="H94" s="10">
        <v>148131602</v>
      </c>
      <c r="I94" s="10">
        <v>151123647</v>
      </c>
      <c r="J94" s="10">
        <v>152592502</v>
      </c>
      <c r="K94" s="10">
        <v>150864651</v>
      </c>
      <c r="L94" s="10">
        <v>148180503</v>
      </c>
      <c r="M94" s="54">
        <f t="shared" si="4"/>
        <v>150178581</v>
      </c>
      <c r="N94" s="58">
        <f t="shared" si="5"/>
        <v>1.8933833669679547</v>
      </c>
    </row>
    <row r="95" spans="1:14" x14ac:dyDescent="0.25">
      <c r="A95" s="49">
        <v>4450</v>
      </c>
      <c r="B95" s="9">
        <v>67980285</v>
      </c>
      <c r="C95" s="10">
        <v>67623486</v>
      </c>
      <c r="D95" s="10">
        <v>98581736</v>
      </c>
      <c r="E95" s="10">
        <v>61934011</v>
      </c>
      <c r="F95" s="10">
        <v>72403151</v>
      </c>
      <c r="G95" s="54">
        <f t="shared" si="3"/>
        <v>73704533.799999997</v>
      </c>
      <c r="H95" s="10">
        <v>148859690</v>
      </c>
      <c r="I95" s="10">
        <v>151404378</v>
      </c>
      <c r="J95" s="10">
        <v>152216383</v>
      </c>
      <c r="K95" s="10">
        <v>151205753</v>
      </c>
      <c r="L95" s="10">
        <v>145914131</v>
      </c>
      <c r="M95" s="54">
        <f t="shared" si="4"/>
        <v>149920067</v>
      </c>
      <c r="N95" s="58">
        <f t="shared" si="5"/>
        <v>2.0340684523806054</v>
      </c>
    </row>
    <row r="96" spans="1:14" x14ac:dyDescent="0.25">
      <c r="A96" s="49">
        <v>4500</v>
      </c>
      <c r="B96" s="9">
        <v>107229448</v>
      </c>
      <c r="C96" s="10">
        <v>61755913</v>
      </c>
      <c r="D96" s="10">
        <v>67580621</v>
      </c>
      <c r="E96" s="10">
        <v>67126622</v>
      </c>
      <c r="F96" s="10">
        <v>68715618</v>
      </c>
      <c r="G96" s="54">
        <f t="shared" si="3"/>
        <v>74481644.400000006</v>
      </c>
      <c r="H96" s="10">
        <v>153706369</v>
      </c>
      <c r="I96" s="10">
        <v>149746558</v>
      </c>
      <c r="J96" s="10">
        <v>151526933</v>
      </c>
      <c r="K96" s="10">
        <v>154276886</v>
      </c>
      <c r="L96" s="10">
        <v>149898092</v>
      </c>
      <c r="M96" s="54">
        <f t="shared" si="4"/>
        <v>151830967.59999999</v>
      </c>
      <c r="N96" s="58">
        <f t="shared" si="5"/>
        <v>2.0385018191139719</v>
      </c>
    </row>
    <row r="97" spans="1:14" x14ac:dyDescent="0.25">
      <c r="A97" s="49">
        <v>4550</v>
      </c>
      <c r="B97" s="9">
        <v>61332100</v>
      </c>
      <c r="C97" s="10">
        <v>69033175</v>
      </c>
      <c r="D97" s="10">
        <v>65482084</v>
      </c>
      <c r="E97" s="10">
        <v>64680341</v>
      </c>
      <c r="F97" s="10">
        <v>65930649</v>
      </c>
      <c r="G97" s="54">
        <f t="shared" si="3"/>
        <v>65291669.799999997</v>
      </c>
      <c r="H97" s="10">
        <v>147863549</v>
      </c>
      <c r="I97" s="10">
        <v>146040309</v>
      </c>
      <c r="J97" s="10">
        <v>149346290</v>
      </c>
      <c r="K97" s="10">
        <v>147989727</v>
      </c>
      <c r="L97" s="10">
        <v>146720704</v>
      </c>
      <c r="M97" s="54">
        <f t="shared" si="4"/>
        <v>147592115.80000001</v>
      </c>
      <c r="N97" s="58">
        <f t="shared" si="5"/>
        <v>2.260504536828372</v>
      </c>
    </row>
    <row r="98" spans="1:14" x14ac:dyDescent="0.25">
      <c r="A98" s="49">
        <v>4600</v>
      </c>
      <c r="B98" s="9">
        <v>92915204</v>
      </c>
      <c r="C98" s="10">
        <v>67432105</v>
      </c>
      <c r="D98" s="10">
        <v>59854793</v>
      </c>
      <c r="E98" s="10">
        <v>57531672</v>
      </c>
      <c r="F98" s="10">
        <v>67060213</v>
      </c>
      <c r="G98" s="54">
        <f t="shared" si="3"/>
        <v>68958797.400000006</v>
      </c>
      <c r="H98" s="10">
        <v>151111573</v>
      </c>
      <c r="I98" s="10">
        <v>148796903</v>
      </c>
      <c r="J98" s="10">
        <v>148025347</v>
      </c>
      <c r="K98" s="10">
        <v>149570271</v>
      </c>
      <c r="L98" s="10">
        <v>148999150</v>
      </c>
      <c r="M98" s="54">
        <f t="shared" si="4"/>
        <v>149300648.80000001</v>
      </c>
      <c r="N98" s="58">
        <f t="shared" si="5"/>
        <v>2.1650703670769063</v>
      </c>
    </row>
    <row r="99" spans="1:14" x14ac:dyDescent="0.25">
      <c r="A99" s="49">
        <v>4650</v>
      </c>
      <c r="B99" s="9">
        <v>153825906</v>
      </c>
      <c r="C99" s="10">
        <v>68120348</v>
      </c>
      <c r="D99" s="10">
        <v>67695329</v>
      </c>
      <c r="E99" s="10">
        <v>67351811</v>
      </c>
      <c r="F99" s="10">
        <v>67438746</v>
      </c>
      <c r="G99" s="54">
        <f t="shared" si="3"/>
        <v>84886428</v>
      </c>
      <c r="H99" s="10">
        <v>150388314</v>
      </c>
      <c r="I99" s="10">
        <v>151380229</v>
      </c>
      <c r="J99" s="10">
        <v>147376950</v>
      </c>
      <c r="K99" s="10">
        <v>147017735</v>
      </c>
      <c r="L99" s="10">
        <v>147923922</v>
      </c>
      <c r="M99" s="54">
        <f t="shared" si="4"/>
        <v>148817430</v>
      </c>
      <c r="N99" s="58">
        <f t="shared" si="5"/>
        <v>1.753135730955719</v>
      </c>
    </row>
    <row r="100" spans="1:14" x14ac:dyDescent="0.25">
      <c r="A100" s="49">
        <v>4700</v>
      </c>
      <c r="B100" s="9">
        <v>71136543</v>
      </c>
      <c r="C100" s="10">
        <v>70773706</v>
      </c>
      <c r="D100" s="10">
        <v>178223512</v>
      </c>
      <c r="E100" s="10">
        <v>58806128</v>
      </c>
      <c r="F100" s="10">
        <v>62991127</v>
      </c>
      <c r="G100" s="54">
        <f t="shared" si="3"/>
        <v>88386203.200000003</v>
      </c>
      <c r="H100" s="10">
        <v>151971272</v>
      </c>
      <c r="I100" s="10">
        <v>149944578</v>
      </c>
      <c r="J100" s="10">
        <v>149938541</v>
      </c>
      <c r="K100" s="10">
        <v>149058919</v>
      </c>
      <c r="L100" s="10">
        <v>146705007</v>
      </c>
      <c r="M100" s="54">
        <f t="shared" si="4"/>
        <v>149523663.40000001</v>
      </c>
      <c r="N100" s="58">
        <f t="shared" si="5"/>
        <v>1.6917081850620777</v>
      </c>
    </row>
    <row r="101" spans="1:14" x14ac:dyDescent="0.25">
      <c r="A101" s="49">
        <v>4750</v>
      </c>
      <c r="B101" s="9">
        <v>60374597</v>
      </c>
      <c r="C101" s="10">
        <v>63238653</v>
      </c>
      <c r="D101" s="10">
        <v>68368478</v>
      </c>
      <c r="E101" s="10">
        <v>62567315</v>
      </c>
      <c r="F101" s="10">
        <v>92764273</v>
      </c>
      <c r="G101" s="54">
        <f t="shared" si="3"/>
        <v>69462663.200000003</v>
      </c>
      <c r="H101" s="10">
        <v>149238828</v>
      </c>
      <c r="I101" s="10">
        <v>148535492</v>
      </c>
      <c r="J101" s="10">
        <v>152645026</v>
      </c>
      <c r="K101" s="10">
        <v>147710204</v>
      </c>
      <c r="L101" s="10">
        <v>149750180</v>
      </c>
      <c r="M101" s="54">
        <f t="shared" si="4"/>
        <v>149575946</v>
      </c>
      <c r="N101" s="58">
        <f t="shared" si="5"/>
        <v>2.1533286964442215</v>
      </c>
    </row>
    <row r="102" spans="1:14" x14ac:dyDescent="0.25">
      <c r="A102" s="49">
        <v>4800</v>
      </c>
      <c r="B102" s="9">
        <v>60815315</v>
      </c>
      <c r="C102" s="10">
        <v>66463735</v>
      </c>
      <c r="D102" s="10">
        <v>67580018</v>
      </c>
      <c r="E102" s="10">
        <v>98181469</v>
      </c>
      <c r="F102" s="10">
        <v>71209593</v>
      </c>
      <c r="G102" s="54">
        <f t="shared" si="3"/>
        <v>72850026</v>
      </c>
      <c r="H102" s="10">
        <v>148802941</v>
      </c>
      <c r="I102" s="10">
        <v>150225309</v>
      </c>
      <c r="J102" s="10">
        <v>151130288</v>
      </c>
      <c r="K102" s="10">
        <v>150009780</v>
      </c>
      <c r="L102" s="10">
        <v>150140788</v>
      </c>
      <c r="M102" s="54">
        <f t="shared" si="4"/>
        <v>150061821.19999999</v>
      </c>
      <c r="N102" s="58">
        <f t="shared" si="5"/>
        <v>2.0598732689539463</v>
      </c>
    </row>
    <row r="103" spans="1:14" x14ac:dyDescent="0.25">
      <c r="A103" s="49">
        <v>4850</v>
      </c>
      <c r="B103" s="9">
        <v>127378664</v>
      </c>
      <c r="C103" s="10">
        <v>67318606</v>
      </c>
      <c r="D103" s="10">
        <v>67104888</v>
      </c>
      <c r="E103" s="10">
        <v>65480273</v>
      </c>
      <c r="F103" s="10">
        <v>63452975</v>
      </c>
      <c r="G103" s="54">
        <f t="shared" si="3"/>
        <v>78147081.200000003</v>
      </c>
      <c r="H103" s="10">
        <v>148364035</v>
      </c>
      <c r="I103" s="10">
        <v>148545755</v>
      </c>
      <c r="J103" s="10">
        <v>158191419</v>
      </c>
      <c r="K103" s="10">
        <v>149737502</v>
      </c>
      <c r="L103" s="10">
        <v>149203208</v>
      </c>
      <c r="M103" s="54">
        <f t="shared" si="4"/>
        <v>150808383.80000001</v>
      </c>
      <c r="N103" s="58">
        <f t="shared" si="5"/>
        <v>1.9298018746732157</v>
      </c>
    </row>
    <row r="104" spans="1:14" x14ac:dyDescent="0.25">
      <c r="A104" s="49">
        <v>4900</v>
      </c>
      <c r="B104" s="9">
        <v>67264874</v>
      </c>
      <c r="C104" s="10">
        <v>66911697</v>
      </c>
      <c r="D104" s="10">
        <v>101774821</v>
      </c>
      <c r="E104" s="10">
        <v>58972152</v>
      </c>
      <c r="F104" s="10">
        <v>65556342</v>
      </c>
      <c r="G104" s="54">
        <f t="shared" si="3"/>
        <v>72095977.200000003</v>
      </c>
      <c r="H104" s="10">
        <v>146130264</v>
      </c>
      <c r="I104" s="10">
        <v>149686790</v>
      </c>
      <c r="J104" s="10">
        <v>150496380</v>
      </c>
      <c r="K104" s="10">
        <v>151447242</v>
      </c>
      <c r="L104" s="10">
        <v>147941430</v>
      </c>
      <c r="M104" s="54">
        <f t="shared" si="4"/>
        <v>149140421.19999999</v>
      </c>
      <c r="N104" s="58">
        <f t="shared" si="5"/>
        <v>2.0686372110093263</v>
      </c>
    </row>
    <row r="105" spans="1:14" x14ac:dyDescent="0.25">
      <c r="A105" s="49">
        <v>4950</v>
      </c>
      <c r="B105" s="9">
        <v>66913508</v>
      </c>
      <c r="C105" s="10">
        <v>71503002</v>
      </c>
      <c r="D105" s="10">
        <v>98760438</v>
      </c>
      <c r="E105" s="10">
        <v>70590174</v>
      </c>
      <c r="F105" s="10">
        <v>65010577</v>
      </c>
      <c r="G105" s="54">
        <f t="shared" si="3"/>
        <v>74555539.799999997</v>
      </c>
      <c r="H105" s="10">
        <v>147347971</v>
      </c>
      <c r="I105" s="10">
        <v>148021725</v>
      </c>
      <c r="J105" s="10">
        <v>147818270</v>
      </c>
      <c r="K105" s="10">
        <v>151517877</v>
      </c>
      <c r="L105" s="10">
        <v>147405325</v>
      </c>
      <c r="M105" s="54">
        <f t="shared" si="4"/>
        <v>148422233.59999999</v>
      </c>
      <c r="N105" s="58">
        <f t="shared" si="5"/>
        <v>1.9907606329208014</v>
      </c>
    </row>
    <row r="106" spans="1:14" ht="15.75" thickBot="1" x14ac:dyDescent="0.3">
      <c r="A106" s="50">
        <v>5000</v>
      </c>
      <c r="B106" s="60">
        <v>66732996</v>
      </c>
      <c r="C106" s="19">
        <v>61475182</v>
      </c>
      <c r="D106" s="19">
        <v>67778038</v>
      </c>
      <c r="E106" s="19">
        <v>68114311</v>
      </c>
      <c r="F106" s="19">
        <v>70992253</v>
      </c>
      <c r="G106" s="55">
        <f t="shared" si="3"/>
        <v>67018556</v>
      </c>
      <c r="H106" s="19">
        <v>148923685</v>
      </c>
      <c r="I106" s="19">
        <v>150769866</v>
      </c>
      <c r="J106" s="19">
        <v>151164700</v>
      </c>
      <c r="K106" s="19">
        <v>151553497</v>
      </c>
      <c r="L106" s="19">
        <v>148032591</v>
      </c>
      <c r="M106" s="55">
        <f t="shared" si="4"/>
        <v>150088867.80000001</v>
      </c>
      <c r="N106" s="59">
        <f t="shared" si="5"/>
        <v>2.2395121106458937</v>
      </c>
    </row>
  </sheetData>
  <mergeCells count="5">
    <mergeCell ref="A2:A3"/>
    <mergeCell ref="B2:G2"/>
    <mergeCell ref="H2:M2"/>
    <mergeCell ref="N2:N3"/>
    <mergeCell ref="A1:N1"/>
  </mergeCells>
  <pageMargins left="0.7" right="0.7" top="0.75" bottom="0.75" header="0.3" footer="0.3"/>
  <pageSetup scale="7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4</vt:i4>
      </vt:variant>
      <vt:variant>
        <vt:lpstr>Grafici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DatiMedi</vt:lpstr>
      <vt:lpstr>Foglio1</vt:lpstr>
      <vt:lpstr>Foglio2</vt:lpstr>
      <vt:lpstr>Foglio3</vt:lpstr>
      <vt:lpstr>Grafico1</vt:lpstr>
      <vt:lpstr>Foglio2!Area_stampa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Bonaldo</dc:creator>
  <cp:lastModifiedBy>Anna Bonaldo</cp:lastModifiedBy>
  <cp:lastPrinted>2017-09-10T20:54:38Z</cp:lastPrinted>
  <dcterms:created xsi:type="dcterms:W3CDTF">2017-09-10T17:36:10Z</dcterms:created>
  <dcterms:modified xsi:type="dcterms:W3CDTF">2017-09-10T20:54:44Z</dcterms:modified>
</cp:coreProperties>
</file>