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firstSheet="7" activeTab="11"/>
  </bookViews>
  <sheets>
    <sheet name="Correlation" sheetId="2" r:id="rId1"/>
    <sheet name="Foglio1" sheetId="3" r:id="rId2"/>
    <sheet name="outputData" sheetId="1" r:id="rId3"/>
    <sheet name="ArrayProportioalCutoff" sheetId="5" r:id="rId4"/>
    <sheet name="moreArrayPropGraph" sheetId="9" r:id="rId5"/>
    <sheet name="Foglio3" sheetId="11" r:id="rId6"/>
    <sheet name="moreArrayProportionalCutOff" sheetId="8" r:id="rId7"/>
    <sheet name="Foglio4" sheetId="12" r:id="rId8"/>
    <sheet name="proportional" sheetId="4" r:id="rId9"/>
    <sheet name="th-cpuProportional Graph" sheetId="7" r:id="rId10"/>
    <sheet name="th-cpu Proportional" sheetId="6" r:id="rId11"/>
    <sheet name="20thread" sheetId="13" r:id="rId12"/>
  </sheets>
  <calcPr calcId="152511"/>
</workbook>
</file>

<file path=xl/calcChain.xml><?xml version="1.0" encoding="utf-8"?>
<calcChain xmlns="http://schemas.openxmlformats.org/spreadsheetml/2006/main">
  <c r="J2" i="13" l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1" i="13"/>
  <c r="J83" i="6" l="1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47" i="8" l="1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15" i="8" l="1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79" i="6" l="1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4" i="8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<sst xmlns="http://schemas.openxmlformats.org/spreadsheetml/2006/main" count="54" uniqueCount="9">
  <si>
    <t>ARRAY SIZE</t>
  </si>
  <si>
    <t>Num SERVERS</t>
  </si>
  <si>
    <t>CUTOFF</t>
  </si>
  <si>
    <t>Num STEALS</t>
  </si>
  <si>
    <t>Num INIT</t>
  </si>
  <si>
    <t>Thread CPU</t>
  </si>
  <si>
    <t>Thread CLOCK</t>
  </si>
  <si>
    <t xml:space="preserve">SEQ CPU </t>
  </si>
  <si>
    <t>SEQ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</si>
</sst>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8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outputData!$A$23:$A$29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</c:numCache>
            </c:numRef>
          </c:cat>
          <c:val>
            <c:numRef>
              <c:f>outputData!$J$2:$J$8</c:f>
              <c:numCache>
                <c:formatCode>General</c:formatCode>
                <c:ptCount val="7"/>
                <c:pt idx="0">
                  <c:v>0.1536448895418725</c:v>
                </c:pt>
                <c:pt idx="1">
                  <c:v>0.61759805749295438</c:v>
                </c:pt>
                <c:pt idx="2">
                  <c:v>0.90101808771295056</c:v>
                </c:pt>
                <c:pt idx="3">
                  <c:v>1.6508211470570453</c:v>
                </c:pt>
                <c:pt idx="4">
                  <c:v>1.777451622573498</c:v>
                </c:pt>
                <c:pt idx="5">
                  <c:v>1.3737775633488514</c:v>
                </c:pt>
                <c:pt idx="6">
                  <c:v>1.6526653150807498</c:v>
                </c:pt>
              </c:numCache>
            </c:numRef>
          </c:val>
          <c:smooth val="0"/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outputData!$A$23:$A$29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</c:numCache>
            </c:numRef>
          </c:cat>
          <c:val>
            <c:numRef>
              <c:f>outputData!$J$9:$J$15</c:f>
              <c:numCache>
                <c:formatCode>General</c:formatCode>
                <c:ptCount val="7"/>
                <c:pt idx="0">
                  <c:v>0.43628523621922005</c:v>
                </c:pt>
                <c:pt idx="1">
                  <c:v>1.01681711470229</c:v>
                </c:pt>
                <c:pt idx="2">
                  <c:v>1.8829118760932697</c:v>
                </c:pt>
                <c:pt idx="3">
                  <c:v>1.9671780485299464</c:v>
                </c:pt>
                <c:pt idx="4">
                  <c:v>0.98022910921343509</c:v>
                </c:pt>
                <c:pt idx="5">
                  <c:v>2.2559526392083042</c:v>
                </c:pt>
                <c:pt idx="6">
                  <c:v>2.2526950391102107</c:v>
                </c:pt>
              </c:numCache>
            </c:numRef>
          </c:val>
          <c:smooth val="0"/>
        </c:ser>
        <c:ser>
          <c:idx val="2"/>
          <c:order val="2"/>
          <c:tx>
            <c:v>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outputData!$A$23:$A$29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</c:numCache>
            </c:numRef>
          </c:cat>
          <c:val>
            <c:numRef>
              <c:f>outputData!$J$16:$J$22</c:f>
              <c:numCache>
                <c:formatCode>General</c:formatCode>
                <c:ptCount val="7"/>
                <c:pt idx="0">
                  <c:v>0.31503787618186463</c:v>
                </c:pt>
                <c:pt idx="1">
                  <c:v>0.92213381597908239</c:v>
                </c:pt>
                <c:pt idx="2">
                  <c:v>1.5045195177440669</c:v>
                </c:pt>
                <c:pt idx="3">
                  <c:v>1.5289105013163682</c:v>
                </c:pt>
                <c:pt idx="4">
                  <c:v>0.77663932911707501</c:v>
                </c:pt>
                <c:pt idx="5">
                  <c:v>1.8680301713987371</c:v>
                </c:pt>
                <c:pt idx="6">
                  <c:v>1.2881523044307461</c:v>
                </c:pt>
              </c:numCache>
            </c:numRef>
          </c:val>
          <c:smooth val="0"/>
        </c:ser>
        <c:ser>
          <c:idx val="3"/>
          <c:order val="3"/>
          <c:tx>
            <c:v>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outputData!$A$23:$A$29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</c:numCache>
            </c:numRef>
          </c:cat>
          <c:val>
            <c:numRef>
              <c:f>outputData!$J$23:$J$29</c:f>
              <c:numCache>
                <c:formatCode>General</c:formatCode>
                <c:ptCount val="7"/>
                <c:pt idx="0">
                  <c:v>6.6301814288241653E-2</c:v>
                </c:pt>
                <c:pt idx="1">
                  <c:v>1.1695179719079456</c:v>
                </c:pt>
                <c:pt idx="2">
                  <c:v>1.6115758176657491</c:v>
                </c:pt>
                <c:pt idx="3">
                  <c:v>1.5744348393578995</c:v>
                </c:pt>
                <c:pt idx="4">
                  <c:v>2.2384245032397527</c:v>
                </c:pt>
                <c:pt idx="5">
                  <c:v>2.0320714283005379</c:v>
                </c:pt>
                <c:pt idx="6">
                  <c:v>1.7503329948364115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17320"/>
        <c:axId val="359017712"/>
      </c:lineChart>
      <c:catAx>
        <c:axId val="3590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017712"/>
        <c:crosses val="autoZero"/>
        <c:auto val="1"/>
        <c:lblAlgn val="ctr"/>
        <c:lblOffset val="100"/>
        <c:noMultiLvlLbl val="0"/>
      </c:catAx>
      <c:valAx>
        <c:axId val="3590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0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55603139769803"/>
          <c:y val="0.4294292440202353"/>
          <c:w val="7.5252479537939829E-2"/>
          <c:h val="0.24569004832941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'th-cpu Proportional'!$A$83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Proportional'!$B$93:$B$102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Proportional'!$J$83:$J$92</c:f>
              <c:numCache>
                <c:formatCode>General</c:formatCode>
                <c:ptCount val="10"/>
                <c:pt idx="0">
                  <c:v>0.50285027303061769</c:v>
                </c:pt>
                <c:pt idx="1">
                  <c:v>0.81451181552267404</c:v>
                </c:pt>
                <c:pt idx="2">
                  <c:v>1.0470864424639139</c:v>
                </c:pt>
                <c:pt idx="3">
                  <c:v>1.3645287695232227</c:v>
                </c:pt>
                <c:pt idx="4">
                  <c:v>1.9686157791453187</c:v>
                </c:pt>
                <c:pt idx="5">
                  <c:v>1.4262435189444191</c:v>
                </c:pt>
                <c:pt idx="6">
                  <c:v>2.0869911019267184</c:v>
                </c:pt>
                <c:pt idx="7">
                  <c:v>0.63417021391001061</c:v>
                </c:pt>
                <c:pt idx="8">
                  <c:v>1.8002268293085504</c:v>
                </c:pt>
                <c:pt idx="9">
                  <c:v>0.45256738931664076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'th-cpu Proportional'!$A$93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Proportional'!$B$93:$B$102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Proportional'!$J$93:$J$102</c:f>
              <c:numCache>
                <c:formatCode>General</c:formatCode>
                <c:ptCount val="10"/>
                <c:pt idx="0">
                  <c:v>1.4612956236045345</c:v>
                </c:pt>
                <c:pt idx="1">
                  <c:v>1.7370415172471998</c:v>
                </c:pt>
                <c:pt idx="2">
                  <c:v>1.3407574804261941</c:v>
                </c:pt>
                <c:pt idx="3">
                  <c:v>2.1199256943439826</c:v>
                </c:pt>
                <c:pt idx="4">
                  <c:v>1.356669745990688</c:v>
                </c:pt>
                <c:pt idx="5">
                  <c:v>2.0405582601365522</c:v>
                </c:pt>
                <c:pt idx="6">
                  <c:v>1.5164081866846402</c:v>
                </c:pt>
                <c:pt idx="7">
                  <c:v>2.1104809993955085</c:v>
                </c:pt>
                <c:pt idx="8">
                  <c:v>0.6255753654040157</c:v>
                </c:pt>
                <c:pt idx="9">
                  <c:v>2.0361996170344696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00952"/>
        <c:axId val="360705264"/>
      </c:lineChart>
      <c:catAx>
        <c:axId val="36070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5264"/>
        <c:crosses val="autoZero"/>
        <c:auto val="1"/>
        <c:lblAlgn val="ctr"/>
        <c:lblOffset val="100"/>
        <c:noMultiLvlLbl val="0"/>
      </c:catAx>
      <c:valAx>
        <c:axId val="3607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'th-cpu Proportional'!$A$103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Proportional'!$B$103:$B$112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Proportional'!$J$103:$J$112</c:f>
              <c:numCache>
                <c:formatCode>General</c:formatCode>
                <c:ptCount val="10"/>
                <c:pt idx="0">
                  <c:v>1.8853334087402078</c:v>
                </c:pt>
                <c:pt idx="1">
                  <c:v>1.3069036598152419</c:v>
                </c:pt>
                <c:pt idx="2">
                  <c:v>0.90081017892401061</c:v>
                </c:pt>
                <c:pt idx="3">
                  <c:v>1.5684437104005651</c:v>
                </c:pt>
                <c:pt idx="4">
                  <c:v>1.9148426893351183</c:v>
                </c:pt>
                <c:pt idx="5">
                  <c:v>1.3504313236661438</c:v>
                </c:pt>
                <c:pt idx="6">
                  <c:v>0.71564636077937649</c:v>
                </c:pt>
                <c:pt idx="7">
                  <c:v>1.8021596179665025</c:v>
                </c:pt>
                <c:pt idx="8">
                  <c:v>1.3649444066305985</c:v>
                </c:pt>
                <c:pt idx="9">
                  <c:v>1.8790411389662087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'th-cpu Proportional'!$A$113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Proportional'!$B$103:$B$112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Proportional'!$J$113:$J$122</c:f>
              <c:numCache>
                <c:formatCode>General</c:formatCode>
                <c:ptCount val="10"/>
                <c:pt idx="0">
                  <c:v>2.0454689908465831</c:v>
                </c:pt>
                <c:pt idx="1">
                  <c:v>1.6961379796345772</c:v>
                </c:pt>
                <c:pt idx="2">
                  <c:v>1.7691435784616634</c:v>
                </c:pt>
                <c:pt idx="3">
                  <c:v>1.6393833713879014</c:v>
                </c:pt>
                <c:pt idx="4">
                  <c:v>1.5298493345641035</c:v>
                </c:pt>
                <c:pt idx="5">
                  <c:v>1.7951702649433272</c:v>
                </c:pt>
                <c:pt idx="6">
                  <c:v>1.4351449191818753</c:v>
                </c:pt>
                <c:pt idx="7">
                  <c:v>1.8877880128354967</c:v>
                </c:pt>
                <c:pt idx="8">
                  <c:v>1.7191618721118185</c:v>
                </c:pt>
                <c:pt idx="9">
                  <c:v>0.87717883826196763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08008"/>
        <c:axId val="360708792"/>
      </c:lineChart>
      <c:catAx>
        <c:axId val="36070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8792"/>
        <c:crosses val="autoZero"/>
        <c:auto val="1"/>
        <c:lblAlgn val="ctr"/>
        <c:lblOffset val="100"/>
        <c:noMultiLvlLbl val="0"/>
      </c:catAx>
      <c:valAx>
        <c:axId val="3607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with thread and array proportional cut 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'th-cpu Proportional'!$A$123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Proportional'!$B$143:$B$152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Proportional'!$J$123:$J$132</c:f>
              <c:numCache>
                <c:formatCode>General</c:formatCode>
                <c:ptCount val="10"/>
                <c:pt idx="0">
                  <c:v>2.3544505137009457</c:v>
                </c:pt>
                <c:pt idx="1">
                  <c:v>2.3245423736975708</c:v>
                </c:pt>
                <c:pt idx="2">
                  <c:v>2.3933545998985433</c:v>
                </c:pt>
                <c:pt idx="3">
                  <c:v>2.2351903284254537</c:v>
                </c:pt>
                <c:pt idx="4">
                  <c:v>1.8737692251945726</c:v>
                </c:pt>
                <c:pt idx="5">
                  <c:v>1.7456022882352142</c:v>
                </c:pt>
                <c:pt idx="6">
                  <c:v>1.6723199218522475</c:v>
                </c:pt>
                <c:pt idx="7">
                  <c:v>1.1778146011115234</c:v>
                </c:pt>
                <c:pt idx="8">
                  <c:v>1.7361520359786353</c:v>
                </c:pt>
                <c:pt idx="9">
                  <c:v>2.1894886283262776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'th-cpu Proportional'!$A$133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'th-cpu Proportional'!$B$143:$B$152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</c:numCache>
            </c:numRef>
          </c:cat>
          <c:val>
            <c:numRef>
              <c:f>'th-cpu Proportional'!$J$133:$J$142</c:f>
              <c:numCache>
                <c:formatCode>General</c:formatCode>
                <c:ptCount val="10"/>
                <c:pt idx="0">
                  <c:v>2.4964407203148369</c:v>
                </c:pt>
                <c:pt idx="1">
                  <c:v>1.7805030315845096</c:v>
                </c:pt>
                <c:pt idx="2">
                  <c:v>2.2424940213590121</c:v>
                </c:pt>
                <c:pt idx="3">
                  <c:v>2.0778877522204504</c:v>
                </c:pt>
                <c:pt idx="4">
                  <c:v>2.1858785471495388</c:v>
                </c:pt>
                <c:pt idx="5">
                  <c:v>1.9616002972806563</c:v>
                </c:pt>
                <c:pt idx="6">
                  <c:v>2.1550861273772401</c:v>
                </c:pt>
                <c:pt idx="7">
                  <c:v>2.1854055949763471</c:v>
                </c:pt>
                <c:pt idx="8">
                  <c:v>1.2953976233037769</c:v>
                </c:pt>
                <c:pt idx="9">
                  <c:v>1.8882372090425386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09968"/>
        <c:axId val="360710360"/>
      </c:lineChart>
      <c:catAx>
        <c:axId val="3607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10360"/>
        <c:crosses val="autoZero"/>
        <c:auto val="1"/>
        <c:lblAlgn val="ctr"/>
        <c:lblOffset val="100"/>
        <c:noMultiLvlLbl val="0"/>
      </c:catAx>
      <c:valAx>
        <c:axId val="3607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'20thread'!$A$101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'20thread'!$C$102:$C$202</c:f>
              <c:numCache>
                <c:formatCode>General</c:formatCode>
                <c:ptCount val="10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cat>
          <c:val>
            <c:numRef>
              <c:f>'20thread'!$J$1:$J$101</c:f>
              <c:numCache>
                <c:formatCode>General</c:formatCode>
                <c:ptCount val="101"/>
                <c:pt idx="0">
                  <c:v>4.4361512682420985</c:v>
                </c:pt>
                <c:pt idx="1">
                  <c:v>0.92408989043762302</c:v>
                </c:pt>
                <c:pt idx="2">
                  <c:v>0.65421144385841024</c:v>
                </c:pt>
                <c:pt idx="3">
                  <c:v>0.39121120281184391</c:v>
                </c:pt>
                <c:pt idx="4">
                  <c:v>0.48404156330968651</c:v>
                </c:pt>
                <c:pt idx="5">
                  <c:v>0.77335116524137826</c:v>
                </c:pt>
                <c:pt idx="6">
                  <c:v>0.48255404620434994</c:v>
                </c:pt>
                <c:pt idx="7">
                  <c:v>0.55088027159671982</c:v>
                </c:pt>
                <c:pt idx="8">
                  <c:v>0.4358459849895876</c:v>
                </c:pt>
                <c:pt idx="9">
                  <c:v>0.46975665006330702</c:v>
                </c:pt>
                <c:pt idx="10">
                  <c:v>0.66288072621182026</c:v>
                </c:pt>
                <c:pt idx="11">
                  <c:v>0.69481883967408864</c:v>
                </c:pt>
                <c:pt idx="12">
                  <c:v>0.46612076619788434</c:v>
                </c:pt>
                <c:pt idx="13">
                  <c:v>0.42715929270996733</c:v>
                </c:pt>
                <c:pt idx="14">
                  <c:v>0.43901652359024562</c:v>
                </c:pt>
                <c:pt idx="15">
                  <c:v>0.57357238247107067</c:v>
                </c:pt>
                <c:pt idx="16">
                  <c:v>0.44872702038110357</c:v>
                </c:pt>
                <c:pt idx="17">
                  <c:v>0.8506779302001295</c:v>
                </c:pt>
                <c:pt idx="18">
                  <c:v>0.42454260550820755</c:v>
                </c:pt>
                <c:pt idx="19">
                  <c:v>0.91657835718527558</c:v>
                </c:pt>
                <c:pt idx="20">
                  <c:v>0.45953963303943873</c:v>
                </c:pt>
                <c:pt idx="21">
                  <c:v>0.42274443534270745</c:v>
                </c:pt>
                <c:pt idx="22">
                  <c:v>0.43888283692141056</c:v>
                </c:pt>
                <c:pt idx="23">
                  <c:v>0.42047971318137806</c:v>
                </c:pt>
                <c:pt idx="24">
                  <c:v>0.48701584792834585</c:v>
                </c:pt>
                <c:pt idx="25">
                  <c:v>0.37691273665864133</c:v>
                </c:pt>
                <c:pt idx="26">
                  <c:v>0.40443846391288529</c:v>
                </c:pt>
                <c:pt idx="27">
                  <c:v>0.59019860490537701</c:v>
                </c:pt>
                <c:pt idx="28">
                  <c:v>0.40654667094087088</c:v>
                </c:pt>
                <c:pt idx="29">
                  <c:v>0.45541015197119705</c:v>
                </c:pt>
                <c:pt idx="30">
                  <c:v>0.56705958591208816</c:v>
                </c:pt>
                <c:pt idx="31">
                  <c:v>0.43918089944421423</c:v>
                </c:pt>
                <c:pt idx="32">
                  <c:v>0.40371840422391364</c:v>
                </c:pt>
                <c:pt idx="33">
                  <c:v>0.4343356156060319</c:v>
                </c:pt>
                <c:pt idx="34">
                  <c:v>0.3932150554598397</c:v>
                </c:pt>
                <c:pt idx="35">
                  <c:v>0.39080737840616203</c:v>
                </c:pt>
                <c:pt idx="36">
                  <c:v>0.38952775320814603</c:v>
                </c:pt>
                <c:pt idx="37">
                  <c:v>0.73152533093966809</c:v>
                </c:pt>
                <c:pt idx="38">
                  <c:v>0.39573067967391434</c:v>
                </c:pt>
                <c:pt idx="39">
                  <c:v>0.40053368259778838</c:v>
                </c:pt>
                <c:pt idx="40">
                  <c:v>0.43555203211496207</c:v>
                </c:pt>
                <c:pt idx="41">
                  <c:v>0.40564147991166394</c:v>
                </c:pt>
                <c:pt idx="42">
                  <c:v>0.44906634840219417</c:v>
                </c:pt>
                <c:pt idx="43">
                  <c:v>0.45718675320423924</c:v>
                </c:pt>
                <c:pt idx="44">
                  <c:v>0.41070371522628274</c:v>
                </c:pt>
                <c:pt idx="45">
                  <c:v>0.40684211873960102</c:v>
                </c:pt>
                <c:pt idx="46">
                  <c:v>0.61020353769865576</c:v>
                </c:pt>
                <c:pt idx="47">
                  <c:v>0.45126326755920776</c:v>
                </c:pt>
                <c:pt idx="48">
                  <c:v>0.44877223279176065</c:v>
                </c:pt>
                <c:pt idx="49">
                  <c:v>0.39368001315041501</c:v>
                </c:pt>
                <c:pt idx="50">
                  <c:v>0.44968421308777018</c:v>
                </c:pt>
                <c:pt idx="51">
                  <c:v>0.45514004743632031</c:v>
                </c:pt>
                <c:pt idx="52">
                  <c:v>0.44904542309078072</c:v>
                </c:pt>
                <c:pt idx="53">
                  <c:v>0.4105918742313247</c:v>
                </c:pt>
                <c:pt idx="54">
                  <c:v>0.43498890519542566</c:v>
                </c:pt>
                <c:pt idx="55">
                  <c:v>0.47608472737748803</c:v>
                </c:pt>
                <c:pt idx="56">
                  <c:v>0.4275633146288027</c:v>
                </c:pt>
                <c:pt idx="57">
                  <c:v>0.63949908159524194</c:v>
                </c:pt>
                <c:pt idx="58">
                  <c:v>0.39747769109907322</c:v>
                </c:pt>
                <c:pt idx="59">
                  <c:v>0.45604080473094805</c:v>
                </c:pt>
                <c:pt idx="60">
                  <c:v>0.46140080427437291</c:v>
                </c:pt>
                <c:pt idx="61">
                  <c:v>0.39851510795626766</c:v>
                </c:pt>
                <c:pt idx="62">
                  <c:v>0.40134252469317344</c:v>
                </c:pt>
                <c:pt idx="63">
                  <c:v>0.38480782546243048</c:v>
                </c:pt>
                <c:pt idx="64">
                  <c:v>0.82362440535065617</c:v>
                </c:pt>
                <c:pt idx="65">
                  <c:v>0.4008343852858105</c:v>
                </c:pt>
                <c:pt idx="66">
                  <c:v>0.38589347990195366</c:v>
                </c:pt>
                <c:pt idx="67">
                  <c:v>0.45075168253742787</c:v>
                </c:pt>
                <c:pt idx="68">
                  <c:v>0.58658331003206354</c:v>
                </c:pt>
                <c:pt idx="69">
                  <c:v>0.38783109414834366</c:v>
                </c:pt>
                <c:pt idx="70">
                  <c:v>0.38439796380879465</c:v>
                </c:pt>
                <c:pt idx="71">
                  <c:v>0.64952159442421187</c:v>
                </c:pt>
                <c:pt idx="72">
                  <c:v>0.38153856101569139</c:v>
                </c:pt>
                <c:pt idx="73">
                  <c:v>0.44345493758187132</c:v>
                </c:pt>
                <c:pt idx="74">
                  <c:v>0.39203059099438303</c:v>
                </c:pt>
                <c:pt idx="75">
                  <c:v>0.39271317642307757</c:v>
                </c:pt>
                <c:pt idx="76">
                  <c:v>0.45193661954230113</c:v>
                </c:pt>
                <c:pt idx="77">
                  <c:v>0.38497350776638173</c:v>
                </c:pt>
                <c:pt idx="78">
                  <c:v>0.38532790269192213</c:v>
                </c:pt>
                <c:pt idx="79">
                  <c:v>0.44941717633995387</c:v>
                </c:pt>
                <c:pt idx="80">
                  <c:v>0.38607065034515936</c:v>
                </c:pt>
                <c:pt idx="81">
                  <c:v>0.40366661869538284</c:v>
                </c:pt>
                <c:pt idx="82">
                  <c:v>0.38783305744391944</c:v>
                </c:pt>
                <c:pt idx="83">
                  <c:v>0.50540125607005415</c:v>
                </c:pt>
                <c:pt idx="84">
                  <c:v>0.40455481895456719</c:v>
                </c:pt>
                <c:pt idx="85">
                  <c:v>0.39155999480047204</c:v>
                </c:pt>
                <c:pt idx="86">
                  <c:v>0.38319764942824008</c:v>
                </c:pt>
                <c:pt idx="87">
                  <c:v>0.42016103003416599</c:v>
                </c:pt>
                <c:pt idx="88">
                  <c:v>0.65205120618382884</c:v>
                </c:pt>
                <c:pt idx="89">
                  <c:v>0.40164764456692781</c:v>
                </c:pt>
                <c:pt idx="90">
                  <c:v>0.38589757116993456</c:v>
                </c:pt>
                <c:pt idx="91">
                  <c:v>0.39639693538059667</c:v>
                </c:pt>
                <c:pt idx="92">
                  <c:v>0.41898164642798824</c:v>
                </c:pt>
                <c:pt idx="93">
                  <c:v>0.38968654937825131</c:v>
                </c:pt>
                <c:pt idx="94">
                  <c:v>0.38898870272228714</c:v>
                </c:pt>
                <c:pt idx="95">
                  <c:v>0.38702694152557404</c:v>
                </c:pt>
                <c:pt idx="96">
                  <c:v>0.49226671382524756</c:v>
                </c:pt>
                <c:pt idx="97">
                  <c:v>0.38939425234020697</c:v>
                </c:pt>
                <c:pt idx="98">
                  <c:v>0.42714587240232782</c:v>
                </c:pt>
                <c:pt idx="99">
                  <c:v>0.38730530800805602</c:v>
                </c:pt>
                <c:pt idx="100">
                  <c:v>0.38490694105089612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'20thread'!$A$102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'20thread'!$C$102:$C$202</c:f>
              <c:numCache>
                <c:formatCode>General</c:formatCode>
                <c:ptCount val="10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</c:numCache>
            </c:numRef>
          </c:cat>
          <c:val>
            <c:numRef>
              <c:f>'20thread'!$J$102:$J$202</c:f>
              <c:numCache>
                <c:formatCode>General</c:formatCode>
                <c:ptCount val="101"/>
                <c:pt idx="0">
                  <c:v>0.98693166410092426</c:v>
                </c:pt>
                <c:pt idx="1">
                  <c:v>2.5473012567714659</c:v>
                </c:pt>
                <c:pt idx="2">
                  <c:v>0.40837115612486918</c:v>
                </c:pt>
                <c:pt idx="3">
                  <c:v>0.60684943305323935</c:v>
                </c:pt>
                <c:pt idx="4">
                  <c:v>0.42009649083682465</c:v>
                </c:pt>
                <c:pt idx="5">
                  <c:v>0.4170690585267286</c:v>
                </c:pt>
                <c:pt idx="6">
                  <c:v>0.46217200935704567</c:v>
                </c:pt>
                <c:pt idx="7">
                  <c:v>0.41853993699643821</c:v>
                </c:pt>
                <c:pt idx="8">
                  <c:v>0.52949860194554199</c:v>
                </c:pt>
                <c:pt idx="9">
                  <c:v>3.1452494568687155</c:v>
                </c:pt>
                <c:pt idx="10">
                  <c:v>0.46126526588491179</c:v>
                </c:pt>
                <c:pt idx="11">
                  <c:v>3.2017511945345851</c:v>
                </c:pt>
                <c:pt idx="12">
                  <c:v>0.4138579460099599</c:v>
                </c:pt>
                <c:pt idx="13">
                  <c:v>0.40674747913956322</c:v>
                </c:pt>
                <c:pt idx="14">
                  <c:v>0.36128688030078615</c:v>
                </c:pt>
                <c:pt idx="15">
                  <c:v>0.59427843987789097</c:v>
                </c:pt>
                <c:pt idx="16">
                  <c:v>0.41222599077844529</c:v>
                </c:pt>
                <c:pt idx="17">
                  <c:v>0.40757209398826649</c:v>
                </c:pt>
                <c:pt idx="18">
                  <c:v>3.0619644967145545</c:v>
                </c:pt>
                <c:pt idx="19">
                  <c:v>0.48298252157952976</c:v>
                </c:pt>
                <c:pt idx="20">
                  <c:v>0.9716774118847239</c:v>
                </c:pt>
                <c:pt idx="21">
                  <c:v>0.49493016110949739</c:v>
                </c:pt>
                <c:pt idx="22">
                  <c:v>0.38336413301632483</c:v>
                </c:pt>
                <c:pt idx="23">
                  <c:v>0.50321416984343192</c:v>
                </c:pt>
                <c:pt idx="24">
                  <c:v>0.39824032912543111</c:v>
                </c:pt>
                <c:pt idx="25">
                  <c:v>0.40652859078807496</c:v>
                </c:pt>
                <c:pt idx="26">
                  <c:v>0.84068001658297509</c:v>
                </c:pt>
                <c:pt idx="27">
                  <c:v>0.42513545913162504</c:v>
                </c:pt>
                <c:pt idx="28">
                  <c:v>3.2596391295301768</c:v>
                </c:pt>
                <c:pt idx="29">
                  <c:v>1.4674308095242925</c:v>
                </c:pt>
                <c:pt idx="30">
                  <c:v>0.39895301570183467</c:v>
                </c:pt>
                <c:pt idx="31">
                  <c:v>0.42607627730195247</c:v>
                </c:pt>
                <c:pt idx="32">
                  <c:v>0.39044475118923549</c:v>
                </c:pt>
                <c:pt idx="33">
                  <c:v>0.66184274162632262</c:v>
                </c:pt>
                <c:pt idx="34">
                  <c:v>0.37413357267420611</c:v>
                </c:pt>
                <c:pt idx="35">
                  <c:v>0.45349628795651187</c:v>
                </c:pt>
                <c:pt idx="36">
                  <c:v>0.42440127118699672</c:v>
                </c:pt>
                <c:pt idx="37">
                  <c:v>0.41358353433213879</c:v>
                </c:pt>
                <c:pt idx="38">
                  <c:v>0.42521607948197448</c:v>
                </c:pt>
                <c:pt idx="39">
                  <c:v>0.40445481874474815</c:v>
                </c:pt>
                <c:pt idx="40">
                  <c:v>0.46025513063649426</c:v>
                </c:pt>
                <c:pt idx="41">
                  <c:v>0.40828200836334966</c:v>
                </c:pt>
                <c:pt idx="42">
                  <c:v>0.37422169228201568</c:v>
                </c:pt>
                <c:pt idx="43">
                  <c:v>0.39357129269961016</c:v>
                </c:pt>
                <c:pt idx="44">
                  <c:v>0.36817959446832443</c:v>
                </c:pt>
                <c:pt idx="45">
                  <c:v>0.39218458476283169</c:v>
                </c:pt>
                <c:pt idx="46">
                  <c:v>0.41015709461848632</c:v>
                </c:pt>
                <c:pt idx="47">
                  <c:v>0.52288029807218472</c:v>
                </c:pt>
                <c:pt idx="48">
                  <c:v>0.39645255535779511</c:v>
                </c:pt>
                <c:pt idx="49">
                  <c:v>0.46268809548192186</c:v>
                </c:pt>
                <c:pt idx="50">
                  <c:v>0.53330150714412128</c:v>
                </c:pt>
                <c:pt idx="51">
                  <c:v>1.2436575604392199</c:v>
                </c:pt>
                <c:pt idx="52">
                  <c:v>0.45666472038050371</c:v>
                </c:pt>
                <c:pt idx="53">
                  <c:v>0.43606188517700484</c:v>
                </c:pt>
                <c:pt idx="54">
                  <c:v>0.42180065210390116</c:v>
                </c:pt>
                <c:pt idx="55">
                  <c:v>0.39354862729009965</c:v>
                </c:pt>
                <c:pt idx="56">
                  <c:v>0.49528787299122384</c:v>
                </c:pt>
                <c:pt idx="57">
                  <c:v>8.4162283501220188</c:v>
                </c:pt>
                <c:pt idx="58">
                  <c:v>0.47990067743354631</c:v>
                </c:pt>
                <c:pt idx="59">
                  <c:v>0.37292434782475853</c:v>
                </c:pt>
                <c:pt idx="60">
                  <c:v>0.46819789881553925</c:v>
                </c:pt>
                <c:pt idx="61">
                  <c:v>0.46197306452906084</c:v>
                </c:pt>
                <c:pt idx="62">
                  <c:v>0.39775060826548714</c:v>
                </c:pt>
                <c:pt idx="63">
                  <c:v>0.71758767671002233</c:v>
                </c:pt>
                <c:pt idx="64">
                  <c:v>0.49973869527702353</c:v>
                </c:pt>
                <c:pt idx="65">
                  <c:v>0.43976947258043192</c:v>
                </c:pt>
                <c:pt idx="66">
                  <c:v>0.72824353549410337</c:v>
                </c:pt>
                <c:pt idx="67">
                  <c:v>0.41657112799821194</c:v>
                </c:pt>
                <c:pt idx="68">
                  <c:v>0.43428014960203348</c:v>
                </c:pt>
                <c:pt idx="69">
                  <c:v>0.36539457086084837</c:v>
                </c:pt>
                <c:pt idx="70">
                  <c:v>0.42497008686977084</c:v>
                </c:pt>
                <c:pt idx="71">
                  <c:v>0.42118224521216779</c:v>
                </c:pt>
                <c:pt idx="72">
                  <c:v>0.56861178729669437</c:v>
                </c:pt>
                <c:pt idx="73">
                  <c:v>0.71690474789516634</c:v>
                </c:pt>
                <c:pt idx="74">
                  <c:v>0.4366707535472083</c:v>
                </c:pt>
                <c:pt idx="75">
                  <c:v>0.68650260564807453</c:v>
                </c:pt>
                <c:pt idx="76">
                  <c:v>0.41538971910914801</c:v>
                </c:pt>
                <c:pt idx="77">
                  <c:v>0.41551575362147991</c:v>
                </c:pt>
                <c:pt idx="78">
                  <c:v>0.41480529834946339</c:v>
                </c:pt>
                <c:pt idx="79">
                  <c:v>0.49645002050657311</c:v>
                </c:pt>
                <c:pt idx="80">
                  <c:v>0.3673547053930033</c:v>
                </c:pt>
                <c:pt idx="81">
                  <c:v>0.46781791584735616</c:v>
                </c:pt>
                <c:pt idx="82">
                  <c:v>0.38405767269245339</c:v>
                </c:pt>
                <c:pt idx="83">
                  <c:v>1.9579657806462465</c:v>
                </c:pt>
                <c:pt idx="84">
                  <c:v>0.87046461677776854</c:v>
                </c:pt>
                <c:pt idx="85">
                  <c:v>0.52411632995744728</c:v>
                </c:pt>
                <c:pt idx="86">
                  <c:v>0.44005737813061202</c:v>
                </c:pt>
                <c:pt idx="87">
                  <c:v>0.47561324473466687</c:v>
                </c:pt>
                <c:pt idx="88">
                  <c:v>0.39943730451357229</c:v>
                </c:pt>
                <c:pt idx="89">
                  <c:v>0.37484816072373284</c:v>
                </c:pt>
                <c:pt idx="90">
                  <c:v>0.44759072370869274</c:v>
                </c:pt>
                <c:pt idx="91">
                  <c:v>0.40385170267104692</c:v>
                </c:pt>
                <c:pt idx="92">
                  <c:v>0.37654582339888254</c:v>
                </c:pt>
                <c:pt idx="93">
                  <c:v>0.43446814755869068</c:v>
                </c:pt>
                <c:pt idx="94">
                  <c:v>0.43588279038426248</c:v>
                </c:pt>
                <c:pt idx="95">
                  <c:v>0.43684100284162763</c:v>
                </c:pt>
                <c:pt idx="96">
                  <c:v>4.6027153884751115</c:v>
                </c:pt>
                <c:pt idx="97">
                  <c:v>0.50434780781646615</c:v>
                </c:pt>
                <c:pt idx="98">
                  <c:v>0.5011774396490154</c:v>
                </c:pt>
                <c:pt idx="99">
                  <c:v>0.4126696445216147</c:v>
                </c:pt>
                <c:pt idx="100">
                  <c:v>0.78532099566096392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436264"/>
        <c:axId val="430440968"/>
      </c:lineChart>
      <c:catAx>
        <c:axId val="43043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440968"/>
        <c:crosses val="autoZero"/>
        <c:auto val="1"/>
        <c:lblAlgn val="ctr"/>
        <c:lblOffset val="100"/>
        <c:noMultiLvlLbl val="0"/>
      </c:catAx>
      <c:valAx>
        <c:axId val="4304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43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proportional!$J$2:$J$14</c:f>
              <c:numCache>
                <c:formatCode>General</c:formatCode>
                <c:ptCount val="13"/>
                <c:pt idx="0">
                  <c:v>0.15792146896381712</c:v>
                </c:pt>
                <c:pt idx="1">
                  <c:v>0.2630947326271707</c:v>
                </c:pt>
                <c:pt idx="2">
                  <c:v>1.4654638213361129</c:v>
                </c:pt>
                <c:pt idx="3">
                  <c:v>1.7774224369859239</c:v>
                </c:pt>
                <c:pt idx="4">
                  <c:v>1.7240996804050293</c:v>
                </c:pt>
                <c:pt idx="5">
                  <c:v>1.3058121417260982</c:v>
                </c:pt>
                <c:pt idx="6">
                  <c:v>2.6432081688173574</c:v>
                </c:pt>
                <c:pt idx="7">
                  <c:v>1.9823777933615572</c:v>
                </c:pt>
                <c:pt idx="8">
                  <c:v>2.4419617279332364</c:v>
                </c:pt>
                <c:pt idx="9">
                  <c:v>2.3253953145398865</c:v>
                </c:pt>
                <c:pt idx="10">
                  <c:v>2.3580879422555414</c:v>
                </c:pt>
                <c:pt idx="11">
                  <c:v>2.538886569486023</c:v>
                </c:pt>
                <c:pt idx="12">
                  <c:v>2.6616861254249753</c:v>
                </c:pt>
              </c:numCache>
            </c:numRef>
          </c:val>
          <c:smooth val="0"/>
        </c:ser>
        <c:ser>
          <c:idx val="1"/>
          <c:order val="1"/>
          <c:tx>
            <c:v>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proportional!$J$15:$J$27</c:f>
              <c:numCache>
                <c:formatCode>General</c:formatCode>
                <c:ptCount val="13"/>
                <c:pt idx="0">
                  <c:v>2.1126753347185123E-2</c:v>
                </c:pt>
                <c:pt idx="1">
                  <c:v>0.89800911746572998</c:v>
                </c:pt>
                <c:pt idx="2">
                  <c:v>0.46357494416499084</c:v>
                </c:pt>
                <c:pt idx="3">
                  <c:v>1.627412966764157</c:v>
                </c:pt>
                <c:pt idx="4">
                  <c:v>1.41115646992181</c:v>
                </c:pt>
                <c:pt idx="5">
                  <c:v>2.0370892242648502</c:v>
                </c:pt>
                <c:pt idx="6">
                  <c:v>1.7763504769029821</c:v>
                </c:pt>
                <c:pt idx="7">
                  <c:v>1.1803463857070022</c:v>
                </c:pt>
                <c:pt idx="8">
                  <c:v>1.1846228328882473</c:v>
                </c:pt>
                <c:pt idx="9">
                  <c:v>1.7711460873956277</c:v>
                </c:pt>
                <c:pt idx="10">
                  <c:v>1.8371929861432112</c:v>
                </c:pt>
                <c:pt idx="11">
                  <c:v>2.2184425560613192</c:v>
                </c:pt>
                <c:pt idx="12">
                  <c:v>1.3972930391738634</c:v>
                </c:pt>
              </c:numCache>
            </c:numRef>
          </c:val>
          <c:smooth val="0"/>
        </c:ser>
        <c:ser>
          <c:idx val="2"/>
          <c:order val="2"/>
          <c:tx>
            <c:v>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proportional!$J$28:$J$40</c:f>
              <c:numCache>
                <c:formatCode>General</c:formatCode>
                <c:ptCount val="13"/>
                <c:pt idx="0">
                  <c:v>8.3053846867175665E-2</c:v>
                </c:pt>
                <c:pt idx="1">
                  <c:v>1.3096013001351126</c:v>
                </c:pt>
                <c:pt idx="2">
                  <c:v>0.44689396696668388</c:v>
                </c:pt>
                <c:pt idx="3">
                  <c:v>1.3803242722029074</c:v>
                </c:pt>
                <c:pt idx="4">
                  <c:v>1.0020096235742464</c:v>
                </c:pt>
                <c:pt idx="5">
                  <c:v>0.67109807068194138</c:v>
                </c:pt>
                <c:pt idx="6">
                  <c:v>1.1951501235332871</c:v>
                </c:pt>
                <c:pt idx="7">
                  <c:v>0.81489491881187248</c:v>
                </c:pt>
                <c:pt idx="8">
                  <c:v>0.46879476056191638</c:v>
                </c:pt>
                <c:pt idx="9">
                  <c:v>2.1627909822634388</c:v>
                </c:pt>
                <c:pt idx="10">
                  <c:v>1.2247182973621791</c:v>
                </c:pt>
                <c:pt idx="11">
                  <c:v>1.2956564947191642</c:v>
                </c:pt>
                <c:pt idx="12">
                  <c:v>2.1608655939239321</c:v>
                </c:pt>
              </c:numCache>
            </c:numRef>
          </c:val>
          <c:smooth val="0"/>
        </c:ser>
        <c:ser>
          <c:idx val="3"/>
          <c:order val="3"/>
          <c:tx>
            <c:v>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proportional!$J$41:$J$53</c:f>
              <c:numCache>
                <c:formatCode>General</c:formatCode>
                <c:ptCount val="13"/>
                <c:pt idx="0">
                  <c:v>0.35371555831222512</c:v>
                </c:pt>
                <c:pt idx="1">
                  <c:v>1.2015446865019244</c:v>
                </c:pt>
                <c:pt idx="2">
                  <c:v>1.5117672596119041</c:v>
                </c:pt>
                <c:pt idx="3">
                  <c:v>1.8885856253749509</c:v>
                </c:pt>
                <c:pt idx="4">
                  <c:v>2.3995234706335631</c:v>
                </c:pt>
                <c:pt idx="5">
                  <c:v>2.2751013347852278</c:v>
                </c:pt>
                <c:pt idx="6">
                  <c:v>2.1749751877207051</c:v>
                </c:pt>
                <c:pt idx="7">
                  <c:v>1.9276728764649949</c:v>
                </c:pt>
                <c:pt idx="8">
                  <c:v>1.8950275219183255</c:v>
                </c:pt>
                <c:pt idx="9">
                  <c:v>2.5314055103218607</c:v>
                </c:pt>
                <c:pt idx="10">
                  <c:v>1.0384797541479323</c:v>
                </c:pt>
                <c:pt idx="11">
                  <c:v>2.2017121215839177</c:v>
                </c:pt>
                <c:pt idx="12">
                  <c:v>2.2478324242196659</c:v>
                </c:pt>
              </c:numCache>
            </c:numRef>
          </c:val>
          <c:smooth val="0"/>
        </c:ser>
        <c:ser>
          <c:idx val="4"/>
          <c:order val="4"/>
          <c:tx>
            <c:v>25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proportional!$J$54:$J$66</c:f>
              <c:numCache>
                <c:formatCode>General</c:formatCode>
                <c:ptCount val="13"/>
                <c:pt idx="0">
                  <c:v>0.24376507283154861</c:v>
                </c:pt>
                <c:pt idx="1">
                  <c:v>1.025435028282863</c:v>
                </c:pt>
                <c:pt idx="2">
                  <c:v>1.2896389588933985</c:v>
                </c:pt>
                <c:pt idx="3">
                  <c:v>1.7988110342264294</c:v>
                </c:pt>
                <c:pt idx="4">
                  <c:v>2.1179397985369244</c:v>
                </c:pt>
                <c:pt idx="5">
                  <c:v>1.6764929139409914</c:v>
                </c:pt>
                <c:pt idx="6">
                  <c:v>1.1093547971121838</c:v>
                </c:pt>
                <c:pt idx="7">
                  <c:v>2.2708832899928653</c:v>
                </c:pt>
                <c:pt idx="8">
                  <c:v>2.6699568231422615</c:v>
                </c:pt>
                <c:pt idx="9">
                  <c:v>1.0151877453454865</c:v>
                </c:pt>
                <c:pt idx="10">
                  <c:v>1.327123960609248</c:v>
                </c:pt>
                <c:pt idx="11">
                  <c:v>2.1388654380128718</c:v>
                </c:pt>
                <c:pt idx="12">
                  <c:v>0.23646941760258144</c:v>
                </c:pt>
              </c:numCache>
            </c:numRef>
          </c:val>
          <c:smooth val="0"/>
        </c:ser>
        <c:ser>
          <c:idx val="5"/>
          <c:order val="5"/>
          <c:tx>
            <c:v>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proportional!$J$67:$J$79</c:f>
              <c:numCache>
                <c:formatCode>General</c:formatCode>
                <c:ptCount val="13"/>
                <c:pt idx="0">
                  <c:v>0.23816520109838435</c:v>
                </c:pt>
                <c:pt idx="1">
                  <c:v>0.86355185451593375</c:v>
                </c:pt>
                <c:pt idx="2">
                  <c:v>1.4448944736179015</c:v>
                </c:pt>
                <c:pt idx="3">
                  <c:v>1.5895841288830335</c:v>
                </c:pt>
                <c:pt idx="4">
                  <c:v>2.0016112080072763</c:v>
                </c:pt>
                <c:pt idx="5">
                  <c:v>2.3521015989691967</c:v>
                </c:pt>
                <c:pt idx="6">
                  <c:v>2.2132203300250306</c:v>
                </c:pt>
                <c:pt idx="7">
                  <c:v>2.2395197668873239</c:v>
                </c:pt>
                <c:pt idx="8">
                  <c:v>1.9977822729826031</c:v>
                </c:pt>
                <c:pt idx="9">
                  <c:v>1.9452863768240869</c:v>
                </c:pt>
                <c:pt idx="10">
                  <c:v>2.0261268242386907</c:v>
                </c:pt>
                <c:pt idx="11">
                  <c:v>2.0815844224975923</c:v>
                </c:pt>
                <c:pt idx="12">
                  <c:v>2.1685775239508471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18496"/>
        <c:axId val="359018888"/>
      </c:lineChart>
      <c:catAx>
        <c:axId val="35901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018888"/>
        <c:crosses val="autoZero"/>
        <c:auto val="1"/>
        <c:lblAlgn val="ctr"/>
        <c:lblOffset val="100"/>
        <c:noMultiLvlLbl val="0"/>
      </c:catAx>
      <c:valAx>
        <c:axId val="3590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018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moreArrayProportionalCutOff!$J$2:$J$14</c:f>
              <c:numCache>
                <c:formatCode>General</c:formatCode>
                <c:ptCount val="13"/>
                <c:pt idx="0">
                  <c:v>0.72763950096207564</c:v>
                </c:pt>
                <c:pt idx="1">
                  <c:v>1.5532042130261994</c:v>
                </c:pt>
                <c:pt idx="2">
                  <c:v>0.59444576478406841</c:v>
                </c:pt>
                <c:pt idx="3">
                  <c:v>2.1691014855232336</c:v>
                </c:pt>
                <c:pt idx="4">
                  <c:v>2.7440004597604801</c:v>
                </c:pt>
                <c:pt idx="5">
                  <c:v>2.2209587634180012</c:v>
                </c:pt>
                <c:pt idx="6">
                  <c:v>2.1004545640675025</c:v>
                </c:pt>
                <c:pt idx="7">
                  <c:v>2.1344574540329431</c:v>
                </c:pt>
                <c:pt idx="8">
                  <c:v>2.3328706191954547</c:v>
                </c:pt>
                <c:pt idx="9">
                  <c:v>2.1768996726926866</c:v>
                </c:pt>
                <c:pt idx="10">
                  <c:v>2.2310589117063038</c:v>
                </c:pt>
                <c:pt idx="11">
                  <c:v>2.1721591263507691</c:v>
                </c:pt>
                <c:pt idx="12">
                  <c:v>2.5279498619612726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moreArrayProportionalCutOff!$J$15:$J$27</c:f>
              <c:numCache>
                <c:formatCode>General</c:formatCode>
                <c:ptCount val="13"/>
                <c:pt idx="0">
                  <c:v>0.16360736452979166</c:v>
                </c:pt>
                <c:pt idx="1">
                  <c:v>0.72763950096207564</c:v>
                </c:pt>
                <c:pt idx="2">
                  <c:v>1.5532042130261994</c:v>
                </c:pt>
                <c:pt idx="3">
                  <c:v>0.59444576478406841</c:v>
                </c:pt>
                <c:pt idx="4">
                  <c:v>2.1691014855232336</c:v>
                </c:pt>
                <c:pt idx="5">
                  <c:v>2.7440004597604801</c:v>
                </c:pt>
                <c:pt idx="6">
                  <c:v>2.2209587634180012</c:v>
                </c:pt>
                <c:pt idx="7">
                  <c:v>2.1004545640675025</c:v>
                </c:pt>
                <c:pt idx="8">
                  <c:v>2.1344574540329431</c:v>
                </c:pt>
                <c:pt idx="9">
                  <c:v>2.3328706191954547</c:v>
                </c:pt>
                <c:pt idx="10">
                  <c:v>2.1768996726926866</c:v>
                </c:pt>
                <c:pt idx="11">
                  <c:v>2.2310589117063038</c:v>
                </c:pt>
                <c:pt idx="12">
                  <c:v>2.1721591263507691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moreArrayProportionalCutOff!$J$28:$J$40</c:f>
              <c:numCache>
                <c:formatCode>General</c:formatCode>
                <c:ptCount val="13"/>
                <c:pt idx="0">
                  <c:v>0.21705994682251825</c:v>
                </c:pt>
                <c:pt idx="1">
                  <c:v>1.2027912214443255</c:v>
                </c:pt>
                <c:pt idx="2">
                  <c:v>1.7132896477771253</c:v>
                </c:pt>
                <c:pt idx="3">
                  <c:v>1.9496890645237124</c:v>
                </c:pt>
                <c:pt idx="4">
                  <c:v>2.4502691514998176</c:v>
                </c:pt>
                <c:pt idx="5">
                  <c:v>2.5411763996159391</c:v>
                </c:pt>
                <c:pt idx="6">
                  <c:v>1.5680264099077248</c:v>
                </c:pt>
                <c:pt idx="7">
                  <c:v>1.4382456273979936</c:v>
                </c:pt>
                <c:pt idx="8">
                  <c:v>0.37215071330393895</c:v>
                </c:pt>
                <c:pt idx="9">
                  <c:v>2.3760488261358281</c:v>
                </c:pt>
                <c:pt idx="10">
                  <c:v>2.3615560026909819</c:v>
                </c:pt>
                <c:pt idx="11">
                  <c:v>2.2952942597922021</c:v>
                </c:pt>
                <c:pt idx="12">
                  <c:v>1.0841469238702699</c:v>
                </c:pt>
              </c:numCache>
            </c:numRef>
          </c:val>
        </c:ser>
        <c:ser>
          <c:idx val="9"/>
          <c:order val="3"/>
          <c:tx>
            <c:v>20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moreArrayProportionalCutOff!$J$132:$J$144</c:f>
              <c:numCache>
                <c:formatCode>General</c:formatCode>
                <c:ptCount val="13"/>
                <c:pt idx="0">
                  <c:v>0.29590715061608847</c:v>
                </c:pt>
                <c:pt idx="1">
                  <c:v>1.0151624902656877</c:v>
                </c:pt>
                <c:pt idx="2">
                  <c:v>1.4827561369886473</c:v>
                </c:pt>
                <c:pt idx="3">
                  <c:v>1.8048583834637648</c:v>
                </c:pt>
                <c:pt idx="4">
                  <c:v>2.3075909357408166</c:v>
                </c:pt>
                <c:pt idx="5">
                  <c:v>1.8602305476666179</c:v>
                </c:pt>
                <c:pt idx="6">
                  <c:v>2.2053694277467484</c:v>
                </c:pt>
                <c:pt idx="7">
                  <c:v>2.3653074177703508</c:v>
                </c:pt>
                <c:pt idx="8">
                  <c:v>1.9852206051896251</c:v>
                </c:pt>
                <c:pt idx="9">
                  <c:v>2.1212030239069448</c:v>
                </c:pt>
                <c:pt idx="10">
                  <c:v>2.1840486324088073</c:v>
                </c:pt>
                <c:pt idx="11">
                  <c:v>2.3702591122277825</c:v>
                </c:pt>
                <c:pt idx="12">
                  <c:v>2.5065726524581509</c:v>
                </c:pt>
              </c:numCache>
            </c:numRef>
          </c:val>
        </c:ser>
        <c:ser>
          <c:idx val="3"/>
          <c:order val="4"/>
          <c:tx>
            <c:v>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moreArrayProportionalCutOff!$J$41:$J$53</c:f>
              <c:numCache>
                <c:formatCode>General</c:formatCode>
                <c:ptCount val="13"/>
                <c:pt idx="0">
                  <c:v>0.33082180027710534</c:v>
                </c:pt>
                <c:pt idx="1">
                  <c:v>1.0683969753548732</c:v>
                </c:pt>
                <c:pt idx="2">
                  <c:v>1.5809597483925177</c:v>
                </c:pt>
                <c:pt idx="3">
                  <c:v>1.7222162916397947</c:v>
                </c:pt>
                <c:pt idx="4">
                  <c:v>2.1934433029617559</c:v>
                </c:pt>
                <c:pt idx="5">
                  <c:v>2.2584188858139558</c:v>
                </c:pt>
                <c:pt idx="6">
                  <c:v>2.3058192265291111</c:v>
                </c:pt>
                <c:pt idx="7">
                  <c:v>2.3175754775906809</c:v>
                </c:pt>
                <c:pt idx="8">
                  <c:v>2.2621139667183354</c:v>
                </c:pt>
                <c:pt idx="9">
                  <c:v>1.9753254956763808</c:v>
                </c:pt>
                <c:pt idx="10">
                  <c:v>2.2843856799893141</c:v>
                </c:pt>
                <c:pt idx="11">
                  <c:v>2.1779798405987689</c:v>
                </c:pt>
                <c:pt idx="12">
                  <c:v>1.9954952259946532</c:v>
                </c:pt>
              </c:numCache>
            </c:numRef>
          </c:val>
        </c:ser>
        <c:ser>
          <c:idx val="5"/>
          <c:order val="5"/>
          <c:tx>
            <c:v>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moreArrayProportionalCutOff!$J$67:$J$79</c:f>
              <c:numCache>
                <c:formatCode>General</c:formatCode>
                <c:ptCount val="13"/>
                <c:pt idx="0">
                  <c:v>0.22525876861425539</c:v>
                </c:pt>
                <c:pt idx="1">
                  <c:v>0.91352044883075278</c:v>
                </c:pt>
                <c:pt idx="2">
                  <c:v>0.41208824133801747</c:v>
                </c:pt>
                <c:pt idx="3">
                  <c:v>1.6282436347331122</c:v>
                </c:pt>
                <c:pt idx="4">
                  <c:v>2.3120237914176411</c:v>
                </c:pt>
                <c:pt idx="5">
                  <c:v>2.2466118398634083</c:v>
                </c:pt>
                <c:pt idx="6">
                  <c:v>2.2330200443866963</c:v>
                </c:pt>
                <c:pt idx="7">
                  <c:v>2.2030985007708312</c:v>
                </c:pt>
                <c:pt idx="8">
                  <c:v>2.0154936539052937</c:v>
                </c:pt>
                <c:pt idx="9">
                  <c:v>2.0241613586251073</c:v>
                </c:pt>
                <c:pt idx="10">
                  <c:v>2.2926114467857914</c:v>
                </c:pt>
                <c:pt idx="11">
                  <c:v>2.3143007535112368</c:v>
                </c:pt>
                <c:pt idx="12">
                  <c:v>1.9569171039250752</c:v>
                </c:pt>
              </c:numCache>
            </c:numRef>
          </c:val>
        </c:ser>
        <c:ser>
          <c:idx val="4"/>
          <c:order val="6"/>
          <c:tx>
            <c:v>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moreArrayProportionalCutOff!$J$80:$J$92</c:f>
              <c:numCache>
                <c:formatCode>General</c:formatCode>
                <c:ptCount val="13"/>
                <c:pt idx="0">
                  <c:v>5.6654814196744147E-2</c:v>
                </c:pt>
                <c:pt idx="1">
                  <c:v>0.12766969067889139</c:v>
                </c:pt>
                <c:pt idx="2">
                  <c:v>0.3195012480735876</c:v>
                </c:pt>
                <c:pt idx="3">
                  <c:v>0.33091250591598315</c:v>
                </c:pt>
                <c:pt idx="4">
                  <c:v>1.0257183631515989</c:v>
                </c:pt>
                <c:pt idx="5">
                  <c:v>1.0657977251162396</c:v>
                </c:pt>
                <c:pt idx="6">
                  <c:v>1.1940517283139251</c:v>
                </c:pt>
                <c:pt idx="7">
                  <c:v>1.7753384047070051</c:v>
                </c:pt>
                <c:pt idx="8">
                  <c:v>1.9956870094592631</c:v>
                </c:pt>
                <c:pt idx="9">
                  <c:v>1.9333431502149143</c:v>
                </c:pt>
                <c:pt idx="10">
                  <c:v>1.4293281108096976</c:v>
                </c:pt>
                <c:pt idx="11">
                  <c:v>2.0105847468298292</c:v>
                </c:pt>
                <c:pt idx="12">
                  <c:v>1.5692852889789735</c:v>
                </c:pt>
              </c:numCache>
            </c:numRef>
          </c:val>
        </c:ser>
        <c:ser>
          <c:idx val="6"/>
          <c:order val="7"/>
          <c:tx>
            <c:v>36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moreArrayProportionalCutOff!$J$93:$J$105</c:f>
              <c:numCache>
                <c:formatCode>General</c:formatCode>
                <c:ptCount val="13"/>
                <c:pt idx="0">
                  <c:v>0.17407053356033325</c:v>
                </c:pt>
                <c:pt idx="1">
                  <c:v>0.69731693900341263</c:v>
                </c:pt>
                <c:pt idx="2">
                  <c:v>0.33256186773098395</c:v>
                </c:pt>
                <c:pt idx="3">
                  <c:v>1.8314185694065386</c:v>
                </c:pt>
                <c:pt idx="4">
                  <c:v>2.254759636311316</c:v>
                </c:pt>
                <c:pt idx="5">
                  <c:v>2.1386695263513573</c:v>
                </c:pt>
                <c:pt idx="6">
                  <c:v>2.2580115694603506</c:v>
                </c:pt>
                <c:pt idx="7">
                  <c:v>2.2457615333277521</c:v>
                </c:pt>
                <c:pt idx="8">
                  <c:v>1.9584099225854459</c:v>
                </c:pt>
                <c:pt idx="9">
                  <c:v>1.9070724516575146</c:v>
                </c:pt>
                <c:pt idx="10">
                  <c:v>2.0299787626059178</c:v>
                </c:pt>
                <c:pt idx="11">
                  <c:v>2.026608664226663</c:v>
                </c:pt>
                <c:pt idx="12">
                  <c:v>1.9984287051308665</c:v>
                </c:pt>
              </c:numCache>
            </c:numRef>
          </c:val>
        </c:ser>
        <c:ser>
          <c:idx val="7"/>
          <c:order val="8"/>
          <c:tx>
            <c:v>40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moreArrayProportionalCutOff!$J$106:$J$118</c:f>
              <c:numCache>
                <c:formatCode>General</c:formatCode>
                <c:ptCount val="13"/>
                <c:pt idx="0">
                  <c:v>0.18294664149207832</c:v>
                </c:pt>
                <c:pt idx="1">
                  <c:v>0.56420249911229092</c:v>
                </c:pt>
                <c:pt idx="2">
                  <c:v>0.92848416717517956</c:v>
                </c:pt>
                <c:pt idx="3">
                  <c:v>1.2667822086640184</c:v>
                </c:pt>
                <c:pt idx="4">
                  <c:v>2.1445614494406136</c:v>
                </c:pt>
                <c:pt idx="5">
                  <c:v>2.3134382105760478</c:v>
                </c:pt>
                <c:pt idx="6">
                  <c:v>2.0517484402738044</c:v>
                </c:pt>
                <c:pt idx="7">
                  <c:v>2.2475697747469572</c:v>
                </c:pt>
                <c:pt idx="8">
                  <c:v>1.7379710203941503</c:v>
                </c:pt>
                <c:pt idx="9">
                  <c:v>2.026993911648733</c:v>
                </c:pt>
                <c:pt idx="10">
                  <c:v>0.95591124139210681</c:v>
                </c:pt>
                <c:pt idx="11">
                  <c:v>2.2558087651351189</c:v>
                </c:pt>
                <c:pt idx="12">
                  <c:v>2.3383028798323431</c:v>
                </c:pt>
              </c:numCache>
            </c:numRef>
          </c:val>
        </c:ser>
        <c:ser>
          <c:idx val="8"/>
          <c:order val="9"/>
          <c:tx>
            <c:v>44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moreArrayProportionalCutOff!$J$119:$J$131</c:f>
              <c:numCache>
                <c:formatCode>General</c:formatCode>
                <c:ptCount val="13"/>
                <c:pt idx="0">
                  <c:v>0.11284825340402968</c:v>
                </c:pt>
                <c:pt idx="1">
                  <c:v>0.67203852018801569</c:v>
                </c:pt>
                <c:pt idx="2">
                  <c:v>1.0912396755979299</c:v>
                </c:pt>
                <c:pt idx="3">
                  <c:v>0.51179636070665557</c:v>
                </c:pt>
                <c:pt idx="4">
                  <c:v>2.2002999837817154</c:v>
                </c:pt>
                <c:pt idx="5">
                  <c:v>2.196617647531669</c:v>
                </c:pt>
                <c:pt idx="6">
                  <c:v>1.3483722331891328</c:v>
                </c:pt>
                <c:pt idx="7">
                  <c:v>2.2224839838853518</c:v>
                </c:pt>
                <c:pt idx="8">
                  <c:v>2.2332283410175719</c:v>
                </c:pt>
                <c:pt idx="9">
                  <c:v>1.074886550530479</c:v>
                </c:pt>
                <c:pt idx="10">
                  <c:v>2.1243538094291621</c:v>
                </c:pt>
                <c:pt idx="11">
                  <c:v>2.1453701766782327</c:v>
                </c:pt>
                <c:pt idx="12">
                  <c:v>1.9453540878623261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19672"/>
        <c:axId val="360702912"/>
      </c:radarChart>
      <c:catAx>
        <c:axId val="3590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2912"/>
        <c:crosses val="autoZero"/>
        <c:auto val="1"/>
        <c:lblAlgn val="ctr"/>
        <c:lblOffset val="100"/>
        <c:noMultiLvlLbl val="0"/>
      </c:catAx>
      <c:valAx>
        <c:axId val="3607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01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moreArrayProportionalCutOff!$J$2:$J$14</c:f>
              <c:numCache>
                <c:formatCode>General</c:formatCode>
                <c:ptCount val="13"/>
                <c:pt idx="0">
                  <c:v>0.72763950096207564</c:v>
                </c:pt>
                <c:pt idx="1">
                  <c:v>1.5532042130261994</c:v>
                </c:pt>
                <c:pt idx="2">
                  <c:v>0.59444576478406841</c:v>
                </c:pt>
                <c:pt idx="3">
                  <c:v>2.1691014855232336</c:v>
                </c:pt>
                <c:pt idx="4">
                  <c:v>2.7440004597604801</c:v>
                </c:pt>
                <c:pt idx="5">
                  <c:v>2.2209587634180012</c:v>
                </c:pt>
                <c:pt idx="6">
                  <c:v>2.1004545640675025</c:v>
                </c:pt>
                <c:pt idx="7">
                  <c:v>2.1344574540329431</c:v>
                </c:pt>
                <c:pt idx="8">
                  <c:v>2.3328706191954547</c:v>
                </c:pt>
                <c:pt idx="9">
                  <c:v>2.1768996726926866</c:v>
                </c:pt>
                <c:pt idx="10">
                  <c:v>2.2310589117063038</c:v>
                </c:pt>
                <c:pt idx="11">
                  <c:v>2.1721591263507691</c:v>
                </c:pt>
                <c:pt idx="12">
                  <c:v>2.5279498619612726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moreArrayProportionalCutOff!$J$15:$J$27</c:f>
              <c:numCache>
                <c:formatCode>General</c:formatCode>
                <c:ptCount val="13"/>
                <c:pt idx="0">
                  <c:v>0.16360736452979166</c:v>
                </c:pt>
                <c:pt idx="1">
                  <c:v>0.72763950096207564</c:v>
                </c:pt>
                <c:pt idx="2">
                  <c:v>1.5532042130261994</c:v>
                </c:pt>
                <c:pt idx="3">
                  <c:v>0.59444576478406841</c:v>
                </c:pt>
                <c:pt idx="4">
                  <c:v>2.1691014855232336</c:v>
                </c:pt>
                <c:pt idx="5">
                  <c:v>2.7440004597604801</c:v>
                </c:pt>
                <c:pt idx="6">
                  <c:v>2.2209587634180012</c:v>
                </c:pt>
                <c:pt idx="7">
                  <c:v>2.1004545640675025</c:v>
                </c:pt>
                <c:pt idx="8">
                  <c:v>2.1344574540329431</c:v>
                </c:pt>
                <c:pt idx="9">
                  <c:v>2.3328706191954547</c:v>
                </c:pt>
                <c:pt idx="10">
                  <c:v>2.1768996726926866</c:v>
                </c:pt>
                <c:pt idx="11">
                  <c:v>2.2310589117063038</c:v>
                </c:pt>
                <c:pt idx="12">
                  <c:v>2.1721591263507691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moreArrayProportionalCutOff!$J$28:$J$40</c:f>
              <c:numCache>
                <c:formatCode>General</c:formatCode>
                <c:ptCount val="13"/>
                <c:pt idx="0">
                  <c:v>0.21705994682251825</c:v>
                </c:pt>
                <c:pt idx="1">
                  <c:v>1.2027912214443255</c:v>
                </c:pt>
                <c:pt idx="2">
                  <c:v>1.7132896477771253</c:v>
                </c:pt>
                <c:pt idx="3">
                  <c:v>1.9496890645237124</c:v>
                </c:pt>
                <c:pt idx="4">
                  <c:v>2.4502691514998176</c:v>
                </c:pt>
                <c:pt idx="5">
                  <c:v>2.5411763996159391</c:v>
                </c:pt>
                <c:pt idx="6">
                  <c:v>1.5680264099077248</c:v>
                </c:pt>
                <c:pt idx="7">
                  <c:v>1.4382456273979936</c:v>
                </c:pt>
                <c:pt idx="8">
                  <c:v>0.37215071330393895</c:v>
                </c:pt>
                <c:pt idx="9">
                  <c:v>2.3760488261358281</c:v>
                </c:pt>
                <c:pt idx="10">
                  <c:v>2.3615560026909819</c:v>
                </c:pt>
                <c:pt idx="11">
                  <c:v>2.2952942597922021</c:v>
                </c:pt>
                <c:pt idx="12">
                  <c:v>1.0841469238702699</c:v>
                </c:pt>
              </c:numCache>
            </c:numRef>
          </c:val>
        </c:ser>
        <c:ser>
          <c:idx val="9"/>
          <c:order val="3"/>
          <c:tx>
            <c:v>20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moreArrayProportionalCutOff!$J$132:$J$144</c:f>
              <c:numCache>
                <c:formatCode>General</c:formatCode>
                <c:ptCount val="13"/>
                <c:pt idx="0">
                  <c:v>0.29590715061608847</c:v>
                </c:pt>
                <c:pt idx="1">
                  <c:v>1.0151624902656877</c:v>
                </c:pt>
                <c:pt idx="2">
                  <c:v>1.4827561369886473</c:v>
                </c:pt>
                <c:pt idx="3">
                  <c:v>1.8048583834637648</c:v>
                </c:pt>
                <c:pt idx="4">
                  <c:v>2.3075909357408166</c:v>
                </c:pt>
                <c:pt idx="5">
                  <c:v>1.8602305476666179</c:v>
                </c:pt>
                <c:pt idx="6">
                  <c:v>2.2053694277467484</c:v>
                </c:pt>
                <c:pt idx="7">
                  <c:v>2.3653074177703508</c:v>
                </c:pt>
                <c:pt idx="8">
                  <c:v>1.9852206051896251</c:v>
                </c:pt>
                <c:pt idx="9">
                  <c:v>2.1212030239069448</c:v>
                </c:pt>
                <c:pt idx="10">
                  <c:v>2.1840486324088073</c:v>
                </c:pt>
                <c:pt idx="11">
                  <c:v>2.3702591122277825</c:v>
                </c:pt>
                <c:pt idx="12">
                  <c:v>2.5065726524581509</c:v>
                </c:pt>
              </c:numCache>
            </c:numRef>
          </c:val>
        </c:ser>
        <c:ser>
          <c:idx val="3"/>
          <c:order val="4"/>
          <c:tx>
            <c:v>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moreArrayProportionalCutOff!$J$41:$J$53</c:f>
              <c:numCache>
                <c:formatCode>General</c:formatCode>
                <c:ptCount val="13"/>
                <c:pt idx="0">
                  <c:v>0.33082180027710534</c:v>
                </c:pt>
                <c:pt idx="1">
                  <c:v>1.0683969753548732</c:v>
                </c:pt>
                <c:pt idx="2">
                  <c:v>1.5809597483925177</c:v>
                </c:pt>
                <c:pt idx="3">
                  <c:v>1.7222162916397947</c:v>
                </c:pt>
                <c:pt idx="4">
                  <c:v>2.1934433029617559</c:v>
                </c:pt>
                <c:pt idx="5">
                  <c:v>2.2584188858139558</c:v>
                </c:pt>
                <c:pt idx="6">
                  <c:v>2.3058192265291111</c:v>
                </c:pt>
                <c:pt idx="7">
                  <c:v>2.3175754775906809</c:v>
                </c:pt>
                <c:pt idx="8">
                  <c:v>2.2621139667183354</c:v>
                </c:pt>
                <c:pt idx="9">
                  <c:v>1.9753254956763808</c:v>
                </c:pt>
                <c:pt idx="10">
                  <c:v>2.2843856799893141</c:v>
                </c:pt>
                <c:pt idx="11">
                  <c:v>2.1779798405987689</c:v>
                </c:pt>
                <c:pt idx="12">
                  <c:v>1.9954952259946532</c:v>
                </c:pt>
              </c:numCache>
            </c:numRef>
          </c:val>
        </c:ser>
        <c:ser>
          <c:idx val="5"/>
          <c:order val="5"/>
          <c:tx>
            <c:v>28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moreArrayProportionalCutOff!$J$67:$J$79</c:f>
              <c:numCache>
                <c:formatCode>General</c:formatCode>
                <c:ptCount val="13"/>
                <c:pt idx="0">
                  <c:v>0.22525876861425539</c:v>
                </c:pt>
                <c:pt idx="1">
                  <c:v>0.91352044883075278</c:v>
                </c:pt>
                <c:pt idx="2">
                  <c:v>0.41208824133801747</c:v>
                </c:pt>
                <c:pt idx="3">
                  <c:v>1.6282436347331122</c:v>
                </c:pt>
                <c:pt idx="4">
                  <c:v>2.3120237914176411</c:v>
                </c:pt>
                <c:pt idx="5">
                  <c:v>2.2466118398634083</c:v>
                </c:pt>
                <c:pt idx="6">
                  <c:v>2.2330200443866963</c:v>
                </c:pt>
                <c:pt idx="7">
                  <c:v>2.2030985007708312</c:v>
                </c:pt>
                <c:pt idx="8">
                  <c:v>2.0154936539052937</c:v>
                </c:pt>
                <c:pt idx="9">
                  <c:v>2.0241613586251073</c:v>
                </c:pt>
                <c:pt idx="10">
                  <c:v>2.2926114467857914</c:v>
                </c:pt>
                <c:pt idx="11">
                  <c:v>2.3143007535112368</c:v>
                </c:pt>
                <c:pt idx="12">
                  <c:v>1.9569171039250752</c:v>
                </c:pt>
              </c:numCache>
            </c:numRef>
          </c:val>
        </c:ser>
        <c:ser>
          <c:idx val="4"/>
          <c:order val="6"/>
          <c:tx>
            <c:v>32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moreArrayProportionalCutOff!$J$80:$J$92</c:f>
              <c:numCache>
                <c:formatCode>General</c:formatCode>
                <c:ptCount val="13"/>
                <c:pt idx="0">
                  <c:v>5.6654814196744147E-2</c:v>
                </c:pt>
                <c:pt idx="1">
                  <c:v>0.12766969067889139</c:v>
                </c:pt>
                <c:pt idx="2">
                  <c:v>0.3195012480735876</c:v>
                </c:pt>
                <c:pt idx="3">
                  <c:v>0.33091250591598315</c:v>
                </c:pt>
                <c:pt idx="4">
                  <c:v>1.0257183631515989</c:v>
                </c:pt>
                <c:pt idx="5">
                  <c:v>1.0657977251162396</c:v>
                </c:pt>
                <c:pt idx="6">
                  <c:v>1.1940517283139251</c:v>
                </c:pt>
                <c:pt idx="7">
                  <c:v>1.7753384047070051</c:v>
                </c:pt>
                <c:pt idx="8">
                  <c:v>1.9956870094592631</c:v>
                </c:pt>
                <c:pt idx="9">
                  <c:v>1.9333431502149143</c:v>
                </c:pt>
                <c:pt idx="10">
                  <c:v>1.4293281108096976</c:v>
                </c:pt>
                <c:pt idx="11">
                  <c:v>2.0105847468298292</c:v>
                </c:pt>
                <c:pt idx="12">
                  <c:v>1.5692852889789735</c:v>
                </c:pt>
              </c:numCache>
            </c:numRef>
          </c:val>
        </c:ser>
        <c:ser>
          <c:idx val="6"/>
          <c:order val="7"/>
          <c:tx>
            <c:v>36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moreArrayProportionalCutOff!$J$93:$J$105</c:f>
              <c:numCache>
                <c:formatCode>General</c:formatCode>
                <c:ptCount val="13"/>
                <c:pt idx="0">
                  <c:v>0.17407053356033325</c:v>
                </c:pt>
                <c:pt idx="1">
                  <c:v>0.69731693900341263</c:v>
                </c:pt>
                <c:pt idx="2">
                  <c:v>0.33256186773098395</c:v>
                </c:pt>
                <c:pt idx="3">
                  <c:v>1.8314185694065386</c:v>
                </c:pt>
                <c:pt idx="4">
                  <c:v>2.254759636311316</c:v>
                </c:pt>
                <c:pt idx="5">
                  <c:v>2.1386695263513573</c:v>
                </c:pt>
                <c:pt idx="6">
                  <c:v>2.2580115694603506</c:v>
                </c:pt>
                <c:pt idx="7">
                  <c:v>2.2457615333277521</c:v>
                </c:pt>
                <c:pt idx="8">
                  <c:v>1.9584099225854459</c:v>
                </c:pt>
                <c:pt idx="9">
                  <c:v>1.9070724516575146</c:v>
                </c:pt>
                <c:pt idx="10">
                  <c:v>2.0299787626059178</c:v>
                </c:pt>
                <c:pt idx="11">
                  <c:v>2.026608664226663</c:v>
                </c:pt>
                <c:pt idx="12">
                  <c:v>1.9984287051308665</c:v>
                </c:pt>
              </c:numCache>
            </c:numRef>
          </c:val>
        </c:ser>
        <c:ser>
          <c:idx val="7"/>
          <c:order val="8"/>
          <c:tx>
            <c:v>40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moreArrayProportionalCutOff!$J$106:$J$118</c:f>
              <c:numCache>
                <c:formatCode>General</c:formatCode>
                <c:ptCount val="13"/>
                <c:pt idx="0">
                  <c:v>0.18294664149207832</c:v>
                </c:pt>
                <c:pt idx="1">
                  <c:v>0.56420249911229092</c:v>
                </c:pt>
                <c:pt idx="2">
                  <c:v>0.92848416717517956</c:v>
                </c:pt>
                <c:pt idx="3">
                  <c:v>1.2667822086640184</c:v>
                </c:pt>
                <c:pt idx="4">
                  <c:v>2.1445614494406136</c:v>
                </c:pt>
                <c:pt idx="5">
                  <c:v>2.3134382105760478</c:v>
                </c:pt>
                <c:pt idx="6">
                  <c:v>2.0517484402738044</c:v>
                </c:pt>
                <c:pt idx="7">
                  <c:v>2.2475697747469572</c:v>
                </c:pt>
                <c:pt idx="8">
                  <c:v>1.7379710203941503</c:v>
                </c:pt>
                <c:pt idx="9">
                  <c:v>2.026993911648733</c:v>
                </c:pt>
                <c:pt idx="10">
                  <c:v>0.95591124139210681</c:v>
                </c:pt>
                <c:pt idx="11">
                  <c:v>2.2558087651351189</c:v>
                </c:pt>
                <c:pt idx="12">
                  <c:v>2.3383028798323431</c:v>
                </c:pt>
              </c:numCache>
            </c:numRef>
          </c:val>
        </c:ser>
        <c:ser>
          <c:idx val="8"/>
          <c:order val="9"/>
          <c:tx>
            <c:v>44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moreArrayProportionalCutOff!$J$119:$J$131</c:f>
              <c:numCache>
                <c:formatCode>General</c:formatCode>
                <c:ptCount val="13"/>
                <c:pt idx="0">
                  <c:v>0.11284825340402968</c:v>
                </c:pt>
                <c:pt idx="1">
                  <c:v>0.67203852018801569</c:v>
                </c:pt>
                <c:pt idx="2">
                  <c:v>1.0912396755979299</c:v>
                </c:pt>
                <c:pt idx="3">
                  <c:v>0.51179636070665557</c:v>
                </c:pt>
                <c:pt idx="4">
                  <c:v>2.2002999837817154</c:v>
                </c:pt>
                <c:pt idx="5">
                  <c:v>2.196617647531669</c:v>
                </c:pt>
                <c:pt idx="6">
                  <c:v>1.3483722331891328</c:v>
                </c:pt>
                <c:pt idx="7">
                  <c:v>2.2224839838853518</c:v>
                </c:pt>
                <c:pt idx="8">
                  <c:v>2.2332283410175719</c:v>
                </c:pt>
                <c:pt idx="9">
                  <c:v>1.074886550530479</c:v>
                </c:pt>
                <c:pt idx="10">
                  <c:v>2.1243538094291621</c:v>
                </c:pt>
                <c:pt idx="11">
                  <c:v>2.1453701766782327</c:v>
                </c:pt>
                <c:pt idx="12">
                  <c:v>1.9453540878623261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707224"/>
        <c:axId val="360709576"/>
      </c:barChart>
      <c:catAx>
        <c:axId val="36070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9576"/>
        <c:crosses val="autoZero"/>
        <c:auto val="1"/>
        <c:lblAlgn val="ctr"/>
        <c:lblOffset val="100"/>
        <c:noMultiLvlLbl val="0"/>
      </c:catAx>
      <c:valAx>
        <c:axId val="3607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moreArrayProportionalCutOff!$J$2:$J$14</c:f>
              <c:numCache>
                <c:formatCode>General</c:formatCode>
                <c:ptCount val="13"/>
                <c:pt idx="0">
                  <c:v>0.72763950096207564</c:v>
                </c:pt>
                <c:pt idx="1">
                  <c:v>1.5532042130261994</c:v>
                </c:pt>
                <c:pt idx="2">
                  <c:v>0.59444576478406841</c:v>
                </c:pt>
                <c:pt idx="3">
                  <c:v>2.1691014855232336</c:v>
                </c:pt>
                <c:pt idx="4">
                  <c:v>2.7440004597604801</c:v>
                </c:pt>
                <c:pt idx="5">
                  <c:v>2.2209587634180012</c:v>
                </c:pt>
                <c:pt idx="6">
                  <c:v>2.1004545640675025</c:v>
                </c:pt>
                <c:pt idx="7">
                  <c:v>2.1344574540329431</c:v>
                </c:pt>
                <c:pt idx="8">
                  <c:v>2.3328706191954547</c:v>
                </c:pt>
                <c:pt idx="9">
                  <c:v>2.1768996726926866</c:v>
                </c:pt>
                <c:pt idx="10">
                  <c:v>2.2310589117063038</c:v>
                </c:pt>
                <c:pt idx="11">
                  <c:v>2.1721591263507691</c:v>
                </c:pt>
                <c:pt idx="12">
                  <c:v>2.5279498619612726</c:v>
                </c:pt>
              </c:numCache>
            </c:numRef>
          </c:yVal>
          <c:smooth val="0"/>
        </c:ser>
        <c:ser>
          <c:idx val="1"/>
          <c:order val="1"/>
          <c:tx>
            <c:v>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moreArrayProportionalCutOff!$J$15:$J$27</c:f>
              <c:numCache>
                <c:formatCode>General</c:formatCode>
                <c:ptCount val="13"/>
                <c:pt idx="0">
                  <c:v>0.16360736452979166</c:v>
                </c:pt>
                <c:pt idx="1">
                  <c:v>0.72763950096207564</c:v>
                </c:pt>
                <c:pt idx="2">
                  <c:v>1.5532042130261994</c:v>
                </c:pt>
                <c:pt idx="3">
                  <c:v>0.59444576478406841</c:v>
                </c:pt>
                <c:pt idx="4">
                  <c:v>2.1691014855232336</c:v>
                </c:pt>
                <c:pt idx="5">
                  <c:v>2.7440004597604801</c:v>
                </c:pt>
                <c:pt idx="6">
                  <c:v>2.2209587634180012</c:v>
                </c:pt>
                <c:pt idx="7">
                  <c:v>2.1004545640675025</c:v>
                </c:pt>
                <c:pt idx="8">
                  <c:v>2.1344574540329431</c:v>
                </c:pt>
                <c:pt idx="9">
                  <c:v>2.3328706191954547</c:v>
                </c:pt>
                <c:pt idx="10">
                  <c:v>2.1768996726926866</c:v>
                </c:pt>
                <c:pt idx="11">
                  <c:v>2.2310589117063038</c:v>
                </c:pt>
                <c:pt idx="12">
                  <c:v>2.1721591263507691</c:v>
                </c:pt>
              </c:numCache>
            </c:numRef>
          </c:yVal>
          <c:smooth val="0"/>
        </c:ser>
        <c:ser>
          <c:idx val="2"/>
          <c:order val="2"/>
          <c:tx>
            <c:v>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moreArrayProportionalCutOff!$J$28:$J$40</c:f>
              <c:numCache>
                <c:formatCode>General</c:formatCode>
                <c:ptCount val="13"/>
                <c:pt idx="0">
                  <c:v>0.21705994682251825</c:v>
                </c:pt>
                <c:pt idx="1">
                  <c:v>1.2027912214443255</c:v>
                </c:pt>
                <c:pt idx="2">
                  <c:v>1.7132896477771253</c:v>
                </c:pt>
                <c:pt idx="3">
                  <c:v>1.9496890645237124</c:v>
                </c:pt>
                <c:pt idx="4">
                  <c:v>2.4502691514998176</c:v>
                </c:pt>
                <c:pt idx="5">
                  <c:v>2.5411763996159391</c:v>
                </c:pt>
                <c:pt idx="6">
                  <c:v>1.5680264099077248</c:v>
                </c:pt>
                <c:pt idx="7">
                  <c:v>1.4382456273979936</c:v>
                </c:pt>
                <c:pt idx="8">
                  <c:v>0.37215071330393895</c:v>
                </c:pt>
                <c:pt idx="9">
                  <c:v>2.3760488261358281</c:v>
                </c:pt>
                <c:pt idx="10">
                  <c:v>2.3615560026909819</c:v>
                </c:pt>
                <c:pt idx="11">
                  <c:v>2.2952942597922021</c:v>
                </c:pt>
                <c:pt idx="12">
                  <c:v>1.0841469238702699</c:v>
                </c:pt>
              </c:numCache>
            </c:numRef>
          </c:yVal>
          <c:smooth val="0"/>
        </c:ser>
        <c:ser>
          <c:idx val="9"/>
          <c:order val="3"/>
          <c:tx>
            <c:v>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moreArrayProportionalCutOff!$J$132:$J$144</c:f>
              <c:numCache>
                <c:formatCode>General</c:formatCode>
                <c:ptCount val="13"/>
                <c:pt idx="0">
                  <c:v>0.29590715061608847</c:v>
                </c:pt>
                <c:pt idx="1">
                  <c:v>1.0151624902656877</c:v>
                </c:pt>
                <c:pt idx="2">
                  <c:v>1.4827561369886473</c:v>
                </c:pt>
                <c:pt idx="3">
                  <c:v>1.8048583834637648</c:v>
                </c:pt>
                <c:pt idx="4">
                  <c:v>2.3075909357408166</c:v>
                </c:pt>
                <c:pt idx="5">
                  <c:v>1.8602305476666179</c:v>
                </c:pt>
                <c:pt idx="6">
                  <c:v>2.2053694277467484</c:v>
                </c:pt>
                <c:pt idx="7">
                  <c:v>2.3653074177703508</c:v>
                </c:pt>
                <c:pt idx="8">
                  <c:v>1.9852206051896251</c:v>
                </c:pt>
                <c:pt idx="9">
                  <c:v>2.1212030239069448</c:v>
                </c:pt>
                <c:pt idx="10">
                  <c:v>2.1840486324088073</c:v>
                </c:pt>
                <c:pt idx="11">
                  <c:v>2.3702591122277825</c:v>
                </c:pt>
                <c:pt idx="12">
                  <c:v>2.5065726524581509</c:v>
                </c:pt>
              </c:numCache>
            </c:numRef>
          </c:yVal>
          <c:smooth val="0"/>
        </c:ser>
        <c:ser>
          <c:idx val="3"/>
          <c:order val="4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moreArrayProportionalCutOff!$J$41:$J$53</c:f>
              <c:numCache>
                <c:formatCode>General</c:formatCode>
                <c:ptCount val="13"/>
                <c:pt idx="0">
                  <c:v>0.33082180027710534</c:v>
                </c:pt>
                <c:pt idx="1">
                  <c:v>1.0683969753548732</c:v>
                </c:pt>
                <c:pt idx="2">
                  <c:v>1.5809597483925177</c:v>
                </c:pt>
                <c:pt idx="3">
                  <c:v>1.7222162916397947</c:v>
                </c:pt>
                <c:pt idx="4">
                  <c:v>2.1934433029617559</c:v>
                </c:pt>
                <c:pt idx="5">
                  <c:v>2.2584188858139558</c:v>
                </c:pt>
                <c:pt idx="6">
                  <c:v>2.3058192265291111</c:v>
                </c:pt>
                <c:pt idx="7">
                  <c:v>2.3175754775906809</c:v>
                </c:pt>
                <c:pt idx="8">
                  <c:v>2.2621139667183354</c:v>
                </c:pt>
                <c:pt idx="9">
                  <c:v>1.9753254956763808</c:v>
                </c:pt>
                <c:pt idx="10">
                  <c:v>2.2843856799893141</c:v>
                </c:pt>
                <c:pt idx="11">
                  <c:v>2.1779798405987689</c:v>
                </c:pt>
                <c:pt idx="12">
                  <c:v>1.9954952259946532</c:v>
                </c:pt>
              </c:numCache>
            </c:numRef>
          </c:yVal>
          <c:smooth val="0"/>
        </c:ser>
        <c:ser>
          <c:idx val="5"/>
          <c:order val="5"/>
          <c:tx>
            <c:v>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moreArrayProportionalCutOff!$J$67:$J$79</c:f>
              <c:numCache>
                <c:formatCode>General</c:formatCode>
                <c:ptCount val="13"/>
                <c:pt idx="0">
                  <c:v>0.22525876861425539</c:v>
                </c:pt>
                <c:pt idx="1">
                  <c:v>0.91352044883075278</c:v>
                </c:pt>
                <c:pt idx="2">
                  <c:v>0.41208824133801747</c:v>
                </c:pt>
                <c:pt idx="3">
                  <c:v>1.6282436347331122</c:v>
                </c:pt>
                <c:pt idx="4">
                  <c:v>2.3120237914176411</c:v>
                </c:pt>
                <c:pt idx="5">
                  <c:v>2.2466118398634083</c:v>
                </c:pt>
                <c:pt idx="6">
                  <c:v>2.2330200443866963</c:v>
                </c:pt>
                <c:pt idx="7">
                  <c:v>2.2030985007708312</c:v>
                </c:pt>
                <c:pt idx="8">
                  <c:v>2.0154936539052937</c:v>
                </c:pt>
                <c:pt idx="9">
                  <c:v>2.0241613586251073</c:v>
                </c:pt>
                <c:pt idx="10">
                  <c:v>2.2926114467857914</c:v>
                </c:pt>
                <c:pt idx="11">
                  <c:v>2.3143007535112368</c:v>
                </c:pt>
                <c:pt idx="12">
                  <c:v>1.9569171039250752</c:v>
                </c:pt>
              </c:numCache>
            </c:numRef>
          </c:yVal>
          <c:smooth val="0"/>
        </c:ser>
        <c:ser>
          <c:idx val="4"/>
          <c:order val="6"/>
          <c:tx>
            <c:v>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moreArrayProportionalCutOff!$J$80:$J$92</c:f>
              <c:numCache>
                <c:formatCode>General</c:formatCode>
                <c:ptCount val="13"/>
                <c:pt idx="0">
                  <c:v>5.6654814196744147E-2</c:v>
                </c:pt>
                <c:pt idx="1">
                  <c:v>0.12766969067889139</c:v>
                </c:pt>
                <c:pt idx="2">
                  <c:v>0.3195012480735876</c:v>
                </c:pt>
                <c:pt idx="3">
                  <c:v>0.33091250591598315</c:v>
                </c:pt>
                <c:pt idx="4">
                  <c:v>1.0257183631515989</c:v>
                </c:pt>
                <c:pt idx="5">
                  <c:v>1.0657977251162396</c:v>
                </c:pt>
                <c:pt idx="6">
                  <c:v>1.1940517283139251</c:v>
                </c:pt>
                <c:pt idx="7">
                  <c:v>1.7753384047070051</c:v>
                </c:pt>
                <c:pt idx="8">
                  <c:v>1.9956870094592631</c:v>
                </c:pt>
                <c:pt idx="9">
                  <c:v>1.9333431502149143</c:v>
                </c:pt>
                <c:pt idx="10">
                  <c:v>1.4293281108096976</c:v>
                </c:pt>
                <c:pt idx="11">
                  <c:v>2.0105847468298292</c:v>
                </c:pt>
                <c:pt idx="12">
                  <c:v>1.5692852889789735</c:v>
                </c:pt>
              </c:numCache>
            </c:numRef>
          </c:yVal>
          <c:smooth val="0"/>
        </c:ser>
        <c:ser>
          <c:idx val="6"/>
          <c:order val="7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moreArrayProportionalCutOff!$J$93:$J$105</c:f>
              <c:numCache>
                <c:formatCode>General</c:formatCode>
                <c:ptCount val="13"/>
                <c:pt idx="0">
                  <c:v>0.17407053356033325</c:v>
                </c:pt>
                <c:pt idx="1">
                  <c:v>0.69731693900341263</c:v>
                </c:pt>
                <c:pt idx="2">
                  <c:v>0.33256186773098395</c:v>
                </c:pt>
                <c:pt idx="3">
                  <c:v>1.8314185694065386</c:v>
                </c:pt>
                <c:pt idx="4">
                  <c:v>2.254759636311316</c:v>
                </c:pt>
                <c:pt idx="5">
                  <c:v>2.1386695263513573</c:v>
                </c:pt>
                <c:pt idx="6">
                  <c:v>2.2580115694603506</c:v>
                </c:pt>
                <c:pt idx="7">
                  <c:v>2.2457615333277521</c:v>
                </c:pt>
                <c:pt idx="8">
                  <c:v>1.9584099225854459</c:v>
                </c:pt>
                <c:pt idx="9">
                  <c:v>1.9070724516575146</c:v>
                </c:pt>
                <c:pt idx="10">
                  <c:v>2.0299787626059178</c:v>
                </c:pt>
                <c:pt idx="11">
                  <c:v>2.026608664226663</c:v>
                </c:pt>
                <c:pt idx="12">
                  <c:v>1.9984287051308665</c:v>
                </c:pt>
              </c:numCache>
            </c:numRef>
          </c:yVal>
          <c:smooth val="0"/>
        </c:ser>
        <c:ser>
          <c:idx val="7"/>
          <c:order val="8"/>
          <c:tx>
            <c:v>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moreArrayProportionalCutOff!$J$106:$J$118</c:f>
              <c:numCache>
                <c:formatCode>General</c:formatCode>
                <c:ptCount val="13"/>
                <c:pt idx="0">
                  <c:v>0.18294664149207832</c:v>
                </c:pt>
                <c:pt idx="1">
                  <c:v>0.56420249911229092</c:v>
                </c:pt>
                <c:pt idx="2">
                  <c:v>0.92848416717517956</c:v>
                </c:pt>
                <c:pt idx="3">
                  <c:v>1.2667822086640184</c:v>
                </c:pt>
                <c:pt idx="4">
                  <c:v>2.1445614494406136</c:v>
                </c:pt>
                <c:pt idx="5">
                  <c:v>2.3134382105760478</c:v>
                </c:pt>
                <c:pt idx="6">
                  <c:v>2.0517484402738044</c:v>
                </c:pt>
                <c:pt idx="7">
                  <c:v>2.2475697747469572</c:v>
                </c:pt>
                <c:pt idx="8">
                  <c:v>1.7379710203941503</c:v>
                </c:pt>
                <c:pt idx="9">
                  <c:v>2.026993911648733</c:v>
                </c:pt>
                <c:pt idx="10">
                  <c:v>0.95591124139210681</c:v>
                </c:pt>
                <c:pt idx="11">
                  <c:v>2.2558087651351189</c:v>
                </c:pt>
                <c:pt idx="12">
                  <c:v>2.3383028798323431</c:v>
                </c:pt>
              </c:numCache>
            </c:numRef>
          </c:yVal>
          <c:smooth val="0"/>
        </c:ser>
        <c:ser>
          <c:idx val="8"/>
          <c:order val="9"/>
          <c:tx>
            <c:v>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xVal>
          <c:yVal>
            <c:numRef>
              <c:f>moreArrayProportionalCutOff!$J$119:$J$131</c:f>
              <c:numCache>
                <c:formatCode>General</c:formatCode>
                <c:ptCount val="13"/>
                <c:pt idx="0">
                  <c:v>0.11284825340402968</c:v>
                </c:pt>
                <c:pt idx="1">
                  <c:v>0.67203852018801569</c:v>
                </c:pt>
                <c:pt idx="2">
                  <c:v>1.0912396755979299</c:v>
                </c:pt>
                <c:pt idx="3">
                  <c:v>0.51179636070665557</c:v>
                </c:pt>
                <c:pt idx="4">
                  <c:v>2.2002999837817154</c:v>
                </c:pt>
                <c:pt idx="5">
                  <c:v>2.196617647531669</c:v>
                </c:pt>
                <c:pt idx="6">
                  <c:v>1.3483722331891328</c:v>
                </c:pt>
                <c:pt idx="7">
                  <c:v>2.2224839838853518</c:v>
                </c:pt>
                <c:pt idx="8">
                  <c:v>2.2332283410175719</c:v>
                </c:pt>
                <c:pt idx="9">
                  <c:v>1.074886550530479</c:v>
                </c:pt>
                <c:pt idx="10">
                  <c:v>2.1243538094291621</c:v>
                </c:pt>
                <c:pt idx="11">
                  <c:v>2.1453701766782327</c:v>
                </c:pt>
                <c:pt idx="12">
                  <c:v>1.9453540878623261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98600"/>
        <c:axId val="360703696"/>
      </c:scatterChart>
      <c:valAx>
        <c:axId val="3606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3696"/>
        <c:crosses val="autoZero"/>
        <c:crossBetween val="midCat"/>
      </c:valAx>
      <c:valAx>
        <c:axId val="3607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69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moreArrayProportionalCutOff!$J$2:$J$14</c:f>
              <c:numCache>
                <c:formatCode>General</c:formatCode>
                <c:ptCount val="13"/>
                <c:pt idx="0">
                  <c:v>0.72763950096207564</c:v>
                </c:pt>
                <c:pt idx="1">
                  <c:v>1.5532042130261994</c:v>
                </c:pt>
                <c:pt idx="2">
                  <c:v>0.59444576478406841</c:v>
                </c:pt>
                <c:pt idx="3">
                  <c:v>2.1691014855232336</c:v>
                </c:pt>
                <c:pt idx="4">
                  <c:v>2.7440004597604801</c:v>
                </c:pt>
                <c:pt idx="5">
                  <c:v>2.2209587634180012</c:v>
                </c:pt>
                <c:pt idx="6">
                  <c:v>2.1004545640675025</c:v>
                </c:pt>
                <c:pt idx="7">
                  <c:v>2.1344574540329431</c:v>
                </c:pt>
                <c:pt idx="8">
                  <c:v>2.3328706191954547</c:v>
                </c:pt>
                <c:pt idx="9">
                  <c:v>2.1768996726926866</c:v>
                </c:pt>
                <c:pt idx="10">
                  <c:v>2.2310589117063038</c:v>
                </c:pt>
                <c:pt idx="11">
                  <c:v>2.1721591263507691</c:v>
                </c:pt>
                <c:pt idx="12">
                  <c:v>2.5279498619612726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moreArrayProportionalCutOff!$J$15:$J$27</c:f>
              <c:numCache>
                <c:formatCode>General</c:formatCode>
                <c:ptCount val="13"/>
                <c:pt idx="0">
                  <c:v>0.16360736452979166</c:v>
                </c:pt>
                <c:pt idx="1">
                  <c:v>0.72763950096207564</c:v>
                </c:pt>
                <c:pt idx="2">
                  <c:v>1.5532042130261994</c:v>
                </c:pt>
                <c:pt idx="3">
                  <c:v>0.59444576478406841</c:v>
                </c:pt>
                <c:pt idx="4">
                  <c:v>2.1691014855232336</c:v>
                </c:pt>
                <c:pt idx="5">
                  <c:v>2.7440004597604801</c:v>
                </c:pt>
                <c:pt idx="6">
                  <c:v>2.2209587634180012</c:v>
                </c:pt>
                <c:pt idx="7">
                  <c:v>2.1004545640675025</c:v>
                </c:pt>
                <c:pt idx="8">
                  <c:v>2.1344574540329431</c:v>
                </c:pt>
                <c:pt idx="9">
                  <c:v>2.3328706191954547</c:v>
                </c:pt>
                <c:pt idx="10">
                  <c:v>2.1768996726926866</c:v>
                </c:pt>
                <c:pt idx="11">
                  <c:v>2.2310589117063038</c:v>
                </c:pt>
                <c:pt idx="12">
                  <c:v>2.1721591263507691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moreArrayProportionalCutOff!$J$28:$J$40</c:f>
              <c:numCache>
                <c:formatCode>General</c:formatCode>
                <c:ptCount val="13"/>
                <c:pt idx="0">
                  <c:v>0.21705994682251825</c:v>
                </c:pt>
                <c:pt idx="1">
                  <c:v>1.2027912214443255</c:v>
                </c:pt>
                <c:pt idx="2">
                  <c:v>1.7132896477771253</c:v>
                </c:pt>
                <c:pt idx="3">
                  <c:v>1.9496890645237124</c:v>
                </c:pt>
                <c:pt idx="4">
                  <c:v>2.4502691514998176</c:v>
                </c:pt>
                <c:pt idx="5">
                  <c:v>2.5411763996159391</c:v>
                </c:pt>
                <c:pt idx="6">
                  <c:v>1.5680264099077248</c:v>
                </c:pt>
                <c:pt idx="7">
                  <c:v>1.4382456273979936</c:v>
                </c:pt>
                <c:pt idx="8">
                  <c:v>0.37215071330393895</c:v>
                </c:pt>
                <c:pt idx="9">
                  <c:v>2.3760488261358281</c:v>
                </c:pt>
                <c:pt idx="10">
                  <c:v>2.3615560026909819</c:v>
                </c:pt>
                <c:pt idx="11">
                  <c:v>2.2952942597922021</c:v>
                </c:pt>
                <c:pt idx="12">
                  <c:v>1.0841469238702699</c:v>
                </c:pt>
              </c:numCache>
            </c:numRef>
          </c:val>
        </c:ser>
        <c:ser>
          <c:idx val="9"/>
          <c:order val="3"/>
          <c:tx>
            <c:v>20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moreArrayProportionalCutOff!$J$132:$J$144</c:f>
              <c:numCache>
                <c:formatCode>General</c:formatCode>
                <c:ptCount val="13"/>
                <c:pt idx="0">
                  <c:v>0.29590715061608847</c:v>
                </c:pt>
                <c:pt idx="1">
                  <c:v>1.0151624902656877</c:v>
                </c:pt>
                <c:pt idx="2">
                  <c:v>1.4827561369886473</c:v>
                </c:pt>
                <c:pt idx="3">
                  <c:v>1.8048583834637648</c:v>
                </c:pt>
                <c:pt idx="4">
                  <c:v>2.3075909357408166</c:v>
                </c:pt>
                <c:pt idx="5">
                  <c:v>1.8602305476666179</c:v>
                </c:pt>
                <c:pt idx="6">
                  <c:v>2.2053694277467484</c:v>
                </c:pt>
                <c:pt idx="7">
                  <c:v>2.3653074177703508</c:v>
                </c:pt>
                <c:pt idx="8">
                  <c:v>1.9852206051896251</c:v>
                </c:pt>
                <c:pt idx="9">
                  <c:v>2.1212030239069448</c:v>
                </c:pt>
                <c:pt idx="10">
                  <c:v>2.1840486324088073</c:v>
                </c:pt>
                <c:pt idx="11">
                  <c:v>2.3702591122277825</c:v>
                </c:pt>
                <c:pt idx="12">
                  <c:v>2.5065726524581509</c:v>
                </c:pt>
              </c:numCache>
            </c:numRef>
          </c:val>
        </c:ser>
        <c:ser>
          <c:idx val="3"/>
          <c:order val="4"/>
          <c:tx>
            <c:v>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moreArrayProportionalCutOff!$J$41:$J$53</c:f>
              <c:numCache>
                <c:formatCode>General</c:formatCode>
                <c:ptCount val="13"/>
                <c:pt idx="0">
                  <c:v>0.33082180027710534</c:v>
                </c:pt>
                <c:pt idx="1">
                  <c:v>1.0683969753548732</c:v>
                </c:pt>
                <c:pt idx="2">
                  <c:v>1.5809597483925177</c:v>
                </c:pt>
                <c:pt idx="3">
                  <c:v>1.7222162916397947</c:v>
                </c:pt>
                <c:pt idx="4">
                  <c:v>2.1934433029617559</c:v>
                </c:pt>
                <c:pt idx="5">
                  <c:v>2.2584188858139558</c:v>
                </c:pt>
                <c:pt idx="6">
                  <c:v>2.3058192265291111</c:v>
                </c:pt>
                <c:pt idx="7">
                  <c:v>2.3175754775906809</c:v>
                </c:pt>
                <c:pt idx="8">
                  <c:v>2.2621139667183354</c:v>
                </c:pt>
                <c:pt idx="9">
                  <c:v>1.9753254956763808</c:v>
                </c:pt>
                <c:pt idx="10">
                  <c:v>2.2843856799893141</c:v>
                </c:pt>
                <c:pt idx="11">
                  <c:v>2.1779798405987689</c:v>
                </c:pt>
                <c:pt idx="12">
                  <c:v>1.9954952259946532</c:v>
                </c:pt>
              </c:numCache>
            </c:numRef>
          </c:val>
        </c:ser>
        <c:ser>
          <c:idx val="5"/>
          <c:order val="5"/>
          <c:tx>
            <c:v>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moreArrayProportionalCutOff!$J$67:$J$79</c:f>
              <c:numCache>
                <c:formatCode>General</c:formatCode>
                <c:ptCount val="13"/>
                <c:pt idx="0">
                  <c:v>0.22525876861425539</c:v>
                </c:pt>
                <c:pt idx="1">
                  <c:v>0.91352044883075278</c:v>
                </c:pt>
                <c:pt idx="2">
                  <c:v>0.41208824133801747</c:v>
                </c:pt>
                <c:pt idx="3">
                  <c:v>1.6282436347331122</c:v>
                </c:pt>
                <c:pt idx="4">
                  <c:v>2.3120237914176411</c:v>
                </c:pt>
                <c:pt idx="5">
                  <c:v>2.2466118398634083</c:v>
                </c:pt>
                <c:pt idx="6">
                  <c:v>2.2330200443866963</c:v>
                </c:pt>
                <c:pt idx="7">
                  <c:v>2.2030985007708312</c:v>
                </c:pt>
                <c:pt idx="8">
                  <c:v>2.0154936539052937</c:v>
                </c:pt>
                <c:pt idx="9">
                  <c:v>2.0241613586251073</c:v>
                </c:pt>
                <c:pt idx="10">
                  <c:v>2.2926114467857914</c:v>
                </c:pt>
                <c:pt idx="11">
                  <c:v>2.3143007535112368</c:v>
                </c:pt>
                <c:pt idx="12">
                  <c:v>1.9569171039250752</c:v>
                </c:pt>
              </c:numCache>
            </c:numRef>
          </c:val>
        </c:ser>
        <c:ser>
          <c:idx val="4"/>
          <c:order val="6"/>
          <c:tx>
            <c:v>32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moreArrayProportionalCutOff!$J$80:$J$92</c:f>
              <c:numCache>
                <c:formatCode>General</c:formatCode>
                <c:ptCount val="13"/>
                <c:pt idx="0">
                  <c:v>5.6654814196744147E-2</c:v>
                </c:pt>
                <c:pt idx="1">
                  <c:v>0.12766969067889139</c:v>
                </c:pt>
                <c:pt idx="2">
                  <c:v>0.3195012480735876</c:v>
                </c:pt>
                <c:pt idx="3">
                  <c:v>0.33091250591598315</c:v>
                </c:pt>
                <c:pt idx="4">
                  <c:v>1.0257183631515989</c:v>
                </c:pt>
                <c:pt idx="5">
                  <c:v>1.0657977251162396</c:v>
                </c:pt>
                <c:pt idx="6">
                  <c:v>1.1940517283139251</c:v>
                </c:pt>
                <c:pt idx="7">
                  <c:v>1.7753384047070051</c:v>
                </c:pt>
                <c:pt idx="8">
                  <c:v>1.9956870094592631</c:v>
                </c:pt>
                <c:pt idx="9">
                  <c:v>1.9333431502149143</c:v>
                </c:pt>
                <c:pt idx="10">
                  <c:v>1.4293281108096976</c:v>
                </c:pt>
                <c:pt idx="11">
                  <c:v>2.0105847468298292</c:v>
                </c:pt>
                <c:pt idx="12">
                  <c:v>1.5692852889789735</c:v>
                </c:pt>
              </c:numCache>
            </c:numRef>
          </c:val>
        </c:ser>
        <c:ser>
          <c:idx val="6"/>
          <c:order val="7"/>
          <c:tx>
            <c:v>36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moreArrayProportionalCutOff!$J$93:$J$105</c:f>
              <c:numCache>
                <c:formatCode>General</c:formatCode>
                <c:ptCount val="13"/>
                <c:pt idx="0">
                  <c:v>0.17407053356033325</c:v>
                </c:pt>
                <c:pt idx="1">
                  <c:v>0.69731693900341263</c:v>
                </c:pt>
                <c:pt idx="2">
                  <c:v>0.33256186773098395</c:v>
                </c:pt>
                <c:pt idx="3">
                  <c:v>1.8314185694065386</c:v>
                </c:pt>
                <c:pt idx="4">
                  <c:v>2.254759636311316</c:v>
                </c:pt>
                <c:pt idx="5">
                  <c:v>2.1386695263513573</c:v>
                </c:pt>
                <c:pt idx="6">
                  <c:v>2.2580115694603506</c:v>
                </c:pt>
                <c:pt idx="7">
                  <c:v>2.2457615333277521</c:v>
                </c:pt>
                <c:pt idx="8">
                  <c:v>1.9584099225854459</c:v>
                </c:pt>
                <c:pt idx="9">
                  <c:v>1.9070724516575146</c:v>
                </c:pt>
                <c:pt idx="10">
                  <c:v>2.0299787626059178</c:v>
                </c:pt>
                <c:pt idx="11">
                  <c:v>2.026608664226663</c:v>
                </c:pt>
                <c:pt idx="12">
                  <c:v>1.9984287051308665</c:v>
                </c:pt>
              </c:numCache>
            </c:numRef>
          </c:val>
        </c:ser>
        <c:ser>
          <c:idx val="7"/>
          <c:order val="8"/>
          <c:tx>
            <c:v>40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moreArrayProportionalCutOff!$J$106:$J$118</c:f>
              <c:numCache>
                <c:formatCode>General</c:formatCode>
                <c:ptCount val="13"/>
                <c:pt idx="0">
                  <c:v>0.18294664149207832</c:v>
                </c:pt>
                <c:pt idx="1">
                  <c:v>0.56420249911229092</c:v>
                </c:pt>
                <c:pt idx="2">
                  <c:v>0.92848416717517956</c:v>
                </c:pt>
                <c:pt idx="3">
                  <c:v>1.2667822086640184</c:v>
                </c:pt>
                <c:pt idx="4">
                  <c:v>2.1445614494406136</c:v>
                </c:pt>
                <c:pt idx="5">
                  <c:v>2.3134382105760478</c:v>
                </c:pt>
                <c:pt idx="6">
                  <c:v>2.0517484402738044</c:v>
                </c:pt>
                <c:pt idx="7">
                  <c:v>2.2475697747469572</c:v>
                </c:pt>
                <c:pt idx="8">
                  <c:v>1.7379710203941503</c:v>
                </c:pt>
                <c:pt idx="9">
                  <c:v>2.026993911648733</c:v>
                </c:pt>
                <c:pt idx="10">
                  <c:v>0.95591124139210681</c:v>
                </c:pt>
                <c:pt idx="11">
                  <c:v>2.2558087651351189</c:v>
                </c:pt>
                <c:pt idx="12">
                  <c:v>2.3383028798323431</c:v>
                </c:pt>
              </c:numCache>
            </c:numRef>
          </c:val>
        </c:ser>
        <c:ser>
          <c:idx val="8"/>
          <c:order val="9"/>
          <c:tx>
            <c:v>44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moreArrayProportionalCutOff!$J$119:$J$131</c:f>
              <c:numCache>
                <c:formatCode>General</c:formatCode>
                <c:ptCount val="13"/>
                <c:pt idx="0">
                  <c:v>0.11284825340402968</c:v>
                </c:pt>
                <c:pt idx="1">
                  <c:v>0.67203852018801569</c:v>
                </c:pt>
                <c:pt idx="2">
                  <c:v>1.0912396755979299</c:v>
                </c:pt>
                <c:pt idx="3">
                  <c:v>0.51179636070665557</c:v>
                </c:pt>
                <c:pt idx="4">
                  <c:v>2.2002999837817154</c:v>
                </c:pt>
                <c:pt idx="5">
                  <c:v>2.196617647531669</c:v>
                </c:pt>
                <c:pt idx="6">
                  <c:v>1.3483722331891328</c:v>
                </c:pt>
                <c:pt idx="7">
                  <c:v>2.2224839838853518</c:v>
                </c:pt>
                <c:pt idx="8">
                  <c:v>2.2332283410175719</c:v>
                </c:pt>
                <c:pt idx="9">
                  <c:v>1.074886550530479</c:v>
                </c:pt>
                <c:pt idx="10">
                  <c:v>2.1243538094291621</c:v>
                </c:pt>
                <c:pt idx="11">
                  <c:v>2.1453701766782327</c:v>
                </c:pt>
                <c:pt idx="12">
                  <c:v>1.9453540878623261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04088"/>
        <c:axId val="360698992"/>
      </c:radarChart>
      <c:catAx>
        <c:axId val="36070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698992"/>
        <c:crosses val="autoZero"/>
        <c:auto val="1"/>
        <c:lblAlgn val="ctr"/>
        <c:lblOffset val="100"/>
        <c:noMultiLvlLbl val="0"/>
      </c:catAx>
      <c:valAx>
        <c:axId val="360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10-gen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moreArrayProportionalCutOff!$J$148:$J$160</c:f>
              <c:numCache>
                <c:formatCode>General</c:formatCode>
                <c:ptCount val="13"/>
                <c:pt idx="0">
                  <c:v>9.8079850317909334E-2</c:v>
                </c:pt>
                <c:pt idx="1">
                  <c:v>0.47989292258084199</c:v>
                </c:pt>
                <c:pt idx="2">
                  <c:v>1.8908173497777201</c:v>
                </c:pt>
                <c:pt idx="3">
                  <c:v>0.83580739491795386</c:v>
                </c:pt>
                <c:pt idx="4">
                  <c:v>1.6452882085633331</c:v>
                </c:pt>
                <c:pt idx="5">
                  <c:v>2.369097301537944</c:v>
                </c:pt>
                <c:pt idx="6">
                  <c:v>2.6896600488802407</c:v>
                </c:pt>
                <c:pt idx="7">
                  <c:v>1.9400798356945987</c:v>
                </c:pt>
                <c:pt idx="8">
                  <c:v>2.3322295813446403</c:v>
                </c:pt>
                <c:pt idx="9">
                  <c:v>2.4292514267499548</c:v>
                </c:pt>
                <c:pt idx="10">
                  <c:v>2.0660979760088707</c:v>
                </c:pt>
                <c:pt idx="11">
                  <c:v>2.6539216582010154</c:v>
                </c:pt>
                <c:pt idx="12">
                  <c:v>2.0968023147005366</c:v>
                </c:pt>
              </c:numCache>
            </c:numRef>
          </c:val>
          <c:smooth val="0"/>
        </c:ser>
        <c:ser>
          <c:idx val="3"/>
          <c:order val="1"/>
          <c:tx>
            <c:v>1/1000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moreArrayProportionalCutOff!$J$187:$J$199</c:f>
              <c:numCache>
                <c:formatCode>General</c:formatCode>
                <c:ptCount val="13"/>
                <c:pt idx="0">
                  <c:v>0.29356450462772549</c:v>
                </c:pt>
                <c:pt idx="1">
                  <c:v>1.4995518784237007</c:v>
                </c:pt>
                <c:pt idx="2">
                  <c:v>1.6310524765078318</c:v>
                </c:pt>
                <c:pt idx="3">
                  <c:v>1.4292597992870315</c:v>
                </c:pt>
                <c:pt idx="4">
                  <c:v>2.5086398097703828</c:v>
                </c:pt>
                <c:pt idx="5">
                  <c:v>2.5438132562432769</c:v>
                </c:pt>
                <c:pt idx="6">
                  <c:v>2.6166818767483662</c:v>
                </c:pt>
                <c:pt idx="7">
                  <c:v>2.5434609519552094</c:v>
                </c:pt>
                <c:pt idx="8">
                  <c:v>2.6948841953638683</c:v>
                </c:pt>
                <c:pt idx="9">
                  <c:v>2.5682105633925452</c:v>
                </c:pt>
                <c:pt idx="10">
                  <c:v>2.6423209567969974</c:v>
                </c:pt>
                <c:pt idx="11">
                  <c:v>2.4316498774409925</c:v>
                </c:pt>
                <c:pt idx="12">
                  <c:v>2.69054293004826</c:v>
                </c:pt>
              </c:numCache>
            </c:numRef>
          </c:val>
          <c:smooth val="0"/>
        </c:ser>
        <c:ser>
          <c:idx val="4"/>
          <c:order val="2"/>
          <c:tx>
            <c:v>1/500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moreArrayProportionalCutOff!$J$174:$J$186</c:f>
              <c:numCache>
                <c:formatCode>General</c:formatCode>
                <c:ptCount val="13"/>
                <c:pt idx="0">
                  <c:v>0.23468445656591949</c:v>
                </c:pt>
                <c:pt idx="1">
                  <c:v>1.3069624597953506</c:v>
                </c:pt>
                <c:pt idx="2">
                  <c:v>1.23219022891418</c:v>
                </c:pt>
                <c:pt idx="3">
                  <c:v>1.7001080915817464</c:v>
                </c:pt>
                <c:pt idx="4">
                  <c:v>2.687799700677854</c:v>
                </c:pt>
                <c:pt idx="5">
                  <c:v>2.5905558672531233</c:v>
                </c:pt>
                <c:pt idx="6">
                  <c:v>2.6524311278666692</c:v>
                </c:pt>
                <c:pt idx="7">
                  <c:v>2.539165645946345</c:v>
                </c:pt>
                <c:pt idx="8">
                  <c:v>2.7105287221605163</c:v>
                </c:pt>
                <c:pt idx="9">
                  <c:v>2.5697598202175342</c:v>
                </c:pt>
                <c:pt idx="10">
                  <c:v>2.6607381944494719</c:v>
                </c:pt>
                <c:pt idx="11">
                  <c:v>2.5780126173192679</c:v>
                </c:pt>
                <c:pt idx="12">
                  <c:v>2.7278473195934034</c:v>
                </c:pt>
              </c:numCache>
            </c:numRef>
          </c:val>
          <c:smooth val="0"/>
        </c:ser>
        <c:ser>
          <c:idx val="2"/>
          <c:order val="3"/>
          <c:tx>
            <c:v>gen-50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moreArrayProportionalCutOff!$J$161:$J$173</c:f>
              <c:numCache>
                <c:formatCode>General</c:formatCode>
                <c:ptCount val="13"/>
                <c:pt idx="0">
                  <c:v>0.46545883446846836</c:v>
                </c:pt>
                <c:pt idx="1">
                  <c:v>1.7544228479380546</c:v>
                </c:pt>
                <c:pt idx="2">
                  <c:v>2.0655524810406756</c:v>
                </c:pt>
                <c:pt idx="3">
                  <c:v>2.3040664320784097</c:v>
                </c:pt>
                <c:pt idx="4">
                  <c:v>2.3316745597488198</c:v>
                </c:pt>
                <c:pt idx="5">
                  <c:v>2.5731127549284021</c:v>
                </c:pt>
                <c:pt idx="6">
                  <c:v>1.194151886967503</c:v>
                </c:pt>
                <c:pt idx="7">
                  <c:v>3.0754991380100365</c:v>
                </c:pt>
                <c:pt idx="8">
                  <c:v>3.0226520831681034</c:v>
                </c:pt>
                <c:pt idx="9">
                  <c:v>2.6386632455413253</c:v>
                </c:pt>
                <c:pt idx="10">
                  <c:v>2.8916758020469882</c:v>
                </c:pt>
                <c:pt idx="11">
                  <c:v>2.0763824267088178</c:v>
                </c:pt>
                <c:pt idx="12">
                  <c:v>2.6992921825064413</c:v>
                </c:pt>
              </c:numCache>
            </c:numRef>
          </c:val>
          <c:smooth val="0"/>
        </c:ser>
        <c:ser>
          <c:idx val="1"/>
          <c:order val="4"/>
          <c:tx>
            <c:v>1/100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moreArrayProportionalCutOff!$J$161:$J$173</c:f>
              <c:numCache>
                <c:formatCode>General</c:formatCode>
                <c:ptCount val="13"/>
                <c:pt idx="0">
                  <c:v>0.46545883446846836</c:v>
                </c:pt>
                <c:pt idx="1">
                  <c:v>1.7544228479380546</c:v>
                </c:pt>
                <c:pt idx="2">
                  <c:v>2.0655524810406756</c:v>
                </c:pt>
                <c:pt idx="3">
                  <c:v>2.3040664320784097</c:v>
                </c:pt>
                <c:pt idx="4">
                  <c:v>2.3316745597488198</c:v>
                </c:pt>
                <c:pt idx="5">
                  <c:v>2.5731127549284021</c:v>
                </c:pt>
                <c:pt idx="6">
                  <c:v>1.194151886967503</c:v>
                </c:pt>
                <c:pt idx="7">
                  <c:v>3.0754991380100365</c:v>
                </c:pt>
                <c:pt idx="8">
                  <c:v>3.0226520831681034</c:v>
                </c:pt>
                <c:pt idx="9">
                  <c:v>2.6386632455413253</c:v>
                </c:pt>
                <c:pt idx="10">
                  <c:v>2.8916758020469882</c:v>
                </c:pt>
                <c:pt idx="11">
                  <c:v>2.0763824267088178</c:v>
                </c:pt>
                <c:pt idx="12">
                  <c:v>2.6992921825064413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9384"/>
        <c:axId val="360706048"/>
      </c:lineChart>
      <c:catAx>
        <c:axId val="36069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6048"/>
        <c:crosses val="autoZero"/>
        <c:auto val="1"/>
        <c:lblAlgn val="ctr"/>
        <c:lblOffset val="100"/>
        <c:noMultiLvlLbl val="0"/>
      </c:catAx>
      <c:valAx>
        <c:axId val="3607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6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moreArrayProportionalCutOff!$J$2:$J$14</c:f>
              <c:numCache>
                <c:formatCode>General</c:formatCode>
                <c:ptCount val="13"/>
                <c:pt idx="0">
                  <c:v>0.72763950096207564</c:v>
                </c:pt>
                <c:pt idx="1">
                  <c:v>1.5532042130261994</c:v>
                </c:pt>
                <c:pt idx="2">
                  <c:v>0.59444576478406841</c:v>
                </c:pt>
                <c:pt idx="3">
                  <c:v>2.1691014855232336</c:v>
                </c:pt>
                <c:pt idx="4">
                  <c:v>2.7440004597604801</c:v>
                </c:pt>
                <c:pt idx="5">
                  <c:v>2.2209587634180012</c:v>
                </c:pt>
                <c:pt idx="6">
                  <c:v>2.1004545640675025</c:v>
                </c:pt>
                <c:pt idx="7">
                  <c:v>2.1344574540329431</c:v>
                </c:pt>
                <c:pt idx="8">
                  <c:v>2.3328706191954547</c:v>
                </c:pt>
                <c:pt idx="9">
                  <c:v>2.1768996726926866</c:v>
                </c:pt>
                <c:pt idx="10">
                  <c:v>2.2310589117063038</c:v>
                </c:pt>
                <c:pt idx="11">
                  <c:v>2.1721591263507691</c:v>
                </c:pt>
                <c:pt idx="12">
                  <c:v>2.5279498619612726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moreArrayProportionalCutOff!$J$15:$J$27</c:f>
              <c:numCache>
                <c:formatCode>General</c:formatCode>
                <c:ptCount val="13"/>
                <c:pt idx="0">
                  <c:v>0.16360736452979166</c:v>
                </c:pt>
                <c:pt idx="1">
                  <c:v>0.72763950096207564</c:v>
                </c:pt>
                <c:pt idx="2">
                  <c:v>1.5532042130261994</c:v>
                </c:pt>
                <c:pt idx="3">
                  <c:v>0.59444576478406841</c:v>
                </c:pt>
                <c:pt idx="4">
                  <c:v>2.1691014855232336</c:v>
                </c:pt>
                <c:pt idx="5">
                  <c:v>2.7440004597604801</c:v>
                </c:pt>
                <c:pt idx="6">
                  <c:v>2.2209587634180012</c:v>
                </c:pt>
                <c:pt idx="7">
                  <c:v>2.1004545640675025</c:v>
                </c:pt>
                <c:pt idx="8">
                  <c:v>2.1344574540329431</c:v>
                </c:pt>
                <c:pt idx="9">
                  <c:v>2.3328706191954547</c:v>
                </c:pt>
                <c:pt idx="10">
                  <c:v>2.1768996726926866</c:v>
                </c:pt>
                <c:pt idx="11">
                  <c:v>2.2310589117063038</c:v>
                </c:pt>
                <c:pt idx="12">
                  <c:v>2.1721591263507691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moreArrayProportionalCutOff!$J$28:$J$40</c:f>
              <c:numCache>
                <c:formatCode>General</c:formatCode>
                <c:ptCount val="13"/>
                <c:pt idx="0">
                  <c:v>0.21705994682251825</c:v>
                </c:pt>
                <c:pt idx="1">
                  <c:v>1.2027912214443255</c:v>
                </c:pt>
                <c:pt idx="2">
                  <c:v>1.7132896477771253</c:v>
                </c:pt>
                <c:pt idx="3">
                  <c:v>1.9496890645237124</c:v>
                </c:pt>
                <c:pt idx="4">
                  <c:v>2.4502691514998176</c:v>
                </c:pt>
                <c:pt idx="5">
                  <c:v>2.5411763996159391</c:v>
                </c:pt>
                <c:pt idx="6">
                  <c:v>1.5680264099077248</c:v>
                </c:pt>
                <c:pt idx="7">
                  <c:v>1.4382456273979936</c:v>
                </c:pt>
                <c:pt idx="8">
                  <c:v>0.37215071330393895</c:v>
                </c:pt>
                <c:pt idx="9">
                  <c:v>2.3760488261358281</c:v>
                </c:pt>
                <c:pt idx="10">
                  <c:v>2.3615560026909819</c:v>
                </c:pt>
                <c:pt idx="11">
                  <c:v>2.2952942597922021</c:v>
                </c:pt>
                <c:pt idx="12">
                  <c:v>1.0841469238702699</c:v>
                </c:pt>
              </c:numCache>
            </c:numRef>
          </c:val>
        </c:ser>
        <c:ser>
          <c:idx val="9"/>
          <c:order val="3"/>
          <c:tx>
            <c:v>20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moreArrayProportionalCutOff!$J$132:$J$144</c:f>
              <c:numCache>
                <c:formatCode>General</c:formatCode>
                <c:ptCount val="13"/>
                <c:pt idx="0">
                  <c:v>0.29590715061608847</c:v>
                </c:pt>
                <c:pt idx="1">
                  <c:v>1.0151624902656877</c:v>
                </c:pt>
                <c:pt idx="2">
                  <c:v>1.4827561369886473</c:v>
                </c:pt>
                <c:pt idx="3">
                  <c:v>1.8048583834637648</c:v>
                </c:pt>
                <c:pt idx="4">
                  <c:v>2.3075909357408166</c:v>
                </c:pt>
                <c:pt idx="5">
                  <c:v>1.8602305476666179</c:v>
                </c:pt>
                <c:pt idx="6">
                  <c:v>2.2053694277467484</c:v>
                </c:pt>
                <c:pt idx="7">
                  <c:v>2.3653074177703508</c:v>
                </c:pt>
                <c:pt idx="8">
                  <c:v>1.9852206051896251</c:v>
                </c:pt>
                <c:pt idx="9">
                  <c:v>2.1212030239069448</c:v>
                </c:pt>
                <c:pt idx="10">
                  <c:v>2.1840486324088073</c:v>
                </c:pt>
                <c:pt idx="11">
                  <c:v>2.3702591122277825</c:v>
                </c:pt>
                <c:pt idx="12">
                  <c:v>2.5065726524581509</c:v>
                </c:pt>
              </c:numCache>
            </c:numRef>
          </c:val>
        </c:ser>
        <c:ser>
          <c:idx val="3"/>
          <c:order val="4"/>
          <c:tx>
            <c:v>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moreArrayProportionalCutOff!$J$41:$J$53</c:f>
              <c:numCache>
                <c:formatCode>General</c:formatCode>
                <c:ptCount val="13"/>
                <c:pt idx="0">
                  <c:v>0.33082180027710534</c:v>
                </c:pt>
                <c:pt idx="1">
                  <c:v>1.0683969753548732</c:v>
                </c:pt>
                <c:pt idx="2">
                  <c:v>1.5809597483925177</c:v>
                </c:pt>
                <c:pt idx="3">
                  <c:v>1.7222162916397947</c:v>
                </c:pt>
                <c:pt idx="4">
                  <c:v>2.1934433029617559</c:v>
                </c:pt>
                <c:pt idx="5">
                  <c:v>2.2584188858139558</c:v>
                </c:pt>
                <c:pt idx="6">
                  <c:v>2.3058192265291111</c:v>
                </c:pt>
                <c:pt idx="7">
                  <c:v>2.3175754775906809</c:v>
                </c:pt>
                <c:pt idx="8">
                  <c:v>2.2621139667183354</c:v>
                </c:pt>
                <c:pt idx="9">
                  <c:v>1.9753254956763808</c:v>
                </c:pt>
                <c:pt idx="10">
                  <c:v>2.2843856799893141</c:v>
                </c:pt>
                <c:pt idx="11">
                  <c:v>2.1779798405987689</c:v>
                </c:pt>
                <c:pt idx="12">
                  <c:v>1.9954952259946532</c:v>
                </c:pt>
              </c:numCache>
            </c:numRef>
          </c:val>
        </c:ser>
        <c:ser>
          <c:idx val="5"/>
          <c:order val="5"/>
          <c:tx>
            <c:v>28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moreArrayProportionalCutOff!$J$67:$J$79</c:f>
              <c:numCache>
                <c:formatCode>General</c:formatCode>
                <c:ptCount val="13"/>
                <c:pt idx="0">
                  <c:v>0.22525876861425539</c:v>
                </c:pt>
                <c:pt idx="1">
                  <c:v>0.91352044883075278</c:v>
                </c:pt>
                <c:pt idx="2">
                  <c:v>0.41208824133801747</c:v>
                </c:pt>
                <c:pt idx="3">
                  <c:v>1.6282436347331122</c:v>
                </c:pt>
                <c:pt idx="4">
                  <c:v>2.3120237914176411</c:v>
                </c:pt>
                <c:pt idx="5">
                  <c:v>2.2466118398634083</c:v>
                </c:pt>
                <c:pt idx="6">
                  <c:v>2.2330200443866963</c:v>
                </c:pt>
                <c:pt idx="7">
                  <c:v>2.2030985007708312</c:v>
                </c:pt>
                <c:pt idx="8">
                  <c:v>2.0154936539052937</c:v>
                </c:pt>
                <c:pt idx="9">
                  <c:v>2.0241613586251073</c:v>
                </c:pt>
                <c:pt idx="10">
                  <c:v>2.2926114467857914</c:v>
                </c:pt>
                <c:pt idx="11">
                  <c:v>2.3143007535112368</c:v>
                </c:pt>
                <c:pt idx="12">
                  <c:v>1.9569171039250752</c:v>
                </c:pt>
              </c:numCache>
            </c:numRef>
          </c:val>
        </c:ser>
        <c:ser>
          <c:idx val="4"/>
          <c:order val="6"/>
          <c:tx>
            <c:v>32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moreArrayProportionalCutOff!$J$80:$J$92</c:f>
              <c:numCache>
                <c:formatCode>General</c:formatCode>
                <c:ptCount val="13"/>
                <c:pt idx="0">
                  <c:v>5.6654814196744147E-2</c:v>
                </c:pt>
                <c:pt idx="1">
                  <c:v>0.12766969067889139</c:v>
                </c:pt>
                <c:pt idx="2">
                  <c:v>0.3195012480735876</c:v>
                </c:pt>
                <c:pt idx="3">
                  <c:v>0.33091250591598315</c:v>
                </c:pt>
                <c:pt idx="4">
                  <c:v>1.0257183631515989</c:v>
                </c:pt>
                <c:pt idx="5">
                  <c:v>1.0657977251162396</c:v>
                </c:pt>
                <c:pt idx="6">
                  <c:v>1.1940517283139251</c:v>
                </c:pt>
                <c:pt idx="7">
                  <c:v>1.7753384047070051</c:v>
                </c:pt>
                <c:pt idx="8">
                  <c:v>1.9956870094592631</c:v>
                </c:pt>
                <c:pt idx="9">
                  <c:v>1.9333431502149143</c:v>
                </c:pt>
                <c:pt idx="10">
                  <c:v>1.4293281108096976</c:v>
                </c:pt>
                <c:pt idx="11">
                  <c:v>2.0105847468298292</c:v>
                </c:pt>
                <c:pt idx="12">
                  <c:v>1.5692852889789735</c:v>
                </c:pt>
              </c:numCache>
            </c:numRef>
          </c:val>
        </c:ser>
        <c:ser>
          <c:idx val="6"/>
          <c:order val="7"/>
          <c:tx>
            <c:v>36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moreArrayProportionalCutOff!$J$93:$J$105</c:f>
              <c:numCache>
                <c:formatCode>General</c:formatCode>
                <c:ptCount val="13"/>
                <c:pt idx="0">
                  <c:v>0.17407053356033325</c:v>
                </c:pt>
                <c:pt idx="1">
                  <c:v>0.69731693900341263</c:v>
                </c:pt>
                <c:pt idx="2">
                  <c:v>0.33256186773098395</c:v>
                </c:pt>
                <c:pt idx="3">
                  <c:v>1.8314185694065386</c:v>
                </c:pt>
                <c:pt idx="4">
                  <c:v>2.254759636311316</c:v>
                </c:pt>
                <c:pt idx="5">
                  <c:v>2.1386695263513573</c:v>
                </c:pt>
                <c:pt idx="6">
                  <c:v>2.2580115694603506</c:v>
                </c:pt>
                <c:pt idx="7">
                  <c:v>2.2457615333277521</c:v>
                </c:pt>
                <c:pt idx="8">
                  <c:v>1.9584099225854459</c:v>
                </c:pt>
                <c:pt idx="9">
                  <c:v>1.9070724516575146</c:v>
                </c:pt>
                <c:pt idx="10">
                  <c:v>2.0299787626059178</c:v>
                </c:pt>
                <c:pt idx="11">
                  <c:v>2.026608664226663</c:v>
                </c:pt>
                <c:pt idx="12">
                  <c:v>1.9984287051308665</c:v>
                </c:pt>
              </c:numCache>
            </c:numRef>
          </c:val>
        </c:ser>
        <c:ser>
          <c:idx val="7"/>
          <c:order val="8"/>
          <c:tx>
            <c:v>40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moreArrayProportionalCutOff!$J$106:$J$118</c:f>
              <c:numCache>
                <c:formatCode>General</c:formatCode>
                <c:ptCount val="13"/>
                <c:pt idx="0">
                  <c:v>0.18294664149207832</c:v>
                </c:pt>
                <c:pt idx="1">
                  <c:v>0.56420249911229092</c:v>
                </c:pt>
                <c:pt idx="2">
                  <c:v>0.92848416717517956</c:v>
                </c:pt>
                <c:pt idx="3">
                  <c:v>1.2667822086640184</c:v>
                </c:pt>
                <c:pt idx="4">
                  <c:v>2.1445614494406136</c:v>
                </c:pt>
                <c:pt idx="5">
                  <c:v>2.3134382105760478</c:v>
                </c:pt>
                <c:pt idx="6">
                  <c:v>2.0517484402738044</c:v>
                </c:pt>
                <c:pt idx="7">
                  <c:v>2.2475697747469572</c:v>
                </c:pt>
                <c:pt idx="8">
                  <c:v>1.7379710203941503</c:v>
                </c:pt>
                <c:pt idx="9">
                  <c:v>2.026993911648733</c:v>
                </c:pt>
                <c:pt idx="10">
                  <c:v>0.95591124139210681</c:v>
                </c:pt>
                <c:pt idx="11">
                  <c:v>2.2558087651351189</c:v>
                </c:pt>
                <c:pt idx="12">
                  <c:v>2.3383028798323431</c:v>
                </c:pt>
              </c:numCache>
            </c:numRef>
          </c:val>
        </c:ser>
        <c:ser>
          <c:idx val="8"/>
          <c:order val="9"/>
          <c:tx>
            <c:v>44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moreArrayProportionalCutOff!$A$132:$A$144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moreArrayProportionalCutOff!$J$119:$J$131</c:f>
              <c:numCache>
                <c:formatCode>General</c:formatCode>
                <c:ptCount val="13"/>
                <c:pt idx="0">
                  <c:v>0.11284825340402968</c:v>
                </c:pt>
                <c:pt idx="1">
                  <c:v>0.67203852018801569</c:v>
                </c:pt>
                <c:pt idx="2">
                  <c:v>1.0912396755979299</c:v>
                </c:pt>
                <c:pt idx="3">
                  <c:v>0.51179636070665557</c:v>
                </c:pt>
                <c:pt idx="4">
                  <c:v>2.2002999837817154</c:v>
                </c:pt>
                <c:pt idx="5">
                  <c:v>2.196617647531669</c:v>
                </c:pt>
                <c:pt idx="6">
                  <c:v>1.3483722331891328</c:v>
                </c:pt>
                <c:pt idx="7">
                  <c:v>2.2224839838853518</c:v>
                </c:pt>
                <c:pt idx="8">
                  <c:v>2.2332283410175719</c:v>
                </c:pt>
                <c:pt idx="9">
                  <c:v>1.074886550530479</c:v>
                </c:pt>
                <c:pt idx="10">
                  <c:v>2.1243538094291621</c:v>
                </c:pt>
                <c:pt idx="11">
                  <c:v>2.1453701766782327</c:v>
                </c:pt>
                <c:pt idx="12">
                  <c:v>1.9453540878623261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704872"/>
        <c:axId val="360706440"/>
      </c:barChart>
      <c:catAx>
        <c:axId val="36070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6440"/>
        <c:crosses val="autoZero"/>
        <c:auto val="1"/>
        <c:lblAlgn val="ctr"/>
        <c:lblOffset val="100"/>
        <c:noMultiLvlLbl val="0"/>
      </c:catAx>
      <c:valAx>
        <c:axId val="3607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500" b="1" i="0"/>
              <a:t>Speed-up</a:t>
            </a:r>
            <a:r>
              <a:rPr lang="it-IT" sz="1500" b="1" i="0" baseline="0"/>
              <a:t> for cutoff poportional to server thread number and array size</a:t>
            </a:r>
            <a:endParaRPr lang="it-IT" sz="1500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Proportional'!$J$2:$J$14</c:f>
              <c:numCache>
                <c:formatCode>General</c:formatCode>
                <c:ptCount val="13"/>
                <c:pt idx="0">
                  <c:v>0.20510290641777687</c:v>
                </c:pt>
                <c:pt idx="1">
                  <c:v>0.91826848964200591</c:v>
                </c:pt>
                <c:pt idx="2">
                  <c:v>0.63508493084263506</c:v>
                </c:pt>
                <c:pt idx="3">
                  <c:v>1.6649464690213673</c:v>
                </c:pt>
                <c:pt idx="4">
                  <c:v>2.0595301992548953</c:v>
                </c:pt>
                <c:pt idx="5">
                  <c:v>1.4535773767243538</c:v>
                </c:pt>
                <c:pt idx="6">
                  <c:v>2.9161996128407863</c:v>
                </c:pt>
                <c:pt idx="7">
                  <c:v>1.3125111874665918</c:v>
                </c:pt>
                <c:pt idx="8">
                  <c:v>2.5543420326654092</c:v>
                </c:pt>
                <c:pt idx="9">
                  <c:v>2.5757396765806688</c:v>
                </c:pt>
                <c:pt idx="10">
                  <c:v>2.3355301428961073</c:v>
                </c:pt>
                <c:pt idx="11">
                  <c:v>2.6183549832760549</c:v>
                </c:pt>
                <c:pt idx="12">
                  <c:v>3.0416753717084073</c:v>
                </c:pt>
              </c:numCache>
            </c:numRef>
          </c:val>
        </c:ser>
        <c:ser>
          <c:idx val="1"/>
          <c:order val="1"/>
          <c:tx>
            <c:v>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Proportional'!$J$15:$J$27</c:f>
              <c:numCache>
                <c:formatCode>General</c:formatCode>
                <c:ptCount val="13"/>
                <c:pt idx="0">
                  <c:v>0.36102415269369281</c:v>
                </c:pt>
                <c:pt idx="1">
                  <c:v>1.0816678191638478</c:v>
                </c:pt>
                <c:pt idx="2">
                  <c:v>2.0110524191914285</c:v>
                </c:pt>
                <c:pt idx="3">
                  <c:v>0.97441915730712869</c:v>
                </c:pt>
                <c:pt idx="4">
                  <c:v>2.4551887665386021</c:v>
                </c:pt>
                <c:pt idx="5">
                  <c:v>1.6714780687606019</c:v>
                </c:pt>
                <c:pt idx="6">
                  <c:v>1.5997372156542609</c:v>
                </c:pt>
                <c:pt idx="7">
                  <c:v>2.0557753957577307</c:v>
                </c:pt>
                <c:pt idx="8">
                  <c:v>1.7168626725889451</c:v>
                </c:pt>
                <c:pt idx="9">
                  <c:v>1.892193694427929</c:v>
                </c:pt>
                <c:pt idx="10">
                  <c:v>2.2078826022538358</c:v>
                </c:pt>
                <c:pt idx="11">
                  <c:v>2.4829184529594102</c:v>
                </c:pt>
                <c:pt idx="12">
                  <c:v>2.3354662169463105</c:v>
                </c:pt>
              </c:numCache>
            </c:numRef>
          </c:val>
        </c:ser>
        <c:ser>
          <c:idx val="2"/>
          <c:order val="2"/>
          <c:tx>
            <c:v>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Proportional'!$J$28:$J$40</c:f>
              <c:numCache>
                <c:formatCode>General</c:formatCode>
                <c:ptCount val="13"/>
                <c:pt idx="0">
                  <c:v>0.32633784481365158</c:v>
                </c:pt>
                <c:pt idx="1">
                  <c:v>1.1889628656844031</c:v>
                </c:pt>
                <c:pt idx="2">
                  <c:v>1.891443303548898</c:v>
                </c:pt>
                <c:pt idx="3">
                  <c:v>2.0991858411005468</c:v>
                </c:pt>
                <c:pt idx="4">
                  <c:v>0.85454174025323826</c:v>
                </c:pt>
                <c:pt idx="5">
                  <c:v>2.1569447013820815</c:v>
                </c:pt>
                <c:pt idx="6">
                  <c:v>2.2135361022184687</c:v>
                </c:pt>
                <c:pt idx="7">
                  <c:v>0.89572850373607493</c:v>
                </c:pt>
                <c:pt idx="8">
                  <c:v>2.0026586495568224</c:v>
                </c:pt>
                <c:pt idx="9">
                  <c:v>2.0823210231514273</c:v>
                </c:pt>
                <c:pt idx="10">
                  <c:v>2.0048163049402477</c:v>
                </c:pt>
                <c:pt idx="11">
                  <c:v>2.0358340857523443</c:v>
                </c:pt>
                <c:pt idx="12">
                  <c:v>2.4039825590857382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Proportional'!$J$41:$J$53</c:f>
              <c:numCache>
                <c:formatCode>General</c:formatCode>
                <c:ptCount val="13"/>
                <c:pt idx="0">
                  <c:v>0.36645950983281428</c:v>
                </c:pt>
                <c:pt idx="1">
                  <c:v>0.88298980341928901</c:v>
                </c:pt>
                <c:pt idx="2">
                  <c:v>1.19385577986147</c:v>
                </c:pt>
                <c:pt idx="3">
                  <c:v>1.7344684420931884</c:v>
                </c:pt>
                <c:pt idx="4">
                  <c:v>2.3399031708419926</c:v>
                </c:pt>
                <c:pt idx="5">
                  <c:v>2.2560036642236794</c:v>
                </c:pt>
                <c:pt idx="6">
                  <c:v>2.067934992247912</c:v>
                </c:pt>
                <c:pt idx="7">
                  <c:v>2.2276205260667781</c:v>
                </c:pt>
                <c:pt idx="8">
                  <c:v>0.63488156642252824</c:v>
                </c:pt>
                <c:pt idx="9">
                  <c:v>2.1635549018484537</c:v>
                </c:pt>
                <c:pt idx="10">
                  <c:v>1.5830576718151375</c:v>
                </c:pt>
                <c:pt idx="11">
                  <c:v>2.3177810359158415</c:v>
                </c:pt>
                <c:pt idx="12">
                  <c:v>2.5906905323419975</c:v>
                </c:pt>
              </c:numCache>
            </c:numRef>
          </c:val>
        </c:ser>
        <c:ser>
          <c:idx val="4"/>
          <c:order val="4"/>
          <c:tx>
            <c:v>24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Proportional'!$J$54:$J$66</c:f>
              <c:numCache>
                <c:formatCode>General</c:formatCode>
                <c:ptCount val="13"/>
                <c:pt idx="0">
                  <c:v>0.19218182968073796</c:v>
                </c:pt>
                <c:pt idx="1">
                  <c:v>0.95333678629700891</c:v>
                </c:pt>
                <c:pt idx="2">
                  <c:v>1.0476651552451079</c:v>
                </c:pt>
                <c:pt idx="3">
                  <c:v>1.9316347793670721</c:v>
                </c:pt>
                <c:pt idx="4">
                  <c:v>0.72516840344332834</c:v>
                </c:pt>
                <c:pt idx="5">
                  <c:v>2.2535579281403577</c:v>
                </c:pt>
                <c:pt idx="6">
                  <c:v>1.8456847751090482</c:v>
                </c:pt>
                <c:pt idx="7">
                  <c:v>2.01836030477727</c:v>
                </c:pt>
                <c:pt idx="8">
                  <c:v>2.3069443035540562</c:v>
                </c:pt>
                <c:pt idx="9">
                  <c:v>2.1946816668418041</c:v>
                </c:pt>
                <c:pt idx="10">
                  <c:v>0.47812286974125767</c:v>
                </c:pt>
                <c:pt idx="11">
                  <c:v>2.1644151074116391</c:v>
                </c:pt>
                <c:pt idx="12">
                  <c:v>2.4027957456958995</c:v>
                </c:pt>
              </c:numCache>
            </c:numRef>
          </c:val>
        </c:ser>
        <c:ser>
          <c:idx val="5"/>
          <c:order val="5"/>
          <c:tx>
            <c:v>32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'th-cpu Proportional'!$A$67:$A$79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1000000</c:v>
                </c:pt>
                <c:pt idx="5">
                  <c:v>1500000</c:v>
                </c:pt>
                <c:pt idx="6">
                  <c:v>2000000</c:v>
                </c:pt>
                <c:pt idx="7">
                  <c:v>2500000</c:v>
                </c:pt>
                <c:pt idx="8">
                  <c:v>3000000</c:v>
                </c:pt>
                <c:pt idx="9">
                  <c:v>3500000</c:v>
                </c:pt>
                <c:pt idx="10">
                  <c:v>4000000</c:v>
                </c:pt>
                <c:pt idx="11">
                  <c:v>4500000</c:v>
                </c:pt>
                <c:pt idx="12">
                  <c:v>5000000</c:v>
                </c:pt>
              </c:numCache>
            </c:numRef>
          </c:cat>
          <c:val>
            <c:numRef>
              <c:f>'th-cpu Proportional'!$J$67:$J$79</c:f>
              <c:numCache>
                <c:formatCode>General</c:formatCode>
                <c:ptCount val="13"/>
                <c:pt idx="0">
                  <c:v>1.6850302655214575E-2</c:v>
                </c:pt>
                <c:pt idx="1">
                  <c:v>0.97334006524152594</c:v>
                </c:pt>
                <c:pt idx="2">
                  <c:v>1.5066625596994054</c:v>
                </c:pt>
                <c:pt idx="3">
                  <c:v>1.5808440223005522</c:v>
                </c:pt>
                <c:pt idx="4">
                  <c:v>2.2063438407854754</c:v>
                </c:pt>
                <c:pt idx="5">
                  <c:v>2.2212671848295047</c:v>
                </c:pt>
                <c:pt idx="6">
                  <c:v>1.9644901418588565</c:v>
                </c:pt>
                <c:pt idx="7">
                  <c:v>1.9300637253506674</c:v>
                </c:pt>
                <c:pt idx="8">
                  <c:v>2.1994568482123693</c:v>
                </c:pt>
                <c:pt idx="9">
                  <c:v>2.1022756548045995</c:v>
                </c:pt>
                <c:pt idx="10">
                  <c:v>2.2731158427972145</c:v>
                </c:pt>
                <c:pt idx="11">
                  <c:v>2.2968161392959945</c:v>
                </c:pt>
                <c:pt idx="12">
                  <c:v>1.4346391480200484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703304"/>
        <c:axId val="360706832"/>
      </c:barChart>
      <c:catAx>
        <c:axId val="36070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6832"/>
        <c:crosses val="autoZero"/>
        <c:auto val="1"/>
        <c:lblAlgn val="ctr"/>
        <c:lblOffset val="100"/>
        <c:noMultiLvlLbl val="0"/>
      </c:catAx>
      <c:valAx>
        <c:axId val="3607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</a:t>
                </a:r>
                <a:r>
                  <a:rPr lang="it-IT" sz="1500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7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6381750"/>
    <xdr:ext cx="9302338" cy="6073734"/>
    <xdr:graphicFrame macro="">
      <xdr:nvGraphicFramePr>
        <xdr:cNvPr id="3" name="Grafico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13049250"/>
    <xdr:ext cx="9302338" cy="6073734"/>
    <xdr:graphicFrame macro="">
      <xdr:nvGraphicFramePr>
        <xdr:cNvPr id="4" name="Grafico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146</xdr:row>
      <xdr:rowOff>119062</xdr:rowOff>
    </xdr:from>
    <xdr:to>
      <xdr:col>19</xdr:col>
      <xdr:colOff>19050</xdr:colOff>
      <xdr:row>160</xdr:row>
      <xdr:rowOff>195262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82</xdr:row>
      <xdr:rowOff>61912</xdr:rowOff>
    </xdr:from>
    <xdr:to>
      <xdr:col>19</xdr:col>
      <xdr:colOff>342900</xdr:colOff>
      <xdr:row>96</xdr:row>
      <xdr:rowOff>138112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102</xdr:row>
      <xdr:rowOff>338137</xdr:rowOff>
    </xdr:from>
    <xdr:to>
      <xdr:col>19</xdr:col>
      <xdr:colOff>304800</xdr:colOff>
      <xdr:row>116</xdr:row>
      <xdr:rowOff>176212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121</xdr:row>
      <xdr:rowOff>176212</xdr:rowOff>
    </xdr:from>
    <xdr:to>
      <xdr:col>19</xdr:col>
      <xdr:colOff>400050</xdr:colOff>
      <xdr:row>134</xdr:row>
      <xdr:rowOff>166687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185737</xdr:rowOff>
    </xdr:from>
    <xdr:to>
      <xdr:col>19</xdr:col>
      <xdr:colOff>247650</xdr:colOff>
      <xdr:row>16</xdr:row>
      <xdr:rowOff>71437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O7" sqref="O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10000</v>
      </c>
      <c r="B2">
        <v>5</v>
      </c>
      <c r="C2">
        <v>1000</v>
      </c>
      <c r="D2">
        <v>18</v>
      </c>
      <c r="E2">
        <v>0</v>
      </c>
      <c r="F2">
        <v>1562500</v>
      </c>
      <c r="G2">
        <v>9950543</v>
      </c>
      <c r="H2">
        <v>0</v>
      </c>
      <c r="I2">
        <v>1867312</v>
      </c>
      <c r="J2">
        <f t="shared" ref="J2:J29" si="0">I2/G2</f>
        <v>0.18765930663281391</v>
      </c>
    </row>
    <row r="3" spans="1:10" x14ac:dyDescent="0.25">
      <c r="A3">
        <v>50000</v>
      </c>
      <c r="B3">
        <v>5</v>
      </c>
      <c r="C3">
        <v>5000</v>
      </c>
      <c r="D3">
        <v>9</v>
      </c>
      <c r="E3">
        <v>0</v>
      </c>
      <c r="F3">
        <v>0</v>
      </c>
      <c r="G3">
        <v>6282329</v>
      </c>
      <c r="H3">
        <v>15625000</v>
      </c>
      <c r="I3">
        <v>7077431</v>
      </c>
      <c r="J3">
        <f t="shared" si="0"/>
        <v>1.1265616620842367</v>
      </c>
    </row>
    <row r="4" spans="1:10" x14ac:dyDescent="0.25">
      <c r="A4">
        <v>100000</v>
      </c>
      <c r="B4">
        <v>5</v>
      </c>
      <c r="C4">
        <v>10000</v>
      </c>
      <c r="D4">
        <v>13</v>
      </c>
      <c r="E4">
        <v>0</v>
      </c>
      <c r="F4">
        <v>1562500</v>
      </c>
      <c r="G4">
        <v>14573241</v>
      </c>
      <c r="H4">
        <v>15625000</v>
      </c>
      <c r="I4">
        <v>17080497</v>
      </c>
      <c r="J4">
        <f t="shared" si="0"/>
        <v>1.1720451888498928</v>
      </c>
    </row>
    <row r="5" spans="1:10" x14ac:dyDescent="0.25">
      <c r="A5">
        <v>150000</v>
      </c>
      <c r="B5">
        <v>5</v>
      </c>
      <c r="C5">
        <v>15000</v>
      </c>
      <c r="D5">
        <v>9</v>
      </c>
      <c r="E5">
        <v>0</v>
      </c>
      <c r="F5">
        <v>781250</v>
      </c>
      <c r="G5">
        <v>14585920</v>
      </c>
      <c r="H5">
        <v>31250000</v>
      </c>
      <c r="I5">
        <v>37282238</v>
      </c>
      <c r="J5">
        <f t="shared" si="0"/>
        <v>2.5560429510102893</v>
      </c>
    </row>
    <row r="6" spans="1:10" x14ac:dyDescent="0.25">
      <c r="A6">
        <v>1000000</v>
      </c>
      <c r="B6">
        <v>5</v>
      </c>
      <c r="C6">
        <v>100000</v>
      </c>
      <c r="D6">
        <v>14</v>
      </c>
      <c r="E6">
        <v>0</v>
      </c>
      <c r="F6">
        <v>13281250</v>
      </c>
      <c r="G6">
        <v>115520964</v>
      </c>
      <c r="H6">
        <v>171875000</v>
      </c>
      <c r="I6">
        <v>223971137</v>
      </c>
      <c r="J6">
        <f t="shared" si="0"/>
        <v>1.9387921399270871</v>
      </c>
    </row>
    <row r="7" spans="1:10" x14ac:dyDescent="0.25">
      <c r="A7">
        <v>1500000</v>
      </c>
      <c r="B7">
        <v>5</v>
      </c>
      <c r="C7">
        <v>150000</v>
      </c>
      <c r="D7">
        <v>29</v>
      </c>
      <c r="E7">
        <v>0</v>
      </c>
      <c r="F7">
        <v>18750000</v>
      </c>
      <c r="G7">
        <v>183583959</v>
      </c>
      <c r="H7">
        <v>296875000</v>
      </c>
      <c r="I7">
        <v>308723418</v>
      </c>
      <c r="J7">
        <f t="shared" si="0"/>
        <v>1.6816470223305295</v>
      </c>
    </row>
    <row r="8" spans="1:10" x14ac:dyDescent="0.25">
      <c r="A8">
        <v>2000000</v>
      </c>
      <c r="B8">
        <v>5</v>
      </c>
      <c r="C8">
        <v>200000</v>
      </c>
      <c r="D8">
        <v>19</v>
      </c>
      <c r="E8">
        <v>0</v>
      </c>
      <c r="F8">
        <v>24218750</v>
      </c>
      <c r="G8">
        <v>258280649</v>
      </c>
      <c r="H8">
        <v>375000000</v>
      </c>
      <c r="I8">
        <v>446519302</v>
      </c>
      <c r="J8">
        <f t="shared" si="0"/>
        <v>1.7288143874843678</v>
      </c>
    </row>
    <row r="9" spans="1:10" x14ac:dyDescent="0.25">
      <c r="A9">
        <v>10000</v>
      </c>
      <c r="B9">
        <v>10</v>
      </c>
      <c r="C9">
        <v>1000</v>
      </c>
      <c r="D9">
        <v>8</v>
      </c>
      <c r="E9">
        <v>0</v>
      </c>
      <c r="F9">
        <v>0</v>
      </c>
      <c r="G9">
        <v>2962463</v>
      </c>
      <c r="H9">
        <v>0</v>
      </c>
      <c r="I9">
        <v>1229782</v>
      </c>
      <c r="J9">
        <f t="shared" si="0"/>
        <v>0.41512147155930723</v>
      </c>
    </row>
    <row r="10" spans="1:10" x14ac:dyDescent="0.25">
      <c r="A10">
        <v>50000</v>
      </c>
      <c r="B10">
        <v>10</v>
      </c>
      <c r="C10">
        <v>5000</v>
      </c>
      <c r="D10">
        <v>23</v>
      </c>
      <c r="E10">
        <v>0</v>
      </c>
      <c r="F10">
        <v>1171875</v>
      </c>
      <c r="G10">
        <v>7410685</v>
      </c>
      <c r="H10">
        <v>0</v>
      </c>
      <c r="I10">
        <v>6169433</v>
      </c>
      <c r="J10">
        <f t="shared" si="0"/>
        <v>0.83250509230928049</v>
      </c>
    </row>
    <row r="11" spans="1:10" x14ac:dyDescent="0.25">
      <c r="A11">
        <v>100000</v>
      </c>
      <c r="B11">
        <v>10</v>
      </c>
      <c r="C11">
        <v>10000</v>
      </c>
      <c r="D11">
        <v>15</v>
      </c>
      <c r="E11">
        <v>0</v>
      </c>
      <c r="F11">
        <v>781250</v>
      </c>
      <c r="G11">
        <v>9613063</v>
      </c>
      <c r="H11">
        <v>15625000</v>
      </c>
      <c r="I11">
        <v>14072756</v>
      </c>
      <c r="J11">
        <f t="shared" si="0"/>
        <v>1.4639200845765807</v>
      </c>
    </row>
    <row r="12" spans="1:10" x14ac:dyDescent="0.25">
      <c r="A12">
        <v>150000</v>
      </c>
      <c r="B12">
        <v>10</v>
      </c>
      <c r="C12">
        <v>15000</v>
      </c>
      <c r="D12">
        <v>11</v>
      </c>
      <c r="E12">
        <v>0</v>
      </c>
      <c r="F12">
        <v>1171875</v>
      </c>
      <c r="G12">
        <v>11729711</v>
      </c>
      <c r="H12">
        <v>15625000</v>
      </c>
      <c r="I12">
        <v>22080522</v>
      </c>
      <c r="J12">
        <f t="shared" si="0"/>
        <v>1.8824438215059178</v>
      </c>
    </row>
    <row r="13" spans="1:10" x14ac:dyDescent="0.25">
      <c r="A13">
        <v>1000000</v>
      </c>
      <c r="B13">
        <v>10</v>
      </c>
      <c r="C13">
        <v>100000</v>
      </c>
      <c r="D13">
        <v>13</v>
      </c>
      <c r="E13">
        <v>0</v>
      </c>
      <c r="F13">
        <v>6640625</v>
      </c>
      <c r="G13">
        <v>130848857</v>
      </c>
      <c r="H13">
        <v>140625000</v>
      </c>
      <c r="I13">
        <v>147500109</v>
      </c>
      <c r="J13">
        <f t="shared" si="0"/>
        <v>1.1272556167609473</v>
      </c>
    </row>
    <row r="14" spans="1:10" x14ac:dyDescent="0.25">
      <c r="A14">
        <v>1500000</v>
      </c>
      <c r="B14">
        <v>10</v>
      </c>
      <c r="C14">
        <v>150000</v>
      </c>
      <c r="D14">
        <v>24</v>
      </c>
      <c r="E14">
        <v>0</v>
      </c>
      <c r="F14">
        <v>27734375</v>
      </c>
      <c r="G14">
        <v>292480886</v>
      </c>
      <c r="H14">
        <v>218750000</v>
      </c>
      <c r="I14">
        <v>225915121</v>
      </c>
      <c r="J14">
        <f t="shared" si="0"/>
        <v>0.7724098627080882</v>
      </c>
    </row>
    <row r="15" spans="1:10" x14ac:dyDescent="0.25">
      <c r="A15">
        <v>2000000</v>
      </c>
      <c r="B15">
        <v>10</v>
      </c>
      <c r="C15">
        <v>200000</v>
      </c>
      <c r="D15">
        <v>24</v>
      </c>
      <c r="E15">
        <v>0</v>
      </c>
      <c r="F15">
        <v>30078125</v>
      </c>
      <c r="G15">
        <v>337225729</v>
      </c>
      <c r="H15">
        <v>296875000</v>
      </c>
      <c r="I15">
        <v>300351607</v>
      </c>
      <c r="J15">
        <f t="shared" si="0"/>
        <v>0.89065448206059039</v>
      </c>
    </row>
    <row r="16" spans="1:10" x14ac:dyDescent="0.25">
      <c r="A16">
        <v>10000</v>
      </c>
      <c r="B16">
        <v>15</v>
      </c>
      <c r="C16">
        <v>1000</v>
      </c>
      <c r="D16">
        <v>19</v>
      </c>
      <c r="E16">
        <v>0</v>
      </c>
      <c r="F16">
        <v>0</v>
      </c>
      <c r="G16">
        <v>4900410</v>
      </c>
      <c r="H16">
        <v>0</v>
      </c>
      <c r="I16">
        <v>1068588</v>
      </c>
      <c r="J16">
        <f t="shared" si="0"/>
        <v>0.21806093775826921</v>
      </c>
    </row>
    <row r="17" spans="1:10" x14ac:dyDescent="0.25">
      <c r="A17">
        <v>50000</v>
      </c>
      <c r="B17">
        <v>15</v>
      </c>
      <c r="C17">
        <v>5000</v>
      </c>
      <c r="D17">
        <v>15</v>
      </c>
      <c r="E17">
        <v>0</v>
      </c>
      <c r="F17">
        <v>0</v>
      </c>
      <c r="G17">
        <v>5509566</v>
      </c>
      <c r="H17">
        <v>15625000</v>
      </c>
      <c r="I17">
        <v>5843423</v>
      </c>
      <c r="J17">
        <f t="shared" si="0"/>
        <v>1.060595879965863</v>
      </c>
    </row>
    <row r="18" spans="1:10" x14ac:dyDescent="0.25">
      <c r="A18">
        <v>100000</v>
      </c>
      <c r="B18">
        <v>15</v>
      </c>
      <c r="C18">
        <v>10000</v>
      </c>
      <c r="D18">
        <v>19</v>
      </c>
      <c r="E18">
        <v>0</v>
      </c>
      <c r="F18">
        <v>0</v>
      </c>
      <c r="G18">
        <v>8944743</v>
      </c>
      <c r="H18">
        <v>15625000</v>
      </c>
      <c r="I18">
        <v>12195785</v>
      </c>
      <c r="J18">
        <f t="shared" si="0"/>
        <v>1.3634584023263721</v>
      </c>
    </row>
    <row r="19" spans="1:10" x14ac:dyDescent="0.25">
      <c r="A19">
        <v>150000</v>
      </c>
      <c r="B19">
        <v>15</v>
      </c>
      <c r="C19">
        <v>15000</v>
      </c>
      <c r="D19">
        <v>12</v>
      </c>
      <c r="E19">
        <v>0</v>
      </c>
      <c r="F19">
        <v>1041666</v>
      </c>
      <c r="G19">
        <v>11150742</v>
      </c>
      <c r="H19">
        <v>15625000</v>
      </c>
      <c r="I19">
        <v>19010597</v>
      </c>
      <c r="J19">
        <f t="shared" si="0"/>
        <v>1.7048728237098483</v>
      </c>
    </row>
    <row r="20" spans="1:10" x14ac:dyDescent="0.25">
      <c r="A20">
        <v>1000000</v>
      </c>
      <c r="B20">
        <v>15</v>
      </c>
      <c r="C20">
        <v>100000</v>
      </c>
      <c r="D20">
        <v>22</v>
      </c>
      <c r="E20">
        <v>0</v>
      </c>
      <c r="F20">
        <v>22395833</v>
      </c>
      <c r="G20">
        <v>372643674</v>
      </c>
      <c r="H20">
        <v>156250000</v>
      </c>
      <c r="I20">
        <v>148889273</v>
      </c>
      <c r="J20">
        <f t="shared" si="0"/>
        <v>0.39954863959397308</v>
      </c>
    </row>
    <row r="21" spans="1:10" x14ac:dyDescent="0.25">
      <c r="A21">
        <v>1500000</v>
      </c>
      <c r="B21">
        <v>15</v>
      </c>
      <c r="C21">
        <v>150000</v>
      </c>
      <c r="D21">
        <v>16</v>
      </c>
      <c r="E21">
        <v>0</v>
      </c>
      <c r="F21">
        <v>7812500</v>
      </c>
      <c r="G21">
        <v>126626426</v>
      </c>
      <c r="H21">
        <v>218750000</v>
      </c>
      <c r="I21">
        <v>225532966</v>
      </c>
      <c r="J21">
        <f t="shared" si="0"/>
        <v>1.7810892490956034</v>
      </c>
    </row>
    <row r="22" spans="1:10" x14ac:dyDescent="0.25">
      <c r="A22">
        <v>2000000</v>
      </c>
      <c r="B22">
        <v>15</v>
      </c>
      <c r="C22">
        <v>200000</v>
      </c>
      <c r="D22">
        <v>24</v>
      </c>
      <c r="E22">
        <v>0</v>
      </c>
      <c r="F22">
        <v>78906250</v>
      </c>
      <c r="G22">
        <v>1292041377</v>
      </c>
      <c r="H22">
        <v>296875000</v>
      </c>
      <c r="I22">
        <v>300107704</v>
      </c>
      <c r="J22">
        <f t="shared" si="0"/>
        <v>0.23227406594115599</v>
      </c>
    </row>
    <row r="23" spans="1:10" x14ac:dyDescent="0.25">
      <c r="A23">
        <v>10000</v>
      </c>
      <c r="B23">
        <v>20</v>
      </c>
      <c r="C23">
        <v>1000</v>
      </c>
      <c r="D23">
        <v>17</v>
      </c>
      <c r="E23">
        <v>0</v>
      </c>
      <c r="F23">
        <v>0</v>
      </c>
      <c r="G23">
        <v>4594323</v>
      </c>
      <c r="H23">
        <v>0</v>
      </c>
      <c r="I23">
        <v>1116886</v>
      </c>
      <c r="J23">
        <f t="shared" si="0"/>
        <v>0.24310132308938662</v>
      </c>
    </row>
    <row r="24" spans="1:10" x14ac:dyDescent="0.25">
      <c r="A24">
        <v>50000</v>
      </c>
      <c r="B24">
        <v>20</v>
      </c>
      <c r="C24">
        <v>5000</v>
      </c>
      <c r="D24">
        <v>14</v>
      </c>
      <c r="E24">
        <v>0</v>
      </c>
      <c r="F24">
        <v>0</v>
      </c>
      <c r="G24">
        <v>7617158</v>
      </c>
      <c r="H24">
        <v>15625000</v>
      </c>
      <c r="I24">
        <v>5713623</v>
      </c>
      <c r="J24">
        <f t="shared" si="0"/>
        <v>0.75009905269130561</v>
      </c>
    </row>
    <row r="25" spans="1:10" x14ac:dyDescent="0.25">
      <c r="A25">
        <v>100000</v>
      </c>
      <c r="B25">
        <v>20</v>
      </c>
      <c r="C25">
        <v>10000</v>
      </c>
      <c r="D25">
        <v>12</v>
      </c>
      <c r="E25">
        <v>0</v>
      </c>
      <c r="F25">
        <v>0</v>
      </c>
      <c r="G25">
        <v>8639260</v>
      </c>
      <c r="H25">
        <v>15625000</v>
      </c>
      <c r="I25">
        <v>12552584</v>
      </c>
      <c r="J25">
        <f t="shared" si="0"/>
        <v>1.4529698145443013</v>
      </c>
    </row>
    <row r="26" spans="1:10" x14ac:dyDescent="0.25">
      <c r="A26">
        <v>150000</v>
      </c>
      <c r="B26">
        <v>20</v>
      </c>
      <c r="C26">
        <v>15000</v>
      </c>
      <c r="D26">
        <v>12</v>
      </c>
      <c r="E26">
        <v>0</v>
      </c>
      <c r="F26">
        <v>781250</v>
      </c>
      <c r="G26">
        <v>10478799</v>
      </c>
      <c r="H26">
        <v>15625000</v>
      </c>
      <c r="I26">
        <v>19056480</v>
      </c>
      <c r="J26">
        <f t="shared" si="0"/>
        <v>1.8185748194998301</v>
      </c>
    </row>
    <row r="27" spans="1:10" x14ac:dyDescent="0.25">
      <c r="A27">
        <v>1000000</v>
      </c>
      <c r="B27">
        <v>20</v>
      </c>
      <c r="C27">
        <v>100000</v>
      </c>
      <c r="D27">
        <v>20</v>
      </c>
      <c r="E27">
        <v>0</v>
      </c>
      <c r="F27">
        <v>3515625</v>
      </c>
      <c r="G27">
        <v>96057575</v>
      </c>
      <c r="H27">
        <v>171875000</v>
      </c>
      <c r="I27">
        <v>179718328</v>
      </c>
      <c r="J27">
        <f t="shared" si="0"/>
        <v>1.870943837589071</v>
      </c>
    </row>
    <row r="28" spans="1:10" x14ac:dyDescent="0.25">
      <c r="A28">
        <v>1500000</v>
      </c>
      <c r="B28">
        <v>20</v>
      </c>
      <c r="C28">
        <v>150000</v>
      </c>
      <c r="D28">
        <v>13</v>
      </c>
      <c r="E28">
        <v>0</v>
      </c>
      <c r="F28">
        <v>4492187</v>
      </c>
      <c r="G28">
        <v>194616371</v>
      </c>
      <c r="H28">
        <v>250000000</v>
      </c>
      <c r="I28">
        <v>248639815</v>
      </c>
      <c r="J28">
        <f t="shared" si="0"/>
        <v>1.2775894120438613</v>
      </c>
    </row>
    <row r="29" spans="1:10" x14ac:dyDescent="0.25">
      <c r="A29">
        <v>2000000</v>
      </c>
      <c r="B29">
        <v>20</v>
      </c>
      <c r="C29">
        <v>200000</v>
      </c>
      <c r="D29">
        <v>19</v>
      </c>
      <c r="E29">
        <v>0</v>
      </c>
      <c r="F29">
        <v>8984375</v>
      </c>
      <c r="G29">
        <v>186900203</v>
      </c>
      <c r="H29">
        <v>296875000</v>
      </c>
      <c r="I29">
        <v>296897716</v>
      </c>
      <c r="J29">
        <f t="shared" si="0"/>
        <v>1.5885360809372691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N21" sqref="N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10000</v>
      </c>
      <c r="B2">
        <v>5</v>
      </c>
      <c r="C2">
        <v>100</v>
      </c>
      <c r="D2">
        <v>59</v>
      </c>
      <c r="E2">
        <v>0</v>
      </c>
      <c r="F2">
        <v>0</v>
      </c>
      <c r="G2">
        <v>11304691</v>
      </c>
      <c r="H2">
        <v>0</v>
      </c>
      <c r="I2">
        <v>1736908</v>
      </c>
      <c r="J2">
        <f>I2/G2</f>
        <v>0.1536448895418725</v>
      </c>
    </row>
    <row r="3" spans="1:10" x14ac:dyDescent="0.25">
      <c r="A3">
        <v>50000</v>
      </c>
      <c r="B3">
        <v>5</v>
      </c>
      <c r="C3">
        <v>500</v>
      </c>
      <c r="D3">
        <v>44</v>
      </c>
      <c r="E3">
        <v>0</v>
      </c>
      <c r="F3">
        <v>0</v>
      </c>
      <c r="G3">
        <v>11602326</v>
      </c>
      <c r="H3">
        <v>15625000</v>
      </c>
      <c r="I3">
        <v>7165574</v>
      </c>
      <c r="J3">
        <f t="shared" ref="J3:J29" si="0">I3/G3</f>
        <v>0.61759805749295438</v>
      </c>
    </row>
    <row r="4" spans="1:10" x14ac:dyDescent="0.25">
      <c r="A4">
        <v>100000</v>
      </c>
      <c r="B4">
        <v>5</v>
      </c>
      <c r="C4">
        <v>1000</v>
      </c>
      <c r="D4">
        <v>179</v>
      </c>
      <c r="E4">
        <v>0</v>
      </c>
      <c r="F4">
        <v>1562500</v>
      </c>
      <c r="G4">
        <v>16010703</v>
      </c>
      <c r="H4">
        <v>15625000</v>
      </c>
      <c r="I4">
        <v>14425933</v>
      </c>
      <c r="J4">
        <f t="shared" si="0"/>
        <v>0.90101808771295056</v>
      </c>
    </row>
    <row r="5" spans="1:10" x14ac:dyDescent="0.25">
      <c r="A5">
        <v>150000</v>
      </c>
      <c r="B5">
        <v>5</v>
      </c>
      <c r="C5">
        <v>1500</v>
      </c>
      <c r="D5">
        <v>111</v>
      </c>
      <c r="E5">
        <v>0</v>
      </c>
      <c r="F5">
        <v>1562500</v>
      </c>
      <c r="G5">
        <v>15697371</v>
      </c>
      <c r="H5">
        <v>15625000</v>
      </c>
      <c r="I5">
        <v>25913552</v>
      </c>
      <c r="J5">
        <f t="shared" si="0"/>
        <v>1.6508211470570453</v>
      </c>
    </row>
    <row r="6" spans="1:10" x14ac:dyDescent="0.25">
      <c r="A6">
        <v>1000000</v>
      </c>
      <c r="B6">
        <v>5</v>
      </c>
      <c r="C6">
        <v>10000</v>
      </c>
      <c r="D6">
        <v>161</v>
      </c>
      <c r="E6">
        <v>0</v>
      </c>
      <c r="F6">
        <v>15625000</v>
      </c>
      <c r="G6">
        <v>124431898</v>
      </c>
      <c r="H6">
        <v>156250000</v>
      </c>
      <c r="I6">
        <v>221171679</v>
      </c>
      <c r="J6">
        <f t="shared" si="0"/>
        <v>1.777451622573498</v>
      </c>
    </row>
    <row r="7" spans="1:10" x14ac:dyDescent="0.25">
      <c r="A7">
        <v>1500000</v>
      </c>
      <c r="B7">
        <v>5</v>
      </c>
      <c r="C7">
        <v>15000</v>
      </c>
      <c r="D7">
        <v>160</v>
      </c>
      <c r="E7">
        <v>0</v>
      </c>
      <c r="F7">
        <v>21875000</v>
      </c>
      <c r="G7">
        <v>201065327</v>
      </c>
      <c r="H7">
        <v>281250000</v>
      </c>
      <c r="I7">
        <v>276219035</v>
      </c>
      <c r="J7">
        <f t="shared" si="0"/>
        <v>1.3737775633488514</v>
      </c>
    </row>
    <row r="8" spans="1:10" x14ac:dyDescent="0.25">
      <c r="A8">
        <v>2000000</v>
      </c>
      <c r="B8">
        <v>5</v>
      </c>
      <c r="C8">
        <v>20000</v>
      </c>
      <c r="D8">
        <v>157</v>
      </c>
      <c r="E8">
        <v>0</v>
      </c>
      <c r="F8">
        <v>22656250</v>
      </c>
      <c r="G8">
        <v>260135886</v>
      </c>
      <c r="H8">
        <v>421875000</v>
      </c>
      <c r="I8">
        <v>429917556</v>
      </c>
      <c r="J8">
        <f t="shared" si="0"/>
        <v>1.6526653150807498</v>
      </c>
    </row>
    <row r="9" spans="1:10" x14ac:dyDescent="0.25">
      <c r="A9">
        <v>10000</v>
      </c>
      <c r="B9">
        <v>10</v>
      </c>
      <c r="C9">
        <v>100</v>
      </c>
      <c r="D9">
        <v>121</v>
      </c>
      <c r="E9">
        <v>0</v>
      </c>
      <c r="F9">
        <v>0</v>
      </c>
      <c r="G9">
        <v>2672073</v>
      </c>
      <c r="H9">
        <v>0</v>
      </c>
      <c r="I9">
        <v>1165786</v>
      </c>
      <c r="J9">
        <f t="shared" si="0"/>
        <v>0.43628523621922005</v>
      </c>
    </row>
    <row r="10" spans="1:10" x14ac:dyDescent="0.25">
      <c r="A10">
        <v>50000</v>
      </c>
      <c r="B10">
        <v>10</v>
      </c>
      <c r="C10">
        <v>500</v>
      </c>
      <c r="D10">
        <v>160</v>
      </c>
      <c r="E10">
        <v>0</v>
      </c>
      <c r="F10">
        <v>0</v>
      </c>
      <c r="G10">
        <v>6820849</v>
      </c>
      <c r="H10">
        <v>0</v>
      </c>
      <c r="I10">
        <v>6935556</v>
      </c>
      <c r="J10">
        <f t="shared" si="0"/>
        <v>1.01681711470229</v>
      </c>
    </row>
    <row r="11" spans="1:10" x14ac:dyDescent="0.25">
      <c r="A11">
        <v>100000</v>
      </c>
      <c r="B11">
        <v>10</v>
      </c>
      <c r="C11">
        <v>1000</v>
      </c>
      <c r="D11">
        <v>142</v>
      </c>
      <c r="E11">
        <v>0</v>
      </c>
      <c r="F11">
        <v>1171875</v>
      </c>
      <c r="G11">
        <v>8832450</v>
      </c>
      <c r="H11">
        <v>15625000</v>
      </c>
      <c r="I11">
        <v>16630725</v>
      </c>
      <c r="J11">
        <f t="shared" si="0"/>
        <v>1.8829118760932697</v>
      </c>
    </row>
    <row r="12" spans="1:10" x14ac:dyDescent="0.25">
      <c r="A12">
        <v>150000</v>
      </c>
      <c r="B12">
        <v>10</v>
      </c>
      <c r="C12">
        <v>1500</v>
      </c>
      <c r="D12">
        <v>136</v>
      </c>
      <c r="E12">
        <v>0</v>
      </c>
      <c r="F12">
        <v>1171875</v>
      </c>
      <c r="G12">
        <v>10981096</v>
      </c>
      <c r="H12">
        <v>15625000</v>
      </c>
      <c r="I12">
        <v>21601771</v>
      </c>
      <c r="J12">
        <f t="shared" si="0"/>
        <v>1.9671780485299464</v>
      </c>
    </row>
    <row r="13" spans="1:10" x14ac:dyDescent="0.25">
      <c r="A13">
        <v>1000000</v>
      </c>
      <c r="B13">
        <v>10</v>
      </c>
      <c r="C13">
        <v>10000</v>
      </c>
      <c r="D13">
        <v>133</v>
      </c>
      <c r="E13">
        <v>0</v>
      </c>
      <c r="F13">
        <v>5859375</v>
      </c>
      <c r="G13">
        <v>148251742</v>
      </c>
      <c r="H13">
        <v>140625000</v>
      </c>
      <c r="I13">
        <v>145320673</v>
      </c>
      <c r="J13">
        <f t="shared" si="0"/>
        <v>0.98022910921343509</v>
      </c>
    </row>
    <row r="14" spans="1:10" x14ac:dyDescent="0.25">
      <c r="A14">
        <v>1500000</v>
      </c>
      <c r="B14">
        <v>10</v>
      </c>
      <c r="C14">
        <v>15000</v>
      </c>
      <c r="D14">
        <v>174</v>
      </c>
      <c r="E14">
        <v>0</v>
      </c>
      <c r="F14">
        <v>9765625</v>
      </c>
      <c r="G14">
        <v>115011422</v>
      </c>
      <c r="H14">
        <v>265625000</v>
      </c>
      <c r="I14">
        <v>259460321</v>
      </c>
      <c r="J14">
        <f t="shared" si="0"/>
        <v>2.2559526392083042</v>
      </c>
    </row>
    <row r="15" spans="1:10" x14ac:dyDescent="0.25">
      <c r="A15">
        <v>2000000</v>
      </c>
      <c r="B15">
        <v>10</v>
      </c>
      <c r="C15">
        <v>20000</v>
      </c>
      <c r="D15">
        <v>192</v>
      </c>
      <c r="E15">
        <v>0</v>
      </c>
      <c r="F15">
        <v>10937500</v>
      </c>
      <c r="G15">
        <v>132895474</v>
      </c>
      <c r="H15">
        <v>312500000</v>
      </c>
      <c r="I15">
        <v>299372975</v>
      </c>
      <c r="J15">
        <f t="shared" si="0"/>
        <v>2.2526950391102107</v>
      </c>
    </row>
    <row r="16" spans="1:10" x14ac:dyDescent="0.25">
      <c r="A16">
        <v>10000</v>
      </c>
      <c r="B16">
        <v>15</v>
      </c>
      <c r="C16">
        <v>100</v>
      </c>
      <c r="D16">
        <v>90</v>
      </c>
      <c r="E16">
        <v>0</v>
      </c>
      <c r="F16">
        <v>0</v>
      </c>
      <c r="G16">
        <v>3255872</v>
      </c>
      <c r="H16">
        <v>0</v>
      </c>
      <c r="I16">
        <v>1025723</v>
      </c>
      <c r="J16">
        <f t="shared" si="0"/>
        <v>0.31503787618186463</v>
      </c>
    </row>
    <row r="17" spans="1:10" x14ac:dyDescent="0.25">
      <c r="A17">
        <v>50000</v>
      </c>
      <c r="B17">
        <v>15</v>
      </c>
      <c r="C17">
        <v>500</v>
      </c>
      <c r="D17">
        <v>161</v>
      </c>
      <c r="E17">
        <v>0</v>
      </c>
      <c r="F17">
        <v>0</v>
      </c>
      <c r="G17">
        <v>6598076</v>
      </c>
      <c r="H17">
        <v>15625000</v>
      </c>
      <c r="I17">
        <v>6084309</v>
      </c>
      <c r="J17">
        <f t="shared" si="0"/>
        <v>0.92213381597908239</v>
      </c>
    </row>
    <row r="18" spans="1:10" x14ac:dyDescent="0.25">
      <c r="A18">
        <v>100000</v>
      </c>
      <c r="B18">
        <v>15</v>
      </c>
      <c r="C18">
        <v>1000</v>
      </c>
      <c r="D18">
        <v>176</v>
      </c>
      <c r="E18">
        <v>0</v>
      </c>
      <c r="F18">
        <v>781250</v>
      </c>
      <c r="G18">
        <v>10419032</v>
      </c>
      <c r="H18">
        <v>15625000</v>
      </c>
      <c r="I18">
        <v>15675637</v>
      </c>
      <c r="J18">
        <f t="shared" si="0"/>
        <v>1.5045195177440669</v>
      </c>
    </row>
    <row r="19" spans="1:10" x14ac:dyDescent="0.25">
      <c r="A19">
        <v>150000</v>
      </c>
      <c r="B19">
        <v>15</v>
      </c>
      <c r="C19">
        <v>1500</v>
      </c>
      <c r="D19">
        <v>186</v>
      </c>
      <c r="E19">
        <v>0</v>
      </c>
      <c r="F19">
        <v>0</v>
      </c>
      <c r="G19">
        <v>12257968</v>
      </c>
      <c r="H19">
        <v>15625000</v>
      </c>
      <c r="I19">
        <v>18741336</v>
      </c>
      <c r="J19">
        <f t="shared" si="0"/>
        <v>1.5289105013163682</v>
      </c>
    </row>
    <row r="20" spans="1:10" x14ac:dyDescent="0.25">
      <c r="A20">
        <v>1000000</v>
      </c>
      <c r="B20">
        <v>15</v>
      </c>
      <c r="C20">
        <v>10000</v>
      </c>
      <c r="D20">
        <v>201</v>
      </c>
      <c r="E20">
        <v>0</v>
      </c>
      <c r="F20">
        <v>11718750</v>
      </c>
      <c r="G20">
        <v>188611150</v>
      </c>
      <c r="H20">
        <v>140625000</v>
      </c>
      <c r="I20">
        <v>146482837</v>
      </c>
      <c r="J20">
        <f t="shared" si="0"/>
        <v>0.77663932911707501</v>
      </c>
    </row>
    <row r="21" spans="1:10" x14ac:dyDescent="0.25">
      <c r="A21">
        <v>1500000</v>
      </c>
      <c r="B21">
        <v>15</v>
      </c>
      <c r="C21">
        <v>15000</v>
      </c>
      <c r="D21">
        <v>199</v>
      </c>
      <c r="E21">
        <v>0</v>
      </c>
      <c r="F21">
        <v>6770833</v>
      </c>
      <c r="G21">
        <v>126810561</v>
      </c>
      <c r="H21">
        <v>234375000</v>
      </c>
      <c r="I21">
        <v>236885954</v>
      </c>
      <c r="J21">
        <f t="shared" si="0"/>
        <v>1.8680301713987371</v>
      </c>
    </row>
    <row r="22" spans="1:10" x14ac:dyDescent="0.25">
      <c r="A22">
        <v>2000000</v>
      </c>
      <c r="B22">
        <v>15</v>
      </c>
      <c r="C22">
        <v>20000</v>
      </c>
      <c r="D22">
        <v>194</v>
      </c>
      <c r="E22">
        <v>0</v>
      </c>
      <c r="F22">
        <v>14583333</v>
      </c>
      <c r="G22">
        <v>238182749</v>
      </c>
      <c r="H22">
        <v>296875000</v>
      </c>
      <c r="I22">
        <v>306815657</v>
      </c>
      <c r="J22">
        <f t="shared" si="0"/>
        <v>1.2881523044307461</v>
      </c>
    </row>
    <row r="23" spans="1:10" x14ac:dyDescent="0.25">
      <c r="A23">
        <v>10000</v>
      </c>
      <c r="B23">
        <v>20</v>
      </c>
      <c r="C23">
        <v>100</v>
      </c>
      <c r="D23">
        <v>150</v>
      </c>
      <c r="E23">
        <v>0</v>
      </c>
      <c r="F23">
        <v>0</v>
      </c>
      <c r="G23">
        <v>17318968</v>
      </c>
      <c r="H23">
        <v>0</v>
      </c>
      <c r="I23">
        <v>1148279</v>
      </c>
      <c r="J23">
        <f t="shared" si="0"/>
        <v>6.6301814288241653E-2</v>
      </c>
    </row>
    <row r="24" spans="1:10" x14ac:dyDescent="0.25">
      <c r="A24">
        <v>50000</v>
      </c>
      <c r="B24">
        <v>20</v>
      </c>
      <c r="C24">
        <v>500</v>
      </c>
      <c r="D24">
        <v>150</v>
      </c>
      <c r="E24">
        <v>0</v>
      </c>
      <c r="F24">
        <v>0</v>
      </c>
      <c r="G24">
        <v>5434704</v>
      </c>
      <c r="H24">
        <v>0</v>
      </c>
      <c r="I24">
        <v>6355984</v>
      </c>
      <c r="J24">
        <f t="shared" si="0"/>
        <v>1.1695179719079456</v>
      </c>
    </row>
    <row r="25" spans="1:10" x14ac:dyDescent="0.25">
      <c r="A25">
        <v>100000</v>
      </c>
      <c r="B25">
        <v>20</v>
      </c>
      <c r="C25">
        <v>1000</v>
      </c>
      <c r="D25">
        <v>149</v>
      </c>
      <c r="E25">
        <v>0</v>
      </c>
      <c r="F25">
        <v>0</v>
      </c>
      <c r="G25">
        <v>8083835</v>
      </c>
      <c r="H25">
        <v>15625000</v>
      </c>
      <c r="I25">
        <v>13027713</v>
      </c>
      <c r="J25">
        <f t="shared" si="0"/>
        <v>1.6115758176657491</v>
      </c>
    </row>
    <row r="26" spans="1:10" x14ac:dyDescent="0.25">
      <c r="A26">
        <v>150000</v>
      </c>
      <c r="B26">
        <v>20</v>
      </c>
      <c r="C26">
        <v>1500</v>
      </c>
      <c r="D26">
        <v>159</v>
      </c>
      <c r="E26">
        <v>0</v>
      </c>
      <c r="F26">
        <v>781250</v>
      </c>
      <c r="G26">
        <v>12393202</v>
      </c>
      <c r="H26">
        <v>15625000</v>
      </c>
      <c r="I26">
        <v>19512289</v>
      </c>
      <c r="J26">
        <f t="shared" si="0"/>
        <v>1.5744348393578995</v>
      </c>
    </row>
    <row r="27" spans="1:10" x14ac:dyDescent="0.25">
      <c r="A27">
        <v>1000000</v>
      </c>
      <c r="B27">
        <v>20</v>
      </c>
      <c r="C27">
        <v>10000</v>
      </c>
      <c r="D27">
        <v>179</v>
      </c>
      <c r="E27">
        <v>0</v>
      </c>
      <c r="F27">
        <v>3906250</v>
      </c>
      <c r="G27">
        <v>67840825</v>
      </c>
      <c r="H27">
        <v>140625000</v>
      </c>
      <c r="I27">
        <v>151856565</v>
      </c>
      <c r="J27">
        <f t="shared" si="0"/>
        <v>2.2384245032397527</v>
      </c>
    </row>
    <row r="28" spans="1:10" x14ac:dyDescent="0.25">
      <c r="A28">
        <v>1500000</v>
      </c>
      <c r="B28">
        <v>20</v>
      </c>
      <c r="C28">
        <v>15000</v>
      </c>
      <c r="D28">
        <v>163</v>
      </c>
      <c r="E28">
        <v>0</v>
      </c>
      <c r="F28">
        <v>5468750</v>
      </c>
      <c r="G28">
        <v>141596313</v>
      </c>
      <c r="H28">
        <v>296875000</v>
      </c>
      <c r="I28">
        <v>287733822</v>
      </c>
      <c r="J28">
        <f t="shared" si="0"/>
        <v>2.0320714283005379</v>
      </c>
    </row>
    <row r="29" spans="1:10" x14ac:dyDescent="0.25">
      <c r="A29">
        <v>2000000</v>
      </c>
      <c r="B29">
        <v>20</v>
      </c>
      <c r="C29">
        <v>20000</v>
      </c>
      <c r="D29">
        <v>171</v>
      </c>
      <c r="E29">
        <v>0</v>
      </c>
      <c r="F29">
        <v>4882812</v>
      </c>
      <c r="G29">
        <v>185384256</v>
      </c>
      <c r="H29">
        <v>328125000</v>
      </c>
      <c r="I29">
        <v>324484180</v>
      </c>
      <c r="J29">
        <f t="shared" si="0"/>
        <v>1.7503329948364115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zoomScale="115" zoomScaleNormal="115" workbookViewId="0">
      <selection activeCell="AK127" sqref="AK1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topLeftCell="A169" workbookViewId="0">
      <selection activeCell="J200" sqref="A149:J20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0.16360736452979166</v>
      </c>
    </row>
    <row r="2" spans="1:10" x14ac:dyDescent="0.25">
      <c r="A2">
        <v>10000</v>
      </c>
      <c r="B2">
        <v>4</v>
      </c>
      <c r="C2">
        <v>10</v>
      </c>
      <c r="D2">
        <v>1585</v>
      </c>
      <c r="E2">
        <v>0</v>
      </c>
      <c r="F2">
        <v>1953125</v>
      </c>
      <c r="G2">
        <v>20880323</v>
      </c>
      <c r="H2">
        <v>0</v>
      </c>
      <c r="I2">
        <v>1876367</v>
      </c>
      <c r="J2">
        <v>0.72763950096207564</v>
      </c>
    </row>
    <row r="3" spans="1:10" x14ac:dyDescent="0.25">
      <c r="A3">
        <v>50000</v>
      </c>
      <c r="B3">
        <v>4</v>
      </c>
      <c r="C3">
        <v>50</v>
      </c>
      <c r="D3">
        <v>564</v>
      </c>
      <c r="E3">
        <v>0</v>
      </c>
      <c r="F3">
        <v>976562</v>
      </c>
      <c r="G3">
        <v>11165231</v>
      </c>
      <c r="H3">
        <v>15625000</v>
      </c>
      <c r="I3">
        <v>8050027</v>
      </c>
      <c r="J3">
        <v>1.5532042130261994</v>
      </c>
    </row>
    <row r="4" spans="1:10" x14ac:dyDescent="0.25">
      <c r="A4">
        <v>100000</v>
      </c>
      <c r="B4">
        <v>4</v>
      </c>
      <c r="C4">
        <v>100</v>
      </c>
      <c r="D4">
        <v>1503</v>
      </c>
      <c r="E4">
        <v>0</v>
      </c>
      <c r="F4">
        <v>976562</v>
      </c>
      <c r="G4">
        <v>39357230</v>
      </c>
      <c r="H4">
        <v>15625000</v>
      </c>
      <c r="I4">
        <v>17451786</v>
      </c>
      <c r="J4">
        <v>0.59444576478406841</v>
      </c>
    </row>
    <row r="5" spans="1:10" x14ac:dyDescent="0.25">
      <c r="A5">
        <v>150000</v>
      </c>
      <c r="B5">
        <v>4</v>
      </c>
      <c r="C5">
        <v>150</v>
      </c>
      <c r="D5">
        <v>0</v>
      </c>
      <c r="E5">
        <v>0</v>
      </c>
      <c r="F5">
        <v>976562</v>
      </c>
      <c r="G5">
        <v>33446189</v>
      </c>
      <c r="H5">
        <v>15625000</v>
      </c>
      <c r="I5">
        <v>27175330</v>
      </c>
      <c r="J5">
        <v>2.1691014855232336</v>
      </c>
    </row>
    <row r="6" spans="1:10" x14ac:dyDescent="0.25">
      <c r="A6">
        <v>1000000</v>
      </c>
      <c r="B6">
        <v>4</v>
      </c>
      <c r="C6">
        <v>1000</v>
      </c>
      <c r="D6">
        <v>1317</v>
      </c>
      <c r="E6">
        <v>0</v>
      </c>
      <c r="F6">
        <v>16601562</v>
      </c>
      <c r="G6">
        <v>146544417</v>
      </c>
      <c r="H6">
        <v>171875000</v>
      </c>
      <c r="I6">
        <v>267266444</v>
      </c>
      <c r="J6">
        <v>2.7440004597604801</v>
      </c>
    </row>
    <row r="7" spans="1:10" x14ac:dyDescent="0.25">
      <c r="A7">
        <v>1500000</v>
      </c>
      <c r="B7">
        <v>4</v>
      </c>
      <c r="C7">
        <v>1500</v>
      </c>
      <c r="D7">
        <v>1422</v>
      </c>
      <c r="E7">
        <v>0</v>
      </c>
      <c r="F7">
        <v>21484375</v>
      </c>
      <c r="G7">
        <v>165034002</v>
      </c>
      <c r="H7">
        <v>265625000</v>
      </c>
      <c r="I7">
        <v>268524601</v>
      </c>
      <c r="J7">
        <v>2.2209587634180012</v>
      </c>
    </row>
    <row r="8" spans="1:10" x14ac:dyDescent="0.25">
      <c r="A8">
        <v>2000000</v>
      </c>
      <c r="B8">
        <v>4</v>
      </c>
      <c r="C8">
        <v>2000</v>
      </c>
      <c r="D8">
        <v>1546</v>
      </c>
      <c r="E8">
        <v>0</v>
      </c>
      <c r="F8">
        <v>27343750</v>
      </c>
      <c r="G8">
        <v>209704587</v>
      </c>
      <c r="H8">
        <v>406250000</v>
      </c>
      <c r="I8">
        <v>445019054</v>
      </c>
      <c r="J8">
        <v>2.1004545640675025</v>
      </c>
    </row>
    <row r="9" spans="1:10" x14ac:dyDescent="0.25">
      <c r="A9">
        <v>2500000</v>
      </c>
      <c r="B9">
        <v>4</v>
      </c>
      <c r="C9">
        <v>2500</v>
      </c>
      <c r="D9">
        <v>1513</v>
      </c>
      <c r="E9">
        <v>0</v>
      </c>
      <c r="F9">
        <v>36132812</v>
      </c>
      <c r="G9">
        <v>241169360</v>
      </c>
      <c r="H9">
        <v>375000000</v>
      </c>
      <c r="I9">
        <v>387405880</v>
      </c>
      <c r="J9">
        <v>2.1344574540329431</v>
      </c>
    </row>
    <row r="10" spans="1:10" x14ac:dyDescent="0.25">
      <c r="A10">
        <v>3000000</v>
      </c>
      <c r="B10">
        <v>4</v>
      </c>
      <c r="C10">
        <v>3000</v>
      </c>
      <c r="D10">
        <v>1484</v>
      </c>
      <c r="E10">
        <v>0</v>
      </c>
      <c r="F10">
        <v>41015625</v>
      </c>
      <c r="G10">
        <v>193277316</v>
      </c>
      <c r="H10">
        <v>468750000</v>
      </c>
      <c r="I10">
        <v>471839999</v>
      </c>
      <c r="J10">
        <v>2.3328706191954547</v>
      </c>
    </row>
    <row r="11" spans="1:10" x14ac:dyDescent="0.25">
      <c r="A11">
        <v>3500000</v>
      </c>
      <c r="B11">
        <v>4</v>
      </c>
      <c r="C11">
        <v>3500</v>
      </c>
      <c r="D11">
        <v>1489</v>
      </c>
      <c r="E11">
        <v>0</v>
      </c>
      <c r="F11">
        <v>52734375</v>
      </c>
      <c r="G11">
        <v>217433434</v>
      </c>
      <c r="H11">
        <v>546875000</v>
      </c>
      <c r="I11">
        <v>547486343</v>
      </c>
      <c r="J11">
        <v>2.1768996726926866</v>
      </c>
    </row>
    <row r="12" spans="1:10" x14ac:dyDescent="0.25">
      <c r="A12">
        <v>4000000</v>
      </c>
      <c r="B12">
        <v>4</v>
      </c>
      <c r="C12">
        <v>4000</v>
      </c>
      <c r="D12">
        <v>1580</v>
      </c>
      <c r="E12">
        <v>0</v>
      </c>
      <c r="F12">
        <v>55664062</v>
      </c>
      <c r="G12">
        <v>276177378</v>
      </c>
      <c r="H12">
        <v>640625000</v>
      </c>
      <c r="I12">
        <v>636210511</v>
      </c>
      <c r="J12">
        <v>2.2310589117063038</v>
      </c>
    </row>
    <row r="13" spans="1:10" x14ac:dyDescent="0.25">
      <c r="A13">
        <v>4500000</v>
      </c>
      <c r="B13">
        <v>4</v>
      </c>
      <c r="C13">
        <v>4500</v>
      </c>
      <c r="D13">
        <v>1546</v>
      </c>
      <c r="E13">
        <v>0</v>
      </c>
      <c r="F13">
        <v>66406250</v>
      </c>
      <c r="G13">
        <v>293813904</v>
      </c>
      <c r="H13">
        <v>703125000</v>
      </c>
      <c r="I13">
        <v>704019942</v>
      </c>
      <c r="J13">
        <v>2.1721591263507691</v>
      </c>
    </row>
    <row r="14" spans="1:10" x14ac:dyDescent="0.25">
      <c r="A14">
        <v>5000000</v>
      </c>
      <c r="B14">
        <v>4</v>
      </c>
      <c r="C14">
        <v>5000</v>
      </c>
      <c r="D14">
        <v>1568</v>
      </c>
      <c r="E14">
        <v>0</v>
      </c>
      <c r="F14">
        <v>71289062</v>
      </c>
      <c r="G14">
        <v>316237340</v>
      </c>
      <c r="H14">
        <v>796875000</v>
      </c>
      <c r="I14">
        <v>799432140</v>
      </c>
      <c r="J14">
        <f t="shared" ref="J14:J66" si="0">I14/G14</f>
        <v>2.5279498619612726</v>
      </c>
    </row>
    <row r="15" spans="1:10" ht="48.75" customHeight="1" x14ac:dyDescent="0.25">
      <c r="A15">
        <v>10000</v>
      </c>
      <c r="B15">
        <v>8</v>
      </c>
      <c r="C15">
        <v>10</v>
      </c>
      <c r="D15">
        <v>1106</v>
      </c>
      <c r="E15">
        <v>0</v>
      </c>
      <c r="F15">
        <v>0</v>
      </c>
      <c r="G15">
        <v>7926263</v>
      </c>
      <c r="H15">
        <v>0</v>
      </c>
      <c r="I15">
        <v>1296795</v>
      </c>
      <c r="J15">
        <f>I15/G15</f>
        <v>0.16360736452979166</v>
      </c>
    </row>
    <row r="16" spans="1:10" x14ac:dyDescent="0.25">
      <c r="A16">
        <v>50000</v>
      </c>
      <c r="B16">
        <v>8</v>
      </c>
      <c r="C16">
        <v>50</v>
      </c>
      <c r="D16">
        <v>1930</v>
      </c>
      <c r="E16">
        <v>0</v>
      </c>
      <c r="F16">
        <v>1953125</v>
      </c>
      <c r="G16">
        <v>8828828</v>
      </c>
      <c r="H16">
        <v>0</v>
      </c>
      <c r="I16">
        <v>6424204</v>
      </c>
      <c r="J16">
        <f t="shared" si="0"/>
        <v>0.72763950096207564</v>
      </c>
    </row>
    <row r="17" spans="1:10" x14ac:dyDescent="0.25">
      <c r="A17">
        <v>100000</v>
      </c>
      <c r="B17">
        <v>8</v>
      </c>
      <c r="C17">
        <v>100</v>
      </c>
      <c r="D17">
        <v>1334</v>
      </c>
      <c r="E17">
        <v>0</v>
      </c>
      <c r="F17">
        <v>0</v>
      </c>
      <c r="G17">
        <v>8158696</v>
      </c>
      <c r="H17">
        <v>15625000</v>
      </c>
      <c r="I17">
        <v>12672121</v>
      </c>
      <c r="J17">
        <f t="shared" si="0"/>
        <v>1.5532042130261994</v>
      </c>
    </row>
    <row r="18" spans="1:10" x14ac:dyDescent="0.25">
      <c r="A18">
        <v>150000</v>
      </c>
      <c r="B18">
        <v>8</v>
      </c>
      <c r="C18">
        <v>150</v>
      </c>
      <c r="D18">
        <v>1584</v>
      </c>
      <c r="E18">
        <v>0</v>
      </c>
      <c r="F18">
        <v>488281</v>
      </c>
      <c r="G18">
        <v>32891369</v>
      </c>
      <c r="H18">
        <v>15625000</v>
      </c>
      <c r="I18">
        <v>19552135</v>
      </c>
      <c r="J18">
        <f t="shared" si="0"/>
        <v>0.59444576478406841</v>
      </c>
    </row>
    <row r="19" spans="1:10" x14ac:dyDescent="0.25">
      <c r="A19">
        <v>1000000</v>
      </c>
      <c r="B19">
        <v>8</v>
      </c>
      <c r="C19">
        <v>1000</v>
      </c>
      <c r="D19">
        <v>1336</v>
      </c>
      <c r="E19">
        <v>0</v>
      </c>
      <c r="F19">
        <v>5859375</v>
      </c>
      <c r="G19">
        <v>77444228</v>
      </c>
      <c r="H19">
        <v>171875000</v>
      </c>
      <c r="I19">
        <v>167984390</v>
      </c>
      <c r="J19">
        <f t="shared" si="0"/>
        <v>2.1691014855232336</v>
      </c>
    </row>
    <row r="20" spans="1:10" x14ac:dyDescent="0.25">
      <c r="A20">
        <v>1500000</v>
      </c>
      <c r="B20">
        <v>8</v>
      </c>
      <c r="C20">
        <v>1500</v>
      </c>
      <c r="D20">
        <v>1669</v>
      </c>
      <c r="E20">
        <v>0</v>
      </c>
      <c r="F20">
        <v>11230468</v>
      </c>
      <c r="G20">
        <v>105080802</v>
      </c>
      <c r="H20">
        <v>281250000</v>
      </c>
      <c r="I20">
        <v>288341769</v>
      </c>
      <c r="J20">
        <f t="shared" si="0"/>
        <v>2.7440004597604801</v>
      </c>
    </row>
    <row r="21" spans="1:10" x14ac:dyDescent="0.25">
      <c r="A21">
        <v>2000000</v>
      </c>
      <c r="B21">
        <v>8</v>
      </c>
      <c r="C21">
        <v>2000</v>
      </c>
      <c r="D21">
        <v>1779</v>
      </c>
      <c r="E21">
        <v>0</v>
      </c>
      <c r="F21">
        <v>15136718</v>
      </c>
      <c r="G21">
        <v>140961198</v>
      </c>
      <c r="H21">
        <v>312500000</v>
      </c>
      <c r="I21">
        <v>313069008</v>
      </c>
      <c r="J21">
        <f t="shared" si="0"/>
        <v>2.2209587634180012</v>
      </c>
    </row>
    <row r="22" spans="1:10" x14ac:dyDescent="0.25">
      <c r="A22">
        <v>2500000</v>
      </c>
      <c r="B22">
        <v>8</v>
      </c>
      <c r="C22">
        <v>2500</v>
      </c>
      <c r="D22">
        <v>1846</v>
      </c>
      <c r="E22">
        <v>0</v>
      </c>
      <c r="F22">
        <v>21972656</v>
      </c>
      <c r="G22">
        <v>196295322</v>
      </c>
      <c r="H22">
        <v>406250000</v>
      </c>
      <c r="I22">
        <v>412309405</v>
      </c>
      <c r="J22">
        <f t="shared" si="0"/>
        <v>2.1004545640675025</v>
      </c>
    </row>
    <row r="23" spans="1:10" x14ac:dyDescent="0.25">
      <c r="A23">
        <v>3000000</v>
      </c>
      <c r="B23">
        <v>8</v>
      </c>
      <c r="C23">
        <v>3000</v>
      </c>
      <c r="D23">
        <v>1828</v>
      </c>
      <c r="E23">
        <v>0</v>
      </c>
      <c r="F23">
        <v>25878906</v>
      </c>
      <c r="G23">
        <v>223847374</v>
      </c>
      <c r="H23">
        <v>468750000</v>
      </c>
      <c r="I23">
        <v>477792696</v>
      </c>
      <c r="J23">
        <f t="shared" si="0"/>
        <v>2.1344574540329431</v>
      </c>
    </row>
    <row r="24" spans="1:10" x14ac:dyDescent="0.25">
      <c r="A24">
        <v>3500000</v>
      </c>
      <c r="B24">
        <v>8</v>
      </c>
      <c r="C24">
        <v>3500</v>
      </c>
      <c r="D24">
        <v>1756</v>
      </c>
      <c r="E24">
        <v>0</v>
      </c>
      <c r="F24">
        <v>27343750</v>
      </c>
      <c r="G24">
        <v>235720771</v>
      </c>
      <c r="H24">
        <v>546875000</v>
      </c>
      <c r="I24">
        <v>549906061</v>
      </c>
      <c r="J24">
        <f t="shared" si="0"/>
        <v>2.3328706191954547</v>
      </c>
    </row>
    <row r="25" spans="1:10" x14ac:dyDescent="0.25">
      <c r="A25">
        <v>4000000</v>
      </c>
      <c r="B25">
        <v>8</v>
      </c>
      <c r="C25">
        <v>4000</v>
      </c>
      <c r="D25">
        <v>1888</v>
      </c>
      <c r="E25">
        <v>0</v>
      </c>
      <c r="F25">
        <v>33203125</v>
      </c>
      <c r="G25">
        <v>289845036</v>
      </c>
      <c r="H25">
        <v>640625000</v>
      </c>
      <c r="I25">
        <v>630963564</v>
      </c>
      <c r="J25">
        <f t="shared" si="0"/>
        <v>2.1768996726926866</v>
      </c>
    </row>
    <row r="26" spans="1:10" x14ac:dyDescent="0.25">
      <c r="A26">
        <v>4500000</v>
      </c>
      <c r="B26">
        <v>8</v>
      </c>
      <c r="C26">
        <v>4500</v>
      </c>
      <c r="D26">
        <v>1840</v>
      </c>
      <c r="E26">
        <v>0</v>
      </c>
      <c r="F26">
        <v>35156250</v>
      </c>
      <c r="G26">
        <v>329764935</v>
      </c>
      <c r="H26">
        <v>734375000</v>
      </c>
      <c r="I26">
        <v>735724997</v>
      </c>
      <c r="J26">
        <f t="shared" si="0"/>
        <v>2.2310589117063038</v>
      </c>
    </row>
    <row r="27" spans="1:10" x14ac:dyDescent="0.25">
      <c r="A27">
        <v>5000000</v>
      </c>
      <c r="B27">
        <v>8</v>
      </c>
      <c r="C27">
        <v>5000</v>
      </c>
      <c r="D27">
        <v>1802</v>
      </c>
      <c r="E27">
        <v>0</v>
      </c>
      <c r="F27">
        <v>42968750</v>
      </c>
      <c r="G27">
        <v>365405049</v>
      </c>
      <c r="H27">
        <v>796875000</v>
      </c>
      <c r="I27">
        <v>793717912</v>
      </c>
      <c r="J27">
        <f t="shared" si="0"/>
        <v>2.1721591263507691</v>
      </c>
    </row>
    <row r="28" spans="1:10" ht="72" customHeight="1" x14ac:dyDescent="0.25">
      <c r="A28">
        <v>10000</v>
      </c>
      <c r="B28">
        <v>12</v>
      </c>
      <c r="C28">
        <v>10</v>
      </c>
      <c r="D28">
        <v>1159</v>
      </c>
      <c r="E28">
        <v>0</v>
      </c>
      <c r="F28">
        <v>0</v>
      </c>
      <c r="G28">
        <v>4834001</v>
      </c>
      <c r="H28">
        <v>0</v>
      </c>
      <c r="I28">
        <v>1049268</v>
      </c>
      <c r="J28">
        <f t="shared" si="0"/>
        <v>0.21705994682251825</v>
      </c>
    </row>
    <row r="29" spans="1:10" x14ac:dyDescent="0.25">
      <c r="A29">
        <v>50000</v>
      </c>
      <c r="B29">
        <v>12</v>
      </c>
      <c r="C29">
        <v>50</v>
      </c>
      <c r="D29">
        <v>1391</v>
      </c>
      <c r="E29">
        <v>0</v>
      </c>
      <c r="F29">
        <v>0</v>
      </c>
      <c r="G29">
        <v>4974668</v>
      </c>
      <c r="H29">
        <v>0</v>
      </c>
      <c r="I29">
        <v>5983487</v>
      </c>
      <c r="J29">
        <f t="shared" si="0"/>
        <v>1.2027912214443255</v>
      </c>
    </row>
    <row r="30" spans="1:10" x14ac:dyDescent="0.25">
      <c r="A30">
        <v>100000</v>
      </c>
      <c r="B30">
        <v>12</v>
      </c>
      <c r="C30">
        <v>100</v>
      </c>
      <c r="D30">
        <v>1410</v>
      </c>
      <c r="E30">
        <v>0</v>
      </c>
      <c r="F30">
        <v>1302083</v>
      </c>
      <c r="G30">
        <v>7273037</v>
      </c>
      <c r="H30">
        <v>15625000</v>
      </c>
      <c r="I30">
        <v>12460819</v>
      </c>
      <c r="J30">
        <f t="shared" si="0"/>
        <v>1.7132896477771253</v>
      </c>
    </row>
    <row r="31" spans="1:10" x14ac:dyDescent="0.25">
      <c r="A31">
        <v>150000</v>
      </c>
      <c r="B31">
        <v>12</v>
      </c>
      <c r="C31">
        <v>150</v>
      </c>
      <c r="D31">
        <v>1953</v>
      </c>
      <c r="E31">
        <v>0</v>
      </c>
      <c r="F31">
        <v>0</v>
      </c>
      <c r="G31">
        <v>10187805</v>
      </c>
      <c r="H31">
        <v>31250000</v>
      </c>
      <c r="I31">
        <v>19863052</v>
      </c>
      <c r="J31">
        <f t="shared" si="0"/>
        <v>1.9496890645237124</v>
      </c>
    </row>
    <row r="32" spans="1:10" x14ac:dyDescent="0.25">
      <c r="A32">
        <v>1000000</v>
      </c>
      <c r="B32">
        <v>12</v>
      </c>
      <c r="C32">
        <v>1000</v>
      </c>
      <c r="D32">
        <v>1781</v>
      </c>
      <c r="E32">
        <v>0</v>
      </c>
      <c r="F32">
        <v>3906250</v>
      </c>
      <c r="G32">
        <v>61463711</v>
      </c>
      <c r="H32">
        <v>140625000</v>
      </c>
      <c r="I32">
        <v>150602635</v>
      </c>
      <c r="J32">
        <f t="shared" si="0"/>
        <v>2.4502691514998176</v>
      </c>
    </row>
    <row r="33" spans="1:10" x14ac:dyDescent="0.25">
      <c r="A33">
        <v>1500000</v>
      </c>
      <c r="B33">
        <v>12</v>
      </c>
      <c r="C33">
        <v>1500</v>
      </c>
      <c r="D33">
        <v>1686</v>
      </c>
      <c r="E33">
        <v>0</v>
      </c>
      <c r="F33">
        <v>7812500</v>
      </c>
      <c r="G33">
        <v>90507561</v>
      </c>
      <c r="H33">
        <v>234375000</v>
      </c>
      <c r="I33">
        <v>229995678</v>
      </c>
      <c r="J33">
        <f t="shared" si="0"/>
        <v>2.5411763996159391</v>
      </c>
    </row>
    <row r="34" spans="1:10" x14ac:dyDescent="0.25">
      <c r="A34">
        <v>2000000</v>
      </c>
      <c r="B34">
        <v>12</v>
      </c>
      <c r="C34">
        <v>2000</v>
      </c>
      <c r="D34">
        <v>1886</v>
      </c>
      <c r="E34">
        <v>0</v>
      </c>
      <c r="F34">
        <v>15299479</v>
      </c>
      <c r="G34">
        <v>196439611</v>
      </c>
      <c r="H34">
        <v>312500000</v>
      </c>
      <c r="I34">
        <v>308022498</v>
      </c>
      <c r="J34">
        <f t="shared" si="0"/>
        <v>1.5680264099077248</v>
      </c>
    </row>
    <row r="35" spans="1:10" x14ac:dyDescent="0.25">
      <c r="A35">
        <v>2500000</v>
      </c>
      <c r="B35">
        <v>12</v>
      </c>
      <c r="C35">
        <v>2500</v>
      </c>
      <c r="D35">
        <v>1599</v>
      </c>
      <c r="E35">
        <v>0</v>
      </c>
      <c r="F35">
        <v>15625000</v>
      </c>
      <c r="G35">
        <v>278933973</v>
      </c>
      <c r="H35">
        <v>406250000</v>
      </c>
      <c r="I35">
        <v>401175567</v>
      </c>
      <c r="J35">
        <f t="shared" si="0"/>
        <v>1.4382456273979936</v>
      </c>
    </row>
    <row r="36" spans="1:10" x14ac:dyDescent="0.25">
      <c r="A36">
        <v>3000000</v>
      </c>
      <c r="B36">
        <v>12</v>
      </c>
      <c r="C36">
        <v>3000</v>
      </c>
      <c r="D36">
        <v>1916</v>
      </c>
      <c r="E36">
        <v>0</v>
      </c>
      <c r="F36">
        <v>104817708</v>
      </c>
      <c r="G36">
        <v>1258704461</v>
      </c>
      <c r="H36">
        <v>468750000</v>
      </c>
      <c r="I36">
        <v>468427763</v>
      </c>
      <c r="J36">
        <f t="shared" si="0"/>
        <v>0.37215071330393895</v>
      </c>
    </row>
    <row r="37" spans="1:10" x14ac:dyDescent="0.25">
      <c r="A37">
        <v>3500000</v>
      </c>
      <c r="B37">
        <v>12</v>
      </c>
      <c r="C37">
        <v>3500</v>
      </c>
      <c r="D37">
        <v>1703</v>
      </c>
      <c r="E37">
        <v>0</v>
      </c>
      <c r="F37">
        <v>17903645</v>
      </c>
      <c r="G37">
        <v>231469966</v>
      </c>
      <c r="H37">
        <v>562500000</v>
      </c>
      <c r="I37">
        <v>549983941</v>
      </c>
      <c r="J37">
        <f t="shared" si="0"/>
        <v>2.3760488261358281</v>
      </c>
    </row>
    <row r="38" spans="1:10" x14ac:dyDescent="0.25">
      <c r="A38">
        <v>4000000</v>
      </c>
      <c r="B38">
        <v>12</v>
      </c>
      <c r="C38">
        <v>4000</v>
      </c>
      <c r="D38">
        <v>1755</v>
      </c>
      <c r="E38">
        <v>0</v>
      </c>
      <c r="F38">
        <v>21158854</v>
      </c>
      <c r="G38">
        <v>267670334</v>
      </c>
      <c r="H38">
        <v>640625000</v>
      </c>
      <c r="I38">
        <v>632118484</v>
      </c>
      <c r="J38">
        <f t="shared" si="0"/>
        <v>2.3615560026909819</v>
      </c>
    </row>
    <row r="39" spans="1:10" x14ac:dyDescent="0.25">
      <c r="A39">
        <v>4500000</v>
      </c>
      <c r="B39">
        <v>12</v>
      </c>
      <c r="C39">
        <v>4500</v>
      </c>
      <c r="D39">
        <v>1966</v>
      </c>
      <c r="E39">
        <v>0</v>
      </c>
      <c r="F39">
        <v>25065104</v>
      </c>
      <c r="G39">
        <v>310486286</v>
      </c>
      <c r="H39">
        <v>703125000</v>
      </c>
      <c r="I39">
        <v>712657390</v>
      </c>
      <c r="J39">
        <f t="shared" si="0"/>
        <v>2.2952942597922021</v>
      </c>
    </row>
    <row r="40" spans="1:10" x14ac:dyDescent="0.25">
      <c r="A40">
        <v>5000000</v>
      </c>
      <c r="B40">
        <v>12</v>
      </c>
      <c r="C40">
        <v>5000</v>
      </c>
      <c r="D40">
        <v>1868</v>
      </c>
      <c r="E40">
        <v>0</v>
      </c>
      <c r="F40">
        <v>59895833</v>
      </c>
      <c r="G40">
        <v>734006202</v>
      </c>
      <c r="H40">
        <v>796875000</v>
      </c>
      <c r="I40">
        <v>795770566</v>
      </c>
      <c r="J40">
        <f t="shared" si="0"/>
        <v>1.0841469238702699</v>
      </c>
    </row>
    <row r="41" spans="1:10" ht="63" customHeight="1" x14ac:dyDescent="0.25">
      <c r="A41">
        <v>10000</v>
      </c>
      <c r="B41">
        <v>16</v>
      </c>
      <c r="C41">
        <v>10</v>
      </c>
      <c r="D41">
        <v>1019</v>
      </c>
      <c r="E41">
        <v>0</v>
      </c>
      <c r="F41">
        <v>0</v>
      </c>
      <c r="G41">
        <v>3525735</v>
      </c>
      <c r="H41">
        <v>0</v>
      </c>
      <c r="I41">
        <v>1166390</v>
      </c>
      <c r="J41">
        <f t="shared" si="0"/>
        <v>0.33082180027710534</v>
      </c>
    </row>
    <row r="42" spans="1:10" x14ac:dyDescent="0.25">
      <c r="A42">
        <v>50000</v>
      </c>
      <c r="B42">
        <v>16</v>
      </c>
      <c r="C42">
        <v>50</v>
      </c>
      <c r="D42">
        <v>1530</v>
      </c>
      <c r="E42">
        <v>0</v>
      </c>
      <c r="F42">
        <v>0</v>
      </c>
      <c r="G42">
        <v>5419611</v>
      </c>
      <c r="H42">
        <v>15625000</v>
      </c>
      <c r="I42">
        <v>5790296</v>
      </c>
      <c r="J42">
        <f t="shared" si="0"/>
        <v>1.0683969753548732</v>
      </c>
    </row>
    <row r="43" spans="1:10" x14ac:dyDescent="0.25">
      <c r="A43">
        <v>100000</v>
      </c>
      <c r="B43">
        <v>16</v>
      </c>
      <c r="C43">
        <v>100</v>
      </c>
      <c r="D43">
        <v>1401</v>
      </c>
      <c r="E43">
        <v>0</v>
      </c>
      <c r="F43">
        <v>0</v>
      </c>
      <c r="G43">
        <v>7800086</v>
      </c>
      <c r="H43">
        <v>15625000</v>
      </c>
      <c r="I43">
        <v>12331622</v>
      </c>
      <c r="J43">
        <f t="shared" si="0"/>
        <v>1.5809597483925177</v>
      </c>
    </row>
    <row r="44" spans="1:10" x14ac:dyDescent="0.25">
      <c r="A44">
        <v>150000</v>
      </c>
      <c r="B44">
        <v>16</v>
      </c>
      <c r="C44">
        <v>150</v>
      </c>
      <c r="D44">
        <v>1451</v>
      </c>
      <c r="E44">
        <v>0</v>
      </c>
      <c r="F44">
        <v>488281</v>
      </c>
      <c r="G44">
        <v>11081917</v>
      </c>
      <c r="H44">
        <v>15625000</v>
      </c>
      <c r="I44">
        <v>19085458</v>
      </c>
      <c r="J44">
        <f t="shared" si="0"/>
        <v>1.7222162916397947</v>
      </c>
    </row>
    <row r="45" spans="1:10" x14ac:dyDescent="0.25">
      <c r="A45">
        <v>1000000</v>
      </c>
      <c r="B45">
        <v>16</v>
      </c>
      <c r="C45">
        <v>1000</v>
      </c>
      <c r="D45">
        <v>1429</v>
      </c>
      <c r="E45">
        <v>0</v>
      </c>
      <c r="F45">
        <v>3906250</v>
      </c>
      <c r="G45">
        <v>69849407</v>
      </c>
      <c r="H45">
        <v>156250000</v>
      </c>
      <c r="I45">
        <v>153210714</v>
      </c>
      <c r="J45">
        <f t="shared" si="0"/>
        <v>2.1934433029617559</v>
      </c>
    </row>
    <row r="46" spans="1:10" x14ac:dyDescent="0.25">
      <c r="A46">
        <v>1500000</v>
      </c>
      <c r="B46">
        <v>16</v>
      </c>
      <c r="C46">
        <v>1500</v>
      </c>
      <c r="D46">
        <v>1562</v>
      </c>
      <c r="E46">
        <v>0</v>
      </c>
      <c r="F46">
        <v>6347656</v>
      </c>
      <c r="G46">
        <v>101721091</v>
      </c>
      <c r="H46">
        <v>234375000</v>
      </c>
      <c r="I46">
        <v>229728833</v>
      </c>
      <c r="J46">
        <f t="shared" si="0"/>
        <v>2.2584188858139558</v>
      </c>
    </row>
    <row r="47" spans="1:10" x14ac:dyDescent="0.25">
      <c r="A47">
        <v>2000000</v>
      </c>
      <c r="B47">
        <v>16</v>
      </c>
      <c r="C47">
        <v>2000</v>
      </c>
      <c r="D47">
        <v>1688</v>
      </c>
      <c r="E47">
        <v>0</v>
      </c>
      <c r="F47">
        <v>7812500</v>
      </c>
      <c r="G47">
        <v>132224136</v>
      </c>
      <c r="H47">
        <v>312500000</v>
      </c>
      <c r="I47">
        <v>304884955</v>
      </c>
      <c r="J47">
        <f t="shared" si="0"/>
        <v>2.3058192265291111</v>
      </c>
    </row>
    <row r="48" spans="1:10" x14ac:dyDescent="0.25">
      <c r="A48">
        <v>2500000</v>
      </c>
      <c r="B48">
        <v>16</v>
      </c>
      <c r="C48">
        <v>2500</v>
      </c>
      <c r="D48">
        <v>1690</v>
      </c>
      <c r="E48">
        <v>0</v>
      </c>
      <c r="F48">
        <v>9765625</v>
      </c>
      <c r="G48">
        <v>168498158</v>
      </c>
      <c r="H48">
        <v>390625000</v>
      </c>
      <c r="I48">
        <v>390507199</v>
      </c>
      <c r="J48">
        <f t="shared" si="0"/>
        <v>2.3175754775906809</v>
      </c>
    </row>
    <row r="49" spans="1:10" x14ac:dyDescent="0.25">
      <c r="A49">
        <v>3000000</v>
      </c>
      <c r="B49">
        <v>16</v>
      </c>
      <c r="C49">
        <v>3000</v>
      </c>
      <c r="D49">
        <v>1758</v>
      </c>
      <c r="E49">
        <v>0</v>
      </c>
      <c r="F49">
        <v>12207031</v>
      </c>
      <c r="G49">
        <v>206885206</v>
      </c>
      <c r="H49">
        <v>468750000</v>
      </c>
      <c r="I49">
        <v>467997914</v>
      </c>
      <c r="J49">
        <f t="shared" si="0"/>
        <v>2.2621139667183354</v>
      </c>
    </row>
    <row r="50" spans="1:10" x14ac:dyDescent="0.25">
      <c r="A50">
        <v>3500000</v>
      </c>
      <c r="B50">
        <v>16</v>
      </c>
      <c r="C50">
        <v>3500</v>
      </c>
      <c r="D50">
        <v>1993</v>
      </c>
      <c r="E50">
        <v>0</v>
      </c>
      <c r="F50">
        <v>15625000</v>
      </c>
      <c r="G50">
        <v>276824568</v>
      </c>
      <c r="H50">
        <v>546875000</v>
      </c>
      <c r="I50">
        <v>546818627</v>
      </c>
      <c r="J50">
        <f t="shared" si="0"/>
        <v>1.9753254956763808</v>
      </c>
    </row>
    <row r="51" spans="1:10" x14ac:dyDescent="0.25">
      <c r="A51">
        <v>4000000</v>
      </c>
      <c r="B51">
        <v>16</v>
      </c>
      <c r="C51">
        <v>4000</v>
      </c>
      <c r="D51">
        <v>1708</v>
      </c>
      <c r="E51">
        <v>0</v>
      </c>
      <c r="F51">
        <v>17333984</v>
      </c>
      <c r="G51">
        <v>278029597</v>
      </c>
      <c r="H51">
        <v>640625000</v>
      </c>
      <c r="I51">
        <v>635126830</v>
      </c>
      <c r="J51">
        <f t="shared" si="0"/>
        <v>2.2843856799893141</v>
      </c>
    </row>
    <row r="52" spans="1:10" x14ac:dyDescent="0.25">
      <c r="A52">
        <v>4500000</v>
      </c>
      <c r="B52">
        <v>16</v>
      </c>
      <c r="C52">
        <v>4500</v>
      </c>
      <c r="D52">
        <v>1972</v>
      </c>
      <c r="E52">
        <v>0</v>
      </c>
      <c r="F52">
        <v>19042968</v>
      </c>
      <c r="G52">
        <v>327657946</v>
      </c>
      <c r="H52">
        <v>703125000</v>
      </c>
      <c r="I52">
        <v>713632401</v>
      </c>
      <c r="J52">
        <f t="shared" si="0"/>
        <v>2.1779798405987689</v>
      </c>
    </row>
    <row r="53" spans="1:10" x14ac:dyDescent="0.25">
      <c r="A53">
        <v>5000000</v>
      </c>
      <c r="B53">
        <v>16</v>
      </c>
      <c r="C53">
        <v>5000</v>
      </c>
      <c r="D53">
        <v>1717</v>
      </c>
      <c r="E53">
        <v>0</v>
      </c>
      <c r="F53">
        <v>23925781</v>
      </c>
      <c r="G53">
        <v>397498298</v>
      </c>
      <c r="H53">
        <v>781250000</v>
      </c>
      <c r="I53">
        <v>793205956</v>
      </c>
      <c r="J53">
        <f t="shared" si="0"/>
        <v>1.9954952259946532</v>
      </c>
    </row>
    <row r="54" spans="1:10" ht="62.25" customHeight="1" x14ac:dyDescent="0.25">
      <c r="A54">
        <v>10000</v>
      </c>
      <c r="B54">
        <v>24</v>
      </c>
      <c r="C54">
        <v>10</v>
      </c>
      <c r="D54">
        <v>1059</v>
      </c>
      <c r="E54">
        <v>0</v>
      </c>
      <c r="F54">
        <v>651041</v>
      </c>
      <c r="G54">
        <v>4328685</v>
      </c>
      <c r="H54">
        <v>0</v>
      </c>
      <c r="I54">
        <v>1153713</v>
      </c>
      <c r="J54">
        <f t="shared" si="0"/>
        <v>0.26652736339096056</v>
      </c>
    </row>
    <row r="55" spans="1:10" x14ac:dyDescent="0.25">
      <c r="A55">
        <v>50000</v>
      </c>
      <c r="B55">
        <v>24</v>
      </c>
      <c r="C55">
        <v>50</v>
      </c>
      <c r="D55">
        <v>1518</v>
      </c>
      <c r="E55">
        <v>0</v>
      </c>
      <c r="F55">
        <v>0</v>
      </c>
      <c r="G55">
        <v>7138407</v>
      </c>
      <c r="H55">
        <v>15625000</v>
      </c>
      <c r="I55">
        <v>5939415</v>
      </c>
      <c r="J55">
        <f t="shared" si="0"/>
        <v>0.83203647536488179</v>
      </c>
    </row>
    <row r="56" spans="1:10" x14ac:dyDescent="0.25">
      <c r="A56">
        <v>100000</v>
      </c>
      <c r="B56">
        <v>24</v>
      </c>
      <c r="C56">
        <v>100</v>
      </c>
      <c r="D56">
        <v>1445</v>
      </c>
      <c r="E56">
        <v>0</v>
      </c>
      <c r="F56">
        <v>0</v>
      </c>
      <c r="G56">
        <v>8717743</v>
      </c>
      <c r="H56">
        <v>15625000</v>
      </c>
      <c r="I56">
        <v>12251930</v>
      </c>
      <c r="J56">
        <f t="shared" si="0"/>
        <v>1.4054016045208031</v>
      </c>
    </row>
    <row r="57" spans="1:10" x14ac:dyDescent="0.25">
      <c r="A57">
        <v>150000</v>
      </c>
      <c r="B57">
        <v>24</v>
      </c>
      <c r="C57">
        <v>150</v>
      </c>
      <c r="D57">
        <v>1483</v>
      </c>
      <c r="E57">
        <v>0</v>
      </c>
      <c r="F57">
        <v>651041</v>
      </c>
      <c r="G57">
        <v>11303484</v>
      </c>
      <c r="H57">
        <v>15625000</v>
      </c>
      <c r="I57">
        <v>19198355</v>
      </c>
      <c r="J57">
        <f t="shared" si="0"/>
        <v>1.6984458066203305</v>
      </c>
    </row>
    <row r="58" spans="1:10" x14ac:dyDescent="0.25">
      <c r="A58">
        <v>1000000</v>
      </c>
      <c r="B58">
        <v>24</v>
      </c>
      <c r="C58">
        <v>1000</v>
      </c>
      <c r="D58">
        <v>1750</v>
      </c>
      <c r="E58">
        <v>0</v>
      </c>
      <c r="F58">
        <v>2604166</v>
      </c>
      <c r="G58">
        <v>64825838</v>
      </c>
      <c r="H58">
        <v>156250000</v>
      </c>
      <c r="I58">
        <v>150039966</v>
      </c>
      <c r="J58">
        <f t="shared" si="0"/>
        <v>2.3145086994478961</v>
      </c>
    </row>
    <row r="59" spans="1:10" x14ac:dyDescent="0.25">
      <c r="A59">
        <v>1500000</v>
      </c>
      <c r="B59">
        <v>24</v>
      </c>
      <c r="C59">
        <v>1500</v>
      </c>
      <c r="D59">
        <v>1708</v>
      </c>
      <c r="E59">
        <v>0</v>
      </c>
      <c r="F59">
        <v>3906250</v>
      </c>
      <c r="G59">
        <v>99993842</v>
      </c>
      <c r="H59">
        <v>218750000</v>
      </c>
      <c r="I59">
        <v>222827084</v>
      </c>
      <c r="J59">
        <f t="shared" si="0"/>
        <v>2.2284080653686655</v>
      </c>
    </row>
    <row r="60" spans="1:10" x14ac:dyDescent="0.25">
      <c r="A60">
        <v>2000000</v>
      </c>
      <c r="B60">
        <v>24</v>
      </c>
      <c r="C60">
        <v>2000</v>
      </c>
      <c r="D60">
        <v>1673</v>
      </c>
      <c r="E60">
        <v>0</v>
      </c>
      <c r="F60">
        <v>6184895</v>
      </c>
      <c r="G60">
        <v>154219532</v>
      </c>
      <c r="H60">
        <v>375000000</v>
      </c>
      <c r="I60">
        <v>374935401</v>
      </c>
      <c r="J60">
        <f t="shared" si="0"/>
        <v>2.431179735391753</v>
      </c>
    </row>
    <row r="61" spans="1:10" x14ac:dyDescent="0.25">
      <c r="A61">
        <v>2500000</v>
      </c>
      <c r="B61">
        <v>24</v>
      </c>
      <c r="C61">
        <v>2500</v>
      </c>
      <c r="D61">
        <v>1653</v>
      </c>
      <c r="E61">
        <v>0</v>
      </c>
      <c r="F61">
        <v>6510416</v>
      </c>
      <c r="G61">
        <v>167366783</v>
      </c>
      <c r="H61">
        <v>390625000</v>
      </c>
      <c r="I61">
        <v>390971461</v>
      </c>
      <c r="J61">
        <f t="shared" si="0"/>
        <v>2.3360158688119137</v>
      </c>
    </row>
    <row r="62" spans="1:10" x14ac:dyDescent="0.25">
      <c r="A62">
        <v>3000000</v>
      </c>
      <c r="B62">
        <v>24</v>
      </c>
      <c r="C62">
        <v>3000</v>
      </c>
      <c r="D62">
        <v>1701</v>
      </c>
      <c r="E62">
        <v>0</v>
      </c>
      <c r="F62">
        <v>8138020</v>
      </c>
      <c r="G62">
        <v>211238644</v>
      </c>
      <c r="H62">
        <v>468750000</v>
      </c>
      <c r="I62">
        <v>467048259</v>
      </c>
      <c r="J62">
        <f t="shared" si="0"/>
        <v>2.2109981874339244</v>
      </c>
    </row>
    <row r="63" spans="1:10" x14ac:dyDescent="0.25">
      <c r="A63">
        <v>3500000</v>
      </c>
      <c r="B63">
        <v>24</v>
      </c>
      <c r="C63">
        <v>3500</v>
      </c>
      <c r="D63">
        <v>1853</v>
      </c>
      <c r="E63">
        <v>0</v>
      </c>
      <c r="F63">
        <v>10091145</v>
      </c>
      <c r="G63">
        <v>246514110</v>
      </c>
      <c r="H63">
        <v>546875000</v>
      </c>
      <c r="I63">
        <v>548233752</v>
      </c>
      <c r="J63">
        <f t="shared" si="0"/>
        <v>2.2239447145642091</v>
      </c>
    </row>
    <row r="64" spans="1:10" x14ac:dyDescent="0.25">
      <c r="A64">
        <v>4000000</v>
      </c>
      <c r="B64">
        <v>24</v>
      </c>
      <c r="C64">
        <v>4000</v>
      </c>
      <c r="D64">
        <v>1834</v>
      </c>
      <c r="E64">
        <v>0</v>
      </c>
      <c r="F64">
        <v>15950520</v>
      </c>
      <c r="G64">
        <v>409744191</v>
      </c>
      <c r="H64">
        <v>640625000</v>
      </c>
      <c r="I64">
        <v>635107510</v>
      </c>
      <c r="J64">
        <f t="shared" si="0"/>
        <v>1.5500097962340607</v>
      </c>
    </row>
    <row r="65" spans="1:10" x14ac:dyDescent="0.25">
      <c r="A65">
        <v>4500000</v>
      </c>
      <c r="B65">
        <v>24</v>
      </c>
      <c r="C65">
        <v>4500</v>
      </c>
      <c r="D65">
        <v>1768</v>
      </c>
      <c r="E65">
        <v>0</v>
      </c>
      <c r="F65">
        <v>12695312</v>
      </c>
      <c r="G65">
        <v>315328738</v>
      </c>
      <c r="H65">
        <v>687500000</v>
      </c>
      <c r="I65">
        <v>708765196</v>
      </c>
      <c r="J65">
        <f t="shared" si="0"/>
        <v>2.2477025103877466</v>
      </c>
    </row>
    <row r="66" spans="1:10" x14ac:dyDescent="0.25">
      <c r="A66">
        <v>5000000</v>
      </c>
      <c r="B66">
        <v>24</v>
      </c>
      <c r="C66">
        <v>5000</v>
      </c>
      <c r="D66">
        <v>1736</v>
      </c>
      <c r="E66">
        <v>0</v>
      </c>
      <c r="F66">
        <v>14648437</v>
      </c>
      <c r="G66">
        <v>357438940</v>
      </c>
      <c r="H66">
        <v>781250000</v>
      </c>
      <c r="I66">
        <v>788972658</v>
      </c>
      <c r="J66">
        <f t="shared" si="0"/>
        <v>2.2072935254340225</v>
      </c>
    </row>
    <row r="67" spans="1:10" ht="61.5" customHeight="1" x14ac:dyDescent="0.25">
      <c r="A67">
        <v>10000</v>
      </c>
      <c r="B67">
        <v>28</v>
      </c>
      <c r="C67">
        <v>10</v>
      </c>
      <c r="D67">
        <v>866</v>
      </c>
      <c r="E67">
        <v>0</v>
      </c>
      <c r="F67">
        <v>418526</v>
      </c>
      <c r="G67">
        <v>4837623</v>
      </c>
      <c r="H67">
        <v>0</v>
      </c>
      <c r="I67">
        <v>1089717</v>
      </c>
      <c r="J67">
        <f t="shared" ref="J67:J128" si="1">I67/G67</f>
        <v>0.22525876861425539</v>
      </c>
    </row>
    <row r="68" spans="1:10" x14ac:dyDescent="0.25">
      <c r="A68">
        <v>50000</v>
      </c>
      <c r="B68">
        <v>28</v>
      </c>
      <c r="C68">
        <v>50</v>
      </c>
      <c r="D68">
        <v>1476</v>
      </c>
      <c r="E68">
        <v>0</v>
      </c>
      <c r="F68">
        <v>0</v>
      </c>
      <c r="G68">
        <v>6492425</v>
      </c>
      <c r="H68">
        <v>15625000</v>
      </c>
      <c r="I68">
        <v>5930963</v>
      </c>
      <c r="J68">
        <f t="shared" si="1"/>
        <v>0.91352044883075278</v>
      </c>
    </row>
    <row r="69" spans="1:10" x14ac:dyDescent="0.25">
      <c r="A69">
        <v>100000</v>
      </c>
      <c r="B69">
        <v>28</v>
      </c>
      <c r="C69">
        <v>100</v>
      </c>
      <c r="D69">
        <v>1806</v>
      </c>
      <c r="E69">
        <v>0</v>
      </c>
      <c r="F69">
        <v>837053</v>
      </c>
      <c r="G69">
        <v>31723771</v>
      </c>
      <c r="H69">
        <v>15625000</v>
      </c>
      <c r="I69">
        <v>13072993</v>
      </c>
      <c r="J69">
        <f t="shared" si="1"/>
        <v>0.41208824133801747</v>
      </c>
    </row>
    <row r="70" spans="1:10" x14ac:dyDescent="0.25">
      <c r="A70">
        <v>150000</v>
      </c>
      <c r="B70">
        <v>28</v>
      </c>
      <c r="C70">
        <v>150</v>
      </c>
      <c r="D70">
        <v>1953</v>
      </c>
      <c r="E70">
        <v>0</v>
      </c>
      <c r="F70">
        <v>0</v>
      </c>
      <c r="G70">
        <v>11889093</v>
      </c>
      <c r="H70">
        <v>15625000</v>
      </c>
      <c r="I70">
        <v>19358340</v>
      </c>
      <c r="J70">
        <f t="shared" si="1"/>
        <v>1.6282436347331122</v>
      </c>
    </row>
    <row r="71" spans="1:10" x14ac:dyDescent="0.25">
      <c r="A71">
        <v>1000000</v>
      </c>
      <c r="B71">
        <v>28</v>
      </c>
      <c r="C71">
        <v>1000</v>
      </c>
      <c r="D71">
        <v>1520</v>
      </c>
      <c r="E71">
        <v>0</v>
      </c>
      <c r="F71">
        <v>2232142</v>
      </c>
      <c r="G71">
        <v>66795179</v>
      </c>
      <c r="H71">
        <v>156250000</v>
      </c>
      <c r="I71">
        <v>154432043</v>
      </c>
      <c r="J71">
        <f t="shared" si="1"/>
        <v>2.3120237914176411</v>
      </c>
    </row>
    <row r="72" spans="1:10" x14ac:dyDescent="0.25">
      <c r="A72">
        <v>1500000</v>
      </c>
      <c r="B72">
        <v>28</v>
      </c>
      <c r="C72">
        <v>1500</v>
      </c>
      <c r="D72">
        <v>1486</v>
      </c>
      <c r="E72">
        <v>0</v>
      </c>
      <c r="F72">
        <v>3348214</v>
      </c>
      <c r="G72">
        <v>100363320</v>
      </c>
      <c r="H72">
        <v>234375000</v>
      </c>
      <c r="I72">
        <v>225477423</v>
      </c>
      <c r="J72">
        <f t="shared" si="1"/>
        <v>2.2466118398634083</v>
      </c>
    </row>
    <row r="73" spans="1:10" x14ac:dyDescent="0.25">
      <c r="A73">
        <v>2000000</v>
      </c>
      <c r="B73">
        <v>28</v>
      </c>
      <c r="C73">
        <v>2000</v>
      </c>
      <c r="D73">
        <v>1698</v>
      </c>
      <c r="E73">
        <v>0</v>
      </c>
      <c r="F73">
        <v>4464285</v>
      </c>
      <c r="G73">
        <v>135988945</v>
      </c>
      <c r="H73">
        <v>312500000</v>
      </c>
      <c r="I73">
        <v>303666040</v>
      </c>
      <c r="J73">
        <f t="shared" si="1"/>
        <v>2.2330200443866963</v>
      </c>
    </row>
    <row r="74" spans="1:10" x14ac:dyDescent="0.25">
      <c r="A74">
        <v>2500000</v>
      </c>
      <c r="B74">
        <v>28</v>
      </c>
      <c r="C74">
        <v>2500</v>
      </c>
      <c r="D74">
        <v>1694</v>
      </c>
      <c r="E74">
        <v>0</v>
      </c>
      <c r="F74">
        <v>5580357</v>
      </c>
      <c r="G74">
        <v>175865375</v>
      </c>
      <c r="H74">
        <v>390625000</v>
      </c>
      <c r="I74">
        <v>387448744</v>
      </c>
      <c r="J74">
        <f t="shared" si="1"/>
        <v>2.2030985007708312</v>
      </c>
    </row>
    <row r="75" spans="1:10" x14ac:dyDescent="0.25">
      <c r="A75">
        <v>3000000</v>
      </c>
      <c r="B75">
        <v>28</v>
      </c>
      <c r="C75">
        <v>3000</v>
      </c>
      <c r="D75">
        <v>1711</v>
      </c>
      <c r="E75">
        <v>0</v>
      </c>
      <c r="F75">
        <v>8231026</v>
      </c>
      <c r="G75">
        <v>240808335</v>
      </c>
      <c r="H75">
        <v>500000000</v>
      </c>
      <c r="I75">
        <v>485347671</v>
      </c>
      <c r="J75">
        <f t="shared" si="1"/>
        <v>2.0154936539052937</v>
      </c>
    </row>
    <row r="76" spans="1:10" x14ac:dyDescent="0.25">
      <c r="A76">
        <v>3500000</v>
      </c>
      <c r="B76">
        <v>28</v>
      </c>
      <c r="C76">
        <v>3500</v>
      </c>
      <c r="D76">
        <v>1687</v>
      </c>
      <c r="E76">
        <v>0</v>
      </c>
      <c r="F76">
        <v>8928571</v>
      </c>
      <c r="G76">
        <v>267886467</v>
      </c>
      <c r="H76">
        <v>531250000</v>
      </c>
      <c r="I76">
        <v>542245435</v>
      </c>
      <c r="J76">
        <f t="shared" si="1"/>
        <v>2.0241613586251073</v>
      </c>
    </row>
    <row r="77" spans="1:10" x14ac:dyDescent="0.25">
      <c r="A77">
        <v>4000000</v>
      </c>
      <c r="B77">
        <v>28</v>
      </c>
      <c r="C77">
        <v>4000</v>
      </c>
      <c r="D77">
        <v>1819</v>
      </c>
      <c r="E77">
        <v>0</v>
      </c>
      <c r="F77">
        <v>8789062</v>
      </c>
      <c r="G77">
        <v>275012799</v>
      </c>
      <c r="H77">
        <v>640625000</v>
      </c>
      <c r="I77">
        <v>630497491</v>
      </c>
      <c r="J77">
        <f t="shared" si="1"/>
        <v>2.2926114467857914</v>
      </c>
    </row>
    <row r="78" spans="1:10" x14ac:dyDescent="0.25">
      <c r="A78">
        <v>4500000</v>
      </c>
      <c r="B78">
        <v>28</v>
      </c>
      <c r="C78">
        <v>4500</v>
      </c>
      <c r="D78">
        <v>1764</v>
      </c>
      <c r="E78">
        <v>0</v>
      </c>
      <c r="F78">
        <v>10323660</v>
      </c>
      <c r="G78">
        <v>305150592</v>
      </c>
      <c r="H78">
        <v>718750000</v>
      </c>
      <c r="I78">
        <v>706210245</v>
      </c>
      <c r="J78">
        <f t="shared" si="1"/>
        <v>2.3143007535112368</v>
      </c>
    </row>
    <row r="79" spans="1:10" x14ac:dyDescent="0.25">
      <c r="A79">
        <v>5000000</v>
      </c>
      <c r="B79">
        <v>28</v>
      </c>
      <c r="C79">
        <v>5000</v>
      </c>
      <c r="D79">
        <v>1746</v>
      </c>
      <c r="E79">
        <v>0</v>
      </c>
      <c r="F79">
        <v>14229910</v>
      </c>
      <c r="G79">
        <v>405649146</v>
      </c>
      <c r="H79">
        <v>796875000</v>
      </c>
      <c r="I79">
        <v>793821752</v>
      </c>
      <c r="J79">
        <f t="shared" si="1"/>
        <v>1.9569171039250752</v>
      </c>
    </row>
    <row r="80" spans="1:10" ht="54" customHeight="1" x14ac:dyDescent="0.25">
      <c r="A80">
        <v>10000</v>
      </c>
      <c r="B80">
        <v>32</v>
      </c>
      <c r="C80">
        <v>10</v>
      </c>
      <c r="D80">
        <v>1135</v>
      </c>
      <c r="E80">
        <v>0</v>
      </c>
      <c r="F80">
        <v>488281</v>
      </c>
      <c r="G80">
        <v>33470942</v>
      </c>
      <c r="H80">
        <v>15625000</v>
      </c>
      <c r="I80">
        <v>1896290</v>
      </c>
      <c r="J80">
        <f t="shared" si="1"/>
        <v>5.6654814196744147E-2</v>
      </c>
    </row>
    <row r="81" spans="1:10" x14ac:dyDescent="0.25">
      <c r="A81">
        <v>50000</v>
      </c>
      <c r="B81">
        <v>32</v>
      </c>
      <c r="C81">
        <v>50</v>
      </c>
      <c r="D81">
        <v>1774</v>
      </c>
      <c r="E81">
        <v>0</v>
      </c>
      <c r="F81">
        <v>488281</v>
      </c>
      <c r="G81">
        <v>49581259</v>
      </c>
      <c r="H81">
        <v>0</v>
      </c>
      <c r="I81">
        <v>6330024</v>
      </c>
      <c r="J81">
        <f t="shared" si="1"/>
        <v>0.12766969067889139</v>
      </c>
    </row>
    <row r="82" spans="1:10" x14ac:dyDescent="0.25">
      <c r="A82">
        <v>100000</v>
      </c>
      <c r="B82">
        <v>32</v>
      </c>
      <c r="C82">
        <v>100</v>
      </c>
      <c r="D82">
        <v>1693</v>
      </c>
      <c r="E82">
        <v>0</v>
      </c>
      <c r="F82">
        <v>732421</v>
      </c>
      <c r="G82">
        <v>51517395</v>
      </c>
      <c r="H82">
        <v>15625000</v>
      </c>
      <c r="I82">
        <v>16459872</v>
      </c>
      <c r="J82">
        <f t="shared" si="1"/>
        <v>0.3195012480735876</v>
      </c>
    </row>
    <row r="83" spans="1:10" x14ac:dyDescent="0.25">
      <c r="A83">
        <v>150000</v>
      </c>
      <c r="B83">
        <v>32</v>
      </c>
      <c r="C83">
        <v>150</v>
      </c>
      <c r="D83">
        <v>774</v>
      </c>
      <c r="E83">
        <v>0</v>
      </c>
      <c r="F83">
        <v>244140</v>
      </c>
      <c r="G83">
        <v>78057609</v>
      </c>
      <c r="H83">
        <v>15625000</v>
      </c>
      <c r="I83">
        <v>25830239</v>
      </c>
      <c r="J83">
        <f t="shared" si="1"/>
        <v>0.33091250591598315</v>
      </c>
    </row>
    <row r="84" spans="1:10" x14ac:dyDescent="0.25">
      <c r="A84">
        <v>1000000</v>
      </c>
      <c r="B84">
        <v>32</v>
      </c>
      <c r="C84">
        <v>1000</v>
      </c>
      <c r="D84">
        <v>1359</v>
      </c>
      <c r="E84">
        <v>0</v>
      </c>
      <c r="F84">
        <v>1708984</v>
      </c>
      <c r="G84">
        <v>225776266</v>
      </c>
      <c r="H84">
        <v>187500000</v>
      </c>
      <c r="I84">
        <v>231582862</v>
      </c>
      <c r="J84">
        <f t="shared" si="1"/>
        <v>1.0257183631515989</v>
      </c>
    </row>
    <row r="85" spans="1:10" x14ac:dyDescent="0.25">
      <c r="A85">
        <v>1500000</v>
      </c>
      <c r="B85">
        <v>32</v>
      </c>
      <c r="C85">
        <v>1500</v>
      </c>
      <c r="D85">
        <v>1547</v>
      </c>
      <c r="E85">
        <v>0</v>
      </c>
      <c r="F85">
        <v>3540039</v>
      </c>
      <c r="G85">
        <v>256003410</v>
      </c>
      <c r="H85">
        <v>281250000</v>
      </c>
      <c r="I85">
        <v>272847852</v>
      </c>
      <c r="J85">
        <f t="shared" si="1"/>
        <v>1.0657977251162396</v>
      </c>
    </row>
    <row r="86" spans="1:10" x14ac:dyDescent="0.25">
      <c r="A86">
        <v>2000000</v>
      </c>
      <c r="B86">
        <v>32</v>
      </c>
      <c r="C86">
        <v>2000</v>
      </c>
      <c r="D86">
        <v>1576</v>
      </c>
      <c r="E86">
        <v>0</v>
      </c>
      <c r="F86">
        <v>5004882</v>
      </c>
      <c r="G86">
        <v>344353269</v>
      </c>
      <c r="H86">
        <v>390625000</v>
      </c>
      <c r="I86">
        <v>411175616</v>
      </c>
      <c r="J86">
        <f t="shared" si="1"/>
        <v>1.1940517283139251</v>
      </c>
    </row>
    <row r="87" spans="1:10" x14ac:dyDescent="0.25">
      <c r="A87">
        <v>2500000</v>
      </c>
      <c r="B87">
        <v>32</v>
      </c>
      <c r="C87">
        <v>2500</v>
      </c>
      <c r="D87">
        <v>1764</v>
      </c>
      <c r="E87">
        <v>0</v>
      </c>
      <c r="F87">
        <v>4882812</v>
      </c>
      <c r="G87">
        <v>221394453</v>
      </c>
      <c r="H87">
        <v>390625000</v>
      </c>
      <c r="I87">
        <v>393050075</v>
      </c>
      <c r="J87">
        <f t="shared" si="1"/>
        <v>1.7753384047070051</v>
      </c>
    </row>
    <row r="88" spans="1:10" x14ac:dyDescent="0.25">
      <c r="A88">
        <v>3000000</v>
      </c>
      <c r="B88">
        <v>32</v>
      </c>
      <c r="C88">
        <v>3000</v>
      </c>
      <c r="D88">
        <v>1728</v>
      </c>
      <c r="E88">
        <v>0</v>
      </c>
      <c r="F88">
        <v>5859375</v>
      </c>
      <c r="G88">
        <v>233482775</v>
      </c>
      <c r="H88">
        <v>468750000</v>
      </c>
      <c r="I88">
        <v>465958541</v>
      </c>
      <c r="J88">
        <f t="shared" si="1"/>
        <v>1.9956870094592631</v>
      </c>
    </row>
    <row r="89" spans="1:10" x14ac:dyDescent="0.25">
      <c r="A89">
        <v>3500000</v>
      </c>
      <c r="B89">
        <v>32</v>
      </c>
      <c r="C89">
        <v>3500</v>
      </c>
      <c r="D89">
        <v>1716</v>
      </c>
      <c r="E89">
        <v>0</v>
      </c>
      <c r="F89">
        <v>7690429</v>
      </c>
      <c r="G89">
        <v>282927592</v>
      </c>
      <c r="H89">
        <v>546875000</v>
      </c>
      <c r="I89">
        <v>546996122</v>
      </c>
      <c r="J89">
        <f t="shared" si="1"/>
        <v>1.9333431502149143</v>
      </c>
    </row>
    <row r="90" spans="1:10" x14ac:dyDescent="0.25">
      <c r="A90">
        <v>4000000</v>
      </c>
      <c r="B90">
        <v>32</v>
      </c>
      <c r="C90">
        <v>4000</v>
      </c>
      <c r="D90">
        <v>1718</v>
      </c>
      <c r="E90">
        <v>0</v>
      </c>
      <c r="F90">
        <v>11230468</v>
      </c>
      <c r="G90">
        <v>448849668</v>
      </c>
      <c r="H90">
        <v>640625000</v>
      </c>
      <c r="I90">
        <v>641553448</v>
      </c>
      <c r="J90">
        <f t="shared" si="1"/>
        <v>1.4293281108096976</v>
      </c>
    </row>
    <row r="91" spans="1:10" x14ac:dyDescent="0.25">
      <c r="A91">
        <v>4500000</v>
      </c>
      <c r="B91">
        <v>32</v>
      </c>
      <c r="C91">
        <v>4500</v>
      </c>
      <c r="D91">
        <v>1756</v>
      </c>
      <c r="E91">
        <v>0</v>
      </c>
      <c r="F91">
        <v>8544921</v>
      </c>
      <c r="G91">
        <v>371823820</v>
      </c>
      <c r="H91">
        <v>750000000</v>
      </c>
      <c r="I91">
        <v>747583301</v>
      </c>
      <c r="J91">
        <f t="shared" si="1"/>
        <v>2.0105847468298292</v>
      </c>
    </row>
    <row r="92" spans="1:10" x14ac:dyDescent="0.25">
      <c r="A92">
        <v>5000000</v>
      </c>
      <c r="B92">
        <v>32</v>
      </c>
      <c r="C92">
        <v>5000</v>
      </c>
      <c r="D92">
        <v>1829</v>
      </c>
      <c r="E92">
        <v>0</v>
      </c>
      <c r="F92">
        <v>14282226</v>
      </c>
      <c r="G92">
        <v>509360104</v>
      </c>
      <c r="H92">
        <v>796875000</v>
      </c>
      <c r="I92">
        <v>799331318</v>
      </c>
      <c r="J92">
        <f t="shared" si="1"/>
        <v>1.5692852889789735</v>
      </c>
    </row>
    <row r="93" spans="1:10" x14ac:dyDescent="0.25">
      <c r="A93">
        <v>10000</v>
      </c>
      <c r="B93">
        <v>36</v>
      </c>
      <c r="C93">
        <v>10</v>
      </c>
      <c r="D93">
        <v>1585</v>
      </c>
      <c r="E93">
        <v>0</v>
      </c>
      <c r="F93">
        <v>0</v>
      </c>
      <c r="G93">
        <v>6333042</v>
      </c>
      <c r="H93">
        <v>0</v>
      </c>
      <c r="I93">
        <v>1102396</v>
      </c>
      <c r="J93">
        <f t="shared" si="1"/>
        <v>0.17407053356033325</v>
      </c>
    </row>
    <row r="94" spans="1:10" x14ac:dyDescent="0.25">
      <c r="A94">
        <v>50000</v>
      </c>
      <c r="B94">
        <v>36</v>
      </c>
      <c r="C94">
        <v>50</v>
      </c>
      <c r="D94">
        <v>1679</v>
      </c>
      <c r="E94">
        <v>0</v>
      </c>
      <c r="F94">
        <v>0</v>
      </c>
      <c r="G94">
        <v>8640467</v>
      </c>
      <c r="H94">
        <v>15625000</v>
      </c>
      <c r="I94">
        <v>6025144</v>
      </c>
      <c r="J94">
        <f t="shared" si="1"/>
        <v>0.69731693900341263</v>
      </c>
    </row>
    <row r="95" spans="1:10" x14ac:dyDescent="0.25">
      <c r="A95">
        <v>100000</v>
      </c>
      <c r="B95">
        <v>36</v>
      </c>
      <c r="C95">
        <v>100</v>
      </c>
      <c r="D95">
        <v>1949</v>
      </c>
      <c r="E95">
        <v>0</v>
      </c>
      <c r="F95">
        <v>542534</v>
      </c>
      <c r="G95">
        <v>37302160</v>
      </c>
      <c r="H95">
        <v>15625000</v>
      </c>
      <c r="I95">
        <v>12405276</v>
      </c>
      <c r="J95">
        <f t="shared" si="1"/>
        <v>0.33256186773098395</v>
      </c>
    </row>
    <row r="96" spans="1:10" x14ac:dyDescent="0.25">
      <c r="A96">
        <v>150000</v>
      </c>
      <c r="B96">
        <v>36</v>
      </c>
      <c r="C96">
        <v>150</v>
      </c>
      <c r="D96">
        <v>1953</v>
      </c>
      <c r="E96">
        <v>0</v>
      </c>
      <c r="F96">
        <v>434027</v>
      </c>
      <c r="G96">
        <v>14346242</v>
      </c>
      <c r="H96">
        <v>15625000</v>
      </c>
      <c r="I96">
        <v>26273974</v>
      </c>
      <c r="J96">
        <f t="shared" si="1"/>
        <v>1.8314185694065386</v>
      </c>
    </row>
    <row r="97" spans="1:10" x14ac:dyDescent="0.25">
      <c r="A97">
        <v>1000000</v>
      </c>
      <c r="B97">
        <v>36</v>
      </c>
      <c r="C97">
        <v>1000</v>
      </c>
      <c r="D97">
        <v>1461</v>
      </c>
      <c r="E97">
        <v>0</v>
      </c>
      <c r="F97">
        <v>1736111</v>
      </c>
      <c r="G97">
        <v>67701969</v>
      </c>
      <c r="H97">
        <v>156250000</v>
      </c>
      <c r="I97">
        <v>152651667</v>
      </c>
      <c r="J97">
        <f t="shared" si="1"/>
        <v>2.254759636311316</v>
      </c>
    </row>
    <row r="98" spans="1:10" x14ac:dyDescent="0.25">
      <c r="A98">
        <v>1500000</v>
      </c>
      <c r="B98">
        <v>36</v>
      </c>
      <c r="C98">
        <v>1500</v>
      </c>
      <c r="D98">
        <v>1755</v>
      </c>
      <c r="E98">
        <v>0</v>
      </c>
      <c r="F98">
        <v>2495659</v>
      </c>
      <c r="G98">
        <v>107487841</v>
      </c>
      <c r="H98">
        <v>218750000</v>
      </c>
      <c r="I98">
        <v>229880970</v>
      </c>
      <c r="J98">
        <f t="shared" si="1"/>
        <v>2.1386695263513573</v>
      </c>
    </row>
    <row r="99" spans="1:10" x14ac:dyDescent="0.25">
      <c r="A99">
        <v>2000000</v>
      </c>
      <c r="B99">
        <v>36</v>
      </c>
      <c r="C99">
        <v>2000</v>
      </c>
      <c r="D99">
        <v>1629</v>
      </c>
      <c r="E99">
        <v>0</v>
      </c>
      <c r="F99">
        <v>3472222</v>
      </c>
      <c r="G99">
        <v>136055957</v>
      </c>
      <c r="H99">
        <v>312500000</v>
      </c>
      <c r="I99">
        <v>307215925</v>
      </c>
      <c r="J99">
        <f t="shared" si="1"/>
        <v>2.2580115694603506</v>
      </c>
    </row>
    <row r="100" spans="1:10" x14ac:dyDescent="0.25">
      <c r="A100">
        <v>2500000</v>
      </c>
      <c r="B100">
        <v>36</v>
      </c>
      <c r="C100">
        <v>2500</v>
      </c>
      <c r="D100">
        <v>1708</v>
      </c>
      <c r="E100">
        <v>0</v>
      </c>
      <c r="F100">
        <v>4123263</v>
      </c>
      <c r="G100">
        <v>174131486</v>
      </c>
      <c r="H100">
        <v>390625000</v>
      </c>
      <c r="I100">
        <v>391057793</v>
      </c>
      <c r="J100">
        <f t="shared" si="1"/>
        <v>2.2457615333277521</v>
      </c>
    </row>
    <row r="101" spans="1:10" x14ac:dyDescent="0.25">
      <c r="A101">
        <v>3000000</v>
      </c>
      <c r="B101">
        <v>36</v>
      </c>
      <c r="C101">
        <v>3000</v>
      </c>
      <c r="D101">
        <v>1790</v>
      </c>
      <c r="E101">
        <v>0</v>
      </c>
      <c r="F101">
        <v>6727430</v>
      </c>
      <c r="G101">
        <v>241067332</v>
      </c>
      <c r="H101">
        <v>468750000</v>
      </c>
      <c r="I101">
        <v>472108655</v>
      </c>
      <c r="J101">
        <f t="shared" si="1"/>
        <v>1.9584099225854459</v>
      </c>
    </row>
    <row r="102" spans="1:10" x14ac:dyDescent="0.25">
      <c r="A102">
        <v>3500000</v>
      </c>
      <c r="B102">
        <v>36</v>
      </c>
      <c r="C102">
        <v>3500</v>
      </c>
      <c r="D102">
        <v>1652</v>
      </c>
      <c r="E102">
        <v>0</v>
      </c>
      <c r="F102">
        <v>7052951</v>
      </c>
      <c r="G102">
        <v>288414216</v>
      </c>
      <c r="H102">
        <v>546875000</v>
      </c>
      <c r="I102">
        <v>550026806</v>
      </c>
      <c r="J102">
        <f t="shared" si="1"/>
        <v>1.9070724516575146</v>
      </c>
    </row>
    <row r="103" spans="1:10" x14ac:dyDescent="0.25">
      <c r="A103">
        <v>4000000</v>
      </c>
      <c r="B103">
        <v>36</v>
      </c>
      <c r="C103">
        <v>4000</v>
      </c>
      <c r="D103">
        <v>1697</v>
      </c>
      <c r="E103">
        <v>0</v>
      </c>
      <c r="F103">
        <v>8572048</v>
      </c>
      <c r="G103">
        <v>317299287</v>
      </c>
      <c r="H103">
        <v>656250000</v>
      </c>
      <c r="I103">
        <v>644110814</v>
      </c>
      <c r="J103">
        <f t="shared" si="1"/>
        <v>2.0299787626059178</v>
      </c>
    </row>
    <row r="104" spans="1:10" x14ac:dyDescent="0.25">
      <c r="A104">
        <v>4500000</v>
      </c>
      <c r="B104">
        <v>36</v>
      </c>
      <c r="C104">
        <v>4500</v>
      </c>
      <c r="D104">
        <v>1754</v>
      </c>
      <c r="E104">
        <v>0</v>
      </c>
      <c r="F104">
        <v>8680555</v>
      </c>
      <c r="G104">
        <v>350974890</v>
      </c>
      <c r="H104">
        <v>718750000</v>
      </c>
      <c r="I104">
        <v>711288753</v>
      </c>
      <c r="J104">
        <f t="shared" si="1"/>
        <v>2.026608664226663</v>
      </c>
    </row>
    <row r="105" spans="1:10" x14ac:dyDescent="0.25">
      <c r="A105">
        <v>5000000</v>
      </c>
      <c r="B105">
        <v>36</v>
      </c>
      <c r="C105">
        <v>5000</v>
      </c>
      <c r="D105">
        <v>1842</v>
      </c>
      <c r="E105">
        <v>0</v>
      </c>
      <c r="F105">
        <v>10633680</v>
      </c>
      <c r="G105">
        <v>406887983</v>
      </c>
      <c r="H105">
        <v>812500000</v>
      </c>
      <c r="I105">
        <v>813136625</v>
      </c>
      <c r="J105">
        <f t="shared" si="1"/>
        <v>1.9984287051308665</v>
      </c>
    </row>
    <row r="106" spans="1:10" ht="48" customHeight="1" x14ac:dyDescent="0.25">
      <c r="A106">
        <v>10000</v>
      </c>
      <c r="B106">
        <v>40</v>
      </c>
      <c r="C106">
        <v>10</v>
      </c>
      <c r="D106">
        <v>843</v>
      </c>
      <c r="E106">
        <v>0</v>
      </c>
      <c r="F106">
        <v>0</v>
      </c>
      <c r="G106">
        <v>6322778</v>
      </c>
      <c r="H106">
        <v>0</v>
      </c>
      <c r="I106">
        <v>1156731</v>
      </c>
      <c r="J106">
        <f t="shared" si="1"/>
        <v>0.18294664149207832</v>
      </c>
    </row>
    <row r="107" spans="1:10" x14ac:dyDescent="0.25">
      <c r="A107">
        <v>50000</v>
      </c>
      <c r="B107">
        <v>40</v>
      </c>
      <c r="C107">
        <v>50</v>
      </c>
      <c r="D107">
        <v>1925</v>
      </c>
      <c r="E107">
        <v>0</v>
      </c>
      <c r="F107">
        <v>0</v>
      </c>
      <c r="G107">
        <v>10527098</v>
      </c>
      <c r="H107">
        <v>15625000</v>
      </c>
      <c r="I107">
        <v>5939415</v>
      </c>
      <c r="J107">
        <f t="shared" si="1"/>
        <v>0.56420249911229092</v>
      </c>
    </row>
    <row r="108" spans="1:10" x14ac:dyDescent="0.25">
      <c r="A108">
        <v>100000</v>
      </c>
      <c r="B108">
        <v>40</v>
      </c>
      <c r="C108">
        <v>100</v>
      </c>
      <c r="D108">
        <v>1457</v>
      </c>
      <c r="E108">
        <v>0</v>
      </c>
      <c r="F108">
        <v>0</v>
      </c>
      <c r="G108">
        <v>13836097</v>
      </c>
      <c r="H108">
        <v>15625000</v>
      </c>
      <c r="I108">
        <v>12846597</v>
      </c>
      <c r="J108">
        <f t="shared" si="1"/>
        <v>0.92848416717517956</v>
      </c>
    </row>
    <row r="109" spans="1:10" x14ac:dyDescent="0.25">
      <c r="A109">
        <v>150000</v>
      </c>
      <c r="B109">
        <v>40</v>
      </c>
      <c r="C109">
        <v>150</v>
      </c>
      <c r="D109">
        <v>1460</v>
      </c>
      <c r="E109">
        <v>0</v>
      </c>
      <c r="F109">
        <v>0</v>
      </c>
      <c r="G109">
        <v>15324875</v>
      </c>
      <c r="H109">
        <v>15625000</v>
      </c>
      <c r="I109">
        <v>19413279</v>
      </c>
      <c r="J109">
        <f t="shared" si="1"/>
        <v>1.2667822086640184</v>
      </c>
    </row>
    <row r="110" spans="1:10" x14ac:dyDescent="0.25">
      <c r="A110">
        <v>1000000</v>
      </c>
      <c r="B110">
        <v>40</v>
      </c>
      <c r="C110">
        <v>1000</v>
      </c>
      <c r="D110">
        <v>1610</v>
      </c>
      <c r="E110">
        <v>0</v>
      </c>
      <c r="F110">
        <v>1562500</v>
      </c>
      <c r="G110">
        <v>71150428</v>
      </c>
      <c r="H110">
        <v>140625000</v>
      </c>
      <c r="I110">
        <v>152586465</v>
      </c>
      <c r="J110">
        <f t="shared" si="1"/>
        <v>2.1445614494406136</v>
      </c>
    </row>
    <row r="111" spans="1:10" x14ac:dyDescent="0.25">
      <c r="A111">
        <v>1500000</v>
      </c>
      <c r="B111">
        <v>40</v>
      </c>
      <c r="C111">
        <v>1500</v>
      </c>
      <c r="D111">
        <v>1496</v>
      </c>
      <c r="E111">
        <v>0</v>
      </c>
      <c r="F111">
        <v>2246093</v>
      </c>
      <c r="G111">
        <v>100422485</v>
      </c>
      <c r="H111">
        <v>218750000</v>
      </c>
      <c r="I111">
        <v>232321214</v>
      </c>
      <c r="J111">
        <f t="shared" si="1"/>
        <v>2.3134382105760478</v>
      </c>
    </row>
    <row r="112" spans="1:10" x14ac:dyDescent="0.25">
      <c r="A112">
        <v>2000000</v>
      </c>
      <c r="B112">
        <v>40</v>
      </c>
      <c r="C112">
        <v>2000</v>
      </c>
      <c r="D112">
        <v>1821</v>
      </c>
      <c r="E112">
        <v>0</v>
      </c>
      <c r="F112">
        <v>3515625</v>
      </c>
      <c r="G112">
        <v>149062541</v>
      </c>
      <c r="H112">
        <v>312500000</v>
      </c>
      <c r="I112">
        <v>305838836</v>
      </c>
      <c r="J112">
        <f t="shared" si="1"/>
        <v>2.0517484402738044</v>
      </c>
    </row>
    <row r="113" spans="1:10" x14ac:dyDescent="0.25">
      <c r="A113">
        <v>2500000</v>
      </c>
      <c r="B113">
        <v>40</v>
      </c>
      <c r="C113">
        <v>2500</v>
      </c>
      <c r="D113">
        <v>1712</v>
      </c>
      <c r="E113">
        <v>0</v>
      </c>
      <c r="F113">
        <v>4199218</v>
      </c>
      <c r="G113">
        <v>172093924</v>
      </c>
      <c r="H113">
        <v>390625000</v>
      </c>
      <c r="I113">
        <v>386793102</v>
      </c>
      <c r="J113">
        <f t="shared" si="1"/>
        <v>2.2475697747469572</v>
      </c>
    </row>
    <row r="114" spans="1:10" x14ac:dyDescent="0.25">
      <c r="A114">
        <v>3000000</v>
      </c>
      <c r="B114">
        <v>40</v>
      </c>
      <c r="C114">
        <v>3000</v>
      </c>
      <c r="D114">
        <v>1840</v>
      </c>
      <c r="E114">
        <v>0</v>
      </c>
      <c r="F114">
        <v>5859375</v>
      </c>
      <c r="G114">
        <v>266603557</v>
      </c>
      <c r="H114">
        <v>468750000</v>
      </c>
      <c r="I114">
        <v>463349256</v>
      </c>
      <c r="J114">
        <f t="shared" si="1"/>
        <v>1.7379710203941503</v>
      </c>
    </row>
    <row r="115" spans="1:10" x14ac:dyDescent="0.25">
      <c r="A115">
        <v>3500000</v>
      </c>
      <c r="B115">
        <v>40</v>
      </c>
      <c r="C115">
        <v>3500</v>
      </c>
      <c r="D115">
        <v>1700</v>
      </c>
      <c r="E115">
        <v>0</v>
      </c>
      <c r="F115">
        <v>5957031</v>
      </c>
      <c r="G115">
        <v>272966182</v>
      </c>
      <c r="H115">
        <v>546875000</v>
      </c>
      <c r="I115">
        <v>553300789</v>
      </c>
      <c r="J115">
        <f t="shared" si="1"/>
        <v>2.026993911648733</v>
      </c>
    </row>
    <row r="116" spans="1:10" x14ac:dyDescent="0.25">
      <c r="A116">
        <v>4000000</v>
      </c>
      <c r="B116">
        <v>40</v>
      </c>
      <c r="C116">
        <v>4000</v>
      </c>
      <c r="D116">
        <v>1856</v>
      </c>
      <c r="E116">
        <v>0</v>
      </c>
      <c r="F116">
        <v>16015625</v>
      </c>
      <c r="G116">
        <v>667207400</v>
      </c>
      <c r="H116">
        <v>640625000</v>
      </c>
      <c r="I116">
        <v>637791054</v>
      </c>
      <c r="J116">
        <f t="shared" si="1"/>
        <v>0.95591124139210681</v>
      </c>
    </row>
    <row r="117" spans="1:10" x14ac:dyDescent="0.25">
      <c r="A117">
        <v>4500000</v>
      </c>
      <c r="B117">
        <v>40</v>
      </c>
      <c r="C117">
        <v>4500</v>
      </c>
      <c r="D117">
        <v>1812</v>
      </c>
      <c r="E117">
        <v>0</v>
      </c>
      <c r="F117">
        <v>7519531</v>
      </c>
      <c r="G117">
        <v>313851431</v>
      </c>
      <c r="H117">
        <v>703125000</v>
      </c>
      <c r="I117">
        <v>707988809</v>
      </c>
      <c r="J117">
        <f t="shared" si="1"/>
        <v>2.2558087651351189</v>
      </c>
    </row>
    <row r="118" spans="1:10" x14ac:dyDescent="0.25">
      <c r="A118">
        <v>5000000</v>
      </c>
      <c r="B118">
        <v>40</v>
      </c>
      <c r="C118">
        <v>5000</v>
      </c>
      <c r="D118">
        <v>1743</v>
      </c>
      <c r="E118">
        <v>0</v>
      </c>
      <c r="F118">
        <v>8398437</v>
      </c>
      <c r="G118">
        <v>340074693</v>
      </c>
      <c r="H118">
        <v>796875000</v>
      </c>
      <c r="I118">
        <v>795197634</v>
      </c>
      <c r="J118">
        <f t="shared" si="1"/>
        <v>2.3383028798323431</v>
      </c>
    </row>
    <row r="119" spans="1:10" ht="45.75" customHeight="1" x14ac:dyDescent="0.25">
      <c r="A119">
        <v>10000</v>
      </c>
      <c r="B119">
        <v>44</v>
      </c>
      <c r="C119">
        <v>10</v>
      </c>
      <c r="D119">
        <v>886</v>
      </c>
      <c r="E119">
        <v>0</v>
      </c>
      <c r="F119">
        <v>0</v>
      </c>
      <c r="G119">
        <v>10271723</v>
      </c>
      <c r="H119">
        <v>0</v>
      </c>
      <c r="I119">
        <v>1159146</v>
      </c>
      <c r="J119">
        <f t="shared" si="1"/>
        <v>0.11284825340402968</v>
      </c>
    </row>
    <row r="120" spans="1:10" x14ac:dyDescent="0.25">
      <c r="A120">
        <v>50000</v>
      </c>
      <c r="B120">
        <v>44</v>
      </c>
      <c r="C120">
        <v>50</v>
      </c>
      <c r="D120">
        <v>1407</v>
      </c>
      <c r="E120">
        <v>0</v>
      </c>
      <c r="F120">
        <v>0</v>
      </c>
      <c r="G120">
        <v>8653748</v>
      </c>
      <c r="H120">
        <v>15625000</v>
      </c>
      <c r="I120">
        <v>5815652</v>
      </c>
      <c r="J120">
        <f t="shared" si="1"/>
        <v>0.67203852018801569</v>
      </c>
    </row>
    <row r="121" spans="1:10" x14ac:dyDescent="0.25">
      <c r="A121">
        <v>100000</v>
      </c>
      <c r="B121">
        <v>44</v>
      </c>
      <c r="C121">
        <v>100</v>
      </c>
      <c r="D121">
        <v>1316</v>
      </c>
      <c r="E121">
        <v>0</v>
      </c>
      <c r="F121">
        <v>0</v>
      </c>
      <c r="G121">
        <v>11453811</v>
      </c>
      <c r="H121">
        <v>0</v>
      </c>
      <c r="I121">
        <v>12498853</v>
      </c>
      <c r="J121">
        <f t="shared" si="1"/>
        <v>1.0912396755979299</v>
      </c>
    </row>
    <row r="122" spans="1:10" x14ac:dyDescent="0.25">
      <c r="A122">
        <v>150000</v>
      </c>
      <c r="B122">
        <v>44</v>
      </c>
      <c r="C122">
        <v>150</v>
      </c>
      <c r="D122">
        <v>1691</v>
      </c>
      <c r="E122">
        <v>0</v>
      </c>
      <c r="F122">
        <v>532670</v>
      </c>
      <c r="G122">
        <v>40175272</v>
      </c>
      <c r="H122">
        <v>31250000</v>
      </c>
      <c r="I122">
        <v>20561558</v>
      </c>
      <c r="J122">
        <f t="shared" si="1"/>
        <v>0.51179636070665557</v>
      </c>
    </row>
    <row r="123" spans="1:10" x14ac:dyDescent="0.25">
      <c r="A123">
        <v>1000000</v>
      </c>
      <c r="B123">
        <v>44</v>
      </c>
      <c r="C123">
        <v>1000</v>
      </c>
      <c r="D123">
        <v>1481</v>
      </c>
      <c r="E123">
        <v>0</v>
      </c>
      <c r="F123">
        <v>1420454</v>
      </c>
      <c r="G123">
        <v>68829721</v>
      </c>
      <c r="H123">
        <v>156250000</v>
      </c>
      <c r="I123">
        <v>151446034</v>
      </c>
      <c r="J123">
        <f t="shared" si="1"/>
        <v>2.2002999837817154</v>
      </c>
    </row>
    <row r="124" spans="1:10" x14ac:dyDescent="0.25">
      <c r="A124">
        <v>1500000</v>
      </c>
      <c r="B124">
        <v>44</v>
      </c>
      <c r="C124">
        <v>1500</v>
      </c>
      <c r="D124">
        <v>1673</v>
      </c>
      <c r="E124">
        <v>0</v>
      </c>
      <c r="F124">
        <v>2041903</v>
      </c>
      <c r="G124">
        <v>102632710</v>
      </c>
      <c r="H124">
        <v>234375000</v>
      </c>
      <c r="I124">
        <v>225444822</v>
      </c>
      <c r="J124">
        <f t="shared" si="1"/>
        <v>2.196617647531669</v>
      </c>
    </row>
    <row r="125" spans="1:10" x14ac:dyDescent="0.25">
      <c r="A125">
        <v>2000000</v>
      </c>
      <c r="B125">
        <v>44</v>
      </c>
      <c r="C125">
        <v>2000</v>
      </c>
      <c r="D125">
        <v>1936</v>
      </c>
      <c r="E125">
        <v>0</v>
      </c>
      <c r="F125">
        <v>4971590</v>
      </c>
      <c r="G125">
        <v>231416839</v>
      </c>
      <c r="H125">
        <v>312500000</v>
      </c>
      <c r="I125">
        <v>312036040</v>
      </c>
      <c r="J125">
        <f t="shared" si="1"/>
        <v>1.3483722331891328</v>
      </c>
    </row>
    <row r="126" spans="1:10" x14ac:dyDescent="0.25">
      <c r="A126">
        <v>2500000</v>
      </c>
      <c r="B126">
        <v>44</v>
      </c>
      <c r="C126">
        <v>2500</v>
      </c>
      <c r="D126">
        <v>1695</v>
      </c>
      <c r="E126">
        <v>0</v>
      </c>
      <c r="F126">
        <v>3906250</v>
      </c>
      <c r="G126">
        <v>173743293</v>
      </c>
      <c r="H126">
        <v>390625000</v>
      </c>
      <c r="I126">
        <v>386141686</v>
      </c>
      <c r="J126">
        <f t="shared" si="1"/>
        <v>2.2224839838853518</v>
      </c>
    </row>
    <row r="127" spans="1:10" x14ac:dyDescent="0.25">
      <c r="A127">
        <v>3000000</v>
      </c>
      <c r="B127">
        <v>44</v>
      </c>
      <c r="C127">
        <v>3000</v>
      </c>
      <c r="D127">
        <v>1716</v>
      </c>
      <c r="E127">
        <v>0</v>
      </c>
      <c r="F127">
        <v>4616477</v>
      </c>
      <c r="G127">
        <v>211416742</v>
      </c>
      <c r="H127">
        <v>468750000</v>
      </c>
      <c r="I127">
        <v>472141860</v>
      </c>
      <c r="J127">
        <f t="shared" si="1"/>
        <v>2.2332283410175719</v>
      </c>
    </row>
    <row r="128" spans="1:10" x14ac:dyDescent="0.25">
      <c r="A128">
        <v>3500000</v>
      </c>
      <c r="B128">
        <v>44</v>
      </c>
      <c r="C128">
        <v>3500</v>
      </c>
      <c r="D128">
        <v>1790</v>
      </c>
      <c r="E128">
        <v>0</v>
      </c>
      <c r="F128">
        <v>11186079</v>
      </c>
      <c r="G128">
        <v>513400814</v>
      </c>
      <c r="H128">
        <v>546875000</v>
      </c>
      <c r="I128">
        <v>551847630</v>
      </c>
      <c r="J128">
        <f t="shared" si="1"/>
        <v>1.074886550530479</v>
      </c>
    </row>
    <row r="129" spans="1:10" x14ac:dyDescent="0.25">
      <c r="A129">
        <v>4000000</v>
      </c>
      <c r="B129">
        <v>44</v>
      </c>
      <c r="C129">
        <v>4000</v>
      </c>
      <c r="D129">
        <v>1706</v>
      </c>
      <c r="E129">
        <v>0</v>
      </c>
      <c r="F129">
        <v>6214488</v>
      </c>
      <c r="G129">
        <v>297686176</v>
      </c>
      <c r="H129">
        <v>625000000</v>
      </c>
      <c r="I129">
        <v>632390762</v>
      </c>
      <c r="J129">
        <f t="shared" ref="J129:J192" si="2">I129/G129</f>
        <v>2.1243538094291621</v>
      </c>
    </row>
    <row r="130" spans="1:10" x14ac:dyDescent="0.25">
      <c r="A130">
        <v>4500000</v>
      </c>
      <c r="B130">
        <v>44</v>
      </c>
      <c r="C130">
        <v>4500</v>
      </c>
      <c r="D130">
        <v>1734</v>
      </c>
      <c r="E130">
        <v>0</v>
      </c>
      <c r="F130">
        <v>7279829</v>
      </c>
      <c r="G130">
        <v>335163416</v>
      </c>
      <c r="H130">
        <v>718750000</v>
      </c>
      <c r="I130">
        <v>719049597</v>
      </c>
      <c r="J130">
        <f t="shared" si="2"/>
        <v>2.1453701766782327</v>
      </c>
    </row>
    <row r="131" spans="1:10" x14ac:dyDescent="0.25">
      <c r="A131">
        <v>5000000</v>
      </c>
      <c r="B131">
        <v>44</v>
      </c>
      <c r="C131">
        <v>5000</v>
      </c>
      <c r="D131">
        <v>1790</v>
      </c>
      <c r="E131">
        <v>0</v>
      </c>
      <c r="F131">
        <v>8433948</v>
      </c>
      <c r="G131">
        <v>408020566</v>
      </c>
      <c r="H131">
        <v>781250000</v>
      </c>
      <c r="I131">
        <v>793744476</v>
      </c>
      <c r="J131">
        <f t="shared" si="2"/>
        <v>1.9453540878623261</v>
      </c>
    </row>
    <row r="132" spans="1:10" ht="32.25" customHeight="1" x14ac:dyDescent="0.25">
      <c r="A132">
        <v>10000</v>
      </c>
      <c r="B132">
        <v>20</v>
      </c>
      <c r="C132">
        <v>10</v>
      </c>
      <c r="D132">
        <v>980</v>
      </c>
      <c r="E132">
        <v>0</v>
      </c>
      <c r="F132">
        <v>0</v>
      </c>
      <c r="G132">
        <v>3849934</v>
      </c>
      <c r="H132">
        <v>0</v>
      </c>
      <c r="I132">
        <v>1139223</v>
      </c>
      <c r="J132">
        <f t="shared" si="2"/>
        <v>0.29590715061608847</v>
      </c>
    </row>
    <row r="133" spans="1:10" x14ac:dyDescent="0.25">
      <c r="A133">
        <v>50000</v>
      </c>
      <c r="B133">
        <v>20</v>
      </c>
      <c r="C133">
        <v>50</v>
      </c>
      <c r="D133">
        <v>1456</v>
      </c>
      <c r="E133">
        <v>0</v>
      </c>
      <c r="F133">
        <v>0</v>
      </c>
      <c r="G133">
        <v>5773392</v>
      </c>
      <c r="H133">
        <v>15625000</v>
      </c>
      <c r="I133">
        <v>5860931</v>
      </c>
      <c r="J133">
        <f t="shared" si="2"/>
        <v>1.0151624902656877</v>
      </c>
    </row>
    <row r="134" spans="1:10" x14ac:dyDescent="0.25">
      <c r="A134">
        <v>100000</v>
      </c>
      <c r="B134">
        <v>20</v>
      </c>
      <c r="C134">
        <v>100</v>
      </c>
      <c r="D134">
        <v>1531</v>
      </c>
      <c r="E134">
        <v>0</v>
      </c>
      <c r="F134">
        <v>0</v>
      </c>
      <c r="G134">
        <v>8455124</v>
      </c>
      <c r="H134">
        <v>15625000</v>
      </c>
      <c r="I134">
        <v>12536887</v>
      </c>
      <c r="J134">
        <f t="shared" si="2"/>
        <v>1.4827561369886473</v>
      </c>
    </row>
    <row r="135" spans="1:10" x14ac:dyDescent="0.25">
      <c r="A135">
        <v>150000</v>
      </c>
      <c r="B135">
        <v>20</v>
      </c>
      <c r="C135">
        <v>150</v>
      </c>
      <c r="D135">
        <v>1526</v>
      </c>
      <c r="E135">
        <v>0</v>
      </c>
      <c r="F135">
        <v>781250</v>
      </c>
      <c r="G135">
        <v>10562114</v>
      </c>
      <c r="H135">
        <v>15625000</v>
      </c>
      <c r="I135">
        <v>19063120</v>
      </c>
      <c r="J135">
        <f t="shared" si="2"/>
        <v>1.8048583834637648</v>
      </c>
    </row>
    <row r="136" spans="1:10" x14ac:dyDescent="0.25">
      <c r="A136">
        <v>1000000</v>
      </c>
      <c r="B136">
        <v>20</v>
      </c>
      <c r="C136">
        <v>1000</v>
      </c>
      <c r="D136">
        <v>1795</v>
      </c>
      <c r="E136">
        <v>0</v>
      </c>
      <c r="F136">
        <v>3125000</v>
      </c>
      <c r="G136">
        <v>64603669</v>
      </c>
      <c r="H136">
        <v>156250000</v>
      </c>
      <c r="I136">
        <v>149078841</v>
      </c>
      <c r="J136">
        <f t="shared" si="2"/>
        <v>2.3075909357408166</v>
      </c>
    </row>
    <row r="137" spans="1:10" x14ac:dyDescent="0.25">
      <c r="A137">
        <v>1500000</v>
      </c>
      <c r="B137">
        <v>20</v>
      </c>
      <c r="C137">
        <v>1500</v>
      </c>
      <c r="D137">
        <v>1727</v>
      </c>
      <c r="E137">
        <v>0</v>
      </c>
      <c r="F137">
        <v>6250000</v>
      </c>
      <c r="G137">
        <v>124018952</v>
      </c>
      <c r="H137">
        <v>234375000</v>
      </c>
      <c r="I137">
        <v>230703843</v>
      </c>
      <c r="J137">
        <f t="shared" si="2"/>
        <v>1.8602305476666179</v>
      </c>
    </row>
    <row r="138" spans="1:10" x14ac:dyDescent="0.25">
      <c r="A138">
        <v>2000000</v>
      </c>
      <c r="B138">
        <v>20</v>
      </c>
      <c r="C138">
        <v>2000</v>
      </c>
      <c r="D138">
        <v>1659</v>
      </c>
      <c r="E138">
        <v>0</v>
      </c>
      <c r="F138">
        <v>6250000</v>
      </c>
      <c r="G138">
        <v>137398031</v>
      </c>
      <c r="H138">
        <v>296875000</v>
      </c>
      <c r="I138">
        <v>303013417</v>
      </c>
      <c r="J138">
        <f t="shared" si="2"/>
        <v>2.2053694277467484</v>
      </c>
    </row>
    <row r="139" spans="1:10" x14ac:dyDescent="0.25">
      <c r="A139">
        <v>2500000</v>
      </c>
      <c r="B139">
        <v>20</v>
      </c>
      <c r="C139">
        <v>2500</v>
      </c>
      <c r="D139">
        <v>1686</v>
      </c>
      <c r="E139">
        <v>0</v>
      </c>
      <c r="F139">
        <v>7812500</v>
      </c>
      <c r="G139">
        <v>164679013</v>
      </c>
      <c r="H139">
        <v>375000000</v>
      </c>
      <c r="I139">
        <v>389516491</v>
      </c>
      <c r="J139">
        <f t="shared" si="2"/>
        <v>2.3653074177703508</v>
      </c>
    </row>
    <row r="140" spans="1:10" x14ac:dyDescent="0.25">
      <c r="A140">
        <v>3000000</v>
      </c>
      <c r="B140">
        <v>20</v>
      </c>
      <c r="C140">
        <v>3000</v>
      </c>
      <c r="D140">
        <v>1723</v>
      </c>
      <c r="E140">
        <v>0</v>
      </c>
      <c r="F140">
        <v>11328125</v>
      </c>
      <c r="G140">
        <v>236964439</v>
      </c>
      <c r="H140">
        <v>468750000</v>
      </c>
      <c r="I140">
        <v>470426687</v>
      </c>
      <c r="J140">
        <f t="shared" si="2"/>
        <v>1.9852206051896251</v>
      </c>
    </row>
    <row r="141" spans="1:10" x14ac:dyDescent="0.25">
      <c r="A141">
        <v>3500000</v>
      </c>
      <c r="B141">
        <v>20</v>
      </c>
      <c r="C141">
        <v>3500</v>
      </c>
      <c r="D141">
        <v>1679</v>
      </c>
      <c r="E141">
        <v>0</v>
      </c>
      <c r="F141">
        <v>11328125</v>
      </c>
      <c r="G141">
        <v>257402233</v>
      </c>
      <c r="H141">
        <v>546875000</v>
      </c>
      <c r="I141">
        <v>546002395</v>
      </c>
      <c r="J141">
        <f t="shared" si="2"/>
        <v>2.1212030239069448</v>
      </c>
    </row>
    <row r="142" spans="1:10" x14ac:dyDescent="0.25">
      <c r="A142">
        <v>4000000</v>
      </c>
      <c r="B142">
        <v>20</v>
      </c>
      <c r="C142">
        <v>4000</v>
      </c>
      <c r="D142">
        <v>1855</v>
      </c>
      <c r="E142">
        <v>0</v>
      </c>
      <c r="F142">
        <v>13671875</v>
      </c>
      <c r="G142">
        <v>287626962</v>
      </c>
      <c r="H142">
        <v>625000000</v>
      </c>
      <c r="I142">
        <v>628191273</v>
      </c>
      <c r="J142">
        <f t="shared" si="2"/>
        <v>2.1840486324088073</v>
      </c>
    </row>
    <row r="143" spans="1:10" x14ac:dyDescent="0.25">
      <c r="A143">
        <v>4500000</v>
      </c>
      <c r="B143">
        <v>20</v>
      </c>
      <c r="C143">
        <v>4500</v>
      </c>
      <c r="D143">
        <v>1791</v>
      </c>
      <c r="E143">
        <v>0</v>
      </c>
      <c r="F143">
        <v>14062500</v>
      </c>
      <c r="G143">
        <v>299257664</v>
      </c>
      <c r="H143">
        <v>703125000</v>
      </c>
      <c r="I143">
        <v>709318205</v>
      </c>
      <c r="J143">
        <f t="shared" si="2"/>
        <v>2.3702591122277825</v>
      </c>
    </row>
    <row r="144" spans="1:10" x14ac:dyDescent="0.25">
      <c r="A144">
        <v>5000000</v>
      </c>
      <c r="B144">
        <v>20</v>
      </c>
      <c r="C144">
        <v>5000</v>
      </c>
      <c r="D144">
        <v>1727</v>
      </c>
      <c r="E144">
        <v>0</v>
      </c>
      <c r="F144">
        <v>15429687</v>
      </c>
      <c r="G144">
        <v>335449579</v>
      </c>
      <c r="H144">
        <v>843750000</v>
      </c>
      <c r="I144">
        <v>840828741</v>
      </c>
      <c r="J144">
        <f t="shared" si="2"/>
        <v>2.5065726524581509</v>
      </c>
    </row>
    <row r="146" spans="1:10" s="2" customFormat="1" x14ac:dyDescent="0.25"/>
    <row r="147" spans="1:10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e">
        <f t="shared" si="2"/>
        <v>#VALUE!</v>
      </c>
    </row>
    <row r="148" spans="1:10" x14ac:dyDescent="0.25">
      <c r="A148">
        <v>10000</v>
      </c>
      <c r="B148">
        <v>4</v>
      </c>
      <c r="C148">
        <v>1000</v>
      </c>
      <c r="D148">
        <v>18</v>
      </c>
      <c r="E148">
        <v>0</v>
      </c>
      <c r="F148">
        <v>976562</v>
      </c>
      <c r="G148">
        <v>13991253</v>
      </c>
      <c r="H148">
        <v>0</v>
      </c>
      <c r="I148">
        <v>1372260</v>
      </c>
      <c r="J148">
        <f t="shared" si="2"/>
        <v>9.8079850317909334E-2</v>
      </c>
    </row>
    <row r="149" spans="1:10" x14ac:dyDescent="0.25">
      <c r="A149">
        <v>50000</v>
      </c>
      <c r="B149">
        <v>4</v>
      </c>
      <c r="C149">
        <v>5000</v>
      </c>
      <c r="D149">
        <v>18</v>
      </c>
      <c r="E149">
        <v>0</v>
      </c>
      <c r="F149">
        <v>976562</v>
      </c>
      <c r="G149">
        <v>15568175</v>
      </c>
      <c r="H149">
        <v>15625000</v>
      </c>
      <c r="I149">
        <v>7471057</v>
      </c>
      <c r="J149">
        <f t="shared" si="2"/>
        <v>0.47989292258084199</v>
      </c>
    </row>
    <row r="150" spans="1:10" x14ac:dyDescent="0.25">
      <c r="A150">
        <v>100000</v>
      </c>
      <c r="B150">
        <v>4</v>
      </c>
      <c r="C150">
        <v>10000</v>
      </c>
      <c r="D150">
        <v>10</v>
      </c>
      <c r="E150">
        <v>0</v>
      </c>
      <c r="F150">
        <v>1953125</v>
      </c>
      <c r="G150">
        <v>8382678</v>
      </c>
      <c r="H150">
        <v>15625000</v>
      </c>
      <c r="I150">
        <v>15850113</v>
      </c>
      <c r="J150">
        <f t="shared" si="2"/>
        <v>1.8908173497777201</v>
      </c>
    </row>
    <row r="151" spans="1:10" x14ac:dyDescent="0.25">
      <c r="A151">
        <v>150000</v>
      </c>
      <c r="B151">
        <v>4</v>
      </c>
      <c r="C151">
        <v>15000</v>
      </c>
      <c r="D151">
        <v>18</v>
      </c>
      <c r="E151">
        <v>0</v>
      </c>
      <c r="F151">
        <v>4882812</v>
      </c>
      <c r="G151">
        <v>31397157</v>
      </c>
      <c r="H151">
        <v>31250000</v>
      </c>
      <c r="I151">
        <v>26241976</v>
      </c>
      <c r="J151">
        <f t="shared" si="2"/>
        <v>0.83580739491795386</v>
      </c>
    </row>
    <row r="152" spans="1:10" x14ac:dyDescent="0.25">
      <c r="A152">
        <v>1000000</v>
      </c>
      <c r="B152">
        <v>4</v>
      </c>
      <c r="C152">
        <v>100000</v>
      </c>
      <c r="D152">
        <v>48</v>
      </c>
      <c r="E152">
        <v>0</v>
      </c>
      <c r="F152">
        <v>17578125</v>
      </c>
      <c r="G152">
        <v>106181387</v>
      </c>
      <c r="H152">
        <v>171875000</v>
      </c>
      <c r="I152">
        <v>174698984</v>
      </c>
      <c r="J152">
        <f t="shared" si="2"/>
        <v>1.6452882085633331</v>
      </c>
    </row>
    <row r="153" spans="1:10" x14ac:dyDescent="0.25">
      <c r="A153">
        <v>1500000</v>
      </c>
      <c r="B153">
        <v>4</v>
      </c>
      <c r="C153">
        <v>150000</v>
      </c>
      <c r="D153">
        <v>14</v>
      </c>
      <c r="E153">
        <v>0</v>
      </c>
      <c r="F153">
        <v>23437500</v>
      </c>
      <c r="G153">
        <v>130482398</v>
      </c>
      <c r="H153">
        <v>265625000</v>
      </c>
      <c r="I153">
        <v>309125497</v>
      </c>
      <c r="J153">
        <f t="shared" si="2"/>
        <v>2.369097301537944</v>
      </c>
    </row>
    <row r="154" spans="1:10" x14ac:dyDescent="0.25">
      <c r="A154">
        <v>2000000</v>
      </c>
      <c r="B154">
        <v>4</v>
      </c>
      <c r="C154">
        <v>200000</v>
      </c>
      <c r="D154">
        <v>23</v>
      </c>
      <c r="E154">
        <v>0</v>
      </c>
      <c r="F154">
        <v>31250000</v>
      </c>
      <c r="G154">
        <v>153354400</v>
      </c>
      <c r="H154">
        <v>312500000</v>
      </c>
      <c r="I154">
        <v>412471203</v>
      </c>
      <c r="J154">
        <f t="shared" si="2"/>
        <v>2.6896600488802407</v>
      </c>
    </row>
    <row r="155" spans="1:10" x14ac:dyDescent="0.25">
      <c r="A155">
        <v>2500000</v>
      </c>
      <c r="B155">
        <v>4</v>
      </c>
      <c r="C155">
        <v>250000</v>
      </c>
      <c r="D155">
        <v>18</v>
      </c>
      <c r="E155">
        <v>0</v>
      </c>
      <c r="F155">
        <v>38085937</v>
      </c>
      <c r="G155">
        <v>245014465</v>
      </c>
      <c r="H155">
        <v>453125000</v>
      </c>
      <c r="I155">
        <v>475347623</v>
      </c>
      <c r="J155">
        <f t="shared" si="2"/>
        <v>1.9400798356945987</v>
      </c>
    </row>
    <row r="156" spans="1:10" x14ac:dyDescent="0.25">
      <c r="A156">
        <v>3000000</v>
      </c>
      <c r="B156">
        <v>4</v>
      </c>
      <c r="C156">
        <v>300000</v>
      </c>
      <c r="D156">
        <v>40</v>
      </c>
      <c r="E156">
        <v>0</v>
      </c>
      <c r="F156">
        <v>48828125</v>
      </c>
      <c r="G156">
        <v>197638602</v>
      </c>
      <c r="H156">
        <v>453125000</v>
      </c>
      <c r="I156">
        <v>460938594</v>
      </c>
      <c r="J156">
        <f t="shared" si="2"/>
        <v>2.3322295813446403</v>
      </c>
    </row>
    <row r="157" spans="1:10" x14ac:dyDescent="0.25">
      <c r="A157">
        <v>3500000</v>
      </c>
      <c r="B157">
        <v>4</v>
      </c>
      <c r="C157">
        <v>350000</v>
      </c>
      <c r="D157">
        <v>34</v>
      </c>
      <c r="E157">
        <v>0</v>
      </c>
      <c r="F157">
        <v>51757812</v>
      </c>
      <c r="G157">
        <v>217898903</v>
      </c>
      <c r="H157">
        <v>531250000</v>
      </c>
      <c r="I157">
        <v>529331221</v>
      </c>
      <c r="J157">
        <f t="shared" si="2"/>
        <v>2.4292514267499548</v>
      </c>
    </row>
    <row r="158" spans="1:10" x14ac:dyDescent="0.25">
      <c r="A158">
        <v>4000000</v>
      </c>
      <c r="B158">
        <v>4</v>
      </c>
      <c r="C158">
        <v>400000</v>
      </c>
      <c r="D158">
        <v>20</v>
      </c>
      <c r="E158">
        <v>0</v>
      </c>
      <c r="F158">
        <v>64453125</v>
      </c>
      <c r="G158">
        <v>299440591</v>
      </c>
      <c r="H158">
        <v>625000000</v>
      </c>
      <c r="I158">
        <v>618673599</v>
      </c>
      <c r="J158">
        <f t="shared" si="2"/>
        <v>2.0660979760088707</v>
      </c>
    </row>
    <row r="159" spans="1:10" x14ac:dyDescent="0.25">
      <c r="A159">
        <v>4500000</v>
      </c>
      <c r="B159">
        <v>4</v>
      </c>
      <c r="C159">
        <v>450000</v>
      </c>
      <c r="D159">
        <v>62</v>
      </c>
      <c r="E159">
        <v>0</v>
      </c>
      <c r="F159">
        <v>68359375</v>
      </c>
      <c r="G159">
        <v>285415529</v>
      </c>
      <c r="H159">
        <v>750000000</v>
      </c>
      <c r="I159">
        <v>757470454</v>
      </c>
      <c r="J159">
        <f t="shared" si="2"/>
        <v>2.6539216582010154</v>
      </c>
    </row>
    <row r="160" spans="1:10" x14ac:dyDescent="0.25">
      <c r="A160">
        <v>5000000</v>
      </c>
      <c r="B160">
        <v>4</v>
      </c>
      <c r="C160">
        <v>500000</v>
      </c>
      <c r="D160">
        <v>22</v>
      </c>
      <c r="E160">
        <v>0</v>
      </c>
      <c r="F160">
        <v>84960937</v>
      </c>
      <c r="G160">
        <v>382979995</v>
      </c>
      <c r="H160">
        <v>812500000</v>
      </c>
      <c r="I160">
        <v>803033340</v>
      </c>
      <c r="J160">
        <f t="shared" si="2"/>
        <v>2.0968023147005366</v>
      </c>
    </row>
    <row r="161" spans="1:10" ht="28.5" customHeight="1" x14ac:dyDescent="0.25">
      <c r="A161">
        <v>10000</v>
      </c>
      <c r="B161">
        <v>4</v>
      </c>
      <c r="C161">
        <v>100</v>
      </c>
      <c r="D161">
        <v>167</v>
      </c>
      <c r="E161">
        <v>0</v>
      </c>
      <c r="F161">
        <v>0</v>
      </c>
      <c r="G161">
        <v>2499409</v>
      </c>
      <c r="H161">
        <v>0</v>
      </c>
      <c r="I161">
        <v>1163372</v>
      </c>
      <c r="J161">
        <f t="shared" si="2"/>
        <v>0.46545883446846836</v>
      </c>
    </row>
    <row r="162" spans="1:10" x14ac:dyDescent="0.25">
      <c r="A162">
        <v>50000</v>
      </c>
      <c r="B162">
        <v>4</v>
      </c>
      <c r="C162">
        <v>500</v>
      </c>
      <c r="D162">
        <v>160</v>
      </c>
      <c r="E162">
        <v>0</v>
      </c>
      <c r="F162">
        <v>0</v>
      </c>
      <c r="G162">
        <v>3446648</v>
      </c>
      <c r="H162">
        <v>15625000</v>
      </c>
      <c r="I162">
        <v>6046878</v>
      </c>
      <c r="J162">
        <f t="shared" si="2"/>
        <v>1.7544228479380546</v>
      </c>
    </row>
    <row r="163" spans="1:10" x14ac:dyDescent="0.25">
      <c r="A163">
        <v>100000</v>
      </c>
      <c r="B163">
        <v>4</v>
      </c>
      <c r="C163">
        <v>1000</v>
      </c>
      <c r="D163">
        <v>161</v>
      </c>
      <c r="E163">
        <v>0</v>
      </c>
      <c r="F163">
        <v>0</v>
      </c>
      <c r="G163">
        <v>6032388</v>
      </c>
      <c r="H163">
        <v>15625000</v>
      </c>
      <c r="I163">
        <v>12460214</v>
      </c>
      <c r="J163">
        <f t="shared" si="2"/>
        <v>2.0655524810406756</v>
      </c>
    </row>
    <row r="164" spans="1:10" x14ac:dyDescent="0.25">
      <c r="A164">
        <v>150000</v>
      </c>
      <c r="B164">
        <v>4</v>
      </c>
      <c r="C164">
        <v>1500</v>
      </c>
      <c r="D164">
        <v>171</v>
      </c>
      <c r="E164">
        <v>0</v>
      </c>
      <c r="F164">
        <v>3906250</v>
      </c>
      <c r="G164">
        <v>8299364</v>
      </c>
      <c r="H164">
        <v>15625000</v>
      </c>
      <c r="I164">
        <v>19122286</v>
      </c>
      <c r="J164">
        <f t="shared" si="2"/>
        <v>2.3040664320784097</v>
      </c>
    </row>
    <row r="165" spans="1:10" x14ac:dyDescent="0.25">
      <c r="A165">
        <v>1000000</v>
      </c>
      <c r="B165">
        <v>4</v>
      </c>
      <c r="C165">
        <v>10000</v>
      </c>
      <c r="D165">
        <v>160</v>
      </c>
      <c r="E165">
        <v>0</v>
      </c>
      <c r="F165">
        <v>13671875</v>
      </c>
      <c r="G165">
        <v>62843216</v>
      </c>
      <c r="H165">
        <v>140625000</v>
      </c>
      <c r="I165">
        <v>146529928</v>
      </c>
      <c r="J165">
        <f t="shared" si="2"/>
        <v>2.3316745597488198</v>
      </c>
    </row>
    <row r="166" spans="1:10" x14ac:dyDescent="0.25">
      <c r="A166">
        <v>1500000</v>
      </c>
      <c r="B166">
        <v>4</v>
      </c>
      <c r="C166">
        <v>15000</v>
      </c>
      <c r="D166">
        <v>153</v>
      </c>
      <c r="E166">
        <v>0</v>
      </c>
      <c r="F166">
        <v>19531250</v>
      </c>
      <c r="G166">
        <v>85930745</v>
      </c>
      <c r="H166">
        <v>234375000</v>
      </c>
      <c r="I166">
        <v>221109496</v>
      </c>
      <c r="J166">
        <f t="shared" si="2"/>
        <v>2.5731127549284021</v>
      </c>
    </row>
    <row r="167" spans="1:10" x14ac:dyDescent="0.25">
      <c r="A167">
        <v>2000000</v>
      </c>
      <c r="B167">
        <v>4</v>
      </c>
      <c r="C167">
        <v>20000</v>
      </c>
      <c r="D167">
        <v>204</v>
      </c>
      <c r="E167">
        <v>0</v>
      </c>
      <c r="F167">
        <v>17578125</v>
      </c>
      <c r="G167">
        <v>289653054</v>
      </c>
      <c r="H167">
        <v>359375000</v>
      </c>
      <c r="I167">
        <v>345889741</v>
      </c>
      <c r="J167">
        <f t="shared" si="2"/>
        <v>1.194151886967503</v>
      </c>
    </row>
    <row r="168" spans="1:10" x14ac:dyDescent="0.25">
      <c r="A168">
        <v>2500000</v>
      </c>
      <c r="B168">
        <v>4</v>
      </c>
      <c r="C168">
        <v>25000</v>
      </c>
      <c r="D168">
        <v>162</v>
      </c>
      <c r="E168">
        <v>0</v>
      </c>
      <c r="F168">
        <v>33203125</v>
      </c>
      <c r="G168">
        <v>148621220</v>
      </c>
      <c r="H168">
        <v>453125000</v>
      </c>
      <c r="I168">
        <v>457084434</v>
      </c>
      <c r="J168">
        <f t="shared" si="2"/>
        <v>3.0754991380100365</v>
      </c>
    </row>
    <row r="169" spans="1:10" x14ac:dyDescent="0.25">
      <c r="A169">
        <v>3000000</v>
      </c>
      <c r="B169">
        <v>4</v>
      </c>
      <c r="C169">
        <v>30000</v>
      </c>
      <c r="D169">
        <v>152</v>
      </c>
      <c r="E169">
        <v>0</v>
      </c>
      <c r="F169">
        <v>41015625</v>
      </c>
      <c r="G169">
        <v>183418539</v>
      </c>
      <c r="H169">
        <v>562500000</v>
      </c>
      <c r="I169">
        <v>554410429</v>
      </c>
      <c r="J169">
        <f t="shared" si="2"/>
        <v>3.0226520831681034</v>
      </c>
    </row>
    <row r="170" spans="1:10" x14ac:dyDescent="0.25">
      <c r="A170">
        <v>3500000</v>
      </c>
      <c r="B170">
        <v>4</v>
      </c>
      <c r="C170">
        <v>35000</v>
      </c>
      <c r="D170">
        <v>157</v>
      </c>
      <c r="E170">
        <v>0</v>
      </c>
      <c r="F170">
        <v>51757812</v>
      </c>
      <c r="G170">
        <v>237305541</v>
      </c>
      <c r="H170">
        <v>609375000</v>
      </c>
      <c r="I170">
        <v>626169409</v>
      </c>
      <c r="J170">
        <f t="shared" si="2"/>
        <v>2.6386632455413253</v>
      </c>
    </row>
    <row r="171" spans="1:10" x14ac:dyDescent="0.25">
      <c r="A171">
        <v>4000000</v>
      </c>
      <c r="B171">
        <v>4</v>
      </c>
      <c r="C171">
        <v>40000</v>
      </c>
      <c r="D171">
        <v>152</v>
      </c>
      <c r="E171">
        <v>0</v>
      </c>
      <c r="F171">
        <v>56640625</v>
      </c>
      <c r="G171">
        <v>244644987</v>
      </c>
      <c r="H171">
        <v>703125000</v>
      </c>
      <c r="I171">
        <v>707433989</v>
      </c>
      <c r="J171">
        <f t="shared" si="2"/>
        <v>2.8916758020469882</v>
      </c>
    </row>
    <row r="172" spans="1:10" x14ac:dyDescent="0.25">
      <c r="A172">
        <v>4500000</v>
      </c>
      <c r="B172">
        <v>4</v>
      </c>
      <c r="C172">
        <v>45000</v>
      </c>
      <c r="D172">
        <v>152</v>
      </c>
      <c r="E172">
        <v>0</v>
      </c>
      <c r="F172">
        <v>66406250</v>
      </c>
      <c r="G172">
        <v>346421620</v>
      </c>
      <c r="H172">
        <v>718750000</v>
      </c>
      <c r="I172">
        <v>719303764</v>
      </c>
      <c r="J172">
        <f t="shared" si="2"/>
        <v>2.0763824267088178</v>
      </c>
    </row>
    <row r="173" spans="1:10" x14ac:dyDescent="0.25">
      <c r="A173">
        <v>5000000</v>
      </c>
      <c r="B173">
        <v>4</v>
      </c>
      <c r="C173">
        <v>50000</v>
      </c>
      <c r="D173">
        <v>145</v>
      </c>
      <c r="E173">
        <v>0</v>
      </c>
      <c r="F173">
        <v>71289062</v>
      </c>
      <c r="G173">
        <v>291360982</v>
      </c>
      <c r="H173">
        <v>781250000</v>
      </c>
      <c r="I173">
        <v>786468421</v>
      </c>
      <c r="J173">
        <f t="shared" si="2"/>
        <v>2.6992921825064413</v>
      </c>
    </row>
    <row r="174" spans="1:10" ht="25.5" customHeight="1" x14ac:dyDescent="0.25">
      <c r="A174">
        <v>10000</v>
      </c>
      <c r="B174">
        <v>4</v>
      </c>
      <c r="C174">
        <v>20</v>
      </c>
      <c r="D174">
        <v>889</v>
      </c>
      <c r="E174">
        <v>0</v>
      </c>
      <c r="F174">
        <v>1953125</v>
      </c>
      <c r="G174">
        <v>5301885</v>
      </c>
      <c r="H174">
        <v>0</v>
      </c>
      <c r="I174">
        <v>1244270</v>
      </c>
      <c r="J174">
        <f t="shared" si="2"/>
        <v>0.23468445656591949</v>
      </c>
    </row>
    <row r="175" spans="1:10" x14ac:dyDescent="0.25">
      <c r="A175">
        <v>50000</v>
      </c>
      <c r="B175">
        <v>4</v>
      </c>
      <c r="C175">
        <v>100</v>
      </c>
      <c r="D175">
        <v>983</v>
      </c>
      <c r="E175">
        <v>0</v>
      </c>
      <c r="F175">
        <v>0</v>
      </c>
      <c r="G175">
        <v>6555212</v>
      </c>
      <c r="H175">
        <v>15625000</v>
      </c>
      <c r="I175">
        <v>8567416</v>
      </c>
      <c r="J175">
        <f t="shared" si="2"/>
        <v>1.3069624597953506</v>
      </c>
    </row>
    <row r="176" spans="1:10" x14ac:dyDescent="0.25">
      <c r="A176">
        <v>100000</v>
      </c>
      <c r="B176">
        <v>4</v>
      </c>
      <c r="C176">
        <v>200</v>
      </c>
      <c r="D176">
        <v>991</v>
      </c>
      <c r="E176">
        <v>0</v>
      </c>
      <c r="F176">
        <v>1953125</v>
      </c>
      <c r="G176">
        <v>10262667</v>
      </c>
      <c r="H176">
        <v>0</v>
      </c>
      <c r="I176">
        <v>12645558</v>
      </c>
      <c r="J176">
        <f t="shared" si="2"/>
        <v>1.23219022891418</v>
      </c>
    </row>
    <row r="177" spans="1:10" x14ac:dyDescent="0.25">
      <c r="A177">
        <v>150000</v>
      </c>
      <c r="B177">
        <v>4</v>
      </c>
      <c r="C177">
        <v>300</v>
      </c>
      <c r="D177">
        <v>924</v>
      </c>
      <c r="E177">
        <v>0</v>
      </c>
      <c r="F177">
        <v>0</v>
      </c>
      <c r="G177">
        <v>11722467</v>
      </c>
      <c r="H177">
        <v>31250000</v>
      </c>
      <c r="I177">
        <v>19929461</v>
      </c>
      <c r="J177">
        <f t="shared" si="2"/>
        <v>1.7001080915817464</v>
      </c>
    </row>
    <row r="178" spans="1:10" x14ac:dyDescent="0.25">
      <c r="A178">
        <v>1000000</v>
      </c>
      <c r="B178">
        <v>4</v>
      </c>
      <c r="C178">
        <v>2000</v>
      </c>
      <c r="D178">
        <v>745</v>
      </c>
      <c r="E178">
        <v>0</v>
      </c>
      <c r="F178">
        <v>11718750</v>
      </c>
      <c r="G178">
        <v>56402108</v>
      </c>
      <c r="H178">
        <v>156250000</v>
      </c>
      <c r="I178">
        <v>151597569</v>
      </c>
      <c r="J178">
        <f t="shared" si="2"/>
        <v>2.687799700677854</v>
      </c>
    </row>
    <row r="179" spans="1:10" x14ac:dyDescent="0.25">
      <c r="A179">
        <v>1500000</v>
      </c>
      <c r="B179">
        <v>4</v>
      </c>
      <c r="C179">
        <v>3000</v>
      </c>
      <c r="D179">
        <v>758</v>
      </c>
      <c r="E179">
        <v>0</v>
      </c>
      <c r="F179">
        <v>17578125</v>
      </c>
      <c r="G179">
        <v>86312298</v>
      </c>
      <c r="H179">
        <v>234375000</v>
      </c>
      <c r="I179">
        <v>223596830</v>
      </c>
      <c r="J179">
        <f t="shared" si="2"/>
        <v>2.5905558672531233</v>
      </c>
    </row>
    <row r="180" spans="1:10" x14ac:dyDescent="0.25">
      <c r="A180">
        <v>2000000</v>
      </c>
      <c r="B180">
        <v>4</v>
      </c>
      <c r="C180">
        <v>4000</v>
      </c>
      <c r="D180">
        <v>766</v>
      </c>
      <c r="E180">
        <v>0</v>
      </c>
      <c r="F180">
        <v>25390625</v>
      </c>
      <c r="G180">
        <v>113077701</v>
      </c>
      <c r="H180">
        <v>296875000</v>
      </c>
      <c r="I180">
        <v>299930814</v>
      </c>
      <c r="J180">
        <f t="shared" si="2"/>
        <v>2.6524311278666692</v>
      </c>
    </row>
    <row r="181" spans="1:10" x14ac:dyDescent="0.25">
      <c r="A181">
        <v>2500000</v>
      </c>
      <c r="B181">
        <v>4</v>
      </c>
      <c r="C181">
        <v>5000</v>
      </c>
      <c r="D181">
        <v>757</v>
      </c>
      <c r="E181">
        <v>0</v>
      </c>
      <c r="F181">
        <v>39062500</v>
      </c>
      <c r="G181">
        <v>149128346</v>
      </c>
      <c r="H181">
        <v>375000000</v>
      </c>
      <c r="I181">
        <v>378661573</v>
      </c>
      <c r="J181">
        <f t="shared" si="2"/>
        <v>2.539165645946345</v>
      </c>
    </row>
    <row r="182" spans="1:10" x14ac:dyDescent="0.25">
      <c r="A182">
        <v>3000000</v>
      </c>
      <c r="B182">
        <v>4</v>
      </c>
      <c r="C182">
        <v>6000</v>
      </c>
      <c r="D182">
        <v>731</v>
      </c>
      <c r="E182">
        <v>0</v>
      </c>
      <c r="F182">
        <v>41992187</v>
      </c>
      <c r="G182">
        <v>171551179</v>
      </c>
      <c r="H182">
        <v>453125000</v>
      </c>
      <c r="I182">
        <v>464994398</v>
      </c>
      <c r="J182">
        <f t="shared" si="2"/>
        <v>2.7105287221605163</v>
      </c>
    </row>
    <row r="183" spans="1:10" x14ac:dyDescent="0.25">
      <c r="A183">
        <v>3500000</v>
      </c>
      <c r="B183">
        <v>4</v>
      </c>
      <c r="C183">
        <v>7000</v>
      </c>
      <c r="D183">
        <v>725</v>
      </c>
      <c r="E183">
        <v>0</v>
      </c>
      <c r="F183">
        <v>53710937</v>
      </c>
      <c r="G183">
        <v>209005477</v>
      </c>
      <c r="H183">
        <v>531250000</v>
      </c>
      <c r="I183">
        <v>537093877</v>
      </c>
      <c r="J183">
        <f t="shared" si="2"/>
        <v>2.5697598202175342</v>
      </c>
    </row>
    <row r="184" spans="1:10" x14ac:dyDescent="0.25">
      <c r="A184">
        <v>4000000</v>
      </c>
      <c r="B184">
        <v>4</v>
      </c>
      <c r="C184">
        <v>8000</v>
      </c>
      <c r="D184">
        <v>809</v>
      </c>
      <c r="E184">
        <v>0</v>
      </c>
      <c r="F184">
        <v>53710937</v>
      </c>
      <c r="G184">
        <v>233166424</v>
      </c>
      <c r="H184">
        <v>625000000</v>
      </c>
      <c r="I184">
        <v>620394810</v>
      </c>
      <c r="J184">
        <f t="shared" si="2"/>
        <v>2.6607381944494719</v>
      </c>
    </row>
    <row r="185" spans="1:10" x14ac:dyDescent="0.25">
      <c r="A185">
        <v>4500000</v>
      </c>
      <c r="B185">
        <v>4</v>
      </c>
      <c r="C185">
        <v>9000</v>
      </c>
      <c r="D185">
        <v>731</v>
      </c>
      <c r="E185">
        <v>0</v>
      </c>
      <c r="F185">
        <v>63476562</v>
      </c>
      <c r="G185">
        <v>267695691</v>
      </c>
      <c r="H185">
        <v>687500000</v>
      </c>
      <c r="I185">
        <v>690122869</v>
      </c>
      <c r="J185">
        <f t="shared" si="2"/>
        <v>2.5780126173192679</v>
      </c>
    </row>
    <row r="186" spans="1:10" x14ac:dyDescent="0.25">
      <c r="A186">
        <v>5000000</v>
      </c>
      <c r="B186">
        <v>4</v>
      </c>
      <c r="C186">
        <v>10000</v>
      </c>
      <c r="D186">
        <v>789</v>
      </c>
      <c r="E186">
        <v>0</v>
      </c>
      <c r="F186">
        <v>69335937</v>
      </c>
      <c r="G186">
        <v>286937512</v>
      </c>
      <c r="H186">
        <v>796875000</v>
      </c>
      <c r="I186">
        <v>782721723</v>
      </c>
      <c r="J186">
        <f t="shared" si="2"/>
        <v>2.7278473195934034</v>
      </c>
    </row>
    <row r="187" spans="1:10" ht="27.75" customHeight="1" x14ac:dyDescent="0.25">
      <c r="A187">
        <v>10000</v>
      </c>
      <c r="B187">
        <v>4</v>
      </c>
      <c r="C187">
        <v>10</v>
      </c>
      <c r="D187">
        <v>1311</v>
      </c>
      <c r="E187">
        <v>0</v>
      </c>
      <c r="F187">
        <v>0</v>
      </c>
      <c r="G187">
        <v>4108930</v>
      </c>
      <c r="H187">
        <v>0</v>
      </c>
      <c r="I187">
        <v>1206236</v>
      </c>
      <c r="J187">
        <f t="shared" si="2"/>
        <v>0.29356450462772549</v>
      </c>
    </row>
    <row r="188" spans="1:10" x14ac:dyDescent="0.25">
      <c r="A188">
        <v>50000</v>
      </c>
      <c r="B188">
        <v>4</v>
      </c>
      <c r="C188">
        <v>50</v>
      </c>
      <c r="D188">
        <v>1667</v>
      </c>
      <c r="E188">
        <v>0</v>
      </c>
      <c r="F188">
        <v>0</v>
      </c>
      <c r="G188">
        <v>4041314</v>
      </c>
      <c r="H188">
        <v>15625000</v>
      </c>
      <c r="I188">
        <v>6060160</v>
      </c>
      <c r="J188">
        <f t="shared" si="2"/>
        <v>1.4995518784237007</v>
      </c>
    </row>
    <row r="189" spans="1:10" x14ac:dyDescent="0.25">
      <c r="A189">
        <v>100000</v>
      </c>
      <c r="B189">
        <v>4</v>
      </c>
      <c r="C189">
        <v>100</v>
      </c>
      <c r="D189">
        <v>1307</v>
      </c>
      <c r="E189">
        <v>0</v>
      </c>
      <c r="F189">
        <v>0</v>
      </c>
      <c r="G189">
        <v>8328946</v>
      </c>
      <c r="H189">
        <v>15625000</v>
      </c>
      <c r="I189">
        <v>13584948</v>
      </c>
      <c r="J189">
        <f t="shared" si="2"/>
        <v>1.6310524765078318</v>
      </c>
    </row>
    <row r="190" spans="1:10" x14ac:dyDescent="0.25">
      <c r="A190">
        <v>150000</v>
      </c>
      <c r="B190">
        <v>4</v>
      </c>
      <c r="C190">
        <v>150</v>
      </c>
      <c r="D190">
        <v>914</v>
      </c>
      <c r="E190">
        <v>0</v>
      </c>
      <c r="F190">
        <v>1953125</v>
      </c>
      <c r="G190">
        <v>13155702</v>
      </c>
      <c r="H190">
        <v>15625000</v>
      </c>
      <c r="I190">
        <v>18802916</v>
      </c>
      <c r="J190">
        <f t="shared" si="2"/>
        <v>1.4292597992870315</v>
      </c>
    </row>
    <row r="191" spans="1:10" x14ac:dyDescent="0.25">
      <c r="A191">
        <v>1000000</v>
      </c>
      <c r="B191">
        <v>4</v>
      </c>
      <c r="C191">
        <v>1000</v>
      </c>
      <c r="D191">
        <v>1436</v>
      </c>
      <c r="E191">
        <v>0</v>
      </c>
      <c r="F191">
        <v>10742187</v>
      </c>
      <c r="G191">
        <v>59010790</v>
      </c>
      <c r="H191">
        <v>156250000</v>
      </c>
      <c r="I191">
        <v>148036817</v>
      </c>
      <c r="J191">
        <f t="shared" si="2"/>
        <v>2.5086398097703828</v>
      </c>
    </row>
    <row r="192" spans="1:10" x14ac:dyDescent="0.25">
      <c r="A192">
        <v>1500000</v>
      </c>
      <c r="B192">
        <v>4</v>
      </c>
      <c r="C192">
        <v>1500</v>
      </c>
      <c r="D192">
        <v>1469</v>
      </c>
      <c r="E192">
        <v>0</v>
      </c>
      <c r="F192">
        <v>18554687</v>
      </c>
      <c r="G192">
        <v>87912765</v>
      </c>
      <c r="H192">
        <v>218750000</v>
      </c>
      <c r="I192">
        <v>223633657</v>
      </c>
      <c r="J192">
        <f t="shared" si="2"/>
        <v>2.5438132562432769</v>
      </c>
    </row>
    <row r="193" spans="1:10" x14ac:dyDescent="0.25">
      <c r="A193">
        <v>2000000</v>
      </c>
      <c r="B193">
        <v>4</v>
      </c>
      <c r="C193">
        <v>2000</v>
      </c>
      <c r="D193">
        <v>1478</v>
      </c>
      <c r="E193">
        <v>0</v>
      </c>
      <c r="F193">
        <v>27343750</v>
      </c>
      <c r="G193">
        <v>114484373</v>
      </c>
      <c r="H193">
        <v>296875000</v>
      </c>
      <c r="I193">
        <v>299569184</v>
      </c>
      <c r="J193">
        <f t="shared" ref="J193:J199" si="3">I193/G193</f>
        <v>2.6166818767483662</v>
      </c>
    </row>
    <row r="194" spans="1:10" x14ac:dyDescent="0.25">
      <c r="A194">
        <v>2500000</v>
      </c>
      <c r="B194">
        <v>4</v>
      </c>
      <c r="C194">
        <v>2500</v>
      </c>
      <c r="D194">
        <v>1513</v>
      </c>
      <c r="E194">
        <v>0</v>
      </c>
      <c r="F194">
        <v>38085937</v>
      </c>
      <c r="G194">
        <v>150065926</v>
      </c>
      <c r="H194">
        <v>375000000</v>
      </c>
      <c r="I194">
        <v>381686823</v>
      </c>
      <c r="J194">
        <f t="shared" si="3"/>
        <v>2.5434609519552094</v>
      </c>
    </row>
    <row r="195" spans="1:10" x14ac:dyDescent="0.25">
      <c r="A195">
        <v>3000000</v>
      </c>
      <c r="B195">
        <v>4</v>
      </c>
      <c r="C195">
        <v>3000</v>
      </c>
      <c r="D195">
        <v>1582</v>
      </c>
      <c r="E195">
        <v>0</v>
      </c>
      <c r="F195">
        <v>41015625</v>
      </c>
      <c r="G195">
        <v>173629793</v>
      </c>
      <c r="H195">
        <v>468750000</v>
      </c>
      <c r="I195">
        <v>467912185</v>
      </c>
      <c r="J195">
        <f t="shared" si="3"/>
        <v>2.6948841953638683</v>
      </c>
    </row>
    <row r="196" spans="1:10" x14ac:dyDescent="0.25">
      <c r="A196">
        <v>3500000</v>
      </c>
      <c r="B196">
        <v>4</v>
      </c>
      <c r="C196">
        <v>3500</v>
      </c>
      <c r="D196">
        <v>1516</v>
      </c>
      <c r="E196">
        <v>0</v>
      </c>
      <c r="F196">
        <v>46875000</v>
      </c>
      <c r="G196">
        <v>210522026</v>
      </c>
      <c r="H196">
        <v>546875000</v>
      </c>
      <c r="I196">
        <v>540664891</v>
      </c>
      <c r="J196">
        <f t="shared" si="3"/>
        <v>2.5682105633925452</v>
      </c>
    </row>
    <row r="197" spans="1:10" x14ac:dyDescent="0.25">
      <c r="A197">
        <v>4000000</v>
      </c>
      <c r="B197">
        <v>4</v>
      </c>
      <c r="C197">
        <v>4000</v>
      </c>
      <c r="D197">
        <v>1600</v>
      </c>
      <c r="E197">
        <v>0</v>
      </c>
      <c r="F197">
        <v>57617187</v>
      </c>
      <c r="G197">
        <v>236852750</v>
      </c>
      <c r="H197">
        <v>625000000</v>
      </c>
      <c r="I197">
        <v>625840985</v>
      </c>
      <c r="J197">
        <f t="shared" si="3"/>
        <v>2.6423209567969974</v>
      </c>
    </row>
    <row r="198" spans="1:10" x14ac:dyDescent="0.25">
      <c r="A198">
        <v>4500000</v>
      </c>
      <c r="B198">
        <v>4</v>
      </c>
      <c r="C198">
        <v>4500</v>
      </c>
      <c r="D198">
        <v>1530</v>
      </c>
      <c r="E198">
        <v>0</v>
      </c>
      <c r="F198">
        <v>62500000</v>
      </c>
      <c r="G198">
        <v>285427001</v>
      </c>
      <c r="H198">
        <v>703125000</v>
      </c>
      <c r="I198">
        <v>694058532</v>
      </c>
      <c r="J198">
        <f t="shared" si="3"/>
        <v>2.4316498774409925</v>
      </c>
    </row>
    <row r="199" spans="1:10" x14ac:dyDescent="0.25">
      <c r="A199">
        <v>5000000</v>
      </c>
      <c r="B199">
        <v>4</v>
      </c>
      <c r="C199">
        <v>5000</v>
      </c>
      <c r="D199">
        <v>1477</v>
      </c>
      <c r="E199">
        <v>0</v>
      </c>
      <c r="F199">
        <v>73242187</v>
      </c>
      <c r="G199">
        <v>292282865</v>
      </c>
      <c r="H199">
        <v>781250000</v>
      </c>
      <c r="I199">
        <v>786399596</v>
      </c>
      <c r="J199">
        <f t="shared" si="3"/>
        <v>2.69054293004826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55" zoomScaleNormal="55" workbookViewId="0">
      <selection activeCell="N37" sqref="N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16" workbookViewId="0">
      <selection activeCell="H86" sqref="H86"/>
    </sheetView>
  </sheetViews>
  <sheetFormatPr defaultRowHeight="15" x14ac:dyDescent="0.25"/>
  <cols>
    <col min="6" max="9" width="15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10000</v>
      </c>
      <c r="B2">
        <v>5</v>
      </c>
      <c r="C2">
        <v>100</v>
      </c>
      <c r="D2">
        <v>203</v>
      </c>
      <c r="E2">
        <v>0</v>
      </c>
      <c r="F2">
        <v>0</v>
      </c>
      <c r="G2">
        <v>10688895</v>
      </c>
      <c r="H2">
        <v>0</v>
      </c>
      <c r="I2">
        <v>1688006</v>
      </c>
      <c r="J2">
        <f>I2/G2</f>
        <v>0.15792146896381712</v>
      </c>
    </row>
    <row r="3" spans="1:10" x14ac:dyDescent="0.25">
      <c r="A3">
        <v>50000</v>
      </c>
      <c r="B3">
        <v>5</v>
      </c>
      <c r="C3">
        <v>500</v>
      </c>
      <c r="D3">
        <v>224</v>
      </c>
      <c r="E3">
        <v>0</v>
      </c>
      <c r="F3">
        <v>1562500</v>
      </c>
      <c r="G3">
        <v>24654188</v>
      </c>
      <c r="H3">
        <v>0</v>
      </c>
      <c r="I3">
        <v>6486387</v>
      </c>
      <c r="J3">
        <f t="shared" ref="J3:J66" si="0">I3/G3</f>
        <v>0.2630947326271707</v>
      </c>
    </row>
    <row r="4" spans="1:10" x14ac:dyDescent="0.25">
      <c r="A4">
        <v>100000</v>
      </c>
      <c r="B4">
        <v>5</v>
      </c>
      <c r="C4">
        <v>1000</v>
      </c>
      <c r="D4">
        <v>175</v>
      </c>
      <c r="E4">
        <v>0</v>
      </c>
      <c r="F4">
        <v>2343750</v>
      </c>
      <c r="G4">
        <v>10138904</v>
      </c>
      <c r="H4">
        <v>15625000</v>
      </c>
      <c r="I4">
        <v>14858197</v>
      </c>
      <c r="J4">
        <f t="shared" si="0"/>
        <v>1.4654638213361129</v>
      </c>
    </row>
    <row r="5" spans="1:10" x14ac:dyDescent="0.25">
      <c r="A5">
        <v>150000</v>
      </c>
      <c r="B5">
        <v>5</v>
      </c>
      <c r="C5">
        <v>1500</v>
      </c>
      <c r="D5">
        <v>119</v>
      </c>
      <c r="E5">
        <v>0</v>
      </c>
      <c r="F5">
        <v>1562500</v>
      </c>
      <c r="G5">
        <v>13781762</v>
      </c>
      <c r="H5">
        <v>31250000</v>
      </c>
      <c r="I5">
        <v>24496013</v>
      </c>
      <c r="J5">
        <f t="shared" si="0"/>
        <v>1.7774224369859239</v>
      </c>
    </row>
    <row r="6" spans="1:10" x14ac:dyDescent="0.25">
      <c r="A6">
        <v>1000000</v>
      </c>
      <c r="B6">
        <v>5</v>
      </c>
      <c r="C6">
        <v>10000</v>
      </c>
      <c r="D6">
        <v>142</v>
      </c>
      <c r="E6">
        <v>0</v>
      </c>
      <c r="F6">
        <v>11718750</v>
      </c>
      <c r="G6">
        <v>111046178</v>
      </c>
      <c r="H6">
        <v>187500000</v>
      </c>
      <c r="I6">
        <v>191454680</v>
      </c>
      <c r="J6">
        <f t="shared" si="0"/>
        <v>1.7240996804050293</v>
      </c>
    </row>
    <row r="7" spans="1:10" x14ac:dyDescent="0.25">
      <c r="A7">
        <v>1500000</v>
      </c>
      <c r="B7">
        <v>5</v>
      </c>
      <c r="C7">
        <v>15000</v>
      </c>
      <c r="D7">
        <v>143</v>
      </c>
      <c r="E7">
        <v>0</v>
      </c>
      <c r="F7">
        <v>17187500</v>
      </c>
      <c r="G7">
        <v>210518404</v>
      </c>
      <c r="H7">
        <v>250000000</v>
      </c>
      <c r="I7">
        <v>274897488</v>
      </c>
      <c r="J7">
        <f t="shared" si="0"/>
        <v>1.3058121417260982</v>
      </c>
    </row>
    <row r="8" spans="1:10" x14ac:dyDescent="0.25">
      <c r="A8">
        <v>2000000</v>
      </c>
      <c r="B8">
        <v>5</v>
      </c>
      <c r="C8">
        <v>20000</v>
      </c>
      <c r="D8">
        <v>163</v>
      </c>
      <c r="E8">
        <v>0</v>
      </c>
      <c r="F8">
        <v>25781250</v>
      </c>
      <c r="G8">
        <v>187347560</v>
      </c>
      <c r="H8">
        <v>390625000</v>
      </c>
      <c r="I8">
        <v>495198601</v>
      </c>
      <c r="J8">
        <f t="shared" si="0"/>
        <v>2.6432081688173574</v>
      </c>
    </row>
    <row r="9" spans="1:10" x14ac:dyDescent="0.25">
      <c r="A9">
        <v>2500000</v>
      </c>
      <c r="B9">
        <v>5</v>
      </c>
      <c r="C9">
        <v>25000</v>
      </c>
      <c r="D9">
        <v>152</v>
      </c>
      <c r="E9">
        <v>0</v>
      </c>
      <c r="F9">
        <v>28906250</v>
      </c>
      <c r="G9">
        <v>225493724</v>
      </c>
      <c r="H9">
        <v>437500000</v>
      </c>
      <c r="I9">
        <v>447013751</v>
      </c>
      <c r="J9">
        <f t="shared" si="0"/>
        <v>1.9823777933615572</v>
      </c>
    </row>
    <row r="10" spans="1:10" x14ac:dyDescent="0.25">
      <c r="A10">
        <v>3000000</v>
      </c>
      <c r="B10">
        <v>5</v>
      </c>
      <c r="C10">
        <v>30000</v>
      </c>
      <c r="D10">
        <v>165</v>
      </c>
      <c r="E10">
        <v>0</v>
      </c>
      <c r="F10">
        <v>35937500</v>
      </c>
      <c r="G10">
        <v>189807727</v>
      </c>
      <c r="H10">
        <v>468750000</v>
      </c>
      <c r="I10">
        <v>463503205</v>
      </c>
      <c r="J10">
        <f t="shared" si="0"/>
        <v>2.4419617279332364</v>
      </c>
    </row>
    <row r="11" spans="1:10" x14ac:dyDescent="0.25">
      <c r="A11">
        <v>3500000</v>
      </c>
      <c r="B11">
        <v>5</v>
      </c>
      <c r="C11">
        <v>35000</v>
      </c>
      <c r="D11">
        <v>162</v>
      </c>
      <c r="E11">
        <v>0</v>
      </c>
      <c r="F11">
        <v>44531250</v>
      </c>
      <c r="G11">
        <v>232397283</v>
      </c>
      <c r="H11">
        <v>531250000</v>
      </c>
      <c r="I11">
        <v>540415553</v>
      </c>
      <c r="J11">
        <f t="shared" si="0"/>
        <v>2.3253953145398865</v>
      </c>
    </row>
    <row r="12" spans="1:10" x14ac:dyDescent="0.25">
      <c r="A12">
        <v>4000000</v>
      </c>
      <c r="B12">
        <v>5</v>
      </c>
      <c r="C12">
        <v>40000</v>
      </c>
      <c r="D12">
        <v>165</v>
      </c>
      <c r="E12">
        <v>0</v>
      </c>
      <c r="F12">
        <v>42968750</v>
      </c>
      <c r="G12">
        <v>266791315</v>
      </c>
      <c r="H12">
        <v>640625000</v>
      </c>
      <c r="I12">
        <v>629117383</v>
      </c>
      <c r="J12">
        <f t="shared" si="0"/>
        <v>2.3580879422555414</v>
      </c>
    </row>
    <row r="13" spans="1:10" x14ac:dyDescent="0.25">
      <c r="A13">
        <v>4500000</v>
      </c>
      <c r="B13">
        <v>5</v>
      </c>
      <c r="C13">
        <v>45000</v>
      </c>
      <c r="D13">
        <v>160</v>
      </c>
      <c r="E13">
        <v>0</v>
      </c>
      <c r="F13">
        <v>50000000</v>
      </c>
      <c r="G13">
        <v>272498298</v>
      </c>
      <c r="H13">
        <v>687500000</v>
      </c>
      <c r="I13">
        <v>691842269</v>
      </c>
      <c r="J13">
        <f t="shared" si="0"/>
        <v>2.538886569486023</v>
      </c>
    </row>
    <row r="14" spans="1:10" x14ac:dyDescent="0.25">
      <c r="A14">
        <v>5000000</v>
      </c>
      <c r="B14">
        <v>5</v>
      </c>
      <c r="C14">
        <v>50000</v>
      </c>
      <c r="D14">
        <v>162</v>
      </c>
      <c r="E14">
        <v>0</v>
      </c>
      <c r="F14">
        <v>53906250</v>
      </c>
      <c r="G14">
        <v>308777753</v>
      </c>
      <c r="H14">
        <v>828125000</v>
      </c>
      <c r="I14">
        <v>821869461</v>
      </c>
      <c r="J14">
        <f t="shared" si="0"/>
        <v>2.6616861254249753</v>
      </c>
    </row>
    <row r="15" spans="1:10" x14ac:dyDescent="0.25">
      <c r="A15" s="1">
        <v>10000</v>
      </c>
      <c r="B15" s="1">
        <v>10</v>
      </c>
      <c r="C15" s="1">
        <v>100</v>
      </c>
      <c r="D15" s="1">
        <v>203</v>
      </c>
      <c r="E15" s="1">
        <v>0</v>
      </c>
      <c r="F15" s="1">
        <v>3125000</v>
      </c>
      <c r="G15" s="1">
        <v>71240383</v>
      </c>
      <c r="H15" s="1">
        <v>0</v>
      </c>
      <c r="I15" s="1">
        <v>1505078</v>
      </c>
      <c r="J15" s="1">
        <f t="shared" si="0"/>
        <v>2.1126753347185123E-2</v>
      </c>
    </row>
    <row r="16" spans="1:10" x14ac:dyDescent="0.25">
      <c r="A16" s="1">
        <v>50000</v>
      </c>
      <c r="B16" s="1">
        <v>10</v>
      </c>
      <c r="C16" s="1">
        <v>500</v>
      </c>
      <c r="D16" s="1">
        <v>206</v>
      </c>
      <c r="E16" s="1">
        <v>0</v>
      </c>
      <c r="F16" s="1">
        <v>0</v>
      </c>
      <c r="G16" s="1">
        <v>9370367</v>
      </c>
      <c r="H16" s="1">
        <v>0</v>
      </c>
      <c r="I16" s="1">
        <v>8414675</v>
      </c>
      <c r="J16" s="1">
        <f t="shared" si="0"/>
        <v>0.89800911746572998</v>
      </c>
    </row>
    <row r="17" spans="1:10" x14ac:dyDescent="0.25">
      <c r="A17" s="1">
        <v>100000</v>
      </c>
      <c r="B17" s="1">
        <v>10</v>
      </c>
      <c r="C17" s="1">
        <v>1000</v>
      </c>
      <c r="D17" s="1">
        <v>11</v>
      </c>
      <c r="E17" s="1">
        <v>0</v>
      </c>
      <c r="F17" s="1">
        <v>390625</v>
      </c>
      <c r="G17" s="1">
        <v>36645915</v>
      </c>
      <c r="H17" s="1">
        <v>15625000</v>
      </c>
      <c r="I17" s="1">
        <v>16988128</v>
      </c>
      <c r="J17" s="1">
        <f t="shared" si="0"/>
        <v>0.46357494416499084</v>
      </c>
    </row>
    <row r="18" spans="1:10" x14ac:dyDescent="0.25">
      <c r="A18" s="1">
        <v>150000</v>
      </c>
      <c r="B18" s="1">
        <v>10</v>
      </c>
      <c r="C18" s="1">
        <v>1500</v>
      </c>
      <c r="D18" s="1">
        <v>117</v>
      </c>
      <c r="E18" s="1">
        <v>0</v>
      </c>
      <c r="F18" s="1">
        <v>781250</v>
      </c>
      <c r="G18" s="1">
        <v>16138691</v>
      </c>
      <c r="H18" s="1">
        <v>31250000</v>
      </c>
      <c r="I18" s="1">
        <v>26264315</v>
      </c>
      <c r="J18" s="1">
        <f t="shared" si="0"/>
        <v>1.627412966764157</v>
      </c>
    </row>
    <row r="19" spans="1:10" x14ac:dyDescent="0.25">
      <c r="A19" s="1">
        <v>1000000</v>
      </c>
      <c r="B19" s="1">
        <v>10</v>
      </c>
      <c r="C19" s="1">
        <v>10000</v>
      </c>
      <c r="D19" s="1">
        <v>145</v>
      </c>
      <c r="E19" s="1">
        <v>0</v>
      </c>
      <c r="F19" s="1">
        <v>6250000</v>
      </c>
      <c r="G19" s="1">
        <v>105738859</v>
      </c>
      <c r="H19" s="1">
        <v>140625000</v>
      </c>
      <c r="I19" s="1">
        <v>149214075</v>
      </c>
      <c r="J19" s="1">
        <f t="shared" si="0"/>
        <v>1.41115646992181</v>
      </c>
    </row>
    <row r="20" spans="1:10" x14ac:dyDescent="0.25">
      <c r="A20" s="1">
        <v>1500000</v>
      </c>
      <c r="B20" s="1">
        <v>10</v>
      </c>
      <c r="C20" s="1">
        <v>15000</v>
      </c>
      <c r="D20" s="1">
        <v>205</v>
      </c>
      <c r="E20" s="1">
        <v>0</v>
      </c>
      <c r="F20" s="1">
        <v>10546875</v>
      </c>
      <c r="G20" s="1">
        <v>114398645</v>
      </c>
      <c r="H20" s="1">
        <v>234375000</v>
      </c>
      <c r="I20" s="1">
        <v>233040247</v>
      </c>
      <c r="J20" s="1">
        <f t="shared" si="0"/>
        <v>2.0370892242648502</v>
      </c>
    </row>
    <row r="21" spans="1:10" x14ac:dyDescent="0.25">
      <c r="A21" s="1">
        <v>2000000</v>
      </c>
      <c r="B21" s="1">
        <v>10</v>
      </c>
      <c r="C21" s="1">
        <v>20000</v>
      </c>
      <c r="D21" s="1">
        <v>196</v>
      </c>
      <c r="E21" s="1">
        <v>0</v>
      </c>
      <c r="F21" s="1">
        <v>16796875</v>
      </c>
      <c r="G21" s="1">
        <v>171542123</v>
      </c>
      <c r="H21" s="1">
        <v>296875000</v>
      </c>
      <c r="I21" s="1">
        <v>304718932</v>
      </c>
      <c r="J21" s="1">
        <f t="shared" si="0"/>
        <v>1.7763504769029821</v>
      </c>
    </row>
    <row r="22" spans="1:10" x14ac:dyDescent="0.25">
      <c r="A22" s="1">
        <v>2500000</v>
      </c>
      <c r="B22" s="1">
        <v>10</v>
      </c>
      <c r="C22" s="1">
        <v>25000</v>
      </c>
      <c r="D22" s="1">
        <v>175</v>
      </c>
      <c r="E22" s="1">
        <v>0</v>
      </c>
      <c r="F22" s="1">
        <v>32812500</v>
      </c>
      <c r="G22" s="1">
        <v>342623606</v>
      </c>
      <c r="H22" s="1">
        <v>406250000</v>
      </c>
      <c r="I22" s="1">
        <v>404414535</v>
      </c>
      <c r="J22" s="1">
        <f t="shared" si="0"/>
        <v>1.1803463857070022</v>
      </c>
    </row>
    <row r="23" spans="1:10" x14ac:dyDescent="0.25">
      <c r="A23" s="1">
        <v>3000000</v>
      </c>
      <c r="B23" s="1">
        <v>10</v>
      </c>
      <c r="C23" s="1">
        <v>30000</v>
      </c>
      <c r="D23" s="1">
        <v>186</v>
      </c>
      <c r="E23" s="1">
        <v>0</v>
      </c>
      <c r="F23" s="1">
        <v>40234375</v>
      </c>
      <c r="G23" s="1">
        <v>448870195</v>
      </c>
      <c r="H23" s="1">
        <v>531250000</v>
      </c>
      <c r="I23" s="1">
        <v>531741882</v>
      </c>
      <c r="J23" s="1">
        <f t="shared" si="0"/>
        <v>1.1846228328882473</v>
      </c>
    </row>
    <row r="24" spans="1:10" x14ac:dyDescent="0.25">
      <c r="A24" s="1">
        <v>3500000</v>
      </c>
      <c r="B24" s="1">
        <v>10</v>
      </c>
      <c r="C24" s="1">
        <v>35000</v>
      </c>
      <c r="D24" s="1">
        <v>180</v>
      </c>
      <c r="E24" s="1">
        <v>0</v>
      </c>
      <c r="F24" s="1">
        <v>29687500</v>
      </c>
      <c r="G24" s="1">
        <v>312151954</v>
      </c>
      <c r="H24" s="1">
        <v>562500000</v>
      </c>
      <c r="I24" s="1">
        <v>552866712</v>
      </c>
      <c r="J24" s="1">
        <f t="shared" si="0"/>
        <v>1.7711460873956277</v>
      </c>
    </row>
    <row r="25" spans="1:10" x14ac:dyDescent="0.25">
      <c r="A25" s="1">
        <v>4000000</v>
      </c>
      <c r="B25" s="1">
        <v>10</v>
      </c>
      <c r="C25" s="1">
        <v>40000</v>
      </c>
      <c r="D25" s="1">
        <v>202</v>
      </c>
      <c r="E25" s="1">
        <v>0</v>
      </c>
      <c r="F25" s="1">
        <v>33203125</v>
      </c>
      <c r="G25" s="1">
        <v>342400832</v>
      </c>
      <c r="H25" s="1">
        <v>625000000</v>
      </c>
      <c r="I25" s="1">
        <v>629056407</v>
      </c>
      <c r="J25" s="1">
        <f t="shared" si="0"/>
        <v>1.8371929861432112</v>
      </c>
    </row>
    <row r="26" spans="1:10" x14ac:dyDescent="0.25">
      <c r="A26" s="1">
        <v>4500000</v>
      </c>
      <c r="B26" s="1">
        <v>10</v>
      </c>
      <c r="C26" s="1">
        <v>45000</v>
      </c>
      <c r="D26" s="1">
        <v>181</v>
      </c>
      <c r="E26" s="1">
        <v>0</v>
      </c>
      <c r="F26" s="1">
        <v>29687500</v>
      </c>
      <c r="G26" s="1">
        <v>318055750</v>
      </c>
      <c r="H26" s="1">
        <v>703125000</v>
      </c>
      <c r="I26" s="1">
        <v>705588411</v>
      </c>
      <c r="J26" s="1">
        <f t="shared" si="0"/>
        <v>2.2184425560613192</v>
      </c>
    </row>
    <row r="27" spans="1:10" x14ac:dyDescent="0.25">
      <c r="A27" s="1">
        <v>5000000</v>
      </c>
      <c r="B27" s="1">
        <v>10</v>
      </c>
      <c r="C27" s="1">
        <v>50000</v>
      </c>
      <c r="D27" s="1">
        <v>190</v>
      </c>
      <c r="E27" s="1">
        <v>0</v>
      </c>
      <c r="F27" s="1">
        <v>51171875</v>
      </c>
      <c r="G27" s="1">
        <v>563630469</v>
      </c>
      <c r="H27" s="1">
        <v>781250000</v>
      </c>
      <c r="I27" s="1">
        <v>787556931</v>
      </c>
      <c r="J27" s="1">
        <f t="shared" si="0"/>
        <v>1.3972930391738634</v>
      </c>
    </row>
    <row r="28" spans="1:10" x14ac:dyDescent="0.25">
      <c r="A28">
        <v>10000</v>
      </c>
      <c r="B28">
        <v>15</v>
      </c>
      <c r="C28">
        <v>100</v>
      </c>
      <c r="D28">
        <v>194</v>
      </c>
      <c r="E28">
        <v>0</v>
      </c>
      <c r="F28">
        <v>0</v>
      </c>
      <c r="G28">
        <v>12422784</v>
      </c>
      <c r="H28">
        <v>0</v>
      </c>
      <c r="I28">
        <v>1031760</v>
      </c>
      <c r="J28">
        <f t="shared" si="0"/>
        <v>8.3053846867175665E-2</v>
      </c>
    </row>
    <row r="29" spans="1:10" x14ac:dyDescent="0.25">
      <c r="A29">
        <v>50000</v>
      </c>
      <c r="B29">
        <v>15</v>
      </c>
      <c r="C29">
        <v>500</v>
      </c>
      <c r="D29">
        <v>164</v>
      </c>
      <c r="E29">
        <v>0</v>
      </c>
      <c r="F29">
        <v>1041666</v>
      </c>
      <c r="G29">
        <v>4451845</v>
      </c>
      <c r="H29">
        <v>0</v>
      </c>
      <c r="I29">
        <v>5830142</v>
      </c>
      <c r="J29">
        <f t="shared" si="0"/>
        <v>1.3096013001351126</v>
      </c>
    </row>
    <row r="30" spans="1:10" x14ac:dyDescent="0.25">
      <c r="A30">
        <v>100000</v>
      </c>
      <c r="B30">
        <v>15</v>
      </c>
      <c r="C30">
        <v>1000</v>
      </c>
      <c r="D30">
        <v>185</v>
      </c>
      <c r="E30">
        <v>0</v>
      </c>
      <c r="F30">
        <v>1562500</v>
      </c>
      <c r="G30">
        <v>38339354</v>
      </c>
      <c r="H30">
        <v>15625000</v>
      </c>
      <c r="I30">
        <v>17133626</v>
      </c>
      <c r="J30">
        <f t="shared" si="0"/>
        <v>0.44689396696668388</v>
      </c>
    </row>
    <row r="31" spans="1:10" x14ac:dyDescent="0.25">
      <c r="A31">
        <v>150000</v>
      </c>
      <c r="B31">
        <v>15</v>
      </c>
      <c r="C31">
        <v>1500</v>
      </c>
      <c r="D31">
        <v>101</v>
      </c>
      <c r="E31">
        <v>0</v>
      </c>
      <c r="F31">
        <v>520833</v>
      </c>
      <c r="G31">
        <v>19588358</v>
      </c>
      <c r="H31">
        <v>31250000</v>
      </c>
      <c r="I31">
        <v>27038286</v>
      </c>
      <c r="J31">
        <f t="shared" si="0"/>
        <v>1.3803242722029074</v>
      </c>
    </row>
    <row r="32" spans="1:10" x14ac:dyDescent="0.25">
      <c r="A32">
        <v>1000000</v>
      </c>
      <c r="B32">
        <v>15</v>
      </c>
      <c r="C32">
        <v>10000</v>
      </c>
      <c r="D32">
        <v>141</v>
      </c>
      <c r="E32">
        <v>0</v>
      </c>
      <c r="F32">
        <v>4427083</v>
      </c>
      <c r="G32">
        <v>146903631</v>
      </c>
      <c r="H32">
        <v>140625000</v>
      </c>
      <c r="I32">
        <v>147198852</v>
      </c>
      <c r="J32">
        <f t="shared" si="0"/>
        <v>1.0020096235742464</v>
      </c>
    </row>
    <row r="33" spans="1:10" x14ac:dyDescent="0.25">
      <c r="A33">
        <v>1500000</v>
      </c>
      <c r="B33">
        <v>15</v>
      </c>
      <c r="C33">
        <v>15000</v>
      </c>
      <c r="D33">
        <v>203</v>
      </c>
      <c r="E33">
        <v>0</v>
      </c>
      <c r="F33">
        <v>20312500</v>
      </c>
      <c r="G33">
        <v>334780052</v>
      </c>
      <c r="H33">
        <v>234375000</v>
      </c>
      <c r="I33">
        <v>224670247</v>
      </c>
      <c r="J33">
        <f t="shared" si="0"/>
        <v>0.67109807068194138</v>
      </c>
    </row>
    <row r="34" spans="1:10" x14ac:dyDescent="0.25">
      <c r="A34">
        <v>2000000</v>
      </c>
      <c r="B34">
        <v>15</v>
      </c>
      <c r="C34">
        <v>20000</v>
      </c>
      <c r="D34">
        <v>204</v>
      </c>
      <c r="E34">
        <v>0</v>
      </c>
      <c r="F34">
        <v>14062500</v>
      </c>
      <c r="G34">
        <v>254017769</v>
      </c>
      <c r="H34">
        <v>312500000</v>
      </c>
      <c r="I34">
        <v>303589368</v>
      </c>
      <c r="J34">
        <f t="shared" si="0"/>
        <v>1.1951501235332871</v>
      </c>
    </row>
    <row r="35" spans="1:10" x14ac:dyDescent="0.25">
      <c r="A35">
        <v>2500000</v>
      </c>
      <c r="B35">
        <v>15</v>
      </c>
      <c r="C35">
        <v>25000</v>
      </c>
      <c r="D35">
        <v>210</v>
      </c>
      <c r="E35">
        <v>0</v>
      </c>
      <c r="F35">
        <v>31250000</v>
      </c>
      <c r="G35">
        <v>475368150</v>
      </c>
      <c r="H35">
        <v>390625000</v>
      </c>
      <c r="I35">
        <v>387375090</v>
      </c>
      <c r="J35">
        <f t="shared" si="0"/>
        <v>0.81489491881187248</v>
      </c>
    </row>
    <row r="36" spans="1:10" x14ac:dyDescent="0.25">
      <c r="A36">
        <v>3000000</v>
      </c>
      <c r="B36">
        <v>15</v>
      </c>
      <c r="C36">
        <v>30000</v>
      </c>
      <c r="D36">
        <v>191</v>
      </c>
      <c r="E36">
        <v>0</v>
      </c>
      <c r="F36">
        <v>64843750</v>
      </c>
      <c r="G36">
        <v>990082661</v>
      </c>
      <c r="H36">
        <v>453125000</v>
      </c>
      <c r="I36">
        <v>464145564</v>
      </c>
      <c r="J36">
        <f t="shared" si="0"/>
        <v>0.46879476056191638</v>
      </c>
    </row>
    <row r="37" spans="1:10" x14ac:dyDescent="0.25">
      <c r="A37">
        <v>3500000</v>
      </c>
      <c r="B37">
        <v>15</v>
      </c>
      <c r="C37">
        <v>35000</v>
      </c>
      <c r="D37">
        <v>166</v>
      </c>
      <c r="E37">
        <v>0</v>
      </c>
      <c r="F37">
        <v>16145833</v>
      </c>
      <c r="G37">
        <v>249727721</v>
      </c>
      <c r="H37">
        <v>546875000</v>
      </c>
      <c r="I37">
        <v>540108863</v>
      </c>
      <c r="J37">
        <f t="shared" si="0"/>
        <v>2.1627909822634388</v>
      </c>
    </row>
    <row r="38" spans="1:10" x14ac:dyDescent="0.25">
      <c r="A38">
        <v>4000000</v>
      </c>
      <c r="B38">
        <v>15</v>
      </c>
      <c r="C38">
        <v>40000</v>
      </c>
      <c r="D38">
        <v>196</v>
      </c>
      <c r="E38">
        <v>0</v>
      </c>
      <c r="F38">
        <v>34895833</v>
      </c>
      <c r="G38">
        <v>523242083</v>
      </c>
      <c r="H38">
        <v>640625000</v>
      </c>
      <c r="I38">
        <v>640824153</v>
      </c>
      <c r="J38">
        <f t="shared" si="0"/>
        <v>1.2247182973621791</v>
      </c>
    </row>
    <row r="39" spans="1:10" x14ac:dyDescent="0.25">
      <c r="A39">
        <v>4500000</v>
      </c>
      <c r="B39">
        <v>15</v>
      </c>
      <c r="C39">
        <v>45000</v>
      </c>
      <c r="D39">
        <v>180</v>
      </c>
      <c r="E39">
        <v>0</v>
      </c>
      <c r="F39">
        <v>33593750</v>
      </c>
      <c r="G39">
        <v>538240948</v>
      </c>
      <c r="H39">
        <v>703125000</v>
      </c>
      <c r="I39">
        <v>697375380</v>
      </c>
      <c r="J39">
        <f t="shared" si="0"/>
        <v>1.2956564947191642</v>
      </c>
    </row>
    <row r="40" spans="1:10" x14ac:dyDescent="0.25">
      <c r="A40">
        <v>5000000</v>
      </c>
      <c r="B40">
        <v>15</v>
      </c>
      <c r="C40">
        <v>50000</v>
      </c>
      <c r="D40">
        <v>171</v>
      </c>
      <c r="E40">
        <v>0</v>
      </c>
      <c r="F40">
        <v>24218750</v>
      </c>
      <c r="G40">
        <v>371636666</v>
      </c>
      <c r="H40">
        <v>796875000</v>
      </c>
      <c r="I40">
        <v>803056885</v>
      </c>
      <c r="J40">
        <f t="shared" si="0"/>
        <v>2.1608655939239321</v>
      </c>
    </row>
    <row r="41" spans="1:10" x14ac:dyDescent="0.25">
      <c r="A41" s="1">
        <v>10000</v>
      </c>
      <c r="B41" s="1">
        <v>20</v>
      </c>
      <c r="C41" s="1">
        <v>100</v>
      </c>
      <c r="D41" s="1">
        <v>133</v>
      </c>
      <c r="E41" s="1">
        <v>0</v>
      </c>
      <c r="F41" s="1">
        <v>0</v>
      </c>
      <c r="G41" s="1">
        <v>3347034</v>
      </c>
      <c r="H41" s="1">
        <v>0</v>
      </c>
      <c r="I41" s="1">
        <v>1183898</v>
      </c>
      <c r="J41" s="1">
        <f t="shared" si="0"/>
        <v>0.35371555831222512</v>
      </c>
    </row>
    <row r="42" spans="1:10" x14ac:dyDescent="0.25">
      <c r="A42" s="1">
        <v>50000</v>
      </c>
      <c r="B42" s="1">
        <v>20</v>
      </c>
      <c r="C42" s="1">
        <v>500</v>
      </c>
      <c r="D42" s="1">
        <v>206</v>
      </c>
      <c r="E42" s="1">
        <v>0</v>
      </c>
      <c r="F42" s="1">
        <v>0</v>
      </c>
      <c r="G42" s="1">
        <v>5002439</v>
      </c>
      <c r="H42" s="1">
        <v>15625000</v>
      </c>
      <c r="I42" s="1">
        <v>6010654</v>
      </c>
      <c r="J42" s="1">
        <f t="shared" si="0"/>
        <v>1.2015446865019244</v>
      </c>
    </row>
    <row r="43" spans="1:10" x14ac:dyDescent="0.25">
      <c r="A43" s="1">
        <v>100000</v>
      </c>
      <c r="B43" s="1">
        <v>20</v>
      </c>
      <c r="C43" s="1">
        <v>1000</v>
      </c>
      <c r="D43" s="1">
        <v>200</v>
      </c>
      <c r="E43" s="1">
        <v>0</v>
      </c>
      <c r="F43" s="1">
        <v>0</v>
      </c>
      <c r="G43" s="1">
        <v>8260122</v>
      </c>
      <c r="H43" s="1">
        <v>15625000</v>
      </c>
      <c r="I43" s="1">
        <v>12487382</v>
      </c>
      <c r="J43" s="1">
        <f t="shared" si="0"/>
        <v>1.5117672596119041</v>
      </c>
    </row>
    <row r="44" spans="1:10" x14ac:dyDescent="0.25">
      <c r="A44" s="1">
        <v>150000</v>
      </c>
      <c r="B44" s="1">
        <v>20</v>
      </c>
      <c r="C44" s="1">
        <v>1500</v>
      </c>
      <c r="D44" s="1">
        <v>160</v>
      </c>
      <c r="E44" s="1">
        <v>0</v>
      </c>
      <c r="F44" s="1">
        <v>781250</v>
      </c>
      <c r="G44" s="1">
        <v>10176335</v>
      </c>
      <c r="H44" s="1">
        <v>15625000</v>
      </c>
      <c r="I44" s="1">
        <v>19218880</v>
      </c>
      <c r="J44" s="1">
        <f t="shared" si="0"/>
        <v>1.8885856253749509</v>
      </c>
    </row>
    <row r="45" spans="1:10" x14ac:dyDescent="0.25">
      <c r="A45" s="1">
        <v>1000000</v>
      </c>
      <c r="B45" s="1">
        <v>20</v>
      </c>
      <c r="C45" s="1">
        <v>10000</v>
      </c>
      <c r="D45" s="1">
        <v>173</v>
      </c>
      <c r="E45" s="1">
        <v>0</v>
      </c>
      <c r="F45" s="1">
        <v>3125000</v>
      </c>
      <c r="G45" s="1">
        <v>64105598</v>
      </c>
      <c r="H45" s="1">
        <v>156250000</v>
      </c>
      <c r="I45" s="1">
        <v>153822887</v>
      </c>
      <c r="J45" s="1">
        <f t="shared" si="0"/>
        <v>2.3995234706335631</v>
      </c>
    </row>
    <row r="46" spans="1:10" x14ac:dyDescent="0.25">
      <c r="A46" s="1">
        <v>1500000</v>
      </c>
      <c r="B46" s="1">
        <v>20</v>
      </c>
      <c r="C46" s="1">
        <v>15000</v>
      </c>
      <c r="D46" s="1">
        <v>166</v>
      </c>
      <c r="E46" s="1">
        <v>0</v>
      </c>
      <c r="F46" s="1">
        <v>4687500</v>
      </c>
      <c r="G46" s="1">
        <v>99476453</v>
      </c>
      <c r="H46" s="1">
        <v>234375000</v>
      </c>
      <c r="I46" s="1">
        <v>226319011</v>
      </c>
      <c r="J46" s="1">
        <f t="shared" si="0"/>
        <v>2.2751013347852278</v>
      </c>
    </row>
    <row r="47" spans="1:10" x14ac:dyDescent="0.25">
      <c r="A47" s="1">
        <v>2000000</v>
      </c>
      <c r="B47" s="1">
        <v>20</v>
      </c>
      <c r="C47" s="1">
        <v>20000</v>
      </c>
      <c r="D47" s="1">
        <v>174</v>
      </c>
      <c r="E47" s="1">
        <v>0</v>
      </c>
      <c r="F47" s="1">
        <v>7031250</v>
      </c>
      <c r="G47" s="1">
        <v>139282851</v>
      </c>
      <c r="H47" s="1">
        <v>296875000</v>
      </c>
      <c r="I47" s="1">
        <v>302936745</v>
      </c>
      <c r="J47" s="1">
        <f t="shared" si="0"/>
        <v>2.1749751877207051</v>
      </c>
    </row>
    <row r="48" spans="1:10" x14ac:dyDescent="0.25">
      <c r="A48" s="1">
        <v>2500000</v>
      </c>
      <c r="B48" s="1">
        <v>20</v>
      </c>
      <c r="C48" s="1">
        <v>25000</v>
      </c>
      <c r="D48" s="1">
        <v>184</v>
      </c>
      <c r="E48" s="1">
        <v>0</v>
      </c>
      <c r="F48" s="1">
        <v>9179687</v>
      </c>
      <c r="G48" s="1">
        <v>200797879</v>
      </c>
      <c r="H48" s="1">
        <v>390625000</v>
      </c>
      <c r="I48" s="1">
        <v>387072625</v>
      </c>
      <c r="J48" s="1">
        <f t="shared" si="0"/>
        <v>1.9276728764649949</v>
      </c>
    </row>
    <row r="49" spans="1:10" x14ac:dyDescent="0.25">
      <c r="A49" s="1">
        <v>3000000</v>
      </c>
      <c r="B49" s="1">
        <v>20</v>
      </c>
      <c r="C49" s="1">
        <v>30000</v>
      </c>
      <c r="D49" s="1">
        <v>168</v>
      </c>
      <c r="E49" s="1">
        <v>0</v>
      </c>
      <c r="F49" s="1">
        <v>11523437</v>
      </c>
      <c r="G49" s="1">
        <v>244755468</v>
      </c>
      <c r="H49" s="1">
        <v>468750000</v>
      </c>
      <c r="I49" s="1">
        <v>463818348</v>
      </c>
      <c r="J49" s="1">
        <f t="shared" si="0"/>
        <v>1.8950275219183255</v>
      </c>
    </row>
    <row r="50" spans="1:10" x14ac:dyDescent="0.25">
      <c r="A50" s="1">
        <v>3500000</v>
      </c>
      <c r="B50" s="1">
        <v>20</v>
      </c>
      <c r="C50" s="1">
        <v>35000</v>
      </c>
      <c r="D50" s="1">
        <v>162</v>
      </c>
      <c r="E50" s="1">
        <v>0</v>
      </c>
      <c r="F50" s="1">
        <v>10546875</v>
      </c>
      <c r="G50" s="1">
        <v>214975682</v>
      </c>
      <c r="H50" s="1">
        <v>546875000</v>
      </c>
      <c r="I50" s="1">
        <v>544190626</v>
      </c>
      <c r="J50" s="1">
        <f t="shared" si="0"/>
        <v>2.5314055103218607</v>
      </c>
    </row>
    <row r="51" spans="1:10" x14ac:dyDescent="0.25">
      <c r="A51" s="1">
        <v>4000000</v>
      </c>
      <c r="B51" s="1">
        <v>20</v>
      </c>
      <c r="C51" s="1">
        <v>40000</v>
      </c>
      <c r="D51" s="1">
        <v>181</v>
      </c>
      <c r="E51" s="1">
        <v>0</v>
      </c>
      <c r="F51" s="1">
        <v>29101562</v>
      </c>
      <c r="G51" s="1">
        <v>604227743</v>
      </c>
      <c r="H51" s="1">
        <v>625000000</v>
      </c>
      <c r="I51" s="1">
        <v>627478278</v>
      </c>
      <c r="J51" s="1">
        <f t="shared" si="0"/>
        <v>1.0384797541479323</v>
      </c>
    </row>
    <row r="52" spans="1:10" x14ac:dyDescent="0.25">
      <c r="A52" s="1">
        <v>4500000</v>
      </c>
      <c r="B52" s="1">
        <v>20</v>
      </c>
      <c r="C52" s="1">
        <v>45000</v>
      </c>
      <c r="D52" s="1">
        <v>168</v>
      </c>
      <c r="E52" s="1">
        <v>0</v>
      </c>
      <c r="F52" s="1">
        <v>15234375</v>
      </c>
      <c r="G52" s="1">
        <v>316155234</v>
      </c>
      <c r="H52" s="1">
        <v>703125000</v>
      </c>
      <c r="I52" s="1">
        <v>696082811</v>
      </c>
      <c r="J52" s="1">
        <f t="shared" si="0"/>
        <v>2.2017121215839177</v>
      </c>
    </row>
    <row r="53" spans="1:10" x14ac:dyDescent="0.25">
      <c r="A53" s="1">
        <v>5000000</v>
      </c>
      <c r="B53" s="1">
        <v>20</v>
      </c>
      <c r="C53" s="1">
        <v>50000</v>
      </c>
      <c r="D53" s="1">
        <v>172</v>
      </c>
      <c r="E53" s="1">
        <v>0</v>
      </c>
      <c r="F53" s="1">
        <v>17773437</v>
      </c>
      <c r="G53" s="1">
        <v>353447735</v>
      </c>
      <c r="H53" s="1">
        <v>796875000</v>
      </c>
      <c r="I53" s="1">
        <v>794491279</v>
      </c>
      <c r="J53" s="1">
        <f t="shared" si="0"/>
        <v>2.2478324242196659</v>
      </c>
    </row>
    <row r="54" spans="1:10" x14ac:dyDescent="0.25">
      <c r="A54">
        <v>10000</v>
      </c>
      <c r="B54">
        <v>25</v>
      </c>
      <c r="C54">
        <v>100</v>
      </c>
      <c r="D54">
        <v>133</v>
      </c>
      <c r="E54">
        <v>0</v>
      </c>
      <c r="F54">
        <v>0</v>
      </c>
      <c r="G54">
        <v>4284613</v>
      </c>
      <c r="H54">
        <v>0</v>
      </c>
      <c r="I54">
        <v>1044439</v>
      </c>
      <c r="J54">
        <f t="shared" si="0"/>
        <v>0.24376507283154861</v>
      </c>
    </row>
    <row r="55" spans="1:10" x14ac:dyDescent="0.25">
      <c r="A55">
        <v>50000</v>
      </c>
      <c r="B55">
        <v>25</v>
      </c>
      <c r="C55">
        <v>500</v>
      </c>
      <c r="D55">
        <v>154</v>
      </c>
      <c r="E55">
        <v>0</v>
      </c>
      <c r="F55">
        <v>0</v>
      </c>
      <c r="G55">
        <v>5933982</v>
      </c>
      <c r="H55">
        <v>15625000</v>
      </c>
      <c r="I55">
        <v>6084913</v>
      </c>
      <c r="J55">
        <f t="shared" si="0"/>
        <v>1.025435028282863</v>
      </c>
    </row>
    <row r="56" spans="1:10" x14ac:dyDescent="0.25">
      <c r="A56">
        <v>100000</v>
      </c>
      <c r="B56">
        <v>25</v>
      </c>
      <c r="C56">
        <v>1000</v>
      </c>
      <c r="D56">
        <v>165</v>
      </c>
      <c r="E56">
        <v>0</v>
      </c>
      <c r="F56">
        <v>0</v>
      </c>
      <c r="G56">
        <v>9515260</v>
      </c>
      <c r="H56">
        <v>15625000</v>
      </c>
      <c r="I56">
        <v>12271250</v>
      </c>
      <c r="J56">
        <f t="shared" si="0"/>
        <v>1.2896389588933985</v>
      </c>
    </row>
    <row r="57" spans="1:10" x14ac:dyDescent="0.25">
      <c r="A57">
        <v>150000</v>
      </c>
      <c r="B57">
        <v>25</v>
      </c>
      <c r="C57">
        <v>1500</v>
      </c>
      <c r="D57">
        <v>161</v>
      </c>
      <c r="E57">
        <v>0</v>
      </c>
      <c r="F57">
        <v>468750</v>
      </c>
      <c r="G57">
        <v>10460688</v>
      </c>
      <c r="H57">
        <v>15625000</v>
      </c>
      <c r="I57">
        <v>18816801</v>
      </c>
      <c r="J57">
        <f t="shared" si="0"/>
        <v>1.7988110342264294</v>
      </c>
    </row>
    <row r="58" spans="1:10" x14ac:dyDescent="0.25">
      <c r="A58">
        <v>1000000</v>
      </c>
      <c r="B58">
        <v>25</v>
      </c>
      <c r="C58">
        <v>10000</v>
      </c>
      <c r="D58">
        <v>171</v>
      </c>
      <c r="E58">
        <v>0</v>
      </c>
      <c r="F58">
        <v>2968750</v>
      </c>
      <c r="G58">
        <v>69872953</v>
      </c>
      <c r="H58">
        <v>140625000</v>
      </c>
      <c r="I58">
        <v>147986708</v>
      </c>
      <c r="J58">
        <f t="shared" si="0"/>
        <v>2.1179397985369244</v>
      </c>
    </row>
    <row r="59" spans="1:10" x14ac:dyDescent="0.25">
      <c r="A59">
        <v>1500000</v>
      </c>
      <c r="B59">
        <v>25</v>
      </c>
      <c r="C59">
        <v>15000</v>
      </c>
      <c r="D59">
        <v>172</v>
      </c>
      <c r="E59">
        <v>0</v>
      </c>
      <c r="F59">
        <v>5000000</v>
      </c>
      <c r="G59">
        <v>131296818</v>
      </c>
      <c r="H59">
        <v>234375000</v>
      </c>
      <c r="I59">
        <v>220118185</v>
      </c>
      <c r="J59">
        <f t="shared" si="0"/>
        <v>1.6764929139409914</v>
      </c>
    </row>
    <row r="60" spans="1:10" x14ac:dyDescent="0.25">
      <c r="A60">
        <v>2000000</v>
      </c>
      <c r="B60">
        <v>25</v>
      </c>
      <c r="C60">
        <v>20000</v>
      </c>
      <c r="D60">
        <v>196</v>
      </c>
      <c r="E60">
        <v>0</v>
      </c>
      <c r="F60">
        <v>7968750</v>
      </c>
      <c r="G60">
        <v>274078237</v>
      </c>
      <c r="H60">
        <v>312500000</v>
      </c>
      <c r="I60">
        <v>304050007</v>
      </c>
      <c r="J60">
        <f t="shared" si="0"/>
        <v>1.1093547971121838</v>
      </c>
    </row>
    <row r="61" spans="1:10" x14ac:dyDescent="0.25">
      <c r="A61">
        <v>2500000</v>
      </c>
      <c r="B61">
        <v>25</v>
      </c>
      <c r="C61">
        <v>25000</v>
      </c>
      <c r="D61">
        <v>176</v>
      </c>
      <c r="E61">
        <v>0</v>
      </c>
      <c r="F61">
        <v>6562500</v>
      </c>
      <c r="G61">
        <v>169444793</v>
      </c>
      <c r="H61">
        <v>390625000</v>
      </c>
      <c r="I61">
        <v>384789349</v>
      </c>
      <c r="J61">
        <f t="shared" si="0"/>
        <v>2.2708832899928653</v>
      </c>
    </row>
    <row r="62" spans="1:10" x14ac:dyDescent="0.25">
      <c r="A62">
        <v>3000000</v>
      </c>
      <c r="B62">
        <v>25</v>
      </c>
      <c r="C62">
        <v>30000</v>
      </c>
      <c r="D62">
        <v>173</v>
      </c>
      <c r="E62">
        <v>0</v>
      </c>
      <c r="F62">
        <v>8125000</v>
      </c>
      <c r="G62">
        <v>200802709</v>
      </c>
      <c r="H62">
        <v>531250000</v>
      </c>
      <c r="I62">
        <v>536134563</v>
      </c>
      <c r="J62">
        <f t="shared" si="0"/>
        <v>2.6699568231422615</v>
      </c>
    </row>
    <row r="63" spans="1:10" x14ac:dyDescent="0.25">
      <c r="A63">
        <v>3500000</v>
      </c>
      <c r="B63">
        <v>25</v>
      </c>
      <c r="C63">
        <v>35000</v>
      </c>
      <c r="D63">
        <v>165</v>
      </c>
      <c r="E63">
        <v>0</v>
      </c>
      <c r="F63">
        <v>18437500</v>
      </c>
      <c r="G63">
        <v>535241658</v>
      </c>
      <c r="H63">
        <v>546875000</v>
      </c>
      <c r="I63">
        <v>543370772</v>
      </c>
      <c r="J63">
        <f t="shared" si="0"/>
        <v>1.0151877453454865</v>
      </c>
    </row>
    <row r="64" spans="1:10" x14ac:dyDescent="0.25">
      <c r="A64">
        <v>4000000</v>
      </c>
      <c r="B64">
        <v>25</v>
      </c>
      <c r="C64">
        <v>40000</v>
      </c>
      <c r="D64">
        <v>182</v>
      </c>
      <c r="E64">
        <v>0</v>
      </c>
      <c r="F64">
        <v>18437500</v>
      </c>
      <c r="G64">
        <v>470451439</v>
      </c>
      <c r="H64">
        <v>625000000</v>
      </c>
      <c r="I64">
        <v>624347377</v>
      </c>
      <c r="J64">
        <f t="shared" si="0"/>
        <v>1.327123960609248</v>
      </c>
    </row>
    <row r="65" spans="1:10" x14ac:dyDescent="0.25">
      <c r="A65">
        <v>4500000</v>
      </c>
      <c r="B65">
        <v>25</v>
      </c>
      <c r="C65">
        <v>45000</v>
      </c>
      <c r="D65">
        <v>152</v>
      </c>
      <c r="E65">
        <v>0</v>
      </c>
      <c r="F65">
        <v>12656250</v>
      </c>
      <c r="G65">
        <v>332542659</v>
      </c>
      <c r="H65">
        <v>718750000</v>
      </c>
      <c r="I65">
        <v>711264000</v>
      </c>
      <c r="J65">
        <f t="shared" si="0"/>
        <v>2.1388654380128718</v>
      </c>
    </row>
    <row r="66" spans="1:10" x14ac:dyDescent="0.25">
      <c r="A66">
        <v>5000000</v>
      </c>
      <c r="B66">
        <v>25</v>
      </c>
      <c r="C66">
        <v>50000</v>
      </c>
      <c r="D66">
        <v>190</v>
      </c>
      <c r="E66">
        <v>0</v>
      </c>
      <c r="F66">
        <v>132500000</v>
      </c>
      <c r="G66">
        <v>3336256151</v>
      </c>
      <c r="H66">
        <v>781250000</v>
      </c>
      <c r="I66">
        <v>788922549</v>
      </c>
      <c r="J66">
        <f t="shared" si="0"/>
        <v>0.23646941760258144</v>
      </c>
    </row>
    <row r="67" spans="1:10" x14ac:dyDescent="0.25">
      <c r="A67" s="1">
        <v>10000</v>
      </c>
      <c r="B67" s="1">
        <v>30</v>
      </c>
      <c r="C67" s="1">
        <v>100</v>
      </c>
      <c r="D67" s="1">
        <v>130</v>
      </c>
      <c r="E67" s="1">
        <v>0</v>
      </c>
      <c r="F67" s="1">
        <v>0</v>
      </c>
      <c r="G67" s="1">
        <v>4514631</v>
      </c>
      <c r="H67" s="1">
        <v>0</v>
      </c>
      <c r="I67" s="1">
        <v>1075228</v>
      </c>
      <c r="J67" s="1">
        <f t="shared" ref="J67:J79" si="1">I67/G67</f>
        <v>0.23816520109838435</v>
      </c>
    </row>
    <row r="68" spans="1:10" x14ac:dyDescent="0.25">
      <c r="A68" s="1">
        <v>50000</v>
      </c>
      <c r="B68" s="1">
        <v>30</v>
      </c>
      <c r="C68" s="1">
        <v>500</v>
      </c>
      <c r="D68" s="1">
        <v>163</v>
      </c>
      <c r="E68" s="1">
        <v>0</v>
      </c>
      <c r="F68" s="1">
        <v>0</v>
      </c>
      <c r="G68" s="1">
        <v>6809378</v>
      </c>
      <c r="H68" s="1">
        <v>15625000</v>
      </c>
      <c r="I68" s="1">
        <v>5880251</v>
      </c>
      <c r="J68" s="1">
        <f t="shared" si="1"/>
        <v>0.86355185451593375</v>
      </c>
    </row>
    <row r="69" spans="1:10" x14ac:dyDescent="0.25">
      <c r="A69" s="1">
        <v>100000</v>
      </c>
      <c r="B69" s="1">
        <v>30</v>
      </c>
      <c r="C69" s="1">
        <v>1000</v>
      </c>
      <c r="D69" s="1">
        <v>147</v>
      </c>
      <c r="E69" s="1">
        <v>0</v>
      </c>
      <c r="F69" s="1">
        <v>0</v>
      </c>
      <c r="G69" s="1">
        <v>8945346</v>
      </c>
      <c r="H69" s="1">
        <v>15625000</v>
      </c>
      <c r="I69" s="1">
        <v>12925081</v>
      </c>
      <c r="J69" s="1">
        <f t="shared" si="1"/>
        <v>1.4448944736179015</v>
      </c>
    </row>
    <row r="70" spans="1:10" x14ac:dyDescent="0.25">
      <c r="A70" s="1">
        <v>150000</v>
      </c>
      <c r="B70" s="1">
        <v>30</v>
      </c>
      <c r="C70" s="1">
        <v>1500</v>
      </c>
      <c r="D70" s="1">
        <v>157</v>
      </c>
      <c r="E70" s="1">
        <v>0</v>
      </c>
      <c r="F70" s="1">
        <v>390625</v>
      </c>
      <c r="G70" s="1">
        <v>11928335</v>
      </c>
      <c r="H70" s="1">
        <v>15625000</v>
      </c>
      <c r="I70" s="1">
        <v>18961092</v>
      </c>
      <c r="J70" s="1">
        <f t="shared" si="1"/>
        <v>1.5895841288830335</v>
      </c>
    </row>
    <row r="71" spans="1:10" x14ac:dyDescent="0.25">
      <c r="A71" s="1">
        <v>1000000</v>
      </c>
      <c r="B71" s="1">
        <v>30</v>
      </c>
      <c r="C71" s="1">
        <v>10000</v>
      </c>
      <c r="D71" s="1">
        <v>187</v>
      </c>
      <c r="E71" s="1">
        <v>0</v>
      </c>
      <c r="F71" s="1">
        <v>2083333</v>
      </c>
      <c r="G71" s="1">
        <v>75314298</v>
      </c>
      <c r="H71" s="1">
        <v>156250000</v>
      </c>
      <c r="I71" s="1">
        <v>150749943</v>
      </c>
      <c r="J71" s="1">
        <f t="shared" si="1"/>
        <v>2.0016112080072763</v>
      </c>
    </row>
    <row r="72" spans="1:10" x14ac:dyDescent="0.25">
      <c r="A72" s="1">
        <v>1500000</v>
      </c>
      <c r="B72" s="1">
        <v>30</v>
      </c>
      <c r="C72" s="1">
        <v>15000</v>
      </c>
      <c r="D72" s="1">
        <v>172</v>
      </c>
      <c r="E72" s="1">
        <v>0</v>
      </c>
      <c r="F72" s="1">
        <v>2734375</v>
      </c>
      <c r="G72" s="1">
        <v>94324894</v>
      </c>
      <c r="H72" s="1">
        <v>218750000</v>
      </c>
      <c r="I72" s="1">
        <v>221861734</v>
      </c>
      <c r="J72" s="1">
        <f t="shared" si="1"/>
        <v>2.3521015989691967</v>
      </c>
    </row>
    <row r="73" spans="1:10" x14ac:dyDescent="0.25">
      <c r="A73" s="1">
        <v>2000000</v>
      </c>
      <c r="B73" s="1">
        <v>30</v>
      </c>
      <c r="C73" s="1">
        <v>20000</v>
      </c>
      <c r="D73" s="1">
        <v>184</v>
      </c>
      <c r="E73" s="1">
        <v>0</v>
      </c>
      <c r="F73" s="1">
        <v>3906250</v>
      </c>
      <c r="G73" s="1">
        <v>138953218</v>
      </c>
      <c r="H73" s="1">
        <v>312500000</v>
      </c>
      <c r="I73" s="1">
        <v>307534087</v>
      </c>
      <c r="J73" s="1">
        <f t="shared" si="1"/>
        <v>2.2132203300250306</v>
      </c>
    </row>
    <row r="74" spans="1:10" x14ac:dyDescent="0.25">
      <c r="A74" s="1">
        <v>2500000</v>
      </c>
      <c r="B74" s="1">
        <v>30</v>
      </c>
      <c r="C74" s="1">
        <v>25000</v>
      </c>
      <c r="D74" s="1">
        <v>182</v>
      </c>
      <c r="E74" s="1">
        <v>0</v>
      </c>
      <c r="F74" s="1">
        <v>5208333</v>
      </c>
      <c r="G74" s="1">
        <v>171276486</v>
      </c>
      <c r="H74" s="1">
        <v>390625000</v>
      </c>
      <c r="I74" s="1">
        <v>383577076</v>
      </c>
      <c r="J74" s="1">
        <f t="shared" si="1"/>
        <v>2.2395197668873239</v>
      </c>
    </row>
    <row r="75" spans="1:10" x14ac:dyDescent="0.25">
      <c r="A75" s="1">
        <v>3000000</v>
      </c>
      <c r="B75" s="1">
        <v>30</v>
      </c>
      <c r="C75" s="1">
        <v>30000</v>
      </c>
      <c r="D75" s="1">
        <v>171</v>
      </c>
      <c r="E75" s="1">
        <v>0</v>
      </c>
      <c r="F75" s="1">
        <v>7812500</v>
      </c>
      <c r="G75" s="1">
        <v>232208922</v>
      </c>
      <c r="H75" s="1">
        <v>468750000</v>
      </c>
      <c r="I75" s="1">
        <v>463902868</v>
      </c>
      <c r="J75" s="1">
        <f t="shared" si="1"/>
        <v>1.9977822729826031</v>
      </c>
    </row>
    <row r="76" spans="1:10" x14ac:dyDescent="0.25">
      <c r="A76" s="1">
        <v>3500000</v>
      </c>
      <c r="B76" s="1">
        <v>30</v>
      </c>
      <c r="C76" s="1">
        <v>35000</v>
      </c>
      <c r="D76" s="1">
        <v>161</v>
      </c>
      <c r="E76" s="1">
        <v>0</v>
      </c>
      <c r="F76" s="1">
        <v>8854166</v>
      </c>
      <c r="G76" s="1">
        <v>277543601</v>
      </c>
      <c r="H76" s="1">
        <v>546875000</v>
      </c>
      <c r="I76" s="1">
        <v>539901786</v>
      </c>
      <c r="J76" s="1">
        <f t="shared" si="1"/>
        <v>1.9452863768240869</v>
      </c>
    </row>
    <row r="77" spans="1:10" x14ac:dyDescent="0.25">
      <c r="A77" s="1">
        <v>4000000</v>
      </c>
      <c r="B77" s="1">
        <v>30</v>
      </c>
      <c r="C77" s="1">
        <v>40000</v>
      </c>
      <c r="D77" s="1">
        <v>165</v>
      </c>
      <c r="E77" s="1">
        <v>0</v>
      </c>
      <c r="F77" s="1">
        <v>8984375</v>
      </c>
      <c r="G77" s="1">
        <v>306796338</v>
      </c>
      <c r="H77" s="1">
        <v>625000000</v>
      </c>
      <c r="I77" s="1">
        <v>621608290</v>
      </c>
      <c r="J77" s="1">
        <f t="shared" si="1"/>
        <v>2.0261268242386907</v>
      </c>
    </row>
    <row r="78" spans="1:10" x14ac:dyDescent="0.25">
      <c r="A78" s="1">
        <v>4500000</v>
      </c>
      <c r="B78" s="1">
        <v>30</v>
      </c>
      <c r="C78" s="1">
        <v>45000</v>
      </c>
      <c r="D78" s="1">
        <v>165</v>
      </c>
      <c r="E78" s="1">
        <v>0</v>
      </c>
      <c r="F78" s="1">
        <v>10286458</v>
      </c>
      <c r="G78" s="1">
        <v>335418186</v>
      </c>
      <c r="H78" s="1">
        <v>703125000</v>
      </c>
      <c r="I78" s="1">
        <v>698201271</v>
      </c>
      <c r="J78" s="1">
        <f t="shared" si="1"/>
        <v>2.0815844224975923</v>
      </c>
    </row>
    <row r="79" spans="1:10" x14ac:dyDescent="0.25">
      <c r="A79" s="1">
        <v>5000000</v>
      </c>
      <c r="B79" s="1">
        <v>30</v>
      </c>
      <c r="C79" s="1">
        <v>50000</v>
      </c>
      <c r="D79" s="1">
        <v>177</v>
      </c>
      <c r="E79" s="1">
        <v>0</v>
      </c>
      <c r="F79" s="1">
        <v>11848958</v>
      </c>
      <c r="G79" s="1">
        <v>362807838</v>
      </c>
      <c r="H79" s="1">
        <v>781250000</v>
      </c>
      <c r="I79" s="1">
        <v>786776923</v>
      </c>
      <c r="J79" s="1">
        <f t="shared" si="1"/>
        <v>2.1685775239508471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opLeftCell="A127" workbookViewId="0">
      <selection activeCell="Q139" sqref="Q13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10000</v>
      </c>
      <c r="B2">
        <v>4</v>
      </c>
      <c r="C2">
        <v>250</v>
      </c>
      <c r="D2">
        <v>77</v>
      </c>
      <c r="E2">
        <v>0</v>
      </c>
      <c r="F2">
        <v>0</v>
      </c>
      <c r="G2">
        <v>9157252</v>
      </c>
      <c r="H2">
        <v>0</v>
      </c>
      <c r="I2">
        <v>1878179</v>
      </c>
      <c r="J2">
        <f>I2/G2</f>
        <v>0.20510290641777687</v>
      </c>
    </row>
    <row r="3" spans="1:10" x14ac:dyDescent="0.25">
      <c r="A3">
        <v>50000</v>
      </c>
      <c r="B3">
        <v>4</v>
      </c>
      <c r="C3">
        <v>1250</v>
      </c>
      <c r="D3">
        <v>60</v>
      </c>
      <c r="E3">
        <v>0</v>
      </c>
      <c r="F3">
        <v>0</v>
      </c>
      <c r="G3">
        <v>9107748</v>
      </c>
      <c r="H3">
        <v>15625000</v>
      </c>
      <c r="I3">
        <v>8363358</v>
      </c>
      <c r="J3">
        <f t="shared" ref="J3:J66" si="0">I3/G3</f>
        <v>0.91826848964200591</v>
      </c>
    </row>
    <row r="4" spans="1:10" x14ac:dyDescent="0.25">
      <c r="A4">
        <v>100000</v>
      </c>
      <c r="B4">
        <v>4</v>
      </c>
      <c r="C4">
        <v>2500</v>
      </c>
      <c r="D4">
        <v>66</v>
      </c>
      <c r="E4">
        <v>0</v>
      </c>
      <c r="F4">
        <v>3906250</v>
      </c>
      <c r="G4">
        <v>26010751</v>
      </c>
      <c r="H4">
        <v>15625000</v>
      </c>
      <c r="I4">
        <v>16519036</v>
      </c>
      <c r="J4">
        <f t="shared" si="0"/>
        <v>0.63508493084263506</v>
      </c>
    </row>
    <row r="5" spans="1:10" x14ac:dyDescent="0.25">
      <c r="A5">
        <v>150000</v>
      </c>
      <c r="B5">
        <v>4</v>
      </c>
      <c r="C5">
        <v>3750</v>
      </c>
      <c r="D5">
        <v>53</v>
      </c>
      <c r="E5">
        <v>0</v>
      </c>
      <c r="F5">
        <v>976562</v>
      </c>
      <c r="G5">
        <v>19303402</v>
      </c>
      <c r="H5">
        <v>15625000</v>
      </c>
      <c r="I5">
        <v>32139131</v>
      </c>
      <c r="J5">
        <f t="shared" si="0"/>
        <v>1.6649464690213673</v>
      </c>
    </row>
    <row r="6" spans="1:10" x14ac:dyDescent="0.25">
      <c r="A6">
        <v>1000000</v>
      </c>
      <c r="B6">
        <v>4</v>
      </c>
      <c r="C6">
        <v>25000</v>
      </c>
      <c r="D6">
        <v>45</v>
      </c>
      <c r="E6">
        <v>0</v>
      </c>
      <c r="F6">
        <v>13671875</v>
      </c>
      <c r="G6">
        <v>102469101</v>
      </c>
      <c r="H6">
        <v>203125000</v>
      </c>
      <c r="I6">
        <v>211038208</v>
      </c>
      <c r="J6">
        <f t="shared" si="0"/>
        <v>2.0595301992548953</v>
      </c>
    </row>
    <row r="7" spans="1:10" x14ac:dyDescent="0.25">
      <c r="A7">
        <v>1500000</v>
      </c>
      <c r="B7">
        <v>4</v>
      </c>
      <c r="C7">
        <v>37500</v>
      </c>
      <c r="D7">
        <v>56</v>
      </c>
      <c r="E7">
        <v>0</v>
      </c>
      <c r="F7">
        <v>23437500</v>
      </c>
      <c r="G7">
        <v>230232336</v>
      </c>
      <c r="H7">
        <v>265625000</v>
      </c>
      <c r="I7">
        <v>334660515</v>
      </c>
      <c r="J7">
        <f t="shared" si="0"/>
        <v>1.4535773767243538</v>
      </c>
    </row>
    <row r="8" spans="1:10" x14ac:dyDescent="0.25">
      <c r="A8">
        <v>2000000</v>
      </c>
      <c r="B8">
        <v>4</v>
      </c>
      <c r="C8">
        <v>50000</v>
      </c>
      <c r="D8">
        <v>66</v>
      </c>
      <c r="E8">
        <v>0</v>
      </c>
      <c r="F8">
        <v>28320312</v>
      </c>
      <c r="G8">
        <v>156296939</v>
      </c>
      <c r="H8">
        <v>406250000</v>
      </c>
      <c r="I8">
        <v>455793073</v>
      </c>
      <c r="J8">
        <f t="shared" si="0"/>
        <v>2.9161996128407863</v>
      </c>
    </row>
    <row r="9" spans="1:10" x14ac:dyDescent="0.25">
      <c r="A9">
        <v>2500000</v>
      </c>
      <c r="B9">
        <v>4</v>
      </c>
      <c r="C9">
        <v>62500</v>
      </c>
      <c r="D9">
        <v>59</v>
      </c>
      <c r="E9">
        <v>0</v>
      </c>
      <c r="F9">
        <v>37109375</v>
      </c>
      <c r="G9">
        <v>333878092</v>
      </c>
      <c r="H9">
        <v>421875000</v>
      </c>
      <c r="I9">
        <v>438218731</v>
      </c>
      <c r="J9">
        <f t="shared" si="0"/>
        <v>1.3125111874665918</v>
      </c>
    </row>
    <row r="10" spans="1:10" x14ac:dyDescent="0.25">
      <c r="A10">
        <v>3000000</v>
      </c>
      <c r="B10">
        <v>4</v>
      </c>
      <c r="C10">
        <v>75000</v>
      </c>
      <c r="D10">
        <v>63</v>
      </c>
      <c r="E10">
        <v>0</v>
      </c>
      <c r="F10">
        <v>45898437</v>
      </c>
      <c r="G10">
        <v>177937952</v>
      </c>
      <c r="H10">
        <v>453125000</v>
      </c>
      <c r="I10">
        <v>454514390</v>
      </c>
      <c r="J10">
        <f t="shared" si="0"/>
        <v>2.5543420326654092</v>
      </c>
    </row>
    <row r="11" spans="1:10" x14ac:dyDescent="0.25">
      <c r="A11">
        <v>3500000</v>
      </c>
      <c r="B11">
        <v>4</v>
      </c>
      <c r="C11">
        <v>87500</v>
      </c>
      <c r="D11">
        <v>59</v>
      </c>
      <c r="E11">
        <v>0</v>
      </c>
      <c r="F11">
        <v>52734375</v>
      </c>
      <c r="G11">
        <v>211638308</v>
      </c>
      <c r="H11">
        <v>531250000</v>
      </c>
      <c r="I11">
        <v>545125187</v>
      </c>
      <c r="J11">
        <f t="shared" si="0"/>
        <v>2.5757396765806688</v>
      </c>
    </row>
    <row r="12" spans="1:10" x14ac:dyDescent="0.25">
      <c r="A12">
        <v>4000000</v>
      </c>
      <c r="B12">
        <v>4</v>
      </c>
      <c r="C12">
        <v>100000</v>
      </c>
      <c r="D12">
        <v>62</v>
      </c>
      <c r="E12">
        <v>0</v>
      </c>
      <c r="F12">
        <v>52734375</v>
      </c>
      <c r="G12">
        <v>265656922</v>
      </c>
      <c r="H12">
        <v>625000000</v>
      </c>
      <c r="I12">
        <v>620449749</v>
      </c>
      <c r="J12">
        <f t="shared" si="0"/>
        <v>2.3355301428961073</v>
      </c>
    </row>
    <row r="13" spans="1:10" x14ac:dyDescent="0.25">
      <c r="A13">
        <v>4500000</v>
      </c>
      <c r="B13">
        <v>4</v>
      </c>
      <c r="C13">
        <v>112500</v>
      </c>
      <c r="D13">
        <v>71</v>
      </c>
      <c r="E13">
        <v>0</v>
      </c>
      <c r="F13">
        <v>63476562</v>
      </c>
      <c r="G13">
        <v>266052359</v>
      </c>
      <c r="H13">
        <v>687500000</v>
      </c>
      <c r="I13">
        <v>696619520</v>
      </c>
      <c r="J13">
        <f t="shared" si="0"/>
        <v>2.6183549832760549</v>
      </c>
    </row>
    <row r="14" spans="1:10" x14ac:dyDescent="0.25">
      <c r="A14">
        <v>5000000</v>
      </c>
      <c r="B14">
        <v>4</v>
      </c>
      <c r="C14">
        <v>125000</v>
      </c>
      <c r="D14">
        <v>61</v>
      </c>
      <c r="E14">
        <v>0</v>
      </c>
      <c r="F14">
        <v>73242187</v>
      </c>
      <c r="G14">
        <v>292000323</v>
      </c>
      <c r="H14">
        <v>890625000</v>
      </c>
      <c r="I14">
        <v>888170191</v>
      </c>
      <c r="J14">
        <f t="shared" si="0"/>
        <v>3.0416753717084073</v>
      </c>
    </row>
    <row r="15" spans="1:10" s="1" customFormat="1" x14ac:dyDescent="0.25">
      <c r="A15" s="1">
        <v>10000</v>
      </c>
      <c r="B15" s="1">
        <v>8</v>
      </c>
      <c r="C15" s="1">
        <v>125</v>
      </c>
      <c r="D15" s="1">
        <v>105</v>
      </c>
      <c r="E15" s="1">
        <v>0</v>
      </c>
      <c r="F15" s="1">
        <v>0</v>
      </c>
      <c r="G15" s="1">
        <v>3088641</v>
      </c>
      <c r="H15" s="1">
        <v>0</v>
      </c>
      <c r="I15" s="1">
        <v>1115074</v>
      </c>
      <c r="J15" s="1">
        <f t="shared" si="0"/>
        <v>0.36102415269369281</v>
      </c>
    </row>
    <row r="16" spans="1:10" s="1" customFormat="1" x14ac:dyDescent="0.25">
      <c r="A16" s="1">
        <v>50000</v>
      </c>
      <c r="B16" s="1">
        <v>8</v>
      </c>
      <c r="C16" s="1">
        <v>625</v>
      </c>
      <c r="D16" s="1">
        <v>170</v>
      </c>
      <c r="E16" s="1">
        <v>0</v>
      </c>
      <c r="F16" s="1">
        <v>0</v>
      </c>
      <c r="G16" s="1">
        <v>5618235</v>
      </c>
      <c r="H16" s="1">
        <v>15625000</v>
      </c>
      <c r="I16" s="1">
        <v>6077064</v>
      </c>
      <c r="J16" s="1">
        <f t="shared" si="0"/>
        <v>1.0816678191638478</v>
      </c>
    </row>
    <row r="17" spans="1:10" s="1" customFormat="1" x14ac:dyDescent="0.25">
      <c r="A17" s="1">
        <v>100000</v>
      </c>
      <c r="B17" s="1">
        <v>8</v>
      </c>
      <c r="C17" s="1">
        <v>1250</v>
      </c>
      <c r="D17" s="1">
        <v>123</v>
      </c>
      <c r="E17" s="1">
        <v>0</v>
      </c>
      <c r="F17" s="1">
        <v>0</v>
      </c>
      <c r="G17" s="1">
        <v>6390999</v>
      </c>
      <c r="H17" s="1">
        <v>15625000</v>
      </c>
      <c r="I17" s="1">
        <v>12852634</v>
      </c>
      <c r="J17" s="1">
        <f t="shared" si="0"/>
        <v>2.0110524191914285</v>
      </c>
    </row>
    <row r="18" spans="1:10" s="1" customFormat="1" x14ac:dyDescent="0.25">
      <c r="A18" s="1">
        <v>150000</v>
      </c>
      <c r="B18" s="1">
        <v>8</v>
      </c>
      <c r="C18" s="1">
        <v>1875</v>
      </c>
      <c r="D18" s="1">
        <v>122</v>
      </c>
      <c r="E18" s="1">
        <v>0</v>
      </c>
      <c r="F18" s="1">
        <v>1953125</v>
      </c>
      <c r="G18" s="1">
        <v>20556125</v>
      </c>
      <c r="H18" s="1">
        <v>15625000</v>
      </c>
      <c r="I18" s="1">
        <v>20030282</v>
      </c>
      <c r="J18" s="1">
        <f t="shared" si="0"/>
        <v>0.97441915730712869</v>
      </c>
    </row>
    <row r="19" spans="1:10" s="1" customFormat="1" x14ac:dyDescent="0.25">
      <c r="A19" s="1">
        <v>1000000</v>
      </c>
      <c r="B19" s="1">
        <v>8</v>
      </c>
      <c r="C19" s="1">
        <v>12500</v>
      </c>
      <c r="D19" s="1">
        <v>129</v>
      </c>
      <c r="E19" s="1">
        <v>0</v>
      </c>
      <c r="F19" s="1">
        <v>7812500</v>
      </c>
      <c r="G19" s="1">
        <v>64924245</v>
      </c>
      <c r="H19" s="1">
        <v>156250000</v>
      </c>
      <c r="I19" s="1">
        <v>159401277</v>
      </c>
      <c r="J19" s="1">
        <f t="shared" si="0"/>
        <v>2.4551887665386021</v>
      </c>
    </row>
    <row r="20" spans="1:10" s="1" customFormat="1" x14ac:dyDescent="0.25">
      <c r="A20" s="1">
        <v>1500000</v>
      </c>
      <c r="B20" s="1">
        <v>8</v>
      </c>
      <c r="C20" s="1">
        <v>18750</v>
      </c>
      <c r="D20" s="1">
        <v>150</v>
      </c>
      <c r="E20" s="1">
        <v>0</v>
      </c>
      <c r="F20" s="1">
        <v>16601562</v>
      </c>
      <c r="G20" s="1">
        <v>138736482</v>
      </c>
      <c r="H20" s="1">
        <v>234375000</v>
      </c>
      <c r="I20" s="1">
        <v>231894987</v>
      </c>
      <c r="J20" s="1">
        <f t="shared" si="0"/>
        <v>1.6714780687606019</v>
      </c>
    </row>
    <row r="21" spans="1:10" s="1" customFormat="1" x14ac:dyDescent="0.25">
      <c r="A21" s="1">
        <v>2000000</v>
      </c>
      <c r="B21" s="1">
        <v>8</v>
      </c>
      <c r="C21" s="1">
        <v>25000</v>
      </c>
      <c r="D21" s="1">
        <v>152</v>
      </c>
      <c r="E21" s="1">
        <v>0</v>
      </c>
      <c r="F21" s="1">
        <v>22460937</v>
      </c>
      <c r="G21" s="1">
        <v>188851432</v>
      </c>
      <c r="H21" s="1">
        <v>312500000</v>
      </c>
      <c r="I21" s="1">
        <v>302112664</v>
      </c>
      <c r="J21" s="1">
        <f t="shared" si="0"/>
        <v>1.5997372156542609</v>
      </c>
    </row>
    <row r="22" spans="1:10" s="1" customFormat="1" x14ac:dyDescent="0.25">
      <c r="A22" s="1">
        <v>2500000</v>
      </c>
      <c r="B22" s="1">
        <v>8</v>
      </c>
      <c r="C22" s="1">
        <v>31250</v>
      </c>
      <c r="D22" s="1">
        <v>170</v>
      </c>
      <c r="E22" s="1">
        <v>0</v>
      </c>
      <c r="F22" s="1">
        <v>19531250</v>
      </c>
      <c r="G22" s="1">
        <v>184606059</v>
      </c>
      <c r="H22" s="1">
        <v>390625000</v>
      </c>
      <c r="I22" s="1">
        <v>379508594</v>
      </c>
      <c r="J22" s="1">
        <f t="shared" si="0"/>
        <v>2.0557753957577307</v>
      </c>
    </row>
    <row r="23" spans="1:10" s="1" customFormat="1" x14ac:dyDescent="0.25">
      <c r="A23" s="1">
        <v>3000000</v>
      </c>
      <c r="B23" s="1">
        <v>8</v>
      </c>
      <c r="C23" s="1">
        <v>37500</v>
      </c>
      <c r="D23" s="1">
        <v>137</v>
      </c>
      <c r="E23" s="1">
        <v>0</v>
      </c>
      <c r="F23" s="1">
        <v>32714843</v>
      </c>
      <c r="G23" s="1">
        <v>269250878</v>
      </c>
      <c r="H23" s="1">
        <v>468750000</v>
      </c>
      <c r="I23" s="1">
        <v>462266782</v>
      </c>
      <c r="J23" s="1">
        <f t="shared" si="0"/>
        <v>1.7168626725889451</v>
      </c>
    </row>
    <row r="24" spans="1:10" s="1" customFormat="1" x14ac:dyDescent="0.25">
      <c r="A24" s="1">
        <v>3500000</v>
      </c>
      <c r="B24" s="1">
        <v>8</v>
      </c>
      <c r="C24" s="1">
        <v>43750</v>
      </c>
      <c r="D24" s="1">
        <v>145</v>
      </c>
      <c r="E24" s="1">
        <v>0</v>
      </c>
      <c r="F24" s="1">
        <v>28808593</v>
      </c>
      <c r="G24" s="1">
        <v>284919874</v>
      </c>
      <c r="H24" s="1">
        <v>546875000</v>
      </c>
      <c r="I24" s="1">
        <v>539123589</v>
      </c>
      <c r="J24" s="1">
        <f t="shared" si="0"/>
        <v>1.892193694427929</v>
      </c>
    </row>
    <row r="25" spans="1:10" s="1" customFormat="1" x14ac:dyDescent="0.25">
      <c r="A25" s="1">
        <v>4000000</v>
      </c>
      <c r="B25" s="1">
        <v>8</v>
      </c>
      <c r="C25" s="1">
        <v>50000</v>
      </c>
      <c r="D25" s="1">
        <v>152</v>
      </c>
      <c r="E25" s="1">
        <v>0</v>
      </c>
      <c r="F25" s="1">
        <v>33691406</v>
      </c>
      <c r="G25" s="1">
        <v>283119575</v>
      </c>
      <c r="H25" s="1">
        <v>625000000</v>
      </c>
      <c r="I25" s="1">
        <v>625094784</v>
      </c>
      <c r="J25" s="1">
        <f t="shared" si="0"/>
        <v>2.2078826022538358</v>
      </c>
    </row>
    <row r="26" spans="1:10" s="1" customFormat="1" x14ac:dyDescent="0.25">
      <c r="A26" s="1">
        <v>4500000</v>
      </c>
      <c r="B26" s="1">
        <v>8</v>
      </c>
      <c r="C26" s="1">
        <v>56250</v>
      </c>
      <c r="D26" s="1">
        <v>142</v>
      </c>
      <c r="E26" s="1">
        <v>0</v>
      </c>
      <c r="F26" s="1">
        <v>34179687</v>
      </c>
      <c r="G26" s="1">
        <v>287713899</v>
      </c>
      <c r="H26" s="1">
        <v>687500000</v>
      </c>
      <c r="I26" s="1">
        <v>714370149</v>
      </c>
      <c r="J26" s="1">
        <f t="shared" si="0"/>
        <v>2.4829184529594102</v>
      </c>
    </row>
    <row r="27" spans="1:10" s="1" customFormat="1" x14ac:dyDescent="0.25">
      <c r="A27" s="1">
        <v>5000000</v>
      </c>
      <c r="B27" s="1">
        <v>8</v>
      </c>
      <c r="C27" s="1">
        <v>62500</v>
      </c>
      <c r="D27" s="1">
        <v>161</v>
      </c>
      <c r="E27" s="1">
        <v>0</v>
      </c>
      <c r="F27" s="1">
        <v>39062500</v>
      </c>
      <c r="G27" s="1">
        <v>342023507</v>
      </c>
      <c r="H27" s="1">
        <v>796875000</v>
      </c>
      <c r="I27" s="1">
        <v>798784346</v>
      </c>
      <c r="J27" s="1">
        <f t="shared" si="0"/>
        <v>2.3354662169463105</v>
      </c>
    </row>
    <row r="28" spans="1:10" x14ac:dyDescent="0.25">
      <c r="A28">
        <v>10000</v>
      </c>
      <c r="B28">
        <v>12</v>
      </c>
      <c r="C28">
        <v>83</v>
      </c>
      <c r="D28">
        <v>171</v>
      </c>
      <c r="E28">
        <v>0</v>
      </c>
      <c r="F28">
        <v>0</v>
      </c>
      <c r="G28">
        <v>3452082</v>
      </c>
      <c r="H28">
        <v>15625000</v>
      </c>
      <c r="I28">
        <v>1126545</v>
      </c>
      <c r="J28">
        <f t="shared" si="0"/>
        <v>0.32633784481365158</v>
      </c>
    </row>
    <row r="29" spans="1:10" x14ac:dyDescent="0.25">
      <c r="A29">
        <v>50000</v>
      </c>
      <c r="B29">
        <v>12</v>
      </c>
      <c r="C29">
        <v>417</v>
      </c>
      <c r="D29">
        <v>198</v>
      </c>
      <c r="E29">
        <v>0</v>
      </c>
      <c r="F29">
        <v>0</v>
      </c>
      <c r="G29">
        <v>4977687</v>
      </c>
      <c r="H29">
        <v>0</v>
      </c>
      <c r="I29">
        <v>5918285</v>
      </c>
      <c r="J29">
        <f t="shared" si="0"/>
        <v>1.1889628656844031</v>
      </c>
    </row>
    <row r="30" spans="1:10" x14ac:dyDescent="0.25">
      <c r="A30">
        <v>100000</v>
      </c>
      <c r="B30">
        <v>12</v>
      </c>
      <c r="C30">
        <v>833</v>
      </c>
      <c r="D30">
        <v>189</v>
      </c>
      <c r="E30">
        <v>0</v>
      </c>
      <c r="F30">
        <v>1302083</v>
      </c>
      <c r="G30">
        <v>6617998</v>
      </c>
      <c r="H30">
        <v>15625000</v>
      </c>
      <c r="I30">
        <v>12517568</v>
      </c>
      <c r="J30">
        <f t="shared" si="0"/>
        <v>1.891443303548898</v>
      </c>
    </row>
    <row r="31" spans="1:10" x14ac:dyDescent="0.25">
      <c r="A31">
        <v>150000</v>
      </c>
      <c r="B31">
        <v>12</v>
      </c>
      <c r="C31">
        <v>1250</v>
      </c>
      <c r="D31">
        <v>195</v>
      </c>
      <c r="E31">
        <v>0</v>
      </c>
      <c r="F31">
        <v>0</v>
      </c>
      <c r="G31">
        <v>9197099</v>
      </c>
      <c r="H31">
        <v>31250000</v>
      </c>
      <c r="I31">
        <v>19306420</v>
      </c>
      <c r="J31">
        <f t="shared" si="0"/>
        <v>2.0991858411005468</v>
      </c>
    </row>
    <row r="32" spans="1:10" x14ac:dyDescent="0.25">
      <c r="A32">
        <v>1000000</v>
      </c>
      <c r="B32">
        <v>12</v>
      </c>
      <c r="C32">
        <v>8333</v>
      </c>
      <c r="D32">
        <v>246</v>
      </c>
      <c r="E32">
        <v>0</v>
      </c>
      <c r="F32">
        <v>13346354</v>
      </c>
      <c r="G32">
        <v>174407387</v>
      </c>
      <c r="H32">
        <v>156250000</v>
      </c>
      <c r="I32">
        <v>149038392</v>
      </c>
      <c r="J32">
        <f t="shared" si="0"/>
        <v>0.85454174025323826</v>
      </c>
    </row>
    <row r="33" spans="1:10" x14ac:dyDescent="0.25">
      <c r="A33">
        <v>1500000</v>
      </c>
      <c r="B33">
        <v>12</v>
      </c>
      <c r="C33">
        <v>12500</v>
      </c>
      <c r="D33">
        <v>211</v>
      </c>
      <c r="E33">
        <v>0</v>
      </c>
      <c r="F33">
        <v>7486979</v>
      </c>
      <c r="G33">
        <v>106727152</v>
      </c>
      <c r="H33">
        <v>218750000</v>
      </c>
      <c r="I33">
        <v>230204565</v>
      </c>
      <c r="J33">
        <f t="shared" si="0"/>
        <v>2.1569447013820815</v>
      </c>
    </row>
    <row r="34" spans="1:10" x14ac:dyDescent="0.25">
      <c r="A34">
        <v>2000000</v>
      </c>
      <c r="B34">
        <v>12</v>
      </c>
      <c r="C34">
        <v>16667</v>
      </c>
      <c r="D34">
        <v>220</v>
      </c>
      <c r="E34">
        <v>0</v>
      </c>
      <c r="F34">
        <v>11393229</v>
      </c>
      <c r="G34">
        <v>135247575</v>
      </c>
      <c r="H34">
        <v>296875000</v>
      </c>
      <c r="I34">
        <v>299375390</v>
      </c>
      <c r="J34">
        <f t="shared" si="0"/>
        <v>2.2135361022184687</v>
      </c>
    </row>
    <row r="35" spans="1:10" x14ac:dyDescent="0.25">
      <c r="A35">
        <v>2500000</v>
      </c>
      <c r="B35">
        <v>12</v>
      </c>
      <c r="C35">
        <v>20833</v>
      </c>
      <c r="D35">
        <v>249</v>
      </c>
      <c r="E35">
        <v>0</v>
      </c>
      <c r="F35">
        <v>32226562</v>
      </c>
      <c r="G35">
        <v>445480900</v>
      </c>
      <c r="H35">
        <v>406250000</v>
      </c>
      <c r="I35">
        <v>399029940</v>
      </c>
      <c r="J35">
        <f t="shared" si="0"/>
        <v>0.89572850373607493</v>
      </c>
    </row>
    <row r="36" spans="1:10" x14ac:dyDescent="0.25">
      <c r="A36">
        <v>3000000</v>
      </c>
      <c r="B36">
        <v>12</v>
      </c>
      <c r="C36">
        <v>25000</v>
      </c>
      <c r="D36">
        <v>215</v>
      </c>
      <c r="E36">
        <v>0</v>
      </c>
      <c r="F36">
        <v>16927083</v>
      </c>
      <c r="G36">
        <v>230030693</v>
      </c>
      <c r="H36">
        <v>468750000</v>
      </c>
      <c r="I36">
        <v>460672957</v>
      </c>
      <c r="J36">
        <f t="shared" si="0"/>
        <v>2.0026586495568224</v>
      </c>
    </row>
    <row r="37" spans="1:10" x14ac:dyDescent="0.25">
      <c r="A37">
        <v>3500000</v>
      </c>
      <c r="B37">
        <v>12</v>
      </c>
      <c r="C37">
        <v>29167</v>
      </c>
      <c r="D37">
        <v>230</v>
      </c>
      <c r="E37">
        <v>0</v>
      </c>
      <c r="F37">
        <v>20507812</v>
      </c>
      <c r="G37">
        <v>260766171</v>
      </c>
      <c r="H37">
        <v>531250000</v>
      </c>
      <c r="I37">
        <v>542998880</v>
      </c>
      <c r="J37">
        <f t="shared" si="0"/>
        <v>2.0823210231514273</v>
      </c>
    </row>
    <row r="38" spans="1:10" x14ac:dyDescent="0.25">
      <c r="A38">
        <v>4000000</v>
      </c>
      <c r="B38">
        <v>12</v>
      </c>
      <c r="C38">
        <v>33333</v>
      </c>
      <c r="D38">
        <v>247</v>
      </c>
      <c r="E38">
        <v>0</v>
      </c>
      <c r="F38">
        <v>25065104</v>
      </c>
      <c r="G38">
        <v>312747224</v>
      </c>
      <c r="H38">
        <v>625000000</v>
      </c>
      <c r="I38">
        <v>627000734</v>
      </c>
      <c r="J38">
        <f t="shared" si="0"/>
        <v>2.0048163049402477</v>
      </c>
    </row>
    <row r="39" spans="1:10" x14ac:dyDescent="0.25">
      <c r="A39">
        <v>4500000</v>
      </c>
      <c r="B39">
        <v>12</v>
      </c>
      <c r="C39">
        <v>37500</v>
      </c>
      <c r="D39">
        <v>187</v>
      </c>
      <c r="E39">
        <v>0</v>
      </c>
      <c r="F39">
        <v>28320312</v>
      </c>
      <c r="G39">
        <v>342311482</v>
      </c>
      <c r="H39">
        <v>687500000</v>
      </c>
      <c r="I39">
        <v>696889383</v>
      </c>
      <c r="J39">
        <f t="shared" si="0"/>
        <v>2.0358340857523443</v>
      </c>
    </row>
    <row r="40" spans="1:10" x14ac:dyDescent="0.25">
      <c r="A40">
        <v>5000000</v>
      </c>
      <c r="B40">
        <v>12</v>
      </c>
      <c r="C40">
        <v>41667</v>
      </c>
      <c r="D40">
        <v>239</v>
      </c>
      <c r="E40">
        <v>0</v>
      </c>
      <c r="F40">
        <v>26692708</v>
      </c>
      <c r="G40">
        <v>329468508</v>
      </c>
      <c r="H40">
        <v>781250000</v>
      </c>
      <c r="I40">
        <v>792036547</v>
      </c>
      <c r="J40">
        <f t="shared" si="0"/>
        <v>2.4039825590857382</v>
      </c>
    </row>
    <row r="41" spans="1:10" s="1" customFormat="1" x14ac:dyDescent="0.25">
      <c r="A41" s="1">
        <v>10000</v>
      </c>
      <c r="B41" s="1">
        <v>16</v>
      </c>
      <c r="C41" s="1">
        <v>63</v>
      </c>
      <c r="D41" s="1">
        <v>267</v>
      </c>
      <c r="E41" s="1">
        <v>0</v>
      </c>
      <c r="F41" s="1">
        <v>0</v>
      </c>
      <c r="G41" s="1">
        <v>3013176</v>
      </c>
      <c r="H41" s="1">
        <v>15625000</v>
      </c>
      <c r="I41" s="1">
        <v>1104207</v>
      </c>
      <c r="J41" s="1">
        <f t="shared" si="0"/>
        <v>0.36645950983281428</v>
      </c>
    </row>
    <row r="42" spans="1:10" s="1" customFormat="1" x14ac:dyDescent="0.25">
      <c r="A42" s="1">
        <v>50000</v>
      </c>
      <c r="B42" s="1">
        <v>16</v>
      </c>
      <c r="C42" s="1">
        <v>313</v>
      </c>
      <c r="D42" s="1">
        <v>236</v>
      </c>
      <c r="E42" s="1">
        <v>0</v>
      </c>
      <c r="F42" s="1">
        <v>0</v>
      </c>
      <c r="G42" s="1">
        <v>6970572</v>
      </c>
      <c r="H42" s="1">
        <v>0</v>
      </c>
      <c r="I42" s="1">
        <v>6154944</v>
      </c>
      <c r="J42" s="1">
        <f t="shared" si="0"/>
        <v>0.88298980341928901</v>
      </c>
    </row>
    <row r="43" spans="1:10" s="1" customFormat="1" x14ac:dyDescent="0.25">
      <c r="A43" s="1">
        <v>100000</v>
      </c>
      <c r="B43" s="1">
        <v>16</v>
      </c>
      <c r="C43" s="1">
        <v>625</v>
      </c>
      <c r="D43" s="1">
        <v>244</v>
      </c>
      <c r="E43" s="1">
        <v>0</v>
      </c>
      <c r="F43" s="1">
        <v>0</v>
      </c>
      <c r="G43" s="1">
        <v>10513816</v>
      </c>
      <c r="H43" s="1">
        <v>15625000</v>
      </c>
      <c r="I43" s="1">
        <v>12551980</v>
      </c>
      <c r="J43" s="1">
        <f t="shared" si="0"/>
        <v>1.19385577986147</v>
      </c>
    </row>
    <row r="44" spans="1:10" s="1" customFormat="1" x14ac:dyDescent="0.25">
      <c r="A44" s="1">
        <v>150000</v>
      </c>
      <c r="B44" s="1">
        <v>16</v>
      </c>
      <c r="C44" s="1">
        <v>938</v>
      </c>
      <c r="D44" s="1">
        <v>241</v>
      </c>
      <c r="E44" s="1">
        <v>0</v>
      </c>
      <c r="F44" s="1">
        <v>732421</v>
      </c>
      <c r="G44" s="1">
        <v>11097615</v>
      </c>
      <c r="H44" s="1">
        <v>15625000</v>
      </c>
      <c r="I44" s="1">
        <v>19248463</v>
      </c>
      <c r="J44" s="1">
        <f t="shared" si="0"/>
        <v>1.7344684420931884</v>
      </c>
    </row>
    <row r="45" spans="1:10" s="1" customFormat="1" x14ac:dyDescent="0.25">
      <c r="A45" s="1">
        <v>1000000</v>
      </c>
      <c r="B45" s="1">
        <v>16</v>
      </c>
      <c r="C45" s="1">
        <v>6250</v>
      </c>
      <c r="D45" s="1">
        <v>251</v>
      </c>
      <c r="E45" s="1">
        <v>0</v>
      </c>
      <c r="F45" s="1">
        <v>3662109</v>
      </c>
      <c r="G45" s="1">
        <v>67970022</v>
      </c>
      <c r="H45" s="1">
        <v>156250000</v>
      </c>
      <c r="I45" s="1">
        <v>159043270</v>
      </c>
      <c r="J45" s="1">
        <f t="shared" si="0"/>
        <v>2.3399031708419926</v>
      </c>
    </row>
    <row r="46" spans="1:10" s="1" customFormat="1" x14ac:dyDescent="0.25">
      <c r="A46" s="1">
        <v>1500000</v>
      </c>
      <c r="B46" s="1">
        <v>16</v>
      </c>
      <c r="C46" s="1">
        <v>9375</v>
      </c>
      <c r="D46" s="1">
        <v>292</v>
      </c>
      <c r="E46" s="1">
        <v>0</v>
      </c>
      <c r="F46" s="1">
        <v>5615234</v>
      </c>
      <c r="G46" s="1">
        <v>99100937</v>
      </c>
      <c r="H46" s="1">
        <v>218750000</v>
      </c>
      <c r="I46" s="1">
        <v>223572077</v>
      </c>
      <c r="J46" s="1">
        <f t="shared" si="0"/>
        <v>2.2560036642236794</v>
      </c>
    </row>
    <row r="47" spans="1:10" s="1" customFormat="1" x14ac:dyDescent="0.25">
      <c r="A47" s="1">
        <v>2000000</v>
      </c>
      <c r="B47" s="1">
        <v>16</v>
      </c>
      <c r="C47" s="1">
        <v>12500</v>
      </c>
      <c r="D47" s="1">
        <v>285</v>
      </c>
      <c r="E47" s="1">
        <v>0</v>
      </c>
      <c r="F47" s="1">
        <v>7812500</v>
      </c>
      <c r="G47" s="1">
        <v>145591744</v>
      </c>
      <c r="H47" s="1">
        <v>296875000</v>
      </c>
      <c r="I47" s="1">
        <v>301074262</v>
      </c>
      <c r="J47" s="1">
        <f t="shared" si="0"/>
        <v>2.067934992247912</v>
      </c>
    </row>
    <row r="48" spans="1:10" s="1" customFormat="1" x14ac:dyDescent="0.25">
      <c r="A48" s="1">
        <v>2500000</v>
      </c>
      <c r="B48" s="1">
        <v>16</v>
      </c>
      <c r="C48" s="1">
        <v>15625</v>
      </c>
      <c r="D48" s="1">
        <v>276</v>
      </c>
      <c r="E48" s="1">
        <v>0</v>
      </c>
      <c r="F48" s="1">
        <v>10253906</v>
      </c>
      <c r="G48" s="1">
        <v>170896745</v>
      </c>
      <c r="H48" s="1">
        <v>375000000</v>
      </c>
      <c r="I48" s="1">
        <v>380693097</v>
      </c>
      <c r="J48" s="1">
        <f t="shared" si="0"/>
        <v>2.2276205260667781</v>
      </c>
    </row>
    <row r="49" spans="1:10" s="1" customFormat="1" x14ac:dyDescent="0.25">
      <c r="A49" s="1">
        <v>3000000</v>
      </c>
      <c r="B49" s="1">
        <v>16</v>
      </c>
      <c r="C49" s="1">
        <v>18750</v>
      </c>
      <c r="D49" s="1">
        <v>307</v>
      </c>
      <c r="E49" s="1">
        <v>0</v>
      </c>
      <c r="F49" s="1">
        <v>43212890</v>
      </c>
      <c r="G49" s="1">
        <v>718677100</v>
      </c>
      <c r="H49" s="1">
        <v>453125000</v>
      </c>
      <c r="I49" s="1">
        <v>456274843</v>
      </c>
      <c r="J49" s="1">
        <f t="shared" si="0"/>
        <v>0.63488156642252824</v>
      </c>
    </row>
    <row r="50" spans="1:10" s="1" customFormat="1" x14ac:dyDescent="0.25">
      <c r="A50" s="1">
        <v>3500000</v>
      </c>
      <c r="B50" s="1">
        <v>16</v>
      </c>
      <c r="C50" s="1">
        <v>21875</v>
      </c>
      <c r="D50" s="1">
        <v>265</v>
      </c>
      <c r="E50" s="1">
        <v>0</v>
      </c>
      <c r="F50" s="1">
        <v>15380859</v>
      </c>
      <c r="G50" s="1">
        <v>253994827</v>
      </c>
      <c r="H50" s="1">
        <v>546875000</v>
      </c>
      <c r="I50" s="1">
        <v>549531753</v>
      </c>
      <c r="J50" s="1">
        <f t="shared" si="0"/>
        <v>2.1635549018484537</v>
      </c>
    </row>
    <row r="51" spans="1:10" s="1" customFormat="1" x14ac:dyDescent="0.25">
      <c r="A51" s="1">
        <v>4000000</v>
      </c>
      <c r="B51" s="1">
        <v>16</v>
      </c>
      <c r="C51" s="1">
        <v>25000</v>
      </c>
      <c r="D51" s="1">
        <v>323</v>
      </c>
      <c r="E51" s="1">
        <v>0</v>
      </c>
      <c r="F51" s="1">
        <v>23193359</v>
      </c>
      <c r="G51" s="1">
        <v>396220822</v>
      </c>
      <c r="H51" s="1">
        <v>625000000</v>
      </c>
      <c r="I51" s="1">
        <v>627240412</v>
      </c>
      <c r="J51" s="1">
        <f t="shared" si="0"/>
        <v>1.5830576718151375</v>
      </c>
    </row>
    <row r="52" spans="1:10" s="1" customFormat="1" x14ac:dyDescent="0.25">
      <c r="A52" s="1">
        <v>4500000</v>
      </c>
      <c r="B52" s="1">
        <v>16</v>
      </c>
      <c r="C52" s="1">
        <v>28125</v>
      </c>
      <c r="D52" s="1">
        <v>273</v>
      </c>
      <c r="E52" s="1">
        <v>0</v>
      </c>
      <c r="F52" s="1">
        <v>18066406</v>
      </c>
      <c r="G52" s="1">
        <v>301130408</v>
      </c>
      <c r="H52" s="1">
        <v>687500000</v>
      </c>
      <c r="I52" s="1">
        <v>697954349</v>
      </c>
      <c r="J52" s="1">
        <f t="shared" si="0"/>
        <v>2.3177810359158415</v>
      </c>
    </row>
    <row r="53" spans="1:10" s="1" customFormat="1" x14ac:dyDescent="0.25">
      <c r="A53" s="1">
        <v>5000000</v>
      </c>
      <c r="B53" s="1">
        <v>16</v>
      </c>
      <c r="C53" s="1">
        <v>31250</v>
      </c>
      <c r="D53" s="1">
        <v>284</v>
      </c>
      <c r="E53" s="1">
        <v>0</v>
      </c>
      <c r="F53" s="1">
        <v>18066406</v>
      </c>
      <c r="G53" s="1">
        <v>304355491</v>
      </c>
      <c r="H53" s="1">
        <v>796875000</v>
      </c>
      <c r="I53" s="1">
        <v>788490889</v>
      </c>
      <c r="J53" s="1">
        <f t="shared" si="0"/>
        <v>2.5906905323419975</v>
      </c>
    </row>
    <row r="54" spans="1:10" x14ac:dyDescent="0.25">
      <c r="A54">
        <v>10000</v>
      </c>
      <c r="B54">
        <v>24</v>
      </c>
      <c r="C54">
        <v>42</v>
      </c>
      <c r="D54">
        <v>273</v>
      </c>
      <c r="E54">
        <v>0</v>
      </c>
      <c r="F54">
        <v>0</v>
      </c>
      <c r="G54">
        <v>6640940</v>
      </c>
      <c r="H54">
        <v>0</v>
      </c>
      <c r="I54">
        <v>1276268</v>
      </c>
      <c r="J54">
        <f t="shared" si="0"/>
        <v>0.19218182968073796</v>
      </c>
    </row>
    <row r="55" spans="1:10" x14ac:dyDescent="0.25">
      <c r="A55">
        <v>50000</v>
      </c>
      <c r="B55">
        <v>24</v>
      </c>
      <c r="C55">
        <v>208</v>
      </c>
      <c r="D55">
        <v>390</v>
      </c>
      <c r="E55">
        <v>0</v>
      </c>
      <c r="F55">
        <v>0</v>
      </c>
      <c r="G55">
        <v>6016088</v>
      </c>
      <c r="H55">
        <v>0</v>
      </c>
      <c r="I55">
        <v>5735358</v>
      </c>
      <c r="J55">
        <f t="shared" si="0"/>
        <v>0.95333678629700891</v>
      </c>
    </row>
    <row r="56" spans="1:10" x14ac:dyDescent="0.25">
      <c r="A56">
        <v>100000</v>
      </c>
      <c r="B56">
        <v>24</v>
      </c>
      <c r="C56">
        <v>417</v>
      </c>
      <c r="D56">
        <v>370</v>
      </c>
      <c r="E56">
        <v>0</v>
      </c>
      <c r="F56">
        <v>162760</v>
      </c>
      <c r="G56">
        <v>11855285</v>
      </c>
      <c r="H56">
        <v>15625000</v>
      </c>
      <c r="I56">
        <v>12420369</v>
      </c>
      <c r="J56">
        <f t="shared" si="0"/>
        <v>1.0476651552451079</v>
      </c>
    </row>
    <row r="57" spans="1:10" x14ac:dyDescent="0.25">
      <c r="A57">
        <v>150000</v>
      </c>
      <c r="B57">
        <v>24</v>
      </c>
      <c r="C57">
        <v>625</v>
      </c>
      <c r="D57">
        <v>337</v>
      </c>
      <c r="E57">
        <v>0</v>
      </c>
      <c r="F57">
        <v>0</v>
      </c>
      <c r="G57">
        <v>10402731</v>
      </c>
      <c r="H57">
        <v>15625000</v>
      </c>
      <c r="I57">
        <v>20094277</v>
      </c>
      <c r="J57">
        <f t="shared" si="0"/>
        <v>1.9316347793670721</v>
      </c>
    </row>
    <row r="58" spans="1:10" x14ac:dyDescent="0.25">
      <c r="A58">
        <v>1000000</v>
      </c>
      <c r="B58">
        <v>24</v>
      </c>
      <c r="C58">
        <v>4167</v>
      </c>
      <c r="D58">
        <v>392</v>
      </c>
      <c r="E58">
        <v>0</v>
      </c>
      <c r="F58">
        <v>4882812</v>
      </c>
      <c r="G58">
        <v>210346946</v>
      </c>
      <c r="H58">
        <v>156250000</v>
      </c>
      <c r="I58">
        <v>152536959</v>
      </c>
      <c r="J58">
        <f t="shared" si="0"/>
        <v>0.72516840344332834</v>
      </c>
    </row>
    <row r="59" spans="1:10" x14ac:dyDescent="0.25">
      <c r="A59">
        <v>1500000</v>
      </c>
      <c r="B59">
        <v>24</v>
      </c>
      <c r="C59">
        <v>6250</v>
      </c>
      <c r="D59">
        <v>432</v>
      </c>
      <c r="E59">
        <v>0</v>
      </c>
      <c r="F59">
        <v>3580729</v>
      </c>
      <c r="G59">
        <v>100537795</v>
      </c>
      <c r="H59">
        <v>234375000</v>
      </c>
      <c r="I59">
        <v>226567745</v>
      </c>
      <c r="J59">
        <f t="shared" si="0"/>
        <v>2.2535579281403577</v>
      </c>
    </row>
    <row r="60" spans="1:10" x14ac:dyDescent="0.25">
      <c r="A60">
        <v>2000000</v>
      </c>
      <c r="B60">
        <v>24</v>
      </c>
      <c r="C60">
        <v>8333</v>
      </c>
      <c r="D60">
        <v>402</v>
      </c>
      <c r="E60">
        <v>0</v>
      </c>
      <c r="F60">
        <v>6184895</v>
      </c>
      <c r="G60">
        <v>164745423</v>
      </c>
      <c r="H60">
        <v>296875000</v>
      </c>
      <c r="I60">
        <v>304068119</v>
      </c>
      <c r="J60">
        <f t="shared" si="0"/>
        <v>1.8456847751090482</v>
      </c>
    </row>
    <row r="61" spans="1:10" x14ac:dyDescent="0.25">
      <c r="A61">
        <v>2500000</v>
      </c>
      <c r="B61">
        <v>24</v>
      </c>
      <c r="C61">
        <v>10417</v>
      </c>
      <c r="D61">
        <v>409</v>
      </c>
      <c r="E61">
        <v>0</v>
      </c>
      <c r="F61">
        <v>7486979</v>
      </c>
      <c r="G61">
        <v>189367009</v>
      </c>
      <c r="H61">
        <v>375000000</v>
      </c>
      <c r="I61">
        <v>382210854</v>
      </c>
      <c r="J61">
        <f t="shared" si="0"/>
        <v>2.01836030477727</v>
      </c>
    </row>
    <row r="62" spans="1:10" x14ac:dyDescent="0.25">
      <c r="A62">
        <v>3000000</v>
      </c>
      <c r="B62">
        <v>24</v>
      </c>
      <c r="C62">
        <v>12500</v>
      </c>
      <c r="D62">
        <v>408</v>
      </c>
      <c r="E62">
        <v>0</v>
      </c>
      <c r="F62">
        <v>7975260</v>
      </c>
      <c r="G62">
        <v>202521504</v>
      </c>
      <c r="H62">
        <v>468750000</v>
      </c>
      <c r="I62">
        <v>467205830</v>
      </c>
      <c r="J62">
        <f t="shared" si="0"/>
        <v>2.3069443035540562</v>
      </c>
    </row>
    <row r="63" spans="1:10" x14ac:dyDescent="0.25">
      <c r="A63">
        <v>3500000</v>
      </c>
      <c r="B63">
        <v>24</v>
      </c>
      <c r="C63">
        <v>14583</v>
      </c>
      <c r="D63">
        <v>408</v>
      </c>
      <c r="E63">
        <v>0</v>
      </c>
      <c r="F63">
        <v>9602864</v>
      </c>
      <c r="G63">
        <v>245083894</v>
      </c>
      <c r="H63">
        <v>546875000</v>
      </c>
      <c r="I63">
        <v>537881129</v>
      </c>
      <c r="J63">
        <f t="shared" si="0"/>
        <v>2.1946816668418041</v>
      </c>
    </row>
    <row r="64" spans="1:10" x14ac:dyDescent="0.25">
      <c r="A64">
        <v>4000000</v>
      </c>
      <c r="B64">
        <v>24</v>
      </c>
      <c r="C64">
        <v>16667</v>
      </c>
      <c r="D64">
        <v>467</v>
      </c>
      <c r="E64">
        <v>0</v>
      </c>
      <c r="F64">
        <v>52571614</v>
      </c>
      <c r="G64">
        <v>1295702346</v>
      </c>
      <c r="H64">
        <v>625000000</v>
      </c>
      <c r="I64">
        <v>619504924</v>
      </c>
      <c r="J64">
        <f t="shared" si="0"/>
        <v>0.47812286974125767</v>
      </c>
    </row>
    <row r="65" spans="1:10" x14ac:dyDescent="0.25">
      <c r="A65">
        <v>4500000</v>
      </c>
      <c r="B65">
        <v>24</v>
      </c>
      <c r="C65">
        <v>18750</v>
      </c>
      <c r="D65">
        <v>405</v>
      </c>
      <c r="E65">
        <v>0</v>
      </c>
      <c r="F65">
        <v>12858072</v>
      </c>
      <c r="G65">
        <v>327705640</v>
      </c>
      <c r="H65">
        <v>687500000</v>
      </c>
      <c r="I65">
        <v>709291038</v>
      </c>
      <c r="J65">
        <f t="shared" si="0"/>
        <v>2.1644151074116391</v>
      </c>
    </row>
    <row r="66" spans="1:10" x14ac:dyDescent="0.25">
      <c r="A66">
        <v>5000000</v>
      </c>
      <c r="B66">
        <v>24</v>
      </c>
      <c r="C66">
        <v>20833</v>
      </c>
      <c r="D66">
        <v>425</v>
      </c>
      <c r="E66">
        <v>0</v>
      </c>
      <c r="F66">
        <v>13020833</v>
      </c>
      <c r="G66">
        <v>329874209</v>
      </c>
      <c r="H66">
        <v>796875000</v>
      </c>
      <c r="I66">
        <v>792620346</v>
      </c>
      <c r="J66">
        <f t="shared" si="0"/>
        <v>2.4027957456958995</v>
      </c>
    </row>
    <row r="67" spans="1:10" s="1" customFormat="1" x14ac:dyDescent="0.25">
      <c r="A67" s="1">
        <v>10000</v>
      </c>
      <c r="B67" s="1">
        <v>28</v>
      </c>
      <c r="C67" s="1">
        <v>36</v>
      </c>
      <c r="D67" s="1">
        <v>320</v>
      </c>
      <c r="E67" s="1">
        <v>0</v>
      </c>
      <c r="F67" s="1">
        <v>2232142</v>
      </c>
      <c r="G67" s="1">
        <v>66247000</v>
      </c>
      <c r="H67" s="1">
        <v>0</v>
      </c>
      <c r="I67" s="1">
        <v>1116282</v>
      </c>
      <c r="J67" s="1">
        <f t="shared" ref="J67:J130" si="1">I67/G67</f>
        <v>1.6850302655214575E-2</v>
      </c>
    </row>
    <row r="68" spans="1:10" s="1" customFormat="1" x14ac:dyDescent="0.25">
      <c r="A68" s="1">
        <v>50000</v>
      </c>
      <c r="B68" s="1">
        <v>28</v>
      </c>
      <c r="C68" s="1">
        <v>179</v>
      </c>
      <c r="D68" s="1">
        <v>446</v>
      </c>
      <c r="E68" s="1">
        <v>0</v>
      </c>
      <c r="F68" s="1">
        <v>418526</v>
      </c>
      <c r="G68" s="1">
        <v>5955716</v>
      </c>
      <c r="H68" s="1">
        <v>0</v>
      </c>
      <c r="I68" s="1">
        <v>5796937</v>
      </c>
      <c r="J68" s="1">
        <f t="shared" si="1"/>
        <v>0.97334006524152594</v>
      </c>
    </row>
    <row r="69" spans="1:10" s="1" customFormat="1" x14ac:dyDescent="0.25">
      <c r="A69" s="1">
        <v>100000</v>
      </c>
      <c r="B69" s="1">
        <v>28</v>
      </c>
      <c r="C69" s="1">
        <v>357</v>
      </c>
      <c r="D69" s="1">
        <v>399</v>
      </c>
      <c r="E69" s="1">
        <v>0</v>
      </c>
      <c r="F69" s="1">
        <v>558035</v>
      </c>
      <c r="G69" s="1">
        <v>8109796</v>
      </c>
      <c r="H69" s="1">
        <v>15625000</v>
      </c>
      <c r="I69" s="1">
        <v>12218726</v>
      </c>
      <c r="J69" s="1">
        <f t="shared" si="1"/>
        <v>1.5066625596994054</v>
      </c>
    </row>
    <row r="70" spans="1:10" s="1" customFormat="1" x14ac:dyDescent="0.25">
      <c r="A70" s="1">
        <v>150000</v>
      </c>
      <c r="B70" s="1">
        <v>28</v>
      </c>
      <c r="C70" s="1">
        <v>536</v>
      </c>
      <c r="D70" s="1">
        <v>497</v>
      </c>
      <c r="E70" s="1">
        <v>0</v>
      </c>
      <c r="F70" s="1">
        <v>0</v>
      </c>
      <c r="G70" s="1">
        <v>11944637</v>
      </c>
      <c r="H70" s="1">
        <v>15625000</v>
      </c>
      <c r="I70" s="1">
        <v>18882608</v>
      </c>
      <c r="J70" s="1">
        <f t="shared" si="1"/>
        <v>1.5808440223005522</v>
      </c>
    </row>
    <row r="71" spans="1:10" s="1" customFormat="1" x14ac:dyDescent="0.25">
      <c r="A71" s="1">
        <v>1000000</v>
      </c>
      <c r="B71" s="1">
        <v>28</v>
      </c>
      <c r="C71" s="1">
        <v>3571</v>
      </c>
      <c r="D71" s="1">
        <v>482</v>
      </c>
      <c r="E71" s="1">
        <v>0</v>
      </c>
      <c r="F71" s="1">
        <v>1953125</v>
      </c>
      <c r="G71" s="1">
        <v>72954952</v>
      </c>
      <c r="H71" s="1">
        <v>156250000</v>
      </c>
      <c r="I71" s="1">
        <v>160963709</v>
      </c>
      <c r="J71" s="1">
        <f t="shared" si="1"/>
        <v>2.2063438407854754</v>
      </c>
    </row>
    <row r="72" spans="1:10" s="1" customFormat="1" x14ac:dyDescent="0.25">
      <c r="A72" s="1">
        <v>1500000</v>
      </c>
      <c r="B72" s="1">
        <v>28</v>
      </c>
      <c r="C72" s="1">
        <v>5357</v>
      </c>
      <c r="D72" s="1">
        <v>471</v>
      </c>
      <c r="E72" s="1">
        <v>0</v>
      </c>
      <c r="F72" s="1">
        <v>3208705</v>
      </c>
      <c r="G72" s="1">
        <v>101564726</v>
      </c>
      <c r="H72" s="1">
        <v>234375000</v>
      </c>
      <c r="I72" s="1">
        <v>225602393</v>
      </c>
      <c r="J72" s="1">
        <f t="shared" si="1"/>
        <v>2.2212671848295047</v>
      </c>
    </row>
    <row r="73" spans="1:10" s="1" customFormat="1" x14ac:dyDescent="0.25">
      <c r="A73" s="1">
        <v>2000000</v>
      </c>
      <c r="B73" s="1">
        <v>28</v>
      </c>
      <c r="C73" s="1">
        <v>7143</v>
      </c>
      <c r="D73" s="1">
        <v>501</v>
      </c>
      <c r="E73" s="1">
        <v>0</v>
      </c>
      <c r="F73" s="1">
        <v>4882812</v>
      </c>
      <c r="G73" s="1">
        <v>152622688</v>
      </c>
      <c r="H73" s="1">
        <v>296875000</v>
      </c>
      <c r="I73" s="1">
        <v>299825766</v>
      </c>
      <c r="J73" s="1">
        <f t="shared" si="1"/>
        <v>1.9644901418588565</v>
      </c>
    </row>
    <row r="74" spans="1:10" s="1" customFormat="1" x14ac:dyDescent="0.25">
      <c r="A74" s="1">
        <v>2500000</v>
      </c>
      <c r="B74" s="1">
        <v>28</v>
      </c>
      <c r="C74" s="1">
        <v>8929</v>
      </c>
      <c r="D74" s="1">
        <v>493</v>
      </c>
      <c r="E74" s="1">
        <v>0</v>
      </c>
      <c r="F74" s="1">
        <v>5998883</v>
      </c>
      <c r="G74" s="1">
        <v>197337949</v>
      </c>
      <c r="H74" s="1">
        <v>390625000</v>
      </c>
      <c r="I74" s="1">
        <v>380874817</v>
      </c>
      <c r="J74" s="1">
        <f t="shared" si="1"/>
        <v>1.9300637253506674</v>
      </c>
    </row>
    <row r="75" spans="1:10" s="1" customFormat="1" x14ac:dyDescent="0.25">
      <c r="A75" s="1">
        <v>3000000</v>
      </c>
      <c r="B75" s="1">
        <v>28</v>
      </c>
      <c r="C75" s="1">
        <v>10714</v>
      </c>
      <c r="D75" s="1">
        <v>475</v>
      </c>
      <c r="E75" s="1">
        <v>0</v>
      </c>
      <c r="F75" s="1">
        <v>6696428</v>
      </c>
      <c r="G75" s="1">
        <v>209187197</v>
      </c>
      <c r="H75" s="1">
        <v>468750000</v>
      </c>
      <c r="I75" s="1">
        <v>460098213</v>
      </c>
      <c r="J75" s="1">
        <f t="shared" si="1"/>
        <v>2.1994568482123693</v>
      </c>
    </row>
    <row r="76" spans="1:10" s="1" customFormat="1" x14ac:dyDescent="0.25">
      <c r="A76" s="1">
        <v>3500000</v>
      </c>
      <c r="B76" s="1">
        <v>28</v>
      </c>
      <c r="C76" s="1">
        <v>12500</v>
      </c>
      <c r="D76" s="1">
        <v>504</v>
      </c>
      <c r="E76" s="1">
        <v>0</v>
      </c>
      <c r="F76" s="1">
        <v>8231026</v>
      </c>
      <c r="G76" s="1">
        <v>255559674</v>
      </c>
      <c r="H76" s="1">
        <v>531250000</v>
      </c>
      <c r="I76" s="1">
        <v>537256881</v>
      </c>
      <c r="J76" s="1">
        <f t="shared" si="1"/>
        <v>2.1022756548045995</v>
      </c>
    </row>
    <row r="77" spans="1:10" s="1" customFormat="1" x14ac:dyDescent="0.25">
      <c r="A77" s="1">
        <v>4000000</v>
      </c>
      <c r="B77" s="1">
        <v>28</v>
      </c>
      <c r="C77" s="1">
        <v>14286</v>
      </c>
      <c r="D77" s="1">
        <v>492</v>
      </c>
      <c r="E77" s="1">
        <v>0</v>
      </c>
      <c r="F77" s="1">
        <v>9207589</v>
      </c>
      <c r="G77" s="1">
        <v>274152496</v>
      </c>
      <c r="H77" s="1">
        <v>625000000</v>
      </c>
      <c r="I77" s="1">
        <v>623180382</v>
      </c>
      <c r="J77" s="1">
        <f t="shared" si="1"/>
        <v>2.2731158427972145</v>
      </c>
    </row>
    <row r="78" spans="1:10" s="1" customFormat="1" x14ac:dyDescent="0.25">
      <c r="A78" s="1">
        <v>4500000</v>
      </c>
      <c r="B78" s="1">
        <v>28</v>
      </c>
      <c r="C78" s="1">
        <v>16071</v>
      </c>
      <c r="D78" s="1">
        <v>498</v>
      </c>
      <c r="E78" s="1">
        <v>0</v>
      </c>
      <c r="F78" s="1">
        <v>10881696</v>
      </c>
      <c r="G78" s="1">
        <v>305306353</v>
      </c>
      <c r="H78" s="1">
        <v>703125000</v>
      </c>
      <c r="I78" s="1">
        <v>701232559</v>
      </c>
      <c r="J78" s="1">
        <f t="shared" si="1"/>
        <v>2.2968161392959945</v>
      </c>
    </row>
    <row r="79" spans="1:10" s="1" customFormat="1" x14ac:dyDescent="0.25">
      <c r="A79" s="1">
        <v>5000000</v>
      </c>
      <c r="B79" s="1">
        <v>28</v>
      </c>
      <c r="C79" s="1">
        <v>17857</v>
      </c>
      <c r="D79" s="1">
        <v>518</v>
      </c>
      <c r="E79" s="1">
        <v>0</v>
      </c>
      <c r="F79" s="1">
        <v>17857142</v>
      </c>
      <c r="G79" s="1">
        <v>550177735</v>
      </c>
      <c r="H79" s="1">
        <v>796875000</v>
      </c>
      <c r="I79" s="1">
        <v>789306517</v>
      </c>
      <c r="J79" s="1">
        <f t="shared" si="1"/>
        <v>1.4346391480200484</v>
      </c>
    </row>
    <row r="80" spans="1:10" x14ac:dyDescent="0.25">
      <c r="J80" s="1"/>
    </row>
    <row r="81" spans="1:10" s="2" customFormat="1" x14ac:dyDescent="0.25">
      <c r="J81" s="1"/>
    </row>
    <row r="82" spans="1:10" x14ac:dyDescent="0.25">
      <c r="J82" s="1"/>
    </row>
    <row r="83" spans="1:10" x14ac:dyDescent="0.25">
      <c r="A83">
        <v>1000000</v>
      </c>
      <c r="B83">
        <v>4</v>
      </c>
      <c r="C83">
        <v>100</v>
      </c>
      <c r="D83">
        <v>13558</v>
      </c>
      <c r="E83">
        <v>0</v>
      </c>
      <c r="F83">
        <v>17578125</v>
      </c>
      <c r="G83">
        <v>494686644</v>
      </c>
      <c r="H83">
        <v>171875000</v>
      </c>
      <c r="I83">
        <v>248753314</v>
      </c>
      <c r="J83" s="1">
        <f t="shared" si="1"/>
        <v>0.50285027303061769</v>
      </c>
    </row>
    <row r="84" spans="1:10" x14ac:dyDescent="0.25">
      <c r="A84">
        <v>1000000</v>
      </c>
      <c r="B84">
        <v>8</v>
      </c>
      <c r="C84">
        <v>100</v>
      </c>
      <c r="D84">
        <v>14144</v>
      </c>
      <c r="E84">
        <v>0</v>
      </c>
      <c r="F84">
        <v>10742187</v>
      </c>
      <c r="G84">
        <v>231424083</v>
      </c>
      <c r="H84">
        <v>171875000</v>
      </c>
      <c r="I84">
        <v>188497650</v>
      </c>
      <c r="J84" s="1">
        <f t="shared" si="1"/>
        <v>0.81451181552267404</v>
      </c>
    </row>
    <row r="85" spans="1:10" x14ac:dyDescent="0.25">
      <c r="A85">
        <v>1000000</v>
      </c>
      <c r="B85">
        <v>12</v>
      </c>
      <c r="C85">
        <v>100</v>
      </c>
      <c r="D85">
        <v>16522</v>
      </c>
      <c r="E85">
        <v>0</v>
      </c>
      <c r="F85">
        <v>5208333</v>
      </c>
      <c r="G85">
        <v>201119059</v>
      </c>
      <c r="H85">
        <v>203125000</v>
      </c>
      <c r="I85">
        <v>210589040</v>
      </c>
      <c r="J85" s="1">
        <f t="shared" si="1"/>
        <v>1.0470864424639139</v>
      </c>
    </row>
    <row r="86" spans="1:10" x14ac:dyDescent="0.25">
      <c r="A86">
        <v>1000000</v>
      </c>
      <c r="B86">
        <v>16</v>
      </c>
      <c r="C86">
        <v>100</v>
      </c>
      <c r="D86">
        <v>16883</v>
      </c>
      <c r="E86">
        <v>0</v>
      </c>
      <c r="F86">
        <v>3417968</v>
      </c>
      <c r="G86">
        <v>121587764</v>
      </c>
      <c r="H86">
        <v>156250000</v>
      </c>
      <c r="I86">
        <v>165910002</v>
      </c>
      <c r="J86" s="1">
        <f t="shared" si="1"/>
        <v>1.3645287695232227</v>
      </c>
    </row>
    <row r="87" spans="1:10" x14ac:dyDescent="0.25">
      <c r="A87">
        <v>1000000</v>
      </c>
      <c r="B87">
        <v>20</v>
      </c>
      <c r="C87">
        <v>100</v>
      </c>
      <c r="D87">
        <v>17382</v>
      </c>
      <c r="E87">
        <v>0</v>
      </c>
      <c r="F87">
        <v>2929687</v>
      </c>
      <c r="G87">
        <v>73945057</v>
      </c>
      <c r="H87">
        <v>140625000</v>
      </c>
      <c r="I87">
        <v>145569406</v>
      </c>
      <c r="J87" s="1">
        <f t="shared" si="1"/>
        <v>1.9686157791453187</v>
      </c>
    </row>
    <row r="88" spans="1:10" x14ac:dyDescent="0.25">
      <c r="A88">
        <v>1000000</v>
      </c>
      <c r="B88">
        <v>24</v>
      </c>
      <c r="C88">
        <v>100</v>
      </c>
      <c r="D88">
        <v>13033</v>
      </c>
      <c r="E88">
        <v>0</v>
      </c>
      <c r="F88">
        <v>2278645</v>
      </c>
      <c r="G88">
        <v>113739381</v>
      </c>
      <c r="H88">
        <v>156250000</v>
      </c>
      <c r="I88">
        <v>162220055</v>
      </c>
      <c r="J88" s="1">
        <f t="shared" si="1"/>
        <v>1.4262435189444191</v>
      </c>
    </row>
    <row r="89" spans="1:10" x14ac:dyDescent="0.25">
      <c r="A89">
        <v>1000000</v>
      </c>
      <c r="B89">
        <v>28</v>
      </c>
      <c r="C89">
        <v>100</v>
      </c>
      <c r="D89">
        <v>14687</v>
      </c>
      <c r="E89">
        <v>0</v>
      </c>
      <c r="F89">
        <v>2232142</v>
      </c>
      <c r="G89">
        <v>61412396</v>
      </c>
      <c r="H89">
        <v>140625000</v>
      </c>
      <c r="I89">
        <v>128167124</v>
      </c>
      <c r="J89" s="1">
        <f t="shared" si="1"/>
        <v>2.0869911019267184</v>
      </c>
    </row>
    <row r="90" spans="1:10" x14ac:dyDescent="0.25">
      <c r="A90">
        <v>1000000</v>
      </c>
      <c r="B90">
        <v>32</v>
      </c>
      <c r="C90">
        <v>100</v>
      </c>
      <c r="D90">
        <v>17978</v>
      </c>
      <c r="E90">
        <v>0</v>
      </c>
      <c r="F90">
        <v>5737304</v>
      </c>
      <c r="G90">
        <v>201076798</v>
      </c>
      <c r="H90">
        <v>125000000</v>
      </c>
      <c r="I90">
        <v>127516916</v>
      </c>
      <c r="J90" s="1">
        <f t="shared" si="1"/>
        <v>0.63417021391001061</v>
      </c>
    </row>
    <row r="91" spans="1:10" x14ac:dyDescent="0.25">
      <c r="A91">
        <v>1000000</v>
      </c>
      <c r="B91">
        <v>36</v>
      </c>
      <c r="C91">
        <v>100</v>
      </c>
      <c r="D91">
        <v>17286</v>
      </c>
      <c r="E91">
        <v>0</v>
      </c>
      <c r="F91">
        <v>1736111</v>
      </c>
      <c r="G91">
        <v>69733493</v>
      </c>
      <c r="H91">
        <v>125000000</v>
      </c>
      <c r="I91">
        <v>125536105</v>
      </c>
      <c r="J91" s="1">
        <f t="shared" si="1"/>
        <v>1.8002268293085504</v>
      </c>
    </row>
    <row r="92" spans="1:10" x14ac:dyDescent="0.25">
      <c r="A92">
        <v>1000000</v>
      </c>
      <c r="B92">
        <v>40</v>
      </c>
      <c r="C92">
        <v>100</v>
      </c>
      <c r="D92">
        <v>17124</v>
      </c>
      <c r="E92">
        <v>0</v>
      </c>
      <c r="F92">
        <v>6152343</v>
      </c>
      <c r="G92">
        <v>287118025</v>
      </c>
      <c r="H92">
        <v>125000000</v>
      </c>
      <c r="I92">
        <v>129940255</v>
      </c>
      <c r="J92" s="1">
        <f t="shared" si="1"/>
        <v>0.45256738931664076</v>
      </c>
    </row>
    <row r="93" spans="1:10" ht="29.25" customHeight="1" x14ac:dyDescent="0.25">
      <c r="A93">
        <v>5000000</v>
      </c>
      <c r="B93">
        <v>4</v>
      </c>
      <c r="C93">
        <v>100</v>
      </c>
      <c r="D93">
        <v>65602</v>
      </c>
      <c r="E93">
        <v>0</v>
      </c>
      <c r="F93">
        <v>75195312</v>
      </c>
      <c r="G93">
        <v>467012640</v>
      </c>
      <c r="H93">
        <v>671875000</v>
      </c>
      <c r="I93">
        <v>682443527</v>
      </c>
      <c r="J93" s="1">
        <f t="shared" si="1"/>
        <v>1.4612956236045345</v>
      </c>
    </row>
    <row r="94" spans="1:10" x14ac:dyDescent="0.25">
      <c r="A94">
        <v>5000000</v>
      </c>
      <c r="B94">
        <v>8</v>
      </c>
      <c r="C94">
        <v>100</v>
      </c>
      <c r="D94">
        <v>80900</v>
      </c>
      <c r="E94">
        <v>0</v>
      </c>
      <c r="F94">
        <v>45898437</v>
      </c>
      <c r="G94">
        <v>390228883</v>
      </c>
      <c r="H94">
        <v>671875000</v>
      </c>
      <c r="I94">
        <v>677843771</v>
      </c>
      <c r="J94" s="1">
        <f t="shared" si="1"/>
        <v>1.7370415172471998</v>
      </c>
    </row>
    <row r="95" spans="1:10" x14ac:dyDescent="0.25">
      <c r="A95">
        <v>5000000</v>
      </c>
      <c r="B95">
        <v>12</v>
      </c>
      <c r="C95">
        <v>100</v>
      </c>
      <c r="D95">
        <v>80722</v>
      </c>
      <c r="E95">
        <v>0</v>
      </c>
      <c r="F95">
        <v>36783854</v>
      </c>
      <c r="G95">
        <v>529438684</v>
      </c>
      <c r="H95">
        <v>703125000</v>
      </c>
      <c r="I95">
        <v>709848876</v>
      </c>
      <c r="J95" s="1">
        <f t="shared" si="1"/>
        <v>1.3407574804261941</v>
      </c>
    </row>
    <row r="96" spans="1:10" x14ac:dyDescent="0.25">
      <c r="A96">
        <v>5000000</v>
      </c>
      <c r="B96">
        <v>16</v>
      </c>
      <c r="C96">
        <v>100</v>
      </c>
      <c r="D96">
        <v>83693</v>
      </c>
      <c r="E96">
        <v>0</v>
      </c>
      <c r="F96">
        <v>20996093</v>
      </c>
      <c r="G96">
        <v>371146444</v>
      </c>
      <c r="H96">
        <v>781250000</v>
      </c>
      <c r="I96">
        <v>786802883</v>
      </c>
      <c r="J96" s="1">
        <f t="shared" si="1"/>
        <v>2.1199256943439826</v>
      </c>
    </row>
    <row r="97" spans="1:10" x14ac:dyDescent="0.25">
      <c r="A97">
        <v>5000000</v>
      </c>
      <c r="B97">
        <v>20</v>
      </c>
      <c r="C97">
        <v>100</v>
      </c>
      <c r="D97">
        <v>84986</v>
      </c>
      <c r="E97">
        <v>0</v>
      </c>
      <c r="F97">
        <v>21289062</v>
      </c>
      <c r="G97">
        <v>520908698</v>
      </c>
      <c r="H97">
        <v>687500000</v>
      </c>
      <c r="I97">
        <v>706701071</v>
      </c>
      <c r="J97" s="1">
        <f t="shared" si="1"/>
        <v>1.356669745990688</v>
      </c>
    </row>
    <row r="98" spans="1:10" x14ac:dyDescent="0.25">
      <c r="A98">
        <v>5000000</v>
      </c>
      <c r="B98">
        <v>24</v>
      </c>
      <c r="C98">
        <v>100</v>
      </c>
      <c r="D98">
        <v>75897</v>
      </c>
      <c r="E98">
        <v>0</v>
      </c>
      <c r="F98">
        <v>13509114</v>
      </c>
      <c r="G98">
        <v>338313033</v>
      </c>
      <c r="H98">
        <v>687500000</v>
      </c>
      <c r="I98">
        <v>690347454</v>
      </c>
      <c r="J98" s="1">
        <f t="shared" si="1"/>
        <v>2.0405582601365522</v>
      </c>
    </row>
    <row r="99" spans="1:10" x14ac:dyDescent="0.25">
      <c r="A99">
        <v>5000000</v>
      </c>
      <c r="B99">
        <v>28</v>
      </c>
      <c r="C99">
        <v>100</v>
      </c>
      <c r="D99">
        <v>78722</v>
      </c>
      <c r="E99">
        <v>0</v>
      </c>
      <c r="F99">
        <v>14927455</v>
      </c>
      <c r="G99">
        <v>450045038</v>
      </c>
      <c r="H99">
        <v>671875000</v>
      </c>
      <c r="I99">
        <v>682451980</v>
      </c>
      <c r="J99" s="1">
        <f t="shared" si="1"/>
        <v>1.5164081866846402</v>
      </c>
    </row>
    <row r="100" spans="1:10" x14ac:dyDescent="0.25">
      <c r="A100">
        <v>5000000</v>
      </c>
      <c r="B100">
        <v>32</v>
      </c>
      <c r="C100">
        <v>100</v>
      </c>
      <c r="D100">
        <v>80268</v>
      </c>
      <c r="E100">
        <v>0</v>
      </c>
      <c r="F100">
        <v>9521484</v>
      </c>
      <c r="G100">
        <v>324694275</v>
      </c>
      <c r="H100">
        <v>671875000</v>
      </c>
      <c r="I100">
        <v>685261098</v>
      </c>
      <c r="J100" s="1">
        <f t="shared" si="1"/>
        <v>2.1104809993955085</v>
      </c>
    </row>
    <row r="101" spans="1:10" x14ac:dyDescent="0.25">
      <c r="A101">
        <v>5000000</v>
      </c>
      <c r="B101">
        <v>36</v>
      </c>
      <c r="C101">
        <v>100</v>
      </c>
      <c r="D101">
        <v>86625</v>
      </c>
      <c r="E101">
        <v>0</v>
      </c>
      <c r="F101">
        <v>27126736</v>
      </c>
      <c r="G101">
        <v>1089157639</v>
      </c>
      <c r="H101">
        <v>687500000</v>
      </c>
      <c r="I101">
        <v>681350188</v>
      </c>
      <c r="J101" s="1">
        <f t="shared" si="1"/>
        <v>0.6255753654040157</v>
      </c>
    </row>
    <row r="102" spans="1:10" x14ac:dyDescent="0.25">
      <c r="A102">
        <v>5000000</v>
      </c>
      <c r="B102">
        <v>40</v>
      </c>
      <c r="C102">
        <v>100</v>
      </c>
      <c r="D102">
        <v>81249</v>
      </c>
      <c r="E102">
        <v>0</v>
      </c>
      <c r="F102">
        <v>8105468</v>
      </c>
      <c r="G102">
        <v>334218591</v>
      </c>
      <c r="H102">
        <v>671875000</v>
      </c>
      <c r="I102">
        <v>680535767</v>
      </c>
      <c r="J102" s="1">
        <f t="shared" si="1"/>
        <v>2.0361996170344696</v>
      </c>
    </row>
    <row r="103" spans="1:10" ht="33.75" customHeight="1" x14ac:dyDescent="0.25">
      <c r="A103">
        <v>1000000</v>
      </c>
      <c r="B103">
        <v>4</v>
      </c>
      <c r="C103">
        <v>50</v>
      </c>
      <c r="D103">
        <v>27663</v>
      </c>
      <c r="E103">
        <v>0</v>
      </c>
      <c r="F103">
        <v>15625000</v>
      </c>
      <c r="G103">
        <v>66165497</v>
      </c>
      <c r="H103">
        <v>125000000</v>
      </c>
      <c r="I103">
        <v>124744022</v>
      </c>
      <c r="J103" s="1">
        <f t="shared" si="1"/>
        <v>1.8853334087402078</v>
      </c>
    </row>
    <row r="104" spans="1:10" x14ac:dyDescent="0.25">
      <c r="A104">
        <v>1000000</v>
      </c>
      <c r="B104">
        <v>8</v>
      </c>
      <c r="C104">
        <v>50</v>
      </c>
      <c r="D104">
        <v>32949</v>
      </c>
      <c r="E104">
        <v>0</v>
      </c>
      <c r="F104">
        <v>10253906</v>
      </c>
      <c r="G104">
        <v>111471802</v>
      </c>
      <c r="H104">
        <v>140625000</v>
      </c>
      <c r="I104">
        <v>145682906</v>
      </c>
      <c r="J104" s="1">
        <f t="shared" si="1"/>
        <v>1.3069036598152419</v>
      </c>
    </row>
    <row r="105" spans="1:10" x14ac:dyDescent="0.25">
      <c r="A105">
        <v>1000000</v>
      </c>
      <c r="B105">
        <v>12</v>
      </c>
      <c r="C105">
        <v>50</v>
      </c>
      <c r="D105">
        <v>35914</v>
      </c>
      <c r="E105">
        <v>0</v>
      </c>
      <c r="F105">
        <v>6510416</v>
      </c>
      <c r="G105">
        <v>138973746</v>
      </c>
      <c r="H105">
        <v>125000000</v>
      </c>
      <c r="I105">
        <v>125188965</v>
      </c>
      <c r="J105" s="1">
        <f t="shared" si="1"/>
        <v>0.90081017892401061</v>
      </c>
    </row>
    <row r="106" spans="1:10" x14ac:dyDescent="0.25">
      <c r="A106">
        <v>1000000</v>
      </c>
      <c r="B106">
        <v>16</v>
      </c>
      <c r="C106">
        <v>50</v>
      </c>
      <c r="D106">
        <v>33452</v>
      </c>
      <c r="E106">
        <v>0</v>
      </c>
      <c r="F106">
        <v>4638671</v>
      </c>
      <c r="G106">
        <v>82407426</v>
      </c>
      <c r="H106">
        <v>125000000</v>
      </c>
      <c r="I106">
        <v>129251409</v>
      </c>
      <c r="J106" s="1">
        <f t="shared" si="1"/>
        <v>1.5684437104005651</v>
      </c>
    </row>
    <row r="107" spans="1:10" x14ac:dyDescent="0.25">
      <c r="A107">
        <v>1000000</v>
      </c>
      <c r="B107">
        <v>20</v>
      </c>
      <c r="C107">
        <v>50</v>
      </c>
      <c r="D107">
        <v>34563</v>
      </c>
      <c r="E107">
        <v>0</v>
      </c>
      <c r="F107">
        <v>3125000</v>
      </c>
      <c r="G107">
        <v>68597892</v>
      </c>
      <c r="H107">
        <v>140625000</v>
      </c>
      <c r="I107">
        <v>131354172</v>
      </c>
      <c r="J107" s="1">
        <f t="shared" si="1"/>
        <v>1.9148426893351183</v>
      </c>
    </row>
    <row r="108" spans="1:10" x14ac:dyDescent="0.25">
      <c r="A108">
        <v>1000000</v>
      </c>
      <c r="B108">
        <v>24</v>
      </c>
      <c r="C108">
        <v>50</v>
      </c>
      <c r="D108">
        <v>29509</v>
      </c>
      <c r="E108">
        <v>0</v>
      </c>
      <c r="F108">
        <v>3906250</v>
      </c>
      <c r="G108">
        <v>98890238</v>
      </c>
      <c r="H108">
        <v>140625000</v>
      </c>
      <c r="I108">
        <v>133544475</v>
      </c>
      <c r="J108" s="1">
        <f t="shared" si="1"/>
        <v>1.3504313236661438</v>
      </c>
    </row>
    <row r="109" spans="1:10" x14ac:dyDescent="0.25">
      <c r="A109">
        <v>1000000</v>
      </c>
      <c r="B109">
        <v>28</v>
      </c>
      <c r="C109">
        <v>50</v>
      </c>
      <c r="D109">
        <v>35540</v>
      </c>
      <c r="E109">
        <v>0</v>
      </c>
      <c r="F109">
        <v>5859375</v>
      </c>
      <c r="G109">
        <v>179572831</v>
      </c>
      <c r="H109">
        <v>140625000</v>
      </c>
      <c r="I109">
        <v>128510643</v>
      </c>
      <c r="J109" s="1">
        <f t="shared" si="1"/>
        <v>0.71564636077937649</v>
      </c>
    </row>
    <row r="110" spans="1:10" x14ac:dyDescent="0.25">
      <c r="A110">
        <v>1000000</v>
      </c>
      <c r="B110">
        <v>32</v>
      </c>
      <c r="C110">
        <v>50</v>
      </c>
      <c r="D110">
        <v>35398</v>
      </c>
      <c r="E110">
        <v>0</v>
      </c>
      <c r="F110">
        <v>1953125</v>
      </c>
      <c r="G110">
        <v>70335403</v>
      </c>
      <c r="H110">
        <v>125000000</v>
      </c>
      <c r="I110">
        <v>126755623</v>
      </c>
      <c r="J110" s="1">
        <f t="shared" si="1"/>
        <v>1.8021596179665025</v>
      </c>
    </row>
    <row r="111" spans="1:10" x14ac:dyDescent="0.25">
      <c r="A111">
        <v>1000000</v>
      </c>
      <c r="B111">
        <v>36</v>
      </c>
      <c r="C111">
        <v>50</v>
      </c>
      <c r="D111">
        <v>31097</v>
      </c>
      <c r="E111">
        <v>0</v>
      </c>
      <c r="F111">
        <v>1519097</v>
      </c>
      <c r="G111">
        <v>95498529</v>
      </c>
      <c r="H111">
        <v>125000000</v>
      </c>
      <c r="I111">
        <v>130350183</v>
      </c>
      <c r="J111" s="1">
        <f t="shared" si="1"/>
        <v>1.3649444066305985</v>
      </c>
    </row>
    <row r="112" spans="1:10" x14ac:dyDescent="0.25">
      <c r="A112">
        <v>1000000</v>
      </c>
      <c r="B112">
        <v>40</v>
      </c>
      <c r="C112">
        <v>50</v>
      </c>
      <c r="D112">
        <v>35698</v>
      </c>
      <c r="E112">
        <v>0</v>
      </c>
      <c r="F112">
        <v>1562500</v>
      </c>
      <c r="G112">
        <v>71298340</v>
      </c>
      <c r="H112">
        <v>125000000</v>
      </c>
      <c r="I112">
        <v>133972514</v>
      </c>
      <c r="J112" s="1">
        <f t="shared" si="1"/>
        <v>1.8790411389662087</v>
      </c>
    </row>
    <row r="113" spans="1:10" ht="21.75" customHeight="1" x14ac:dyDescent="0.25">
      <c r="A113">
        <v>5000000</v>
      </c>
      <c r="B113">
        <v>4</v>
      </c>
      <c r="C113">
        <v>50</v>
      </c>
      <c r="D113">
        <v>130556</v>
      </c>
      <c r="E113">
        <v>0</v>
      </c>
      <c r="F113">
        <v>83007812</v>
      </c>
      <c r="G113">
        <v>343878140</v>
      </c>
      <c r="H113">
        <v>703125000</v>
      </c>
      <c r="I113">
        <v>703392072</v>
      </c>
      <c r="J113" s="1">
        <f t="shared" si="1"/>
        <v>2.0454689908465831</v>
      </c>
    </row>
    <row r="114" spans="1:10" x14ac:dyDescent="0.25">
      <c r="A114">
        <v>5000000</v>
      </c>
      <c r="B114">
        <v>8</v>
      </c>
      <c r="C114">
        <v>50</v>
      </c>
      <c r="D114">
        <v>166572</v>
      </c>
      <c r="E114">
        <v>0</v>
      </c>
      <c r="F114">
        <v>43945312</v>
      </c>
      <c r="G114">
        <v>407236330</v>
      </c>
      <c r="H114">
        <v>687500000</v>
      </c>
      <c r="I114">
        <v>690729006</v>
      </c>
      <c r="J114" s="1">
        <f t="shared" si="1"/>
        <v>1.6961379796345772</v>
      </c>
    </row>
    <row r="115" spans="1:10" x14ac:dyDescent="0.25">
      <c r="A115">
        <v>5000000</v>
      </c>
      <c r="B115">
        <v>12</v>
      </c>
      <c r="C115">
        <v>50</v>
      </c>
      <c r="D115">
        <v>175777</v>
      </c>
      <c r="E115">
        <v>0</v>
      </c>
      <c r="F115">
        <v>32877604</v>
      </c>
      <c r="G115">
        <v>396823941</v>
      </c>
      <c r="H115">
        <v>703125000</v>
      </c>
      <c r="I115">
        <v>702038527</v>
      </c>
      <c r="J115" s="1">
        <f t="shared" si="1"/>
        <v>1.7691435784616634</v>
      </c>
    </row>
    <row r="116" spans="1:10" x14ac:dyDescent="0.25">
      <c r="A116">
        <v>5000000</v>
      </c>
      <c r="B116">
        <v>16</v>
      </c>
      <c r="C116">
        <v>50</v>
      </c>
      <c r="D116">
        <v>154262</v>
      </c>
      <c r="E116">
        <v>0</v>
      </c>
      <c r="F116">
        <v>22949218</v>
      </c>
      <c r="G116">
        <v>436000657</v>
      </c>
      <c r="H116">
        <v>718750000</v>
      </c>
      <c r="I116">
        <v>714772227</v>
      </c>
      <c r="J116" s="1">
        <f t="shared" si="1"/>
        <v>1.6393833713879014</v>
      </c>
    </row>
    <row r="117" spans="1:10" x14ac:dyDescent="0.25">
      <c r="A117">
        <v>5000000</v>
      </c>
      <c r="B117">
        <v>20</v>
      </c>
      <c r="C117">
        <v>50</v>
      </c>
      <c r="D117">
        <v>165236</v>
      </c>
      <c r="E117">
        <v>0</v>
      </c>
      <c r="F117">
        <v>20703125</v>
      </c>
      <c r="G117">
        <v>447188830</v>
      </c>
      <c r="H117">
        <v>687500000</v>
      </c>
      <c r="I117">
        <v>684131534</v>
      </c>
      <c r="J117" s="1">
        <f t="shared" si="1"/>
        <v>1.5298493345641035</v>
      </c>
    </row>
    <row r="118" spans="1:10" x14ac:dyDescent="0.25">
      <c r="A118">
        <v>5000000</v>
      </c>
      <c r="B118">
        <v>24</v>
      </c>
      <c r="C118">
        <v>50</v>
      </c>
      <c r="D118">
        <v>158437</v>
      </c>
      <c r="E118">
        <v>0</v>
      </c>
      <c r="F118">
        <v>15950520</v>
      </c>
      <c r="G118">
        <v>379128250</v>
      </c>
      <c r="H118">
        <v>671875000</v>
      </c>
      <c r="I118">
        <v>680599761</v>
      </c>
      <c r="J118" s="1">
        <f t="shared" si="1"/>
        <v>1.7951702649433272</v>
      </c>
    </row>
    <row r="119" spans="1:10" x14ac:dyDescent="0.25">
      <c r="A119">
        <v>5000000</v>
      </c>
      <c r="B119">
        <v>28</v>
      </c>
      <c r="C119">
        <v>50</v>
      </c>
      <c r="D119">
        <v>164003</v>
      </c>
      <c r="E119">
        <v>0</v>
      </c>
      <c r="F119">
        <v>13950892</v>
      </c>
      <c r="G119">
        <v>477577772</v>
      </c>
      <c r="H119">
        <v>671875000</v>
      </c>
      <c r="I119">
        <v>685393313</v>
      </c>
      <c r="J119" s="1">
        <f t="shared" si="1"/>
        <v>1.4351449191818753</v>
      </c>
    </row>
    <row r="120" spans="1:10" x14ac:dyDescent="0.25">
      <c r="A120">
        <v>5000000</v>
      </c>
      <c r="B120">
        <v>32</v>
      </c>
      <c r="C120">
        <v>50</v>
      </c>
      <c r="D120">
        <v>158897</v>
      </c>
      <c r="E120">
        <v>0</v>
      </c>
      <c r="F120">
        <v>11108398</v>
      </c>
      <c r="G120">
        <v>362189023</v>
      </c>
      <c r="H120">
        <v>687500000</v>
      </c>
      <c r="I120">
        <v>683736096</v>
      </c>
      <c r="J120" s="1">
        <f t="shared" si="1"/>
        <v>1.8877880128354967</v>
      </c>
    </row>
    <row r="121" spans="1:10" x14ac:dyDescent="0.25">
      <c r="A121">
        <v>5000000</v>
      </c>
      <c r="B121">
        <v>36</v>
      </c>
      <c r="C121">
        <v>50</v>
      </c>
      <c r="D121">
        <v>161609</v>
      </c>
      <c r="E121">
        <v>0</v>
      </c>
      <c r="F121">
        <v>10525173</v>
      </c>
      <c r="G121">
        <v>395080995</v>
      </c>
      <c r="H121">
        <v>687500000</v>
      </c>
      <c r="I121">
        <v>679208183</v>
      </c>
      <c r="J121" s="1">
        <f t="shared" si="1"/>
        <v>1.7191618721118185</v>
      </c>
    </row>
    <row r="122" spans="1:10" x14ac:dyDescent="0.25">
      <c r="A122">
        <v>5000000</v>
      </c>
      <c r="B122">
        <v>40</v>
      </c>
      <c r="C122">
        <v>50</v>
      </c>
      <c r="D122">
        <v>186056</v>
      </c>
      <c r="E122">
        <v>0</v>
      </c>
      <c r="F122">
        <v>18457031</v>
      </c>
      <c r="G122">
        <v>775108187</v>
      </c>
      <c r="H122">
        <v>687500000</v>
      </c>
      <c r="I122">
        <v>679908499</v>
      </c>
      <c r="J122" s="1">
        <f t="shared" si="1"/>
        <v>0.87717883826196763</v>
      </c>
    </row>
    <row r="123" spans="1:10" ht="27" customHeight="1" x14ac:dyDescent="0.25">
      <c r="A123">
        <v>1000000</v>
      </c>
      <c r="B123">
        <v>4</v>
      </c>
      <c r="C123">
        <v>25000</v>
      </c>
      <c r="D123">
        <v>61</v>
      </c>
      <c r="E123">
        <v>0</v>
      </c>
      <c r="F123">
        <v>11718750</v>
      </c>
      <c r="G123">
        <v>52727857</v>
      </c>
      <c r="H123">
        <v>125000000</v>
      </c>
      <c r="I123">
        <v>124145130</v>
      </c>
      <c r="J123" s="1">
        <f t="shared" si="1"/>
        <v>2.3544505137009457</v>
      </c>
    </row>
    <row r="124" spans="1:10" x14ac:dyDescent="0.25">
      <c r="A124">
        <v>1000000</v>
      </c>
      <c r="B124">
        <v>8</v>
      </c>
      <c r="C124">
        <v>12500</v>
      </c>
      <c r="D124">
        <v>120</v>
      </c>
      <c r="E124">
        <v>0</v>
      </c>
      <c r="F124">
        <v>7324218</v>
      </c>
      <c r="G124">
        <v>53658192</v>
      </c>
      <c r="H124">
        <v>125000000</v>
      </c>
      <c r="I124">
        <v>124730741</v>
      </c>
      <c r="J124" s="1">
        <f t="shared" si="1"/>
        <v>2.3245423736975708</v>
      </c>
    </row>
    <row r="125" spans="1:10" x14ac:dyDescent="0.25">
      <c r="A125">
        <v>1000000</v>
      </c>
      <c r="B125">
        <v>12</v>
      </c>
      <c r="C125">
        <v>8333</v>
      </c>
      <c r="D125">
        <v>202</v>
      </c>
      <c r="E125">
        <v>0</v>
      </c>
      <c r="F125">
        <v>3906250</v>
      </c>
      <c r="G125">
        <v>52964516</v>
      </c>
      <c r="H125">
        <v>125000000</v>
      </c>
      <c r="I125">
        <v>126762868</v>
      </c>
      <c r="J125" s="1">
        <f t="shared" si="1"/>
        <v>2.3933545998985433</v>
      </c>
    </row>
    <row r="126" spans="1:10" x14ac:dyDescent="0.25">
      <c r="A126">
        <v>1000000</v>
      </c>
      <c r="B126">
        <v>16</v>
      </c>
      <c r="C126">
        <v>6250</v>
      </c>
      <c r="D126">
        <v>282</v>
      </c>
      <c r="E126">
        <v>0</v>
      </c>
      <c r="F126">
        <v>3662109</v>
      </c>
      <c r="G126">
        <v>55440983</v>
      </c>
      <c r="H126">
        <v>125000000</v>
      </c>
      <c r="I126">
        <v>123921149</v>
      </c>
      <c r="J126" s="1">
        <f t="shared" si="1"/>
        <v>2.2351903284254537</v>
      </c>
    </row>
    <row r="127" spans="1:10" x14ac:dyDescent="0.25">
      <c r="A127">
        <v>1000000</v>
      </c>
      <c r="B127">
        <v>20</v>
      </c>
      <c r="C127">
        <v>5000</v>
      </c>
      <c r="D127">
        <v>350</v>
      </c>
      <c r="E127">
        <v>0</v>
      </c>
      <c r="F127">
        <v>3125000</v>
      </c>
      <c r="G127">
        <v>67875841</v>
      </c>
      <c r="H127">
        <v>140625000</v>
      </c>
      <c r="I127">
        <v>127183662</v>
      </c>
      <c r="J127" s="1">
        <f t="shared" si="1"/>
        <v>1.8737692251945726</v>
      </c>
    </row>
    <row r="128" spans="1:10" x14ac:dyDescent="0.25">
      <c r="A128">
        <v>1000000</v>
      </c>
      <c r="B128">
        <v>24</v>
      </c>
      <c r="C128">
        <v>4167</v>
      </c>
      <c r="D128">
        <v>407</v>
      </c>
      <c r="E128">
        <v>0</v>
      </c>
      <c r="F128">
        <v>2441406</v>
      </c>
      <c r="G128">
        <v>72072311</v>
      </c>
      <c r="H128">
        <v>125000000</v>
      </c>
      <c r="I128">
        <v>125809591</v>
      </c>
      <c r="J128" s="1">
        <f t="shared" si="1"/>
        <v>1.7456022882352142</v>
      </c>
    </row>
    <row r="129" spans="1:10" x14ac:dyDescent="0.25">
      <c r="A129">
        <v>1000000</v>
      </c>
      <c r="B129">
        <v>28</v>
      </c>
      <c r="C129">
        <v>3571</v>
      </c>
      <c r="D129">
        <v>499</v>
      </c>
      <c r="E129">
        <v>0</v>
      </c>
      <c r="F129">
        <v>2511160</v>
      </c>
      <c r="G129">
        <v>76605658</v>
      </c>
      <c r="H129">
        <v>125000000</v>
      </c>
      <c r="I129">
        <v>128109168</v>
      </c>
      <c r="J129" s="1">
        <f t="shared" si="1"/>
        <v>1.6723199218522475</v>
      </c>
    </row>
    <row r="130" spans="1:10" x14ac:dyDescent="0.25">
      <c r="A130">
        <v>1000000</v>
      </c>
      <c r="B130">
        <v>32</v>
      </c>
      <c r="C130">
        <v>3125</v>
      </c>
      <c r="D130">
        <v>541</v>
      </c>
      <c r="E130">
        <v>0</v>
      </c>
      <c r="F130">
        <v>2563476</v>
      </c>
      <c r="G130">
        <v>106379408</v>
      </c>
      <c r="H130">
        <v>125000000</v>
      </c>
      <c r="I130">
        <v>125295220</v>
      </c>
      <c r="J130" s="1">
        <f t="shared" si="1"/>
        <v>1.1778146011115234</v>
      </c>
    </row>
    <row r="131" spans="1:10" x14ac:dyDescent="0.25">
      <c r="A131">
        <v>1000000</v>
      </c>
      <c r="B131">
        <v>36</v>
      </c>
      <c r="C131">
        <v>2778</v>
      </c>
      <c r="D131">
        <v>524</v>
      </c>
      <c r="E131">
        <v>0</v>
      </c>
      <c r="F131">
        <v>1627604</v>
      </c>
      <c r="G131">
        <v>72936841</v>
      </c>
      <c r="H131">
        <v>125000000</v>
      </c>
      <c r="I131">
        <v>126629445</v>
      </c>
      <c r="J131" s="1">
        <f t="shared" ref="J131:J162" si="2">I131/G131</f>
        <v>1.7361520359786353</v>
      </c>
    </row>
    <row r="132" spans="1:10" x14ac:dyDescent="0.25">
      <c r="A132">
        <v>1000000</v>
      </c>
      <c r="B132">
        <v>40</v>
      </c>
      <c r="C132">
        <v>2500</v>
      </c>
      <c r="D132">
        <v>719</v>
      </c>
      <c r="E132">
        <v>0</v>
      </c>
      <c r="F132">
        <v>1171875</v>
      </c>
      <c r="G132">
        <v>58250704</v>
      </c>
      <c r="H132">
        <v>125000000</v>
      </c>
      <c r="I132">
        <v>127539254</v>
      </c>
      <c r="J132" s="1">
        <f t="shared" si="2"/>
        <v>2.1894886283262776</v>
      </c>
    </row>
    <row r="133" spans="1:10" ht="24.75" customHeight="1" x14ac:dyDescent="0.25">
      <c r="A133">
        <v>5000000</v>
      </c>
      <c r="B133">
        <v>4</v>
      </c>
      <c r="C133">
        <v>125000</v>
      </c>
      <c r="D133">
        <v>59</v>
      </c>
      <c r="E133">
        <v>0</v>
      </c>
      <c r="F133">
        <v>70312500</v>
      </c>
      <c r="G133">
        <v>274104197</v>
      </c>
      <c r="H133">
        <v>687500000</v>
      </c>
      <c r="I133">
        <v>684284879</v>
      </c>
      <c r="J133" s="1">
        <f t="shared" si="2"/>
        <v>2.4964407203148369</v>
      </c>
    </row>
    <row r="134" spans="1:10" x14ac:dyDescent="0.25">
      <c r="A134">
        <v>5000000</v>
      </c>
      <c r="B134">
        <v>8</v>
      </c>
      <c r="C134">
        <v>62500</v>
      </c>
      <c r="D134">
        <v>139</v>
      </c>
      <c r="E134">
        <v>0</v>
      </c>
      <c r="F134">
        <v>46386718</v>
      </c>
      <c r="G134">
        <v>380880855</v>
      </c>
      <c r="H134">
        <v>687500000</v>
      </c>
      <c r="I134">
        <v>678159517</v>
      </c>
      <c r="J134" s="1">
        <f t="shared" si="2"/>
        <v>1.7805030315845096</v>
      </c>
    </row>
    <row r="135" spans="1:10" x14ac:dyDescent="0.25">
      <c r="A135">
        <v>5000000</v>
      </c>
      <c r="B135">
        <v>12</v>
      </c>
      <c r="C135">
        <v>41667</v>
      </c>
      <c r="D135">
        <v>209</v>
      </c>
      <c r="E135">
        <v>0</v>
      </c>
      <c r="F135">
        <v>25390625</v>
      </c>
      <c r="G135">
        <v>308557999</v>
      </c>
      <c r="H135">
        <v>687500000</v>
      </c>
      <c r="I135">
        <v>691939468</v>
      </c>
      <c r="J135" s="1">
        <f t="shared" si="2"/>
        <v>2.2424940213590121</v>
      </c>
    </row>
    <row r="136" spans="1:10" x14ac:dyDescent="0.25">
      <c r="A136">
        <v>5000000</v>
      </c>
      <c r="B136">
        <v>16</v>
      </c>
      <c r="C136">
        <v>31250</v>
      </c>
      <c r="D136">
        <v>279</v>
      </c>
      <c r="E136">
        <v>0</v>
      </c>
      <c r="F136">
        <v>20263671</v>
      </c>
      <c r="G136">
        <v>328223633</v>
      </c>
      <c r="H136">
        <v>687500000</v>
      </c>
      <c r="I136">
        <v>682011867</v>
      </c>
      <c r="J136" s="1">
        <f t="shared" si="2"/>
        <v>2.0778877522204504</v>
      </c>
    </row>
    <row r="137" spans="1:10" x14ac:dyDescent="0.25">
      <c r="A137">
        <v>5000000</v>
      </c>
      <c r="B137">
        <v>20</v>
      </c>
      <c r="C137">
        <v>25000</v>
      </c>
      <c r="D137">
        <v>335</v>
      </c>
      <c r="E137">
        <v>0</v>
      </c>
      <c r="F137">
        <v>15429687</v>
      </c>
      <c r="G137">
        <v>315459142</v>
      </c>
      <c r="H137">
        <v>687500000</v>
      </c>
      <c r="I137">
        <v>689555371</v>
      </c>
      <c r="J137" s="1">
        <f t="shared" si="2"/>
        <v>2.1858785471495388</v>
      </c>
    </row>
    <row r="138" spans="1:10" x14ac:dyDescent="0.25">
      <c r="A138">
        <v>5000000</v>
      </c>
      <c r="B138">
        <v>24</v>
      </c>
      <c r="C138">
        <v>20833</v>
      </c>
      <c r="D138">
        <v>420</v>
      </c>
      <c r="E138">
        <v>0</v>
      </c>
      <c r="F138">
        <v>12858072</v>
      </c>
      <c r="G138">
        <v>346199451</v>
      </c>
      <c r="H138">
        <v>687500000</v>
      </c>
      <c r="I138">
        <v>679104946</v>
      </c>
      <c r="J138" s="1">
        <f t="shared" si="2"/>
        <v>1.9616002972806563</v>
      </c>
    </row>
    <row r="139" spans="1:10" x14ac:dyDescent="0.25">
      <c r="A139">
        <v>5000000</v>
      </c>
      <c r="B139">
        <v>28</v>
      </c>
      <c r="C139">
        <v>17857</v>
      </c>
      <c r="D139">
        <v>492</v>
      </c>
      <c r="E139">
        <v>0</v>
      </c>
      <c r="F139">
        <v>10463169</v>
      </c>
      <c r="G139">
        <v>316174553</v>
      </c>
      <c r="H139">
        <v>671875000</v>
      </c>
      <c r="I139">
        <v>681383393</v>
      </c>
      <c r="J139" s="1">
        <f t="shared" si="2"/>
        <v>2.1550861273772401</v>
      </c>
    </row>
    <row r="140" spans="1:10" x14ac:dyDescent="0.25">
      <c r="A140">
        <v>5000000</v>
      </c>
      <c r="B140">
        <v>32</v>
      </c>
      <c r="C140">
        <v>15625</v>
      </c>
      <c r="D140">
        <v>558</v>
      </c>
      <c r="E140">
        <v>0</v>
      </c>
      <c r="F140">
        <v>9033203</v>
      </c>
      <c r="G140">
        <v>320972331</v>
      </c>
      <c r="H140">
        <v>703125000</v>
      </c>
      <c r="I140">
        <v>701454728</v>
      </c>
      <c r="J140" s="1">
        <f t="shared" si="2"/>
        <v>2.1854055949763471</v>
      </c>
    </row>
    <row r="141" spans="1:10" x14ac:dyDescent="0.25">
      <c r="A141">
        <v>5000000</v>
      </c>
      <c r="B141">
        <v>36</v>
      </c>
      <c r="C141">
        <v>13889</v>
      </c>
      <c r="D141">
        <v>684</v>
      </c>
      <c r="E141">
        <v>0</v>
      </c>
      <c r="F141">
        <v>13129340</v>
      </c>
      <c r="G141">
        <v>532706026</v>
      </c>
      <c r="H141">
        <v>687500000</v>
      </c>
      <c r="I141">
        <v>690066120</v>
      </c>
      <c r="J141" s="1">
        <f t="shared" si="2"/>
        <v>1.2953976233037769</v>
      </c>
    </row>
    <row r="142" spans="1:10" x14ac:dyDescent="0.25">
      <c r="A142">
        <v>5000000</v>
      </c>
      <c r="B142">
        <v>40</v>
      </c>
      <c r="C142">
        <v>12500</v>
      </c>
      <c r="D142">
        <v>698</v>
      </c>
      <c r="E142">
        <v>0</v>
      </c>
      <c r="F142">
        <v>8789062</v>
      </c>
      <c r="G142">
        <v>362121406</v>
      </c>
      <c r="H142">
        <v>687500000</v>
      </c>
      <c r="I142">
        <v>683771113</v>
      </c>
      <c r="J142" s="1">
        <f t="shared" si="2"/>
        <v>1.8882372090425386</v>
      </c>
    </row>
    <row r="143" spans="1:10" ht="33" customHeight="1" x14ac:dyDescent="0.25">
      <c r="A143">
        <v>1000000</v>
      </c>
      <c r="B143">
        <v>4</v>
      </c>
      <c r="C143">
        <v>25000</v>
      </c>
      <c r="D143">
        <v>59</v>
      </c>
      <c r="E143">
        <v>0</v>
      </c>
      <c r="F143">
        <v>11718750</v>
      </c>
      <c r="G143">
        <v>51560259</v>
      </c>
      <c r="H143">
        <v>125000000</v>
      </c>
      <c r="I143">
        <v>126530435</v>
      </c>
      <c r="J143" s="1">
        <f t="shared" si="2"/>
        <v>2.4540302444950868</v>
      </c>
    </row>
    <row r="144" spans="1:10" x14ac:dyDescent="0.25">
      <c r="A144">
        <v>1000000</v>
      </c>
      <c r="B144">
        <v>8</v>
      </c>
      <c r="C144">
        <v>12500</v>
      </c>
      <c r="D144">
        <v>141</v>
      </c>
      <c r="E144">
        <v>0</v>
      </c>
      <c r="F144">
        <v>12695312</v>
      </c>
      <c r="G144">
        <v>101029828</v>
      </c>
      <c r="H144">
        <v>125000000</v>
      </c>
      <c r="I144">
        <v>124050346</v>
      </c>
      <c r="J144" s="1">
        <f t="shared" si="2"/>
        <v>1.2278586280479464</v>
      </c>
    </row>
    <row r="145" spans="1:10" x14ac:dyDescent="0.25">
      <c r="A145">
        <v>1000000</v>
      </c>
      <c r="B145">
        <v>12</v>
      </c>
      <c r="C145">
        <v>8333</v>
      </c>
      <c r="D145">
        <v>239</v>
      </c>
      <c r="E145">
        <v>0</v>
      </c>
      <c r="F145">
        <v>11393229</v>
      </c>
      <c r="G145">
        <v>147000227</v>
      </c>
      <c r="H145">
        <v>125000000</v>
      </c>
      <c r="I145">
        <v>124181957</v>
      </c>
      <c r="J145" s="1">
        <f t="shared" si="2"/>
        <v>0.84477391317225659</v>
      </c>
    </row>
    <row r="146" spans="1:10" x14ac:dyDescent="0.25">
      <c r="A146">
        <v>1000000</v>
      </c>
      <c r="B146">
        <v>16</v>
      </c>
      <c r="C146">
        <v>6250</v>
      </c>
      <c r="D146">
        <v>280</v>
      </c>
      <c r="E146">
        <v>0</v>
      </c>
      <c r="F146">
        <v>10498046</v>
      </c>
      <c r="G146">
        <v>161506455</v>
      </c>
      <c r="H146">
        <v>125000000</v>
      </c>
      <c r="I146">
        <v>127443866</v>
      </c>
      <c r="J146" s="1">
        <f t="shared" si="2"/>
        <v>0.78909456591069382</v>
      </c>
    </row>
    <row r="147" spans="1:10" x14ac:dyDescent="0.25">
      <c r="A147">
        <v>1000000</v>
      </c>
      <c r="B147">
        <v>20</v>
      </c>
      <c r="C147">
        <v>5000</v>
      </c>
      <c r="D147">
        <v>302</v>
      </c>
      <c r="E147">
        <v>0</v>
      </c>
      <c r="F147">
        <v>3125000</v>
      </c>
      <c r="G147">
        <v>68318369</v>
      </c>
      <c r="H147">
        <v>140625000</v>
      </c>
      <c r="I147">
        <v>127288106</v>
      </c>
      <c r="J147" s="1">
        <f t="shared" si="2"/>
        <v>1.8631607847663927</v>
      </c>
    </row>
    <row r="148" spans="1:10" x14ac:dyDescent="0.25">
      <c r="A148">
        <v>1000000</v>
      </c>
      <c r="B148">
        <v>24</v>
      </c>
      <c r="C148">
        <v>4167</v>
      </c>
      <c r="D148">
        <v>430</v>
      </c>
      <c r="E148">
        <v>0</v>
      </c>
      <c r="F148">
        <v>2604166</v>
      </c>
      <c r="G148">
        <v>68300861</v>
      </c>
      <c r="H148">
        <v>125000000</v>
      </c>
      <c r="I148">
        <v>126378901</v>
      </c>
      <c r="J148" s="1">
        <f t="shared" si="2"/>
        <v>1.8503266159411957</v>
      </c>
    </row>
    <row r="149" spans="1:10" x14ac:dyDescent="0.25">
      <c r="A149">
        <v>1000000</v>
      </c>
      <c r="B149">
        <v>28</v>
      </c>
      <c r="C149">
        <v>3571</v>
      </c>
      <c r="D149">
        <v>486</v>
      </c>
      <c r="E149">
        <v>0</v>
      </c>
      <c r="F149">
        <v>3348214</v>
      </c>
      <c r="G149">
        <v>111445238</v>
      </c>
      <c r="H149">
        <v>140625000</v>
      </c>
      <c r="I149">
        <v>126520775</v>
      </c>
      <c r="J149" s="1">
        <f t="shared" si="2"/>
        <v>1.135273047736683</v>
      </c>
    </row>
    <row r="150" spans="1:10" x14ac:dyDescent="0.25">
      <c r="A150">
        <v>1000000</v>
      </c>
      <c r="B150">
        <v>32</v>
      </c>
      <c r="C150">
        <v>3125</v>
      </c>
      <c r="D150">
        <v>541</v>
      </c>
      <c r="E150">
        <v>0</v>
      </c>
      <c r="F150">
        <v>1831054</v>
      </c>
      <c r="G150">
        <v>71143183</v>
      </c>
      <c r="H150">
        <v>125000000</v>
      </c>
      <c r="I150">
        <v>125652624</v>
      </c>
      <c r="J150" s="1">
        <f t="shared" si="2"/>
        <v>1.7661934524352108</v>
      </c>
    </row>
    <row r="151" spans="1:10" x14ac:dyDescent="0.25">
      <c r="A151">
        <v>1000000</v>
      </c>
      <c r="B151">
        <v>36</v>
      </c>
      <c r="C151">
        <v>2778</v>
      </c>
      <c r="D151">
        <v>536</v>
      </c>
      <c r="E151">
        <v>0</v>
      </c>
      <c r="F151">
        <v>1736111</v>
      </c>
      <c r="G151">
        <v>65981362</v>
      </c>
      <c r="H151">
        <v>125000000</v>
      </c>
      <c r="I151">
        <v>125862115</v>
      </c>
      <c r="J151" s="1">
        <f t="shared" si="2"/>
        <v>1.9075404202780779</v>
      </c>
    </row>
    <row r="152" spans="1:10" x14ac:dyDescent="0.25">
      <c r="A152">
        <v>1000000</v>
      </c>
      <c r="B152">
        <v>40</v>
      </c>
      <c r="C152">
        <v>2500</v>
      </c>
      <c r="D152">
        <v>676</v>
      </c>
      <c r="E152">
        <v>0</v>
      </c>
      <c r="F152">
        <v>1562500</v>
      </c>
      <c r="G152">
        <v>71189670</v>
      </c>
      <c r="H152">
        <v>125000000</v>
      </c>
      <c r="I152">
        <v>123585479</v>
      </c>
      <c r="J152" s="1">
        <f t="shared" si="2"/>
        <v>1.7360029762745073</v>
      </c>
    </row>
    <row r="153" spans="1:10" ht="33.75" customHeight="1" x14ac:dyDescent="0.25">
      <c r="A153">
        <v>5000000</v>
      </c>
      <c r="B153">
        <v>4</v>
      </c>
      <c r="C153">
        <v>12500</v>
      </c>
      <c r="D153">
        <v>614</v>
      </c>
      <c r="E153">
        <v>0</v>
      </c>
      <c r="F153">
        <v>65429687</v>
      </c>
      <c r="G153">
        <v>265328497</v>
      </c>
      <c r="H153">
        <v>718750000</v>
      </c>
      <c r="I153">
        <v>715640983</v>
      </c>
      <c r="J153" s="1">
        <f t="shared" si="2"/>
        <v>2.6971885458650906</v>
      </c>
    </row>
    <row r="154" spans="1:10" x14ac:dyDescent="0.25">
      <c r="A154">
        <v>5000000</v>
      </c>
      <c r="B154">
        <v>8</v>
      </c>
      <c r="C154">
        <v>6250</v>
      </c>
      <c r="D154">
        <v>1428</v>
      </c>
      <c r="E154">
        <v>0</v>
      </c>
      <c r="F154">
        <v>35644531</v>
      </c>
      <c r="G154">
        <v>294360272</v>
      </c>
      <c r="H154">
        <v>671875000</v>
      </c>
      <c r="I154">
        <v>681067646</v>
      </c>
      <c r="J154" s="1">
        <f t="shared" si="2"/>
        <v>2.3137213502778664</v>
      </c>
    </row>
    <row r="155" spans="1:10" x14ac:dyDescent="0.25">
      <c r="A155">
        <v>5000000</v>
      </c>
      <c r="B155">
        <v>12</v>
      </c>
      <c r="C155">
        <v>4167</v>
      </c>
      <c r="D155">
        <v>2262</v>
      </c>
      <c r="E155">
        <v>0</v>
      </c>
      <c r="F155">
        <v>64453125</v>
      </c>
      <c r="G155">
        <v>785583968</v>
      </c>
      <c r="H155">
        <v>687500000</v>
      </c>
      <c r="I155">
        <v>677995909</v>
      </c>
      <c r="J155" s="1">
        <f t="shared" si="2"/>
        <v>0.86304702822041302</v>
      </c>
    </row>
    <row r="156" spans="1:10" x14ac:dyDescent="0.25">
      <c r="A156">
        <v>5000000</v>
      </c>
      <c r="B156">
        <v>16</v>
      </c>
      <c r="C156">
        <v>3125</v>
      </c>
      <c r="D156">
        <v>2734</v>
      </c>
      <c r="E156">
        <v>0</v>
      </c>
      <c r="F156">
        <v>18554687</v>
      </c>
      <c r="G156">
        <v>295627484</v>
      </c>
      <c r="H156">
        <v>687500000</v>
      </c>
      <c r="I156">
        <v>681771586</v>
      </c>
      <c r="J156" s="1">
        <f t="shared" si="2"/>
        <v>2.3061847186034976</v>
      </c>
    </row>
    <row r="157" spans="1:10" x14ac:dyDescent="0.25">
      <c r="A157">
        <v>5000000</v>
      </c>
      <c r="B157">
        <v>20</v>
      </c>
      <c r="C157">
        <v>2500</v>
      </c>
      <c r="D157">
        <v>3466</v>
      </c>
      <c r="E157">
        <v>0</v>
      </c>
      <c r="F157">
        <v>21679687</v>
      </c>
      <c r="G157">
        <v>450741129</v>
      </c>
      <c r="H157">
        <v>687500000</v>
      </c>
      <c r="I157">
        <v>686623697</v>
      </c>
      <c r="J157" s="1">
        <f t="shared" si="2"/>
        <v>1.5233215981938937</v>
      </c>
    </row>
    <row r="158" spans="1:10" x14ac:dyDescent="0.25">
      <c r="A158">
        <v>5000000</v>
      </c>
      <c r="B158">
        <v>24</v>
      </c>
      <c r="C158">
        <v>2083</v>
      </c>
      <c r="D158">
        <v>4053</v>
      </c>
      <c r="E158">
        <v>0</v>
      </c>
      <c r="F158">
        <v>12695312</v>
      </c>
      <c r="G158">
        <v>316800612</v>
      </c>
      <c r="H158">
        <v>687500000</v>
      </c>
      <c r="I158">
        <v>683265797</v>
      </c>
      <c r="J158" s="1">
        <f t="shared" si="2"/>
        <v>2.1567691826302404</v>
      </c>
    </row>
    <row r="159" spans="1:10" x14ac:dyDescent="0.25">
      <c r="A159">
        <v>5000000</v>
      </c>
      <c r="B159">
        <v>28</v>
      </c>
      <c r="C159">
        <v>1786</v>
      </c>
      <c r="D159">
        <v>4700</v>
      </c>
      <c r="E159">
        <v>0</v>
      </c>
      <c r="F159">
        <v>10602678</v>
      </c>
      <c r="G159">
        <v>299811276</v>
      </c>
      <c r="H159">
        <v>656250000</v>
      </c>
      <c r="I159">
        <v>678290525</v>
      </c>
      <c r="J159" s="1">
        <f t="shared" si="2"/>
        <v>2.2623916420008165</v>
      </c>
    </row>
    <row r="160" spans="1:10" x14ac:dyDescent="0.25">
      <c r="A160">
        <v>5000000</v>
      </c>
      <c r="B160">
        <v>32</v>
      </c>
      <c r="C160">
        <v>1563</v>
      </c>
      <c r="D160">
        <v>5220</v>
      </c>
      <c r="E160">
        <v>0</v>
      </c>
      <c r="F160">
        <v>8789062</v>
      </c>
      <c r="G160">
        <v>312927133</v>
      </c>
      <c r="H160">
        <v>671875000</v>
      </c>
      <c r="I160">
        <v>682288371</v>
      </c>
      <c r="J160" s="1">
        <f t="shared" si="2"/>
        <v>2.1803426390641554</v>
      </c>
    </row>
    <row r="161" spans="1:10" x14ac:dyDescent="0.25">
      <c r="A161">
        <v>5000000</v>
      </c>
      <c r="B161">
        <v>36</v>
      </c>
      <c r="C161">
        <v>1389</v>
      </c>
      <c r="D161">
        <v>6414</v>
      </c>
      <c r="E161">
        <v>0</v>
      </c>
      <c r="F161">
        <v>9331597</v>
      </c>
      <c r="G161">
        <v>348700670</v>
      </c>
      <c r="H161">
        <v>687500000</v>
      </c>
      <c r="I161">
        <v>685154842</v>
      </c>
      <c r="J161" s="1">
        <f t="shared" si="2"/>
        <v>1.964879625840696</v>
      </c>
    </row>
    <row r="162" spans="1:10" x14ac:dyDescent="0.25">
      <c r="A162">
        <v>5000000</v>
      </c>
      <c r="B162">
        <v>40</v>
      </c>
      <c r="C162">
        <v>1250</v>
      </c>
      <c r="D162">
        <v>6769</v>
      </c>
      <c r="E162">
        <v>0</v>
      </c>
      <c r="F162">
        <v>8007812</v>
      </c>
      <c r="G162">
        <v>348920424</v>
      </c>
      <c r="H162">
        <v>671875000</v>
      </c>
      <c r="I162">
        <v>679352472</v>
      </c>
      <c r="J162" s="1">
        <f t="shared" si="2"/>
        <v>1.9470126288737972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O102" sqref="O102"/>
    </sheetView>
  </sheetViews>
  <sheetFormatPr defaultRowHeight="15" x14ac:dyDescent="0.25"/>
  <sheetData>
    <row r="1" spans="1:10" x14ac:dyDescent="0.25">
      <c r="A1">
        <v>1000000</v>
      </c>
      <c r="B1">
        <v>20</v>
      </c>
      <c r="C1">
        <v>10</v>
      </c>
      <c r="D1">
        <v>157887</v>
      </c>
      <c r="E1">
        <v>0</v>
      </c>
      <c r="F1">
        <v>9570312</v>
      </c>
      <c r="G1">
        <v>831894865</v>
      </c>
      <c r="H1">
        <v>187500000</v>
      </c>
      <c r="I1">
        <v>187526262</v>
      </c>
      <c r="J1">
        <f>G1/I1</f>
        <v>4.4361512682420985</v>
      </c>
    </row>
    <row r="2" spans="1:10" x14ac:dyDescent="0.25">
      <c r="A2">
        <v>1000000</v>
      </c>
      <c r="B2">
        <v>20</v>
      </c>
      <c r="C2">
        <v>50</v>
      </c>
      <c r="D2">
        <v>21315</v>
      </c>
      <c r="E2">
        <v>0</v>
      </c>
      <c r="F2">
        <v>3515625</v>
      </c>
      <c r="G2">
        <v>191745673</v>
      </c>
      <c r="H2">
        <v>203125000</v>
      </c>
      <c r="I2">
        <v>207496776</v>
      </c>
      <c r="J2">
        <f t="shared" ref="J2:J65" si="0">G2/I2</f>
        <v>0.92408989043762302</v>
      </c>
    </row>
    <row r="3" spans="1:10" x14ac:dyDescent="0.25">
      <c r="A3">
        <v>1000000</v>
      </c>
      <c r="B3">
        <v>20</v>
      </c>
      <c r="C3">
        <v>100</v>
      </c>
      <c r="D3">
        <v>13200</v>
      </c>
      <c r="E3">
        <v>0</v>
      </c>
      <c r="F3">
        <v>3710937</v>
      </c>
      <c r="G3">
        <v>135403939</v>
      </c>
      <c r="H3">
        <v>203125000</v>
      </c>
      <c r="I3">
        <v>206972746</v>
      </c>
      <c r="J3">
        <f t="shared" si="0"/>
        <v>0.65421144385841024</v>
      </c>
    </row>
    <row r="4" spans="1:10" x14ac:dyDescent="0.25">
      <c r="A4">
        <v>1000000</v>
      </c>
      <c r="B4">
        <v>20</v>
      </c>
      <c r="C4">
        <v>150</v>
      </c>
      <c r="D4">
        <v>9298</v>
      </c>
      <c r="E4">
        <v>0</v>
      </c>
      <c r="F4">
        <v>2734375</v>
      </c>
      <c r="G4">
        <v>87316287</v>
      </c>
      <c r="H4">
        <v>218750000</v>
      </c>
      <c r="I4">
        <v>223194751</v>
      </c>
      <c r="J4">
        <f t="shared" si="0"/>
        <v>0.39121120281184391</v>
      </c>
    </row>
    <row r="5" spans="1:10" x14ac:dyDescent="0.25">
      <c r="A5">
        <v>1000000</v>
      </c>
      <c r="B5">
        <v>20</v>
      </c>
      <c r="C5">
        <v>200</v>
      </c>
      <c r="D5">
        <v>5503</v>
      </c>
      <c r="E5">
        <v>0</v>
      </c>
      <c r="F5">
        <v>2539062</v>
      </c>
      <c r="G5">
        <v>149469449</v>
      </c>
      <c r="H5">
        <v>218750000</v>
      </c>
      <c r="I5">
        <v>308794658</v>
      </c>
      <c r="J5">
        <f t="shared" si="0"/>
        <v>0.48404156330968651</v>
      </c>
    </row>
    <row r="6" spans="1:10" x14ac:dyDescent="0.25">
      <c r="A6">
        <v>1000000</v>
      </c>
      <c r="B6">
        <v>20</v>
      </c>
      <c r="C6">
        <v>250</v>
      </c>
      <c r="D6">
        <v>5359</v>
      </c>
      <c r="E6">
        <v>0</v>
      </c>
      <c r="F6">
        <v>2539062</v>
      </c>
      <c r="G6">
        <v>190965061</v>
      </c>
      <c r="H6">
        <v>203125000</v>
      </c>
      <c r="I6">
        <v>246931885</v>
      </c>
      <c r="J6">
        <f t="shared" si="0"/>
        <v>0.77335116524137826</v>
      </c>
    </row>
    <row r="7" spans="1:10" x14ac:dyDescent="0.25">
      <c r="A7">
        <v>1000000</v>
      </c>
      <c r="B7">
        <v>20</v>
      </c>
      <c r="C7">
        <v>300</v>
      </c>
      <c r="D7">
        <v>5505</v>
      </c>
      <c r="E7">
        <v>0</v>
      </c>
      <c r="F7">
        <v>3515625</v>
      </c>
      <c r="G7">
        <v>101404136</v>
      </c>
      <c r="H7">
        <v>203125000</v>
      </c>
      <c r="I7">
        <v>210140474</v>
      </c>
      <c r="J7">
        <f t="shared" si="0"/>
        <v>0.48255404620434994</v>
      </c>
    </row>
    <row r="8" spans="1:10" x14ac:dyDescent="0.25">
      <c r="A8">
        <v>1000000</v>
      </c>
      <c r="B8">
        <v>20</v>
      </c>
      <c r="C8">
        <v>350</v>
      </c>
      <c r="D8">
        <v>5110</v>
      </c>
      <c r="E8">
        <v>0</v>
      </c>
      <c r="F8">
        <v>3125000</v>
      </c>
      <c r="G8">
        <v>83837039</v>
      </c>
      <c r="H8">
        <v>140625000</v>
      </c>
      <c r="I8">
        <v>152187405</v>
      </c>
      <c r="J8">
        <f t="shared" si="0"/>
        <v>0.55088027159671982</v>
      </c>
    </row>
    <row r="9" spans="1:10" x14ac:dyDescent="0.25">
      <c r="A9">
        <v>1000000</v>
      </c>
      <c r="B9">
        <v>20</v>
      </c>
      <c r="C9">
        <v>400</v>
      </c>
      <c r="D9">
        <v>4059</v>
      </c>
      <c r="E9">
        <v>0</v>
      </c>
      <c r="F9">
        <v>3710937</v>
      </c>
      <c r="G9">
        <v>66090032</v>
      </c>
      <c r="H9">
        <v>140625000</v>
      </c>
      <c r="I9">
        <v>151636207</v>
      </c>
      <c r="J9">
        <f t="shared" si="0"/>
        <v>0.4358459849895876</v>
      </c>
    </row>
    <row r="10" spans="1:10" x14ac:dyDescent="0.25">
      <c r="A10">
        <v>1000000</v>
      </c>
      <c r="B10">
        <v>20</v>
      </c>
      <c r="C10">
        <v>450</v>
      </c>
      <c r="D10">
        <v>4003</v>
      </c>
      <c r="E10">
        <v>0</v>
      </c>
      <c r="F10">
        <v>3125000</v>
      </c>
      <c r="G10">
        <v>70194132</v>
      </c>
      <c r="H10">
        <v>156250000</v>
      </c>
      <c r="I10">
        <v>149426585</v>
      </c>
      <c r="J10">
        <f t="shared" si="0"/>
        <v>0.46975665006330702</v>
      </c>
    </row>
    <row r="11" spans="1:10" x14ac:dyDescent="0.25">
      <c r="A11">
        <v>1000000</v>
      </c>
      <c r="B11">
        <v>20</v>
      </c>
      <c r="C11">
        <v>500</v>
      </c>
      <c r="D11">
        <v>3176</v>
      </c>
      <c r="E11">
        <v>0</v>
      </c>
      <c r="F11">
        <v>3710937</v>
      </c>
      <c r="G11">
        <v>103943994</v>
      </c>
      <c r="H11">
        <v>156250000</v>
      </c>
      <c r="I11">
        <v>156806481</v>
      </c>
      <c r="J11">
        <f t="shared" si="0"/>
        <v>0.66288072621182026</v>
      </c>
    </row>
    <row r="12" spans="1:10" x14ac:dyDescent="0.25">
      <c r="A12">
        <v>1000000</v>
      </c>
      <c r="B12">
        <v>20</v>
      </c>
      <c r="C12">
        <v>550</v>
      </c>
      <c r="D12">
        <v>3170</v>
      </c>
      <c r="E12">
        <v>0</v>
      </c>
      <c r="F12">
        <v>2929687</v>
      </c>
      <c r="G12">
        <v>102797526</v>
      </c>
      <c r="H12">
        <v>156250000</v>
      </c>
      <c r="I12">
        <v>147948674</v>
      </c>
      <c r="J12">
        <f t="shared" si="0"/>
        <v>0.69481883967408864</v>
      </c>
    </row>
    <row r="13" spans="1:10" x14ac:dyDescent="0.25">
      <c r="A13">
        <v>1000000</v>
      </c>
      <c r="B13">
        <v>20</v>
      </c>
      <c r="C13">
        <v>600</v>
      </c>
      <c r="D13">
        <v>2538</v>
      </c>
      <c r="E13">
        <v>0</v>
      </c>
      <c r="F13">
        <v>3125000</v>
      </c>
      <c r="G13">
        <v>70656584</v>
      </c>
      <c r="H13">
        <v>156250000</v>
      </c>
      <c r="I13">
        <v>151584287</v>
      </c>
      <c r="J13">
        <f t="shared" si="0"/>
        <v>0.46612076619788434</v>
      </c>
    </row>
    <row r="14" spans="1:10" x14ac:dyDescent="0.25">
      <c r="A14">
        <v>1000000</v>
      </c>
      <c r="B14">
        <v>20</v>
      </c>
      <c r="C14">
        <v>650</v>
      </c>
      <c r="D14">
        <v>2283</v>
      </c>
      <c r="E14">
        <v>0</v>
      </c>
      <c r="F14">
        <v>3125000</v>
      </c>
      <c r="G14">
        <v>63160773</v>
      </c>
      <c r="H14">
        <v>156250000</v>
      </c>
      <c r="I14">
        <v>147862341</v>
      </c>
      <c r="J14">
        <f t="shared" si="0"/>
        <v>0.42715929270996733</v>
      </c>
    </row>
    <row r="15" spans="1:10" x14ac:dyDescent="0.25">
      <c r="A15">
        <v>1000000</v>
      </c>
      <c r="B15">
        <v>20</v>
      </c>
      <c r="C15">
        <v>700</v>
      </c>
      <c r="D15">
        <v>2350</v>
      </c>
      <c r="E15">
        <v>0</v>
      </c>
      <c r="F15">
        <v>3125000</v>
      </c>
      <c r="G15">
        <v>66533164</v>
      </c>
      <c r="H15">
        <v>156250000</v>
      </c>
      <c r="I15">
        <v>151550478</v>
      </c>
      <c r="J15">
        <f t="shared" si="0"/>
        <v>0.43901652359024562</v>
      </c>
    </row>
    <row r="16" spans="1:10" x14ac:dyDescent="0.25">
      <c r="A16">
        <v>1000000</v>
      </c>
      <c r="B16">
        <v>20</v>
      </c>
      <c r="C16">
        <v>750</v>
      </c>
      <c r="D16">
        <v>2344</v>
      </c>
      <c r="E16">
        <v>0</v>
      </c>
      <c r="F16">
        <v>3125000</v>
      </c>
      <c r="G16">
        <v>86507904</v>
      </c>
      <c r="H16">
        <v>140625000</v>
      </c>
      <c r="I16">
        <v>150822994</v>
      </c>
      <c r="J16">
        <f t="shared" si="0"/>
        <v>0.57357238247107067</v>
      </c>
    </row>
    <row r="17" spans="1:10" x14ac:dyDescent="0.25">
      <c r="A17">
        <v>1000000</v>
      </c>
      <c r="B17">
        <v>20</v>
      </c>
      <c r="C17">
        <v>800</v>
      </c>
      <c r="D17">
        <v>2056</v>
      </c>
      <c r="E17">
        <v>0</v>
      </c>
      <c r="F17">
        <v>3906250</v>
      </c>
      <c r="G17">
        <v>68142686</v>
      </c>
      <c r="H17">
        <v>140625000</v>
      </c>
      <c r="I17">
        <v>151857773</v>
      </c>
      <c r="J17">
        <f t="shared" si="0"/>
        <v>0.44872702038110357</v>
      </c>
    </row>
    <row r="18" spans="1:10" x14ac:dyDescent="0.25">
      <c r="A18">
        <v>1000000</v>
      </c>
      <c r="B18">
        <v>20</v>
      </c>
      <c r="C18">
        <v>850</v>
      </c>
      <c r="D18">
        <v>2170</v>
      </c>
      <c r="E18">
        <v>0</v>
      </c>
      <c r="F18">
        <v>7617187</v>
      </c>
      <c r="G18">
        <v>162079991</v>
      </c>
      <c r="H18">
        <v>187500000</v>
      </c>
      <c r="I18">
        <v>190530382</v>
      </c>
      <c r="J18">
        <f t="shared" si="0"/>
        <v>0.8506779302001295</v>
      </c>
    </row>
    <row r="19" spans="1:10" x14ac:dyDescent="0.25">
      <c r="A19">
        <v>1000000</v>
      </c>
      <c r="B19">
        <v>20</v>
      </c>
      <c r="C19">
        <v>900</v>
      </c>
      <c r="D19">
        <v>1535</v>
      </c>
      <c r="E19">
        <v>0</v>
      </c>
      <c r="F19">
        <v>2929687</v>
      </c>
      <c r="G19">
        <v>74205864</v>
      </c>
      <c r="H19">
        <v>171875000</v>
      </c>
      <c r="I19">
        <v>174790146</v>
      </c>
      <c r="J19">
        <f t="shared" si="0"/>
        <v>0.42454260550820755</v>
      </c>
    </row>
    <row r="20" spans="1:10" x14ac:dyDescent="0.25">
      <c r="A20">
        <v>1000000</v>
      </c>
      <c r="B20">
        <v>20</v>
      </c>
      <c r="C20">
        <v>950</v>
      </c>
      <c r="D20">
        <v>1887</v>
      </c>
      <c r="E20">
        <v>0</v>
      </c>
      <c r="F20">
        <v>6835937</v>
      </c>
      <c r="G20">
        <v>139418085</v>
      </c>
      <c r="H20">
        <v>156250000</v>
      </c>
      <c r="I20">
        <v>152107110</v>
      </c>
      <c r="J20">
        <f t="shared" si="0"/>
        <v>0.91657835718527558</v>
      </c>
    </row>
    <row r="21" spans="1:10" x14ac:dyDescent="0.25">
      <c r="A21">
        <v>1000000</v>
      </c>
      <c r="B21">
        <v>20</v>
      </c>
      <c r="C21">
        <v>1000</v>
      </c>
      <c r="D21">
        <v>1780</v>
      </c>
      <c r="E21">
        <v>0</v>
      </c>
      <c r="F21">
        <v>2539062</v>
      </c>
      <c r="G21">
        <v>69580751</v>
      </c>
      <c r="H21">
        <v>156250000</v>
      </c>
      <c r="I21">
        <v>151414037</v>
      </c>
      <c r="J21">
        <f t="shared" si="0"/>
        <v>0.45953963303943873</v>
      </c>
    </row>
    <row r="22" spans="1:10" x14ac:dyDescent="0.25">
      <c r="A22">
        <v>1000000</v>
      </c>
      <c r="B22">
        <v>20</v>
      </c>
      <c r="C22">
        <v>1050</v>
      </c>
      <c r="D22">
        <v>1532</v>
      </c>
      <c r="E22">
        <v>0</v>
      </c>
      <c r="F22">
        <v>3710937</v>
      </c>
      <c r="G22">
        <v>69703911</v>
      </c>
      <c r="H22">
        <v>156250000</v>
      </c>
      <c r="I22">
        <v>164884278</v>
      </c>
      <c r="J22">
        <f t="shared" si="0"/>
        <v>0.42274443534270745</v>
      </c>
    </row>
    <row r="23" spans="1:10" x14ac:dyDescent="0.25">
      <c r="A23">
        <v>1000000</v>
      </c>
      <c r="B23">
        <v>20</v>
      </c>
      <c r="C23">
        <v>1100</v>
      </c>
      <c r="D23">
        <v>1418</v>
      </c>
      <c r="E23">
        <v>0</v>
      </c>
      <c r="F23">
        <v>2929687</v>
      </c>
      <c r="G23">
        <v>68116726</v>
      </c>
      <c r="H23">
        <v>156250000</v>
      </c>
      <c r="I23">
        <v>155204807</v>
      </c>
      <c r="J23">
        <f t="shared" si="0"/>
        <v>0.43888283692141056</v>
      </c>
    </row>
    <row r="24" spans="1:10" x14ac:dyDescent="0.25">
      <c r="A24">
        <v>1000000</v>
      </c>
      <c r="B24">
        <v>20</v>
      </c>
      <c r="C24">
        <v>1150</v>
      </c>
      <c r="D24">
        <v>1458</v>
      </c>
      <c r="E24">
        <v>0</v>
      </c>
      <c r="F24">
        <v>3125000</v>
      </c>
      <c r="G24">
        <v>64178044</v>
      </c>
      <c r="H24">
        <v>156250000</v>
      </c>
      <c r="I24">
        <v>152630536</v>
      </c>
      <c r="J24">
        <f t="shared" si="0"/>
        <v>0.42047971318137806</v>
      </c>
    </row>
    <row r="25" spans="1:10" x14ac:dyDescent="0.25">
      <c r="A25">
        <v>1000000</v>
      </c>
      <c r="B25">
        <v>20</v>
      </c>
      <c r="C25">
        <v>1200</v>
      </c>
      <c r="D25">
        <v>1244</v>
      </c>
      <c r="E25">
        <v>0</v>
      </c>
      <c r="F25">
        <v>3125000</v>
      </c>
      <c r="G25">
        <v>72791344</v>
      </c>
      <c r="H25">
        <v>140625000</v>
      </c>
      <c r="I25">
        <v>149464015</v>
      </c>
      <c r="J25">
        <f t="shared" si="0"/>
        <v>0.48701584792834585</v>
      </c>
    </row>
    <row r="26" spans="1:10" x14ac:dyDescent="0.25">
      <c r="A26">
        <v>1000000</v>
      </c>
      <c r="B26">
        <v>20</v>
      </c>
      <c r="C26">
        <v>1250</v>
      </c>
      <c r="D26">
        <v>1124</v>
      </c>
      <c r="E26">
        <v>0</v>
      </c>
      <c r="F26">
        <v>2148437</v>
      </c>
      <c r="G26">
        <v>58888235</v>
      </c>
      <c r="H26">
        <v>156250000</v>
      </c>
      <c r="I26">
        <v>156238379</v>
      </c>
      <c r="J26">
        <f t="shared" si="0"/>
        <v>0.37691273665864133</v>
      </c>
    </row>
    <row r="27" spans="1:10" x14ac:dyDescent="0.25">
      <c r="A27">
        <v>1000000</v>
      </c>
      <c r="B27">
        <v>20</v>
      </c>
      <c r="C27">
        <v>1300</v>
      </c>
      <c r="D27">
        <v>1366</v>
      </c>
      <c r="E27">
        <v>0</v>
      </c>
      <c r="F27">
        <v>2343750</v>
      </c>
      <c r="G27">
        <v>61129250</v>
      </c>
      <c r="H27">
        <v>156250000</v>
      </c>
      <c r="I27">
        <v>151145985</v>
      </c>
      <c r="J27">
        <f t="shared" si="0"/>
        <v>0.40443846391288529</v>
      </c>
    </row>
    <row r="28" spans="1:10" x14ac:dyDescent="0.25">
      <c r="A28">
        <v>1000000</v>
      </c>
      <c r="B28">
        <v>20</v>
      </c>
      <c r="C28">
        <v>1350</v>
      </c>
      <c r="D28">
        <v>1253</v>
      </c>
      <c r="E28">
        <v>0</v>
      </c>
      <c r="F28">
        <v>4687500</v>
      </c>
      <c r="G28">
        <v>87946573</v>
      </c>
      <c r="H28">
        <v>156250000</v>
      </c>
      <c r="I28">
        <v>149011828</v>
      </c>
      <c r="J28">
        <f t="shared" si="0"/>
        <v>0.59019860490537701</v>
      </c>
    </row>
    <row r="29" spans="1:10" x14ac:dyDescent="0.25">
      <c r="A29">
        <v>1000000</v>
      </c>
      <c r="B29">
        <v>20</v>
      </c>
      <c r="C29">
        <v>1400</v>
      </c>
      <c r="D29">
        <v>1258</v>
      </c>
      <c r="E29">
        <v>0</v>
      </c>
      <c r="F29">
        <v>2929687</v>
      </c>
      <c r="G29">
        <v>60937870</v>
      </c>
      <c r="H29">
        <v>140625000</v>
      </c>
      <c r="I29">
        <v>149891450</v>
      </c>
      <c r="J29">
        <f t="shared" si="0"/>
        <v>0.40654667094087088</v>
      </c>
    </row>
    <row r="30" spans="1:10" x14ac:dyDescent="0.25">
      <c r="A30">
        <v>1000000</v>
      </c>
      <c r="B30">
        <v>20</v>
      </c>
      <c r="C30">
        <v>1450</v>
      </c>
      <c r="D30">
        <v>1159</v>
      </c>
      <c r="E30">
        <v>0</v>
      </c>
      <c r="F30">
        <v>3125000</v>
      </c>
      <c r="G30">
        <v>68217548</v>
      </c>
      <c r="H30">
        <v>156250000</v>
      </c>
      <c r="I30">
        <v>149793648</v>
      </c>
      <c r="J30">
        <f t="shared" si="0"/>
        <v>0.45541015197119705</v>
      </c>
    </row>
    <row r="31" spans="1:10" x14ac:dyDescent="0.25">
      <c r="A31">
        <v>1000000</v>
      </c>
      <c r="B31">
        <v>20</v>
      </c>
      <c r="C31">
        <v>1500</v>
      </c>
      <c r="D31">
        <v>953</v>
      </c>
      <c r="E31">
        <v>0</v>
      </c>
      <c r="F31">
        <v>3710937</v>
      </c>
      <c r="G31">
        <v>85444146</v>
      </c>
      <c r="H31">
        <v>156250000</v>
      </c>
      <c r="I31">
        <v>150679308</v>
      </c>
      <c r="J31">
        <f t="shared" si="0"/>
        <v>0.56705958591208816</v>
      </c>
    </row>
    <row r="32" spans="1:10" x14ac:dyDescent="0.25">
      <c r="A32">
        <v>1000000</v>
      </c>
      <c r="B32">
        <v>20</v>
      </c>
      <c r="C32">
        <v>1550</v>
      </c>
      <c r="D32">
        <v>1067</v>
      </c>
      <c r="E32">
        <v>0</v>
      </c>
      <c r="F32">
        <v>3125000</v>
      </c>
      <c r="G32">
        <v>65905293</v>
      </c>
      <c r="H32">
        <v>156250000</v>
      </c>
      <c r="I32">
        <v>150064115</v>
      </c>
      <c r="J32">
        <f t="shared" si="0"/>
        <v>0.43918089944421423</v>
      </c>
    </row>
    <row r="33" spans="1:10" x14ac:dyDescent="0.25">
      <c r="A33">
        <v>1000000</v>
      </c>
      <c r="B33">
        <v>20</v>
      </c>
      <c r="C33">
        <v>1600</v>
      </c>
      <c r="D33">
        <v>1038</v>
      </c>
      <c r="E33">
        <v>0</v>
      </c>
      <c r="F33">
        <v>3125000</v>
      </c>
      <c r="G33">
        <v>60723548</v>
      </c>
      <c r="H33">
        <v>156250000</v>
      </c>
      <c r="I33">
        <v>150410651</v>
      </c>
      <c r="J33">
        <f t="shared" si="0"/>
        <v>0.40371840422391364</v>
      </c>
    </row>
    <row r="34" spans="1:10" x14ac:dyDescent="0.25">
      <c r="A34">
        <v>1000000</v>
      </c>
      <c r="B34">
        <v>20</v>
      </c>
      <c r="C34">
        <v>1650</v>
      </c>
      <c r="D34">
        <v>1035</v>
      </c>
      <c r="E34">
        <v>0</v>
      </c>
      <c r="F34">
        <v>2343750</v>
      </c>
      <c r="G34">
        <v>65064912</v>
      </c>
      <c r="H34">
        <v>156250000</v>
      </c>
      <c r="I34">
        <v>149803308</v>
      </c>
      <c r="J34">
        <f t="shared" si="0"/>
        <v>0.4343356156060319</v>
      </c>
    </row>
    <row r="35" spans="1:10" x14ac:dyDescent="0.25">
      <c r="A35">
        <v>1000000</v>
      </c>
      <c r="B35">
        <v>20</v>
      </c>
      <c r="C35">
        <v>1700</v>
      </c>
      <c r="D35">
        <v>1042</v>
      </c>
      <c r="E35">
        <v>0</v>
      </c>
      <c r="F35">
        <v>2343750</v>
      </c>
      <c r="G35">
        <v>58367222</v>
      </c>
      <c r="H35">
        <v>140625000</v>
      </c>
      <c r="I35">
        <v>148435878</v>
      </c>
      <c r="J35">
        <f t="shared" si="0"/>
        <v>0.3932150554598397</v>
      </c>
    </row>
    <row r="36" spans="1:10" x14ac:dyDescent="0.25">
      <c r="A36">
        <v>1000000</v>
      </c>
      <c r="B36">
        <v>20</v>
      </c>
      <c r="C36">
        <v>1750</v>
      </c>
      <c r="D36">
        <v>1004</v>
      </c>
      <c r="E36">
        <v>0</v>
      </c>
      <c r="F36">
        <v>3125000</v>
      </c>
      <c r="G36">
        <v>59447884</v>
      </c>
      <c r="H36">
        <v>156250000</v>
      </c>
      <c r="I36">
        <v>152115562</v>
      </c>
      <c r="J36">
        <f t="shared" si="0"/>
        <v>0.39080737840616203</v>
      </c>
    </row>
    <row r="37" spans="1:10" x14ac:dyDescent="0.25">
      <c r="A37">
        <v>1000000</v>
      </c>
      <c r="B37">
        <v>20</v>
      </c>
      <c r="C37">
        <v>1800</v>
      </c>
      <c r="D37">
        <v>951</v>
      </c>
      <c r="E37">
        <v>0</v>
      </c>
      <c r="F37">
        <v>3125000</v>
      </c>
      <c r="G37">
        <v>59427962</v>
      </c>
      <c r="H37">
        <v>140625000</v>
      </c>
      <c r="I37">
        <v>152564128</v>
      </c>
      <c r="J37">
        <f t="shared" si="0"/>
        <v>0.38952775320814603</v>
      </c>
    </row>
    <row r="38" spans="1:10" x14ac:dyDescent="0.25">
      <c r="A38">
        <v>1000000</v>
      </c>
      <c r="B38">
        <v>20</v>
      </c>
      <c r="C38">
        <v>1850</v>
      </c>
      <c r="D38">
        <v>910</v>
      </c>
      <c r="E38">
        <v>0</v>
      </c>
      <c r="F38">
        <v>5468750</v>
      </c>
      <c r="G38">
        <v>109383527</v>
      </c>
      <c r="H38">
        <v>140625000</v>
      </c>
      <c r="I38">
        <v>149528010</v>
      </c>
      <c r="J38">
        <f t="shared" si="0"/>
        <v>0.73152533093966809</v>
      </c>
    </row>
    <row r="39" spans="1:10" x14ac:dyDescent="0.25">
      <c r="A39">
        <v>1000000</v>
      </c>
      <c r="B39">
        <v>20</v>
      </c>
      <c r="C39">
        <v>1900</v>
      </c>
      <c r="D39">
        <v>943</v>
      </c>
      <c r="E39">
        <v>0</v>
      </c>
      <c r="F39">
        <v>3125000</v>
      </c>
      <c r="G39">
        <v>59832455</v>
      </c>
      <c r="H39">
        <v>156250000</v>
      </c>
      <c r="I39">
        <v>151194886</v>
      </c>
      <c r="J39">
        <f t="shared" si="0"/>
        <v>0.39573067967391434</v>
      </c>
    </row>
    <row r="40" spans="1:10" x14ac:dyDescent="0.25">
      <c r="A40">
        <v>1000000</v>
      </c>
      <c r="B40">
        <v>20</v>
      </c>
      <c r="C40">
        <v>1950</v>
      </c>
      <c r="D40">
        <v>923</v>
      </c>
      <c r="E40">
        <v>0</v>
      </c>
      <c r="F40">
        <v>2929687</v>
      </c>
      <c r="G40">
        <v>59356119</v>
      </c>
      <c r="H40">
        <v>140625000</v>
      </c>
      <c r="I40">
        <v>148192578</v>
      </c>
      <c r="J40">
        <f t="shared" si="0"/>
        <v>0.40053368259778838</v>
      </c>
    </row>
    <row r="41" spans="1:10" x14ac:dyDescent="0.25">
      <c r="A41">
        <v>1000000</v>
      </c>
      <c r="B41">
        <v>20</v>
      </c>
      <c r="C41">
        <v>2000</v>
      </c>
      <c r="D41">
        <v>851</v>
      </c>
      <c r="E41">
        <v>0</v>
      </c>
      <c r="F41">
        <v>3125000</v>
      </c>
      <c r="G41">
        <v>64591595</v>
      </c>
      <c r="H41">
        <v>140625000</v>
      </c>
      <c r="I41">
        <v>148298229</v>
      </c>
      <c r="J41">
        <f t="shared" si="0"/>
        <v>0.43555203211496207</v>
      </c>
    </row>
    <row r="42" spans="1:10" x14ac:dyDescent="0.25">
      <c r="A42">
        <v>1000000</v>
      </c>
      <c r="B42">
        <v>20</v>
      </c>
      <c r="C42">
        <v>2050</v>
      </c>
      <c r="D42">
        <v>857</v>
      </c>
      <c r="E42">
        <v>0</v>
      </c>
      <c r="F42">
        <v>2929687</v>
      </c>
      <c r="G42">
        <v>61259653</v>
      </c>
      <c r="H42">
        <v>156250000</v>
      </c>
      <c r="I42">
        <v>151019203</v>
      </c>
      <c r="J42">
        <f t="shared" si="0"/>
        <v>0.40564147991166394</v>
      </c>
    </row>
    <row r="43" spans="1:10" x14ac:dyDescent="0.25">
      <c r="A43">
        <v>1000000</v>
      </c>
      <c r="B43">
        <v>20</v>
      </c>
      <c r="C43">
        <v>2100</v>
      </c>
      <c r="D43">
        <v>711</v>
      </c>
      <c r="E43">
        <v>0</v>
      </c>
      <c r="F43">
        <v>3125000</v>
      </c>
      <c r="G43">
        <v>66961202</v>
      </c>
      <c r="H43">
        <v>156250000</v>
      </c>
      <c r="I43">
        <v>149112046</v>
      </c>
      <c r="J43">
        <f t="shared" si="0"/>
        <v>0.44906634840219417</v>
      </c>
    </row>
    <row r="44" spans="1:10" x14ac:dyDescent="0.25">
      <c r="A44">
        <v>1000000</v>
      </c>
      <c r="B44">
        <v>20</v>
      </c>
      <c r="C44">
        <v>2150</v>
      </c>
      <c r="D44">
        <v>781</v>
      </c>
      <c r="E44">
        <v>0</v>
      </c>
      <c r="F44">
        <v>3125000</v>
      </c>
      <c r="G44">
        <v>68637135</v>
      </c>
      <c r="H44">
        <v>140625000</v>
      </c>
      <c r="I44">
        <v>150129317</v>
      </c>
      <c r="J44">
        <f t="shared" si="0"/>
        <v>0.45718675320423924</v>
      </c>
    </row>
    <row r="45" spans="1:10" x14ac:dyDescent="0.25">
      <c r="A45">
        <v>1000000</v>
      </c>
      <c r="B45">
        <v>20</v>
      </c>
      <c r="C45">
        <v>2200</v>
      </c>
      <c r="D45">
        <v>818</v>
      </c>
      <c r="E45">
        <v>0</v>
      </c>
      <c r="F45">
        <v>3125000</v>
      </c>
      <c r="G45">
        <v>61187810</v>
      </c>
      <c r="H45">
        <v>156250000</v>
      </c>
      <c r="I45">
        <v>148982850</v>
      </c>
      <c r="J45">
        <f t="shared" si="0"/>
        <v>0.41070371522628274</v>
      </c>
    </row>
    <row r="46" spans="1:10" x14ac:dyDescent="0.25">
      <c r="A46">
        <v>1000000</v>
      </c>
      <c r="B46">
        <v>20</v>
      </c>
      <c r="C46">
        <v>2250</v>
      </c>
      <c r="D46">
        <v>792</v>
      </c>
      <c r="E46">
        <v>0</v>
      </c>
      <c r="F46">
        <v>3125000</v>
      </c>
      <c r="G46">
        <v>61522273</v>
      </c>
      <c r="H46">
        <v>156250000</v>
      </c>
      <c r="I46">
        <v>151219036</v>
      </c>
      <c r="J46">
        <f t="shared" si="0"/>
        <v>0.40684211873960102</v>
      </c>
    </row>
    <row r="47" spans="1:10" x14ac:dyDescent="0.25">
      <c r="A47">
        <v>1000000</v>
      </c>
      <c r="B47">
        <v>20</v>
      </c>
      <c r="C47">
        <v>2300</v>
      </c>
      <c r="D47">
        <v>827</v>
      </c>
      <c r="E47">
        <v>0</v>
      </c>
      <c r="F47">
        <v>3906250</v>
      </c>
      <c r="G47">
        <v>97214911</v>
      </c>
      <c r="H47">
        <v>156250000</v>
      </c>
      <c r="I47">
        <v>159315548</v>
      </c>
      <c r="J47">
        <f t="shared" si="0"/>
        <v>0.61020353769865576</v>
      </c>
    </row>
    <row r="48" spans="1:10" x14ac:dyDescent="0.25">
      <c r="A48">
        <v>1000000</v>
      </c>
      <c r="B48">
        <v>20</v>
      </c>
      <c r="C48">
        <v>2350</v>
      </c>
      <c r="D48">
        <v>710</v>
      </c>
      <c r="E48">
        <v>0</v>
      </c>
      <c r="F48">
        <v>3906250</v>
      </c>
      <c r="G48">
        <v>68720448</v>
      </c>
      <c r="H48">
        <v>156250000</v>
      </c>
      <c r="I48">
        <v>152284604</v>
      </c>
      <c r="J48">
        <f t="shared" si="0"/>
        <v>0.45126326755920776</v>
      </c>
    </row>
    <row r="49" spans="1:10" x14ac:dyDescent="0.25">
      <c r="A49">
        <v>1000000</v>
      </c>
      <c r="B49">
        <v>20</v>
      </c>
      <c r="C49">
        <v>2400</v>
      </c>
      <c r="D49">
        <v>709</v>
      </c>
      <c r="E49">
        <v>0</v>
      </c>
      <c r="F49">
        <v>3125000</v>
      </c>
      <c r="G49">
        <v>67117566</v>
      </c>
      <c r="H49">
        <v>156250000</v>
      </c>
      <c r="I49">
        <v>149558197</v>
      </c>
      <c r="J49">
        <f t="shared" si="0"/>
        <v>0.44877223279176065</v>
      </c>
    </row>
    <row r="50" spans="1:10" x14ac:dyDescent="0.25">
      <c r="A50">
        <v>1000000</v>
      </c>
      <c r="B50">
        <v>20</v>
      </c>
      <c r="C50">
        <v>2450</v>
      </c>
      <c r="D50">
        <v>703</v>
      </c>
      <c r="E50">
        <v>0</v>
      </c>
      <c r="F50">
        <v>2148437</v>
      </c>
      <c r="G50">
        <v>60005119</v>
      </c>
      <c r="H50">
        <v>156250000</v>
      </c>
      <c r="I50">
        <v>152421045</v>
      </c>
      <c r="J50">
        <f t="shared" si="0"/>
        <v>0.39368001315041501</v>
      </c>
    </row>
    <row r="51" spans="1:10" x14ac:dyDescent="0.25">
      <c r="A51">
        <v>1000000</v>
      </c>
      <c r="B51">
        <v>20</v>
      </c>
      <c r="C51">
        <v>2500</v>
      </c>
      <c r="D51">
        <v>672</v>
      </c>
      <c r="E51">
        <v>0</v>
      </c>
      <c r="F51">
        <v>3710937</v>
      </c>
      <c r="G51">
        <v>67488251</v>
      </c>
      <c r="H51">
        <v>140625000</v>
      </c>
      <c r="I51">
        <v>150079209</v>
      </c>
      <c r="J51">
        <f t="shared" si="0"/>
        <v>0.44968421308777018</v>
      </c>
    </row>
    <row r="52" spans="1:10" x14ac:dyDescent="0.25">
      <c r="A52">
        <v>1000000</v>
      </c>
      <c r="B52">
        <v>20</v>
      </c>
      <c r="C52">
        <v>2550</v>
      </c>
      <c r="D52">
        <v>580</v>
      </c>
      <c r="E52">
        <v>0</v>
      </c>
      <c r="F52">
        <v>3125000</v>
      </c>
      <c r="G52">
        <v>68437303</v>
      </c>
      <c r="H52">
        <v>156250000</v>
      </c>
      <c r="I52">
        <v>150365373</v>
      </c>
      <c r="J52">
        <f t="shared" si="0"/>
        <v>0.45514004743632031</v>
      </c>
    </row>
    <row r="53" spans="1:10" x14ac:dyDescent="0.25">
      <c r="A53">
        <v>1000000</v>
      </c>
      <c r="B53">
        <v>20</v>
      </c>
      <c r="C53">
        <v>2600</v>
      </c>
      <c r="D53">
        <v>588</v>
      </c>
      <c r="E53">
        <v>0</v>
      </c>
      <c r="F53">
        <v>3125000</v>
      </c>
      <c r="G53">
        <v>67904216</v>
      </c>
      <c r="H53">
        <v>156250000</v>
      </c>
      <c r="I53">
        <v>151219036</v>
      </c>
      <c r="J53">
        <f t="shared" si="0"/>
        <v>0.44904542309078072</v>
      </c>
    </row>
    <row r="54" spans="1:10" x14ac:dyDescent="0.25">
      <c r="A54">
        <v>1000000</v>
      </c>
      <c r="B54">
        <v>20</v>
      </c>
      <c r="C54">
        <v>2650</v>
      </c>
      <c r="D54">
        <v>643</v>
      </c>
      <c r="E54">
        <v>0</v>
      </c>
      <c r="F54">
        <v>3125000</v>
      </c>
      <c r="G54">
        <v>63679974</v>
      </c>
      <c r="H54">
        <v>156250000</v>
      </c>
      <c r="I54">
        <v>155093118</v>
      </c>
      <c r="J54">
        <f t="shared" si="0"/>
        <v>0.4105918742313247</v>
      </c>
    </row>
    <row r="55" spans="1:10" x14ac:dyDescent="0.25">
      <c r="A55">
        <v>1000000</v>
      </c>
      <c r="B55">
        <v>20</v>
      </c>
      <c r="C55">
        <v>2700</v>
      </c>
      <c r="D55">
        <v>548</v>
      </c>
      <c r="E55">
        <v>0</v>
      </c>
      <c r="F55">
        <v>3125000</v>
      </c>
      <c r="G55">
        <v>67023385</v>
      </c>
      <c r="H55">
        <v>156250000</v>
      </c>
      <c r="I55">
        <v>154080677</v>
      </c>
      <c r="J55">
        <f t="shared" si="0"/>
        <v>0.43498890519542566</v>
      </c>
    </row>
    <row r="56" spans="1:10" x14ac:dyDescent="0.25">
      <c r="A56">
        <v>1000000</v>
      </c>
      <c r="B56">
        <v>20</v>
      </c>
      <c r="C56">
        <v>2750</v>
      </c>
      <c r="D56">
        <v>617</v>
      </c>
      <c r="E56">
        <v>0</v>
      </c>
      <c r="F56">
        <v>3906250</v>
      </c>
      <c r="G56">
        <v>71827805</v>
      </c>
      <c r="H56">
        <v>156250000</v>
      </c>
      <c r="I56">
        <v>150871895</v>
      </c>
      <c r="J56">
        <f t="shared" si="0"/>
        <v>0.47608472737748803</v>
      </c>
    </row>
    <row r="57" spans="1:10" x14ac:dyDescent="0.25">
      <c r="A57">
        <v>1000000</v>
      </c>
      <c r="B57">
        <v>20</v>
      </c>
      <c r="C57">
        <v>2800</v>
      </c>
      <c r="D57">
        <v>538</v>
      </c>
      <c r="E57">
        <v>0</v>
      </c>
      <c r="F57">
        <v>2929687</v>
      </c>
      <c r="G57">
        <v>68658265</v>
      </c>
      <c r="H57">
        <v>171875000</v>
      </c>
      <c r="I57">
        <v>160580346</v>
      </c>
      <c r="J57">
        <f t="shared" si="0"/>
        <v>0.4275633146288027</v>
      </c>
    </row>
    <row r="58" spans="1:10" x14ac:dyDescent="0.25">
      <c r="A58">
        <v>1000000</v>
      </c>
      <c r="B58">
        <v>20</v>
      </c>
      <c r="C58">
        <v>2850</v>
      </c>
      <c r="D58">
        <v>610</v>
      </c>
      <c r="E58">
        <v>0</v>
      </c>
      <c r="F58">
        <v>3515625</v>
      </c>
      <c r="G58">
        <v>103309483</v>
      </c>
      <c r="H58">
        <v>171875000</v>
      </c>
      <c r="I58">
        <v>161547508</v>
      </c>
      <c r="J58">
        <f t="shared" si="0"/>
        <v>0.63949908159524194</v>
      </c>
    </row>
    <row r="59" spans="1:10" x14ac:dyDescent="0.25">
      <c r="A59">
        <v>1000000</v>
      </c>
      <c r="B59">
        <v>20</v>
      </c>
      <c r="C59">
        <v>2900</v>
      </c>
      <c r="D59">
        <v>613</v>
      </c>
      <c r="E59">
        <v>0</v>
      </c>
      <c r="F59">
        <v>2929687</v>
      </c>
      <c r="G59">
        <v>59555951</v>
      </c>
      <c r="H59">
        <v>140625000</v>
      </c>
      <c r="I59">
        <v>149834701</v>
      </c>
      <c r="J59">
        <f t="shared" si="0"/>
        <v>0.39747769109907322</v>
      </c>
    </row>
    <row r="60" spans="1:10" x14ac:dyDescent="0.25">
      <c r="A60">
        <v>1000000</v>
      </c>
      <c r="B60">
        <v>20</v>
      </c>
      <c r="C60">
        <v>2950</v>
      </c>
      <c r="D60">
        <v>580</v>
      </c>
      <c r="E60">
        <v>0</v>
      </c>
      <c r="F60">
        <v>2929687</v>
      </c>
      <c r="G60">
        <v>68123971</v>
      </c>
      <c r="H60">
        <v>140625000</v>
      </c>
      <c r="I60">
        <v>149381306</v>
      </c>
      <c r="J60">
        <f t="shared" si="0"/>
        <v>0.45604080473094805</v>
      </c>
    </row>
    <row r="61" spans="1:10" x14ac:dyDescent="0.25">
      <c r="A61">
        <v>1000000</v>
      </c>
      <c r="B61">
        <v>20</v>
      </c>
      <c r="C61">
        <v>3000</v>
      </c>
      <c r="D61">
        <v>559</v>
      </c>
      <c r="E61">
        <v>0</v>
      </c>
      <c r="F61">
        <v>2929687</v>
      </c>
      <c r="G61">
        <v>68489826</v>
      </c>
      <c r="H61">
        <v>156250000</v>
      </c>
      <c r="I61">
        <v>148438896</v>
      </c>
      <c r="J61">
        <f t="shared" si="0"/>
        <v>0.46140080427437291</v>
      </c>
    </row>
    <row r="62" spans="1:10" x14ac:dyDescent="0.25">
      <c r="A62">
        <v>1000000</v>
      </c>
      <c r="B62">
        <v>20</v>
      </c>
      <c r="C62">
        <v>3050</v>
      </c>
      <c r="D62">
        <v>578</v>
      </c>
      <c r="E62">
        <v>0</v>
      </c>
      <c r="F62">
        <v>2148437</v>
      </c>
      <c r="G62">
        <v>59334384</v>
      </c>
      <c r="H62">
        <v>140625000</v>
      </c>
      <c r="I62">
        <v>148888669</v>
      </c>
      <c r="J62">
        <f t="shared" si="0"/>
        <v>0.39851510795626766</v>
      </c>
    </row>
    <row r="63" spans="1:10" x14ac:dyDescent="0.25">
      <c r="A63">
        <v>1000000</v>
      </c>
      <c r="B63">
        <v>20</v>
      </c>
      <c r="C63">
        <v>3100</v>
      </c>
      <c r="D63">
        <v>557</v>
      </c>
      <c r="E63">
        <v>0</v>
      </c>
      <c r="F63">
        <v>2929687</v>
      </c>
      <c r="G63">
        <v>59738878</v>
      </c>
      <c r="H63">
        <v>156250000</v>
      </c>
      <c r="I63">
        <v>148847616</v>
      </c>
      <c r="J63">
        <f t="shared" si="0"/>
        <v>0.40134252469317344</v>
      </c>
    </row>
    <row r="64" spans="1:10" x14ac:dyDescent="0.25">
      <c r="A64">
        <v>1000000</v>
      </c>
      <c r="B64">
        <v>20</v>
      </c>
      <c r="C64">
        <v>3150</v>
      </c>
      <c r="D64">
        <v>548</v>
      </c>
      <c r="E64">
        <v>0</v>
      </c>
      <c r="F64">
        <v>2148437</v>
      </c>
      <c r="G64">
        <v>58317113</v>
      </c>
      <c r="H64">
        <v>140625000</v>
      </c>
      <c r="I64">
        <v>151548667</v>
      </c>
      <c r="J64">
        <f t="shared" si="0"/>
        <v>0.38480782546243048</v>
      </c>
    </row>
    <row r="65" spans="1:10" x14ac:dyDescent="0.25">
      <c r="A65">
        <v>1000000</v>
      </c>
      <c r="B65">
        <v>20</v>
      </c>
      <c r="C65">
        <v>3200</v>
      </c>
      <c r="D65">
        <v>605</v>
      </c>
      <c r="E65">
        <v>0</v>
      </c>
      <c r="F65">
        <v>5468750</v>
      </c>
      <c r="G65">
        <v>122548286</v>
      </c>
      <c r="H65">
        <v>156250000</v>
      </c>
      <c r="I65">
        <v>148791470</v>
      </c>
      <c r="J65">
        <f t="shared" si="0"/>
        <v>0.82362440535065617</v>
      </c>
    </row>
    <row r="66" spans="1:10" x14ac:dyDescent="0.25">
      <c r="A66">
        <v>1000000</v>
      </c>
      <c r="B66">
        <v>20</v>
      </c>
      <c r="C66">
        <v>3250</v>
      </c>
      <c r="D66">
        <v>533</v>
      </c>
      <c r="E66">
        <v>0</v>
      </c>
      <c r="F66">
        <v>3125000</v>
      </c>
      <c r="G66">
        <v>60093263</v>
      </c>
      <c r="H66">
        <v>140625000</v>
      </c>
      <c r="I66">
        <v>149920429</v>
      </c>
      <c r="J66">
        <f t="shared" ref="J66:J129" si="1">G66/I66</f>
        <v>0.4008343852858105</v>
      </c>
    </row>
    <row r="67" spans="1:10" x14ac:dyDescent="0.25">
      <c r="A67">
        <v>1000000</v>
      </c>
      <c r="B67">
        <v>20</v>
      </c>
      <c r="C67">
        <v>3300</v>
      </c>
      <c r="D67">
        <v>539</v>
      </c>
      <c r="E67">
        <v>0</v>
      </c>
      <c r="F67">
        <v>2343750</v>
      </c>
      <c r="G67">
        <v>58133582</v>
      </c>
      <c r="H67">
        <v>156250000</v>
      </c>
      <c r="I67">
        <v>150646707</v>
      </c>
      <c r="J67">
        <f t="shared" si="1"/>
        <v>0.38589347990195366</v>
      </c>
    </row>
    <row r="68" spans="1:10" x14ac:dyDescent="0.25">
      <c r="A68">
        <v>1000000</v>
      </c>
      <c r="B68">
        <v>20</v>
      </c>
      <c r="C68">
        <v>3350</v>
      </c>
      <c r="D68">
        <v>439</v>
      </c>
      <c r="E68">
        <v>0</v>
      </c>
      <c r="F68">
        <v>3125000</v>
      </c>
      <c r="G68">
        <v>68404701</v>
      </c>
      <c r="H68">
        <v>140625000</v>
      </c>
      <c r="I68">
        <v>151756951</v>
      </c>
      <c r="J68">
        <f t="shared" si="1"/>
        <v>0.45075168253742787</v>
      </c>
    </row>
    <row r="69" spans="1:10" x14ac:dyDescent="0.25">
      <c r="A69">
        <v>1000000</v>
      </c>
      <c r="B69">
        <v>20</v>
      </c>
      <c r="C69">
        <v>3400</v>
      </c>
      <c r="D69">
        <v>512</v>
      </c>
      <c r="E69">
        <v>0</v>
      </c>
      <c r="F69">
        <v>3906250</v>
      </c>
      <c r="G69">
        <v>88760994</v>
      </c>
      <c r="H69">
        <v>156250000</v>
      </c>
      <c r="I69">
        <v>151318649</v>
      </c>
      <c r="J69">
        <f t="shared" si="1"/>
        <v>0.58658331003206354</v>
      </c>
    </row>
    <row r="70" spans="1:10" x14ac:dyDescent="0.25">
      <c r="A70">
        <v>1000000</v>
      </c>
      <c r="B70">
        <v>20</v>
      </c>
      <c r="C70">
        <v>3450</v>
      </c>
      <c r="D70">
        <v>476</v>
      </c>
      <c r="E70">
        <v>0</v>
      </c>
      <c r="F70">
        <v>3125000</v>
      </c>
      <c r="G70">
        <v>58227159</v>
      </c>
      <c r="H70">
        <v>140625000</v>
      </c>
      <c r="I70">
        <v>150135355</v>
      </c>
      <c r="J70">
        <f t="shared" si="1"/>
        <v>0.38783109414834366</v>
      </c>
    </row>
    <row r="71" spans="1:10" x14ac:dyDescent="0.25">
      <c r="A71">
        <v>1000000</v>
      </c>
      <c r="B71">
        <v>20</v>
      </c>
      <c r="C71">
        <v>3500</v>
      </c>
      <c r="D71">
        <v>494</v>
      </c>
      <c r="E71">
        <v>0</v>
      </c>
      <c r="F71">
        <v>2343750</v>
      </c>
      <c r="G71">
        <v>59116441</v>
      </c>
      <c r="H71">
        <v>156250000</v>
      </c>
      <c r="I71">
        <v>153789683</v>
      </c>
      <c r="J71">
        <f t="shared" si="1"/>
        <v>0.38439796380879465</v>
      </c>
    </row>
    <row r="72" spans="1:10" x14ac:dyDescent="0.25">
      <c r="A72">
        <v>1000000</v>
      </c>
      <c r="B72">
        <v>20</v>
      </c>
      <c r="C72">
        <v>3550</v>
      </c>
      <c r="D72">
        <v>475</v>
      </c>
      <c r="E72">
        <v>0</v>
      </c>
      <c r="F72">
        <v>5468750</v>
      </c>
      <c r="G72">
        <v>98400017</v>
      </c>
      <c r="H72">
        <v>140625000</v>
      </c>
      <c r="I72">
        <v>151496144</v>
      </c>
      <c r="J72">
        <f t="shared" si="1"/>
        <v>0.64952159442421187</v>
      </c>
    </row>
    <row r="73" spans="1:10" x14ac:dyDescent="0.25">
      <c r="A73">
        <v>1000000</v>
      </c>
      <c r="B73">
        <v>20</v>
      </c>
      <c r="C73">
        <v>3600</v>
      </c>
      <c r="D73">
        <v>471</v>
      </c>
      <c r="E73">
        <v>0</v>
      </c>
      <c r="F73">
        <v>3125000</v>
      </c>
      <c r="G73">
        <v>57708562</v>
      </c>
      <c r="H73">
        <v>156250000</v>
      </c>
      <c r="I73">
        <v>151252240</v>
      </c>
      <c r="J73">
        <f t="shared" si="1"/>
        <v>0.38153856101569139</v>
      </c>
    </row>
    <row r="74" spans="1:10" x14ac:dyDescent="0.25">
      <c r="A74">
        <v>1000000</v>
      </c>
      <c r="B74">
        <v>20</v>
      </c>
      <c r="C74">
        <v>3650</v>
      </c>
      <c r="D74">
        <v>475</v>
      </c>
      <c r="E74">
        <v>0</v>
      </c>
      <c r="F74">
        <v>3125000</v>
      </c>
      <c r="G74">
        <v>68061184</v>
      </c>
      <c r="H74">
        <v>156250000</v>
      </c>
      <c r="I74">
        <v>153479369</v>
      </c>
      <c r="J74">
        <f t="shared" si="1"/>
        <v>0.44345493758187132</v>
      </c>
    </row>
    <row r="75" spans="1:10" x14ac:dyDescent="0.25">
      <c r="A75">
        <v>1000000</v>
      </c>
      <c r="B75">
        <v>20</v>
      </c>
      <c r="C75">
        <v>3700</v>
      </c>
      <c r="D75">
        <v>474</v>
      </c>
      <c r="E75">
        <v>0</v>
      </c>
      <c r="F75">
        <v>3125000</v>
      </c>
      <c r="G75">
        <v>59354911</v>
      </c>
      <c r="H75">
        <v>156250000</v>
      </c>
      <c r="I75">
        <v>151403774</v>
      </c>
      <c r="J75">
        <f t="shared" si="1"/>
        <v>0.39203059099438303</v>
      </c>
    </row>
    <row r="76" spans="1:10" x14ac:dyDescent="0.25">
      <c r="A76">
        <v>1000000</v>
      </c>
      <c r="B76">
        <v>20</v>
      </c>
      <c r="C76">
        <v>3750</v>
      </c>
      <c r="D76">
        <v>468</v>
      </c>
      <c r="E76">
        <v>0</v>
      </c>
      <c r="F76">
        <v>3125000</v>
      </c>
      <c r="G76">
        <v>59698429</v>
      </c>
      <c r="H76">
        <v>140625000</v>
      </c>
      <c r="I76">
        <v>152015345</v>
      </c>
      <c r="J76">
        <f t="shared" si="1"/>
        <v>0.39271317642307757</v>
      </c>
    </row>
    <row r="77" spans="1:10" x14ac:dyDescent="0.25">
      <c r="A77">
        <v>1000000</v>
      </c>
      <c r="B77">
        <v>20</v>
      </c>
      <c r="C77">
        <v>3800</v>
      </c>
      <c r="D77">
        <v>392</v>
      </c>
      <c r="E77">
        <v>0</v>
      </c>
      <c r="F77">
        <v>3125000</v>
      </c>
      <c r="G77">
        <v>67808828</v>
      </c>
      <c r="H77">
        <v>156250000</v>
      </c>
      <c r="I77">
        <v>150040570</v>
      </c>
      <c r="J77">
        <f t="shared" si="1"/>
        <v>0.45193661954230113</v>
      </c>
    </row>
    <row r="78" spans="1:10" x14ac:dyDescent="0.25">
      <c r="A78">
        <v>1000000</v>
      </c>
      <c r="B78">
        <v>20</v>
      </c>
      <c r="C78">
        <v>3850</v>
      </c>
      <c r="D78">
        <v>449</v>
      </c>
      <c r="E78">
        <v>0</v>
      </c>
      <c r="F78">
        <v>2343750</v>
      </c>
      <c r="G78">
        <v>57908997</v>
      </c>
      <c r="H78">
        <v>140625000</v>
      </c>
      <c r="I78">
        <v>150423330</v>
      </c>
      <c r="J78">
        <f t="shared" si="1"/>
        <v>0.38497350776638173</v>
      </c>
    </row>
    <row r="79" spans="1:10" x14ac:dyDescent="0.25">
      <c r="A79">
        <v>1000000</v>
      </c>
      <c r="B79">
        <v>20</v>
      </c>
      <c r="C79">
        <v>3900</v>
      </c>
      <c r="D79">
        <v>469</v>
      </c>
      <c r="E79">
        <v>0</v>
      </c>
      <c r="F79">
        <v>3125000</v>
      </c>
      <c r="G79">
        <v>58341262</v>
      </c>
      <c r="H79">
        <v>156250000</v>
      </c>
      <c r="I79">
        <v>151406793</v>
      </c>
      <c r="J79">
        <f t="shared" si="1"/>
        <v>0.38532790269192213</v>
      </c>
    </row>
    <row r="80" spans="1:10" x14ac:dyDescent="0.25">
      <c r="A80">
        <v>1000000</v>
      </c>
      <c r="B80">
        <v>20</v>
      </c>
      <c r="C80">
        <v>3950</v>
      </c>
      <c r="D80">
        <v>378</v>
      </c>
      <c r="E80">
        <v>0</v>
      </c>
      <c r="F80">
        <v>3125000</v>
      </c>
      <c r="G80">
        <v>67293249</v>
      </c>
      <c r="H80">
        <v>156250000</v>
      </c>
      <c r="I80">
        <v>149734484</v>
      </c>
      <c r="J80">
        <f t="shared" si="1"/>
        <v>0.44941717633995387</v>
      </c>
    </row>
    <row r="81" spans="1:10" x14ac:dyDescent="0.25">
      <c r="A81">
        <v>1000000</v>
      </c>
      <c r="B81">
        <v>20</v>
      </c>
      <c r="C81">
        <v>4000</v>
      </c>
      <c r="D81">
        <v>443</v>
      </c>
      <c r="E81">
        <v>0</v>
      </c>
      <c r="F81">
        <v>3125000</v>
      </c>
      <c r="G81">
        <v>57892697</v>
      </c>
      <c r="H81">
        <v>140625000</v>
      </c>
      <c r="I81">
        <v>149953634</v>
      </c>
      <c r="J81">
        <f t="shared" si="1"/>
        <v>0.38607065034515936</v>
      </c>
    </row>
    <row r="82" spans="1:10" x14ac:dyDescent="0.25">
      <c r="A82">
        <v>1000000</v>
      </c>
      <c r="B82">
        <v>20</v>
      </c>
      <c r="C82">
        <v>4050</v>
      </c>
      <c r="D82">
        <v>426</v>
      </c>
      <c r="E82">
        <v>0</v>
      </c>
      <c r="F82">
        <v>2343750</v>
      </c>
      <c r="G82">
        <v>61161247</v>
      </c>
      <c r="H82">
        <v>156250000</v>
      </c>
      <c r="I82">
        <v>151514255</v>
      </c>
      <c r="J82">
        <f t="shared" si="1"/>
        <v>0.40366661869538284</v>
      </c>
    </row>
    <row r="83" spans="1:10" x14ac:dyDescent="0.25">
      <c r="A83">
        <v>1000000</v>
      </c>
      <c r="B83">
        <v>20</v>
      </c>
      <c r="C83">
        <v>4100</v>
      </c>
      <c r="D83">
        <v>439</v>
      </c>
      <c r="E83">
        <v>0</v>
      </c>
      <c r="F83">
        <v>3125000</v>
      </c>
      <c r="G83">
        <v>58421558</v>
      </c>
      <c r="H83">
        <v>156250000</v>
      </c>
      <c r="I83">
        <v>150635839</v>
      </c>
      <c r="J83">
        <f t="shared" si="1"/>
        <v>0.38783305744391944</v>
      </c>
    </row>
    <row r="84" spans="1:10" x14ac:dyDescent="0.25">
      <c r="A84">
        <v>1000000</v>
      </c>
      <c r="B84">
        <v>20</v>
      </c>
      <c r="C84">
        <v>4150</v>
      </c>
      <c r="D84">
        <v>414</v>
      </c>
      <c r="E84">
        <v>0</v>
      </c>
      <c r="F84">
        <v>3906250</v>
      </c>
      <c r="G84">
        <v>76771078</v>
      </c>
      <c r="H84">
        <v>140625000</v>
      </c>
      <c r="I84">
        <v>151901241</v>
      </c>
      <c r="J84">
        <f t="shared" si="1"/>
        <v>0.50540125607005415</v>
      </c>
    </row>
    <row r="85" spans="1:10" x14ac:dyDescent="0.25">
      <c r="A85">
        <v>1000000</v>
      </c>
      <c r="B85">
        <v>20</v>
      </c>
      <c r="C85">
        <v>4200</v>
      </c>
      <c r="D85">
        <v>425</v>
      </c>
      <c r="E85">
        <v>0</v>
      </c>
      <c r="F85">
        <v>2343750</v>
      </c>
      <c r="G85">
        <v>61300707</v>
      </c>
      <c r="H85">
        <v>140625000</v>
      </c>
      <c r="I85">
        <v>151526330</v>
      </c>
      <c r="J85">
        <f t="shared" si="1"/>
        <v>0.40455481895456719</v>
      </c>
    </row>
    <row r="86" spans="1:10" x14ac:dyDescent="0.25">
      <c r="A86">
        <v>1000000</v>
      </c>
      <c r="B86">
        <v>20</v>
      </c>
      <c r="C86">
        <v>4250</v>
      </c>
      <c r="D86">
        <v>410</v>
      </c>
      <c r="E86">
        <v>0</v>
      </c>
      <c r="F86">
        <v>3125000</v>
      </c>
      <c r="G86">
        <v>59703259</v>
      </c>
      <c r="H86">
        <v>156250000</v>
      </c>
      <c r="I86">
        <v>152475380</v>
      </c>
      <c r="J86">
        <f t="shared" si="1"/>
        <v>0.39155999480047204</v>
      </c>
    </row>
    <row r="87" spans="1:10" x14ac:dyDescent="0.25">
      <c r="A87">
        <v>1000000</v>
      </c>
      <c r="B87">
        <v>20</v>
      </c>
      <c r="C87">
        <v>4300</v>
      </c>
      <c r="D87">
        <v>393</v>
      </c>
      <c r="E87">
        <v>0</v>
      </c>
      <c r="F87">
        <v>3125000</v>
      </c>
      <c r="G87">
        <v>57828099</v>
      </c>
      <c r="H87">
        <v>156250000</v>
      </c>
      <c r="I87">
        <v>150909326</v>
      </c>
      <c r="J87">
        <f t="shared" si="1"/>
        <v>0.38319764942824008</v>
      </c>
    </row>
    <row r="88" spans="1:10" x14ac:dyDescent="0.25">
      <c r="A88">
        <v>1000000</v>
      </c>
      <c r="B88">
        <v>20</v>
      </c>
      <c r="C88">
        <v>4350</v>
      </c>
      <c r="D88">
        <v>403</v>
      </c>
      <c r="E88">
        <v>0</v>
      </c>
      <c r="F88">
        <v>3125000</v>
      </c>
      <c r="G88">
        <v>62979054</v>
      </c>
      <c r="H88">
        <v>140625000</v>
      </c>
      <c r="I88">
        <v>149892659</v>
      </c>
      <c r="J88">
        <f t="shared" si="1"/>
        <v>0.42016103003416599</v>
      </c>
    </row>
    <row r="89" spans="1:10" x14ac:dyDescent="0.25">
      <c r="A89">
        <v>1000000</v>
      </c>
      <c r="B89">
        <v>20</v>
      </c>
      <c r="C89">
        <v>4400</v>
      </c>
      <c r="D89">
        <v>391</v>
      </c>
      <c r="E89">
        <v>0</v>
      </c>
      <c r="F89">
        <v>4101562</v>
      </c>
      <c r="G89">
        <v>100429125</v>
      </c>
      <c r="H89">
        <v>156250000</v>
      </c>
      <c r="I89">
        <v>154020304</v>
      </c>
      <c r="J89">
        <f t="shared" si="1"/>
        <v>0.65205120618382884</v>
      </c>
    </row>
    <row r="90" spans="1:10" x14ac:dyDescent="0.25">
      <c r="A90">
        <v>1000000</v>
      </c>
      <c r="B90">
        <v>20</v>
      </c>
      <c r="C90">
        <v>4450</v>
      </c>
      <c r="D90">
        <v>407</v>
      </c>
      <c r="E90">
        <v>0</v>
      </c>
      <c r="F90">
        <v>3125000</v>
      </c>
      <c r="G90">
        <v>60104130</v>
      </c>
      <c r="H90">
        <v>156250000</v>
      </c>
      <c r="I90">
        <v>149643925</v>
      </c>
      <c r="J90">
        <f t="shared" si="1"/>
        <v>0.40164764456692781</v>
      </c>
    </row>
    <row r="91" spans="1:10" x14ac:dyDescent="0.25">
      <c r="A91">
        <v>1000000</v>
      </c>
      <c r="B91">
        <v>20</v>
      </c>
      <c r="C91">
        <v>4500</v>
      </c>
      <c r="D91">
        <v>406</v>
      </c>
      <c r="E91">
        <v>0</v>
      </c>
      <c r="F91">
        <v>2343750</v>
      </c>
      <c r="G91">
        <v>58996904</v>
      </c>
      <c r="H91">
        <v>156250000</v>
      </c>
      <c r="I91">
        <v>152882289</v>
      </c>
      <c r="J91">
        <f t="shared" si="1"/>
        <v>0.38589757116993456</v>
      </c>
    </row>
    <row r="92" spans="1:10" x14ac:dyDescent="0.25">
      <c r="A92">
        <v>1000000</v>
      </c>
      <c r="B92">
        <v>20</v>
      </c>
      <c r="C92">
        <v>4550</v>
      </c>
      <c r="D92">
        <v>387</v>
      </c>
      <c r="E92">
        <v>0</v>
      </c>
      <c r="F92">
        <v>3125000</v>
      </c>
      <c r="G92">
        <v>59551724</v>
      </c>
      <c r="H92">
        <v>156250000</v>
      </c>
      <c r="I92">
        <v>150232554</v>
      </c>
      <c r="J92">
        <f t="shared" si="1"/>
        <v>0.39639693538059667</v>
      </c>
    </row>
    <row r="93" spans="1:10" x14ac:dyDescent="0.25">
      <c r="A93">
        <v>1000000</v>
      </c>
      <c r="B93">
        <v>20</v>
      </c>
      <c r="C93">
        <v>4600</v>
      </c>
      <c r="D93">
        <v>366</v>
      </c>
      <c r="E93">
        <v>0</v>
      </c>
      <c r="F93">
        <v>3125000</v>
      </c>
      <c r="G93">
        <v>65878125</v>
      </c>
      <c r="H93">
        <v>140625000</v>
      </c>
      <c r="I93">
        <v>157233916</v>
      </c>
      <c r="J93">
        <f t="shared" si="1"/>
        <v>0.41898164642798824</v>
      </c>
    </row>
    <row r="94" spans="1:10" x14ac:dyDescent="0.25">
      <c r="A94">
        <v>1000000</v>
      </c>
      <c r="B94">
        <v>20</v>
      </c>
      <c r="C94">
        <v>4650</v>
      </c>
      <c r="D94">
        <v>365</v>
      </c>
      <c r="E94">
        <v>0</v>
      </c>
      <c r="F94">
        <v>3125000</v>
      </c>
      <c r="G94">
        <v>60217026</v>
      </c>
      <c r="H94">
        <v>156250000</v>
      </c>
      <c r="I94">
        <v>154526827</v>
      </c>
      <c r="J94">
        <f t="shared" si="1"/>
        <v>0.38968654937825131</v>
      </c>
    </row>
    <row r="95" spans="1:10" x14ac:dyDescent="0.25">
      <c r="A95">
        <v>1000000</v>
      </c>
      <c r="B95">
        <v>20</v>
      </c>
      <c r="C95">
        <v>4700</v>
      </c>
      <c r="D95">
        <v>381</v>
      </c>
      <c r="E95">
        <v>0</v>
      </c>
      <c r="F95">
        <v>3125000</v>
      </c>
      <c r="G95">
        <v>58948606</v>
      </c>
      <c r="H95">
        <v>156250000</v>
      </c>
      <c r="I95">
        <v>151543234</v>
      </c>
      <c r="J95">
        <f t="shared" si="1"/>
        <v>0.38898870272228714</v>
      </c>
    </row>
    <row r="96" spans="1:10" x14ac:dyDescent="0.25">
      <c r="A96">
        <v>1000000</v>
      </c>
      <c r="B96">
        <v>20</v>
      </c>
      <c r="C96">
        <v>4750</v>
      </c>
      <c r="D96">
        <v>376</v>
      </c>
      <c r="E96">
        <v>0</v>
      </c>
      <c r="F96">
        <v>3125000</v>
      </c>
      <c r="G96">
        <v>58394993</v>
      </c>
      <c r="H96">
        <v>140625000</v>
      </c>
      <c r="I96">
        <v>150880951</v>
      </c>
      <c r="J96">
        <f t="shared" si="1"/>
        <v>0.38702694152557404</v>
      </c>
    </row>
    <row r="97" spans="1:10" x14ac:dyDescent="0.25">
      <c r="A97">
        <v>1000000</v>
      </c>
      <c r="B97">
        <v>20</v>
      </c>
      <c r="C97">
        <v>4800</v>
      </c>
      <c r="D97">
        <v>357</v>
      </c>
      <c r="E97">
        <v>0</v>
      </c>
      <c r="F97">
        <v>3125000</v>
      </c>
      <c r="G97">
        <v>72863790</v>
      </c>
      <c r="H97">
        <v>156250000</v>
      </c>
      <c r="I97">
        <v>148016894</v>
      </c>
      <c r="J97">
        <f t="shared" si="1"/>
        <v>0.49226671382524756</v>
      </c>
    </row>
    <row r="98" spans="1:10" x14ac:dyDescent="0.25">
      <c r="A98">
        <v>1000000</v>
      </c>
      <c r="B98">
        <v>20</v>
      </c>
      <c r="C98">
        <v>4850</v>
      </c>
      <c r="D98">
        <v>371</v>
      </c>
      <c r="E98">
        <v>0</v>
      </c>
      <c r="F98">
        <v>2343750</v>
      </c>
      <c r="G98">
        <v>58664253</v>
      </c>
      <c r="H98">
        <v>140625000</v>
      </c>
      <c r="I98">
        <v>150655159</v>
      </c>
      <c r="J98">
        <f t="shared" si="1"/>
        <v>0.38939425234020697</v>
      </c>
    </row>
    <row r="99" spans="1:10" x14ac:dyDescent="0.25">
      <c r="A99">
        <v>1000000</v>
      </c>
      <c r="B99">
        <v>20</v>
      </c>
      <c r="C99">
        <v>4900</v>
      </c>
      <c r="D99">
        <v>364</v>
      </c>
      <c r="E99">
        <v>0</v>
      </c>
      <c r="F99">
        <v>3125000</v>
      </c>
      <c r="G99">
        <v>65070949</v>
      </c>
      <c r="H99">
        <v>156250000</v>
      </c>
      <c r="I99">
        <v>152338939</v>
      </c>
      <c r="J99">
        <f t="shared" si="1"/>
        <v>0.42714587240232782</v>
      </c>
    </row>
    <row r="100" spans="1:10" x14ac:dyDescent="0.25">
      <c r="A100">
        <v>1000000</v>
      </c>
      <c r="B100">
        <v>20</v>
      </c>
      <c r="C100">
        <v>4950</v>
      </c>
      <c r="D100">
        <v>362</v>
      </c>
      <c r="E100">
        <v>0</v>
      </c>
      <c r="F100">
        <v>2539062</v>
      </c>
      <c r="G100">
        <v>60005723</v>
      </c>
      <c r="H100">
        <v>140625000</v>
      </c>
      <c r="I100">
        <v>154931321</v>
      </c>
      <c r="J100">
        <f t="shared" si="1"/>
        <v>0.38730530800805602</v>
      </c>
    </row>
    <row r="101" spans="1:10" ht="12.75" customHeight="1" x14ac:dyDescent="0.25">
      <c r="A101">
        <v>1000000</v>
      </c>
      <c r="B101">
        <v>20</v>
      </c>
      <c r="C101">
        <v>5000</v>
      </c>
      <c r="D101">
        <v>302</v>
      </c>
      <c r="E101">
        <v>0</v>
      </c>
      <c r="F101">
        <v>3125000</v>
      </c>
      <c r="G101">
        <v>58305643</v>
      </c>
      <c r="H101">
        <v>140625000</v>
      </c>
      <c r="I101">
        <v>151479843</v>
      </c>
      <c r="J101">
        <f t="shared" si="1"/>
        <v>0.38490694105089612</v>
      </c>
    </row>
    <row r="102" spans="1:10" ht="46.5" customHeight="1" x14ac:dyDescent="0.25">
      <c r="A102">
        <v>5000000</v>
      </c>
      <c r="B102">
        <v>20</v>
      </c>
      <c r="C102">
        <v>10</v>
      </c>
      <c r="D102">
        <v>658029</v>
      </c>
      <c r="E102">
        <v>0</v>
      </c>
      <c r="F102">
        <v>31054687</v>
      </c>
      <c r="G102">
        <v>795197634</v>
      </c>
      <c r="H102">
        <v>796875000</v>
      </c>
      <c r="I102">
        <v>805727147</v>
      </c>
      <c r="J102">
        <f t="shared" si="1"/>
        <v>0.98693166410092426</v>
      </c>
    </row>
    <row r="103" spans="1:10" x14ac:dyDescent="0.25">
      <c r="A103">
        <v>5000000</v>
      </c>
      <c r="B103">
        <v>20</v>
      </c>
      <c r="C103">
        <v>50</v>
      </c>
      <c r="D103">
        <v>170314</v>
      </c>
      <c r="E103">
        <v>0</v>
      </c>
      <c r="F103">
        <v>101757812</v>
      </c>
      <c r="G103">
        <v>2105058465</v>
      </c>
      <c r="H103">
        <v>828125000</v>
      </c>
      <c r="I103">
        <v>826387715</v>
      </c>
      <c r="J103">
        <f t="shared" si="1"/>
        <v>2.5473012567714659</v>
      </c>
    </row>
    <row r="104" spans="1:10" x14ac:dyDescent="0.25">
      <c r="A104">
        <v>5000000</v>
      </c>
      <c r="B104">
        <v>20</v>
      </c>
      <c r="C104">
        <v>100</v>
      </c>
      <c r="D104">
        <v>84614</v>
      </c>
      <c r="E104">
        <v>0</v>
      </c>
      <c r="F104">
        <v>16210937</v>
      </c>
      <c r="G104">
        <v>333195886</v>
      </c>
      <c r="H104">
        <v>812500000</v>
      </c>
      <c r="I104">
        <v>815914349</v>
      </c>
      <c r="J104">
        <f t="shared" si="1"/>
        <v>0.40837115612486918</v>
      </c>
    </row>
    <row r="105" spans="1:10" x14ac:dyDescent="0.25">
      <c r="A105">
        <v>5000000</v>
      </c>
      <c r="B105">
        <v>20</v>
      </c>
      <c r="C105">
        <v>150</v>
      </c>
      <c r="D105">
        <v>57072</v>
      </c>
      <c r="E105">
        <v>0</v>
      </c>
      <c r="F105">
        <v>23242187</v>
      </c>
      <c r="G105">
        <v>492482456</v>
      </c>
      <c r="H105">
        <v>812500000</v>
      </c>
      <c r="I105">
        <v>811539781</v>
      </c>
      <c r="J105">
        <f t="shared" si="1"/>
        <v>0.60684943305323935</v>
      </c>
    </row>
    <row r="106" spans="1:10" x14ac:dyDescent="0.25">
      <c r="A106">
        <v>5000000</v>
      </c>
      <c r="B106">
        <v>20</v>
      </c>
      <c r="C106">
        <v>200</v>
      </c>
      <c r="D106">
        <v>42447</v>
      </c>
      <c r="E106">
        <v>0</v>
      </c>
      <c r="F106">
        <v>16015625</v>
      </c>
      <c r="G106">
        <v>338228511</v>
      </c>
      <c r="H106">
        <v>812500000</v>
      </c>
      <c r="I106">
        <v>805121010</v>
      </c>
      <c r="J106">
        <f t="shared" si="1"/>
        <v>0.42009649083682465</v>
      </c>
    </row>
    <row r="107" spans="1:10" x14ac:dyDescent="0.25">
      <c r="A107">
        <v>5000000</v>
      </c>
      <c r="B107">
        <v>20</v>
      </c>
      <c r="C107">
        <v>250</v>
      </c>
      <c r="D107">
        <v>33498</v>
      </c>
      <c r="E107">
        <v>0</v>
      </c>
      <c r="F107">
        <v>16015625</v>
      </c>
      <c r="G107">
        <v>336336447</v>
      </c>
      <c r="H107">
        <v>812500000</v>
      </c>
      <c r="I107">
        <v>806428672</v>
      </c>
      <c r="J107">
        <f t="shared" si="1"/>
        <v>0.4170690585267286</v>
      </c>
    </row>
    <row r="108" spans="1:10" x14ac:dyDescent="0.25">
      <c r="A108">
        <v>5000000</v>
      </c>
      <c r="B108">
        <v>20</v>
      </c>
      <c r="C108">
        <v>300</v>
      </c>
      <c r="D108">
        <v>28058</v>
      </c>
      <c r="E108">
        <v>0</v>
      </c>
      <c r="F108">
        <v>15429687</v>
      </c>
      <c r="G108">
        <v>373098276</v>
      </c>
      <c r="H108">
        <v>812500000</v>
      </c>
      <c r="I108">
        <v>807271467</v>
      </c>
      <c r="J108">
        <f t="shared" si="1"/>
        <v>0.46217200935704567</v>
      </c>
    </row>
    <row r="109" spans="1:10" x14ac:dyDescent="0.25">
      <c r="A109">
        <v>5000000</v>
      </c>
      <c r="B109">
        <v>20</v>
      </c>
      <c r="C109">
        <v>350</v>
      </c>
      <c r="D109">
        <v>24386</v>
      </c>
      <c r="E109">
        <v>0</v>
      </c>
      <c r="F109">
        <v>16992187</v>
      </c>
      <c r="G109">
        <v>338153046</v>
      </c>
      <c r="H109">
        <v>812500000</v>
      </c>
      <c r="I109">
        <v>807934957</v>
      </c>
      <c r="J109">
        <f t="shared" si="1"/>
        <v>0.41853993699643821</v>
      </c>
    </row>
    <row r="110" spans="1:10" x14ac:dyDescent="0.25">
      <c r="A110">
        <v>5000000</v>
      </c>
      <c r="B110">
        <v>20</v>
      </c>
      <c r="C110">
        <v>400</v>
      </c>
      <c r="D110">
        <v>22793</v>
      </c>
      <c r="E110">
        <v>0</v>
      </c>
      <c r="F110">
        <v>20898437</v>
      </c>
      <c r="G110">
        <v>428106994</v>
      </c>
      <c r="H110">
        <v>812500000</v>
      </c>
      <c r="I110">
        <v>808513927</v>
      </c>
      <c r="J110">
        <f t="shared" si="1"/>
        <v>0.52949860194554199</v>
      </c>
    </row>
    <row r="111" spans="1:10" x14ac:dyDescent="0.25">
      <c r="A111">
        <v>5000000</v>
      </c>
      <c r="B111">
        <v>20</v>
      </c>
      <c r="C111">
        <v>450</v>
      </c>
      <c r="D111">
        <v>21285</v>
      </c>
      <c r="E111">
        <v>0</v>
      </c>
      <c r="F111">
        <v>125585937</v>
      </c>
      <c r="G111">
        <v>2544593912</v>
      </c>
      <c r="H111">
        <v>812500000</v>
      </c>
      <c r="I111">
        <v>809027693</v>
      </c>
      <c r="J111">
        <f t="shared" si="1"/>
        <v>3.1452494568687155</v>
      </c>
    </row>
    <row r="112" spans="1:10" x14ac:dyDescent="0.25">
      <c r="A112">
        <v>5000000</v>
      </c>
      <c r="B112">
        <v>20</v>
      </c>
      <c r="C112">
        <v>500</v>
      </c>
      <c r="D112">
        <v>17276</v>
      </c>
      <c r="E112">
        <v>0</v>
      </c>
      <c r="F112">
        <v>17773437</v>
      </c>
      <c r="G112">
        <v>371899284</v>
      </c>
      <c r="H112">
        <v>796875000</v>
      </c>
      <c r="I112">
        <v>806259026</v>
      </c>
      <c r="J112">
        <f t="shared" si="1"/>
        <v>0.46126526588491179</v>
      </c>
    </row>
    <row r="113" spans="1:10" x14ac:dyDescent="0.25">
      <c r="A113">
        <v>5000000</v>
      </c>
      <c r="B113">
        <v>20</v>
      </c>
      <c r="C113">
        <v>550</v>
      </c>
      <c r="D113">
        <v>17683</v>
      </c>
      <c r="E113">
        <v>0</v>
      </c>
      <c r="F113">
        <v>127343750</v>
      </c>
      <c r="G113">
        <v>2562136257</v>
      </c>
      <c r="H113">
        <v>796875000</v>
      </c>
      <c r="I113">
        <v>800229656</v>
      </c>
      <c r="J113">
        <f t="shared" si="1"/>
        <v>3.2017511945345851</v>
      </c>
    </row>
    <row r="114" spans="1:10" x14ac:dyDescent="0.25">
      <c r="A114">
        <v>5000000</v>
      </c>
      <c r="B114">
        <v>20</v>
      </c>
      <c r="C114">
        <v>600</v>
      </c>
      <c r="D114">
        <v>13843</v>
      </c>
      <c r="E114">
        <v>0</v>
      </c>
      <c r="F114">
        <v>16210937</v>
      </c>
      <c r="G114">
        <v>332839690</v>
      </c>
      <c r="H114">
        <v>812500000</v>
      </c>
      <c r="I114">
        <v>804236558</v>
      </c>
      <c r="J114">
        <f t="shared" si="1"/>
        <v>0.4138579460099599</v>
      </c>
    </row>
    <row r="115" spans="1:10" x14ac:dyDescent="0.25">
      <c r="A115">
        <v>5000000</v>
      </c>
      <c r="B115">
        <v>20</v>
      </c>
      <c r="C115">
        <v>650</v>
      </c>
      <c r="D115">
        <v>13328</v>
      </c>
      <c r="E115">
        <v>0</v>
      </c>
      <c r="F115">
        <v>15820312</v>
      </c>
      <c r="G115">
        <v>327203947</v>
      </c>
      <c r="H115">
        <v>812500000</v>
      </c>
      <c r="I115">
        <v>804440012</v>
      </c>
      <c r="J115">
        <f t="shared" si="1"/>
        <v>0.40674747913956322</v>
      </c>
    </row>
    <row r="116" spans="1:10" x14ac:dyDescent="0.25">
      <c r="A116">
        <v>5000000</v>
      </c>
      <c r="B116">
        <v>20</v>
      </c>
      <c r="C116">
        <v>700</v>
      </c>
      <c r="D116">
        <v>12617</v>
      </c>
      <c r="E116">
        <v>0</v>
      </c>
      <c r="F116">
        <v>14648437</v>
      </c>
      <c r="G116">
        <v>295547793</v>
      </c>
      <c r="H116">
        <v>812500000</v>
      </c>
      <c r="I116">
        <v>818041864</v>
      </c>
      <c r="J116">
        <f t="shared" si="1"/>
        <v>0.36128688030078615</v>
      </c>
    </row>
    <row r="117" spans="1:10" x14ac:dyDescent="0.25">
      <c r="A117">
        <v>5000000</v>
      </c>
      <c r="B117">
        <v>20</v>
      </c>
      <c r="C117">
        <v>750</v>
      </c>
      <c r="D117">
        <v>12250</v>
      </c>
      <c r="E117">
        <v>0</v>
      </c>
      <c r="F117">
        <v>22265625</v>
      </c>
      <c r="G117">
        <v>481560525</v>
      </c>
      <c r="H117">
        <v>812500000</v>
      </c>
      <c r="I117">
        <v>810328110</v>
      </c>
      <c r="J117">
        <f t="shared" si="1"/>
        <v>0.59427843987789097</v>
      </c>
    </row>
    <row r="118" spans="1:10" x14ac:dyDescent="0.25">
      <c r="A118">
        <v>5000000</v>
      </c>
      <c r="B118">
        <v>20</v>
      </c>
      <c r="C118">
        <v>800</v>
      </c>
      <c r="D118">
        <v>11285</v>
      </c>
      <c r="E118">
        <v>0</v>
      </c>
      <c r="F118">
        <v>17187500</v>
      </c>
      <c r="G118">
        <v>336371463</v>
      </c>
      <c r="H118">
        <v>796875000</v>
      </c>
      <c r="I118">
        <v>815988003</v>
      </c>
      <c r="J118">
        <f t="shared" si="1"/>
        <v>0.41222599077844529</v>
      </c>
    </row>
    <row r="119" spans="1:10" x14ac:dyDescent="0.25">
      <c r="A119">
        <v>5000000</v>
      </c>
      <c r="B119">
        <v>20</v>
      </c>
      <c r="C119">
        <v>850</v>
      </c>
      <c r="D119">
        <v>10246</v>
      </c>
      <c r="E119">
        <v>0</v>
      </c>
      <c r="F119">
        <v>16015625</v>
      </c>
      <c r="G119">
        <v>328427087</v>
      </c>
      <c r="H119">
        <v>796875000</v>
      </c>
      <c r="I119">
        <v>805813479</v>
      </c>
      <c r="J119">
        <f t="shared" si="1"/>
        <v>0.40757209398826649</v>
      </c>
    </row>
    <row r="120" spans="1:10" x14ac:dyDescent="0.25">
      <c r="A120">
        <v>5000000</v>
      </c>
      <c r="B120">
        <v>20</v>
      </c>
      <c r="C120">
        <v>900</v>
      </c>
      <c r="D120">
        <v>10562</v>
      </c>
      <c r="E120">
        <v>0</v>
      </c>
      <c r="F120">
        <v>122265625</v>
      </c>
      <c r="G120">
        <v>2461087110</v>
      </c>
      <c r="H120">
        <v>812500000</v>
      </c>
      <c r="I120">
        <v>803760825</v>
      </c>
      <c r="J120">
        <f t="shared" si="1"/>
        <v>3.0619644967145545</v>
      </c>
    </row>
    <row r="121" spans="1:10" x14ac:dyDescent="0.25">
      <c r="A121">
        <v>5000000</v>
      </c>
      <c r="B121">
        <v>20</v>
      </c>
      <c r="C121">
        <v>950</v>
      </c>
      <c r="D121">
        <v>9346</v>
      </c>
      <c r="E121">
        <v>0</v>
      </c>
      <c r="F121">
        <v>19335937</v>
      </c>
      <c r="G121">
        <v>389074567</v>
      </c>
      <c r="H121">
        <v>812500000</v>
      </c>
      <c r="I121">
        <v>805566557</v>
      </c>
      <c r="J121">
        <f t="shared" si="1"/>
        <v>0.48298252157952976</v>
      </c>
    </row>
    <row r="122" spans="1:10" x14ac:dyDescent="0.25">
      <c r="A122">
        <v>5000000</v>
      </c>
      <c r="B122">
        <v>20</v>
      </c>
      <c r="C122">
        <v>1000</v>
      </c>
      <c r="D122">
        <v>9499</v>
      </c>
      <c r="E122">
        <v>0</v>
      </c>
      <c r="F122">
        <v>38867187</v>
      </c>
      <c r="G122">
        <v>782734401</v>
      </c>
      <c r="H122">
        <v>812500000</v>
      </c>
      <c r="I122">
        <v>805549652</v>
      </c>
      <c r="J122">
        <f t="shared" si="1"/>
        <v>0.9716774118847239</v>
      </c>
    </row>
    <row r="123" spans="1:10" x14ac:dyDescent="0.25">
      <c r="A123">
        <v>5000000</v>
      </c>
      <c r="B123">
        <v>20</v>
      </c>
      <c r="C123">
        <v>1050</v>
      </c>
      <c r="D123">
        <v>8444</v>
      </c>
      <c r="E123">
        <v>0</v>
      </c>
      <c r="F123">
        <v>18554687</v>
      </c>
      <c r="G123">
        <v>398088737</v>
      </c>
      <c r="H123">
        <v>796875000</v>
      </c>
      <c r="I123">
        <v>804333153</v>
      </c>
      <c r="J123">
        <f t="shared" si="1"/>
        <v>0.49493016110949739</v>
      </c>
    </row>
    <row r="124" spans="1:10" x14ac:dyDescent="0.25">
      <c r="A124">
        <v>5000000</v>
      </c>
      <c r="B124">
        <v>20</v>
      </c>
      <c r="C124">
        <v>1100</v>
      </c>
      <c r="D124">
        <v>7487</v>
      </c>
      <c r="E124">
        <v>0</v>
      </c>
      <c r="F124">
        <v>15039062</v>
      </c>
      <c r="G124">
        <v>310608842</v>
      </c>
      <c r="H124">
        <v>812500000</v>
      </c>
      <c r="I124">
        <v>810218837</v>
      </c>
      <c r="J124">
        <f t="shared" si="1"/>
        <v>0.38336413301632483</v>
      </c>
    </row>
    <row r="125" spans="1:10" x14ac:dyDescent="0.25">
      <c r="A125">
        <v>5000000</v>
      </c>
      <c r="B125">
        <v>20</v>
      </c>
      <c r="C125">
        <v>1150</v>
      </c>
      <c r="D125">
        <v>7261</v>
      </c>
      <c r="E125">
        <v>0</v>
      </c>
      <c r="F125">
        <v>16992187</v>
      </c>
      <c r="G125">
        <v>406764220</v>
      </c>
      <c r="H125">
        <v>812500000</v>
      </c>
      <c r="I125">
        <v>808332206</v>
      </c>
      <c r="J125">
        <f t="shared" si="1"/>
        <v>0.50321416984343192</v>
      </c>
    </row>
    <row r="126" spans="1:10" x14ac:dyDescent="0.25">
      <c r="A126">
        <v>5000000</v>
      </c>
      <c r="B126">
        <v>20</v>
      </c>
      <c r="C126">
        <v>1200</v>
      </c>
      <c r="D126">
        <v>7319</v>
      </c>
      <c r="E126">
        <v>0</v>
      </c>
      <c r="F126">
        <v>15625000</v>
      </c>
      <c r="G126">
        <v>321630387</v>
      </c>
      <c r="H126">
        <v>796875000</v>
      </c>
      <c r="I126">
        <v>807628870</v>
      </c>
      <c r="J126">
        <f t="shared" si="1"/>
        <v>0.39824032912543111</v>
      </c>
    </row>
    <row r="127" spans="1:10" x14ac:dyDescent="0.25">
      <c r="A127">
        <v>5000000</v>
      </c>
      <c r="B127">
        <v>20</v>
      </c>
      <c r="C127">
        <v>1250</v>
      </c>
      <c r="D127">
        <v>6711</v>
      </c>
      <c r="E127">
        <v>0</v>
      </c>
      <c r="F127">
        <v>16015625</v>
      </c>
      <c r="G127">
        <v>327391101</v>
      </c>
      <c r="H127">
        <v>796875000</v>
      </c>
      <c r="I127">
        <v>805333520</v>
      </c>
      <c r="J127">
        <f t="shared" si="1"/>
        <v>0.40652859078807496</v>
      </c>
    </row>
    <row r="128" spans="1:10" x14ac:dyDescent="0.25">
      <c r="A128">
        <v>5000000</v>
      </c>
      <c r="B128">
        <v>20</v>
      </c>
      <c r="C128">
        <v>1300</v>
      </c>
      <c r="D128">
        <v>7383</v>
      </c>
      <c r="E128">
        <v>0</v>
      </c>
      <c r="F128">
        <v>33398437</v>
      </c>
      <c r="G128">
        <v>677217108</v>
      </c>
      <c r="H128">
        <v>812500000</v>
      </c>
      <c r="I128">
        <v>805558708</v>
      </c>
      <c r="J128">
        <f t="shared" si="1"/>
        <v>0.84068001658297509</v>
      </c>
    </row>
    <row r="129" spans="1:10" x14ac:dyDescent="0.25">
      <c r="A129">
        <v>5000000</v>
      </c>
      <c r="B129">
        <v>20</v>
      </c>
      <c r="C129">
        <v>1350</v>
      </c>
      <c r="D129">
        <v>6281</v>
      </c>
      <c r="E129">
        <v>0</v>
      </c>
      <c r="F129">
        <v>16406250</v>
      </c>
      <c r="G129">
        <v>343615521</v>
      </c>
      <c r="H129">
        <v>812500000</v>
      </c>
      <c r="I129">
        <v>808249497</v>
      </c>
      <c r="J129">
        <f t="shared" si="1"/>
        <v>0.42513545913162504</v>
      </c>
    </row>
    <row r="130" spans="1:10" x14ac:dyDescent="0.25">
      <c r="A130">
        <v>5000000</v>
      </c>
      <c r="B130">
        <v>20</v>
      </c>
      <c r="C130">
        <v>1400</v>
      </c>
      <c r="D130">
        <v>6948</v>
      </c>
      <c r="E130">
        <v>0</v>
      </c>
      <c r="F130">
        <v>130273437</v>
      </c>
      <c r="G130">
        <v>2633804679</v>
      </c>
      <c r="H130">
        <v>812500000</v>
      </c>
      <c r="I130">
        <v>808004989</v>
      </c>
      <c r="J130">
        <f t="shared" ref="J130:J193" si="2">G130/I130</f>
        <v>3.2596391295301768</v>
      </c>
    </row>
    <row r="131" spans="1:10" x14ac:dyDescent="0.25">
      <c r="A131">
        <v>5000000</v>
      </c>
      <c r="B131">
        <v>20</v>
      </c>
      <c r="C131">
        <v>1450</v>
      </c>
      <c r="D131">
        <v>6273</v>
      </c>
      <c r="E131">
        <v>0</v>
      </c>
      <c r="F131">
        <v>56640625</v>
      </c>
      <c r="G131">
        <v>1180231491</v>
      </c>
      <c r="H131">
        <v>812500000</v>
      </c>
      <c r="I131">
        <v>804284252</v>
      </c>
      <c r="J131">
        <f t="shared" si="2"/>
        <v>1.4674308095242925</v>
      </c>
    </row>
    <row r="132" spans="1:10" x14ac:dyDescent="0.25">
      <c r="A132">
        <v>5000000</v>
      </c>
      <c r="B132">
        <v>20</v>
      </c>
      <c r="C132">
        <v>1500</v>
      </c>
      <c r="D132">
        <v>5542</v>
      </c>
      <c r="E132">
        <v>0</v>
      </c>
      <c r="F132">
        <v>15820312</v>
      </c>
      <c r="G132">
        <v>320410869</v>
      </c>
      <c r="H132">
        <v>796875000</v>
      </c>
      <c r="I132">
        <v>803129332</v>
      </c>
      <c r="J132">
        <f t="shared" si="2"/>
        <v>0.39895301570183467</v>
      </c>
    </row>
    <row r="133" spans="1:10" x14ac:dyDescent="0.25">
      <c r="A133">
        <v>5000000</v>
      </c>
      <c r="B133">
        <v>20</v>
      </c>
      <c r="C133">
        <v>1550</v>
      </c>
      <c r="D133">
        <v>5636</v>
      </c>
      <c r="E133">
        <v>0</v>
      </c>
      <c r="F133">
        <v>16406250</v>
      </c>
      <c r="G133">
        <v>343092094</v>
      </c>
      <c r="H133">
        <v>796875000</v>
      </c>
      <c r="I133">
        <v>805236321</v>
      </c>
      <c r="J133">
        <f t="shared" si="2"/>
        <v>0.42607627730195247</v>
      </c>
    </row>
    <row r="134" spans="1:10" x14ac:dyDescent="0.25">
      <c r="A134">
        <v>5000000</v>
      </c>
      <c r="B134">
        <v>20</v>
      </c>
      <c r="C134">
        <v>1600</v>
      </c>
      <c r="D134">
        <v>5395</v>
      </c>
      <c r="E134">
        <v>0</v>
      </c>
      <c r="F134">
        <v>15039062</v>
      </c>
      <c r="G134">
        <v>326752967</v>
      </c>
      <c r="H134">
        <v>828125000</v>
      </c>
      <c r="I134">
        <v>836873760</v>
      </c>
      <c r="J134">
        <f t="shared" si="2"/>
        <v>0.39044475118923549</v>
      </c>
    </row>
    <row r="135" spans="1:10" x14ac:dyDescent="0.25">
      <c r="A135">
        <v>5000000</v>
      </c>
      <c r="B135">
        <v>20</v>
      </c>
      <c r="C135">
        <v>1650</v>
      </c>
      <c r="D135">
        <v>5787</v>
      </c>
      <c r="E135">
        <v>0</v>
      </c>
      <c r="F135">
        <v>27148437</v>
      </c>
      <c r="G135">
        <v>552093949</v>
      </c>
      <c r="H135">
        <v>828125000</v>
      </c>
      <c r="I135">
        <v>834176934</v>
      </c>
      <c r="J135">
        <f t="shared" si="2"/>
        <v>0.66184274162632262</v>
      </c>
    </row>
    <row r="136" spans="1:10" x14ac:dyDescent="0.25">
      <c r="A136">
        <v>5000000</v>
      </c>
      <c r="B136">
        <v>20</v>
      </c>
      <c r="C136">
        <v>1700</v>
      </c>
      <c r="D136">
        <v>4997</v>
      </c>
      <c r="E136">
        <v>0</v>
      </c>
      <c r="F136">
        <v>14062500</v>
      </c>
      <c r="G136">
        <v>303252491</v>
      </c>
      <c r="H136">
        <v>812500000</v>
      </c>
      <c r="I136">
        <v>810546054</v>
      </c>
      <c r="J136">
        <f t="shared" si="2"/>
        <v>0.37413357267420611</v>
      </c>
    </row>
    <row r="137" spans="1:10" x14ac:dyDescent="0.25">
      <c r="A137">
        <v>5000000</v>
      </c>
      <c r="B137">
        <v>20</v>
      </c>
      <c r="C137">
        <v>1750</v>
      </c>
      <c r="D137">
        <v>5526</v>
      </c>
      <c r="E137">
        <v>0</v>
      </c>
      <c r="F137">
        <v>16406250</v>
      </c>
      <c r="G137">
        <v>367211385</v>
      </c>
      <c r="H137">
        <v>812500000</v>
      </c>
      <c r="I137">
        <v>809734048</v>
      </c>
      <c r="J137">
        <f t="shared" si="2"/>
        <v>0.45349628795651187</v>
      </c>
    </row>
    <row r="138" spans="1:10" x14ac:dyDescent="0.25">
      <c r="A138">
        <v>5000000</v>
      </c>
      <c r="B138">
        <v>20</v>
      </c>
      <c r="C138">
        <v>1800</v>
      </c>
      <c r="D138">
        <v>4641</v>
      </c>
      <c r="E138">
        <v>0</v>
      </c>
      <c r="F138">
        <v>16406250</v>
      </c>
      <c r="G138">
        <v>345721907</v>
      </c>
      <c r="H138">
        <v>812500000</v>
      </c>
      <c r="I138">
        <v>814610913</v>
      </c>
      <c r="J138">
        <f t="shared" si="2"/>
        <v>0.42440127118699672</v>
      </c>
    </row>
    <row r="139" spans="1:10" x14ac:dyDescent="0.25">
      <c r="A139">
        <v>5000000</v>
      </c>
      <c r="B139">
        <v>20</v>
      </c>
      <c r="C139">
        <v>1850</v>
      </c>
      <c r="D139">
        <v>4623</v>
      </c>
      <c r="E139">
        <v>0</v>
      </c>
      <c r="F139">
        <v>15625000</v>
      </c>
      <c r="G139">
        <v>331548330</v>
      </c>
      <c r="H139">
        <v>812500000</v>
      </c>
      <c r="I139">
        <v>801647799</v>
      </c>
      <c r="J139">
        <f t="shared" si="2"/>
        <v>0.41358353433213879</v>
      </c>
    </row>
    <row r="140" spans="1:10" x14ac:dyDescent="0.25">
      <c r="A140">
        <v>5000000</v>
      </c>
      <c r="B140">
        <v>20</v>
      </c>
      <c r="C140">
        <v>1900</v>
      </c>
      <c r="D140">
        <v>4715</v>
      </c>
      <c r="E140">
        <v>0</v>
      </c>
      <c r="F140">
        <v>16406250</v>
      </c>
      <c r="G140">
        <v>342068786</v>
      </c>
      <c r="H140">
        <v>812500000</v>
      </c>
      <c r="I140">
        <v>804458727</v>
      </c>
      <c r="J140">
        <f t="shared" si="2"/>
        <v>0.42521607948197448</v>
      </c>
    </row>
    <row r="141" spans="1:10" x14ac:dyDescent="0.25">
      <c r="A141">
        <v>5000000</v>
      </c>
      <c r="B141">
        <v>20</v>
      </c>
      <c r="C141">
        <v>1950</v>
      </c>
      <c r="D141">
        <v>4515</v>
      </c>
      <c r="E141">
        <v>0</v>
      </c>
      <c r="F141">
        <v>15820312</v>
      </c>
      <c r="G141">
        <v>325518355</v>
      </c>
      <c r="H141">
        <v>812500000</v>
      </c>
      <c r="I141">
        <v>804832431</v>
      </c>
      <c r="J141">
        <f t="shared" si="2"/>
        <v>0.40445481874474815</v>
      </c>
    </row>
    <row r="142" spans="1:10" x14ac:dyDescent="0.25">
      <c r="A142">
        <v>5000000</v>
      </c>
      <c r="B142">
        <v>20</v>
      </c>
      <c r="C142">
        <v>2000</v>
      </c>
      <c r="D142">
        <v>4316</v>
      </c>
      <c r="E142">
        <v>0</v>
      </c>
      <c r="F142">
        <v>18750000</v>
      </c>
      <c r="G142">
        <v>369232042</v>
      </c>
      <c r="H142">
        <v>796875000</v>
      </c>
      <c r="I142">
        <v>802233408</v>
      </c>
      <c r="J142">
        <f t="shared" si="2"/>
        <v>0.46025513063649426</v>
      </c>
    </row>
    <row r="143" spans="1:10" x14ac:dyDescent="0.25">
      <c r="A143">
        <v>5000000</v>
      </c>
      <c r="B143">
        <v>20</v>
      </c>
      <c r="C143">
        <v>2050</v>
      </c>
      <c r="D143">
        <v>4091</v>
      </c>
      <c r="E143">
        <v>0</v>
      </c>
      <c r="F143">
        <v>16210937</v>
      </c>
      <c r="G143">
        <v>329250564</v>
      </c>
      <c r="H143">
        <v>796875000</v>
      </c>
      <c r="I143">
        <v>806429275</v>
      </c>
      <c r="J143">
        <f t="shared" si="2"/>
        <v>0.40828200836334966</v>
      </c>
    </row>
    <row r="144" spans="1:10" x14ac:dyDescent="0.25">
      <c r="A144">
        <v>5000000</v>
      </c>
      <c r="B144">
        <v>20</v>
      </c>
      <c r="C144">
        <v>2100</v>
      </c>
      <c r="D144">
        <v>4187</v>
      </c>
      <c r="E144">
        <v>0</v>
      </c>
      <c r="F144">
        <v>14453125</v>
      </c>
      <c r="G144">
        <v>304465971</v>
      </c>
      <c r="H144">
        <v>812500000</v>
      </c>
      <c r="I144">
        <v>813597868</v>
      </c>
      <c r="J144">
        <f t="shared" si="2"/>
        <v>0.37422169228201568</v>
      </c>
    </row>
    <row r="145" spans="1:10" x14ac:dyDescent="0.25">
      <c r="A145">
        <v>5000000</v>
      </c>
      <c r="B145">
        <v>20</v>
      </c>
      <c r="C145">
        <v>2150</v>
      </c>
      <c r="D145">
        <v>4001</v>
      </c>
      <c r="E145">
        <v>0</v>
      </c>
      <c r="F145">
        <v>15429687</v>
      </c>
      <c r="G145">
        <v>317955532</v>
      </c>
      <c r="H145">
        <v>812500000</v>
      </c>
      <c r="I145">
        <v>807872774</v>
      </c>
      <c r="J145">
        <f t="shared" si="2"/>
        <v>0.39357129269961016</v>
      </c>
    </row>
    <row r="146" spans="1:10" x14ac:dyDescent="0.25">
      <c r="A146">
        <v>5000000</v>
      </c>
      <c r="B146">
        <v>20</v>
      </c>
      <c r="C146">
        <v>2200</v>
      </c>
      <c r="D146">
        <v>4010</v>
      </c>
      <c r="E146">
        <v>0</v>
      </c>
      <c r="F146">
        <v>14453125</v>
      </c>
      <c r="G146">
        <v>296761877</v>
      </c>
      <c r="H146">
        <v>812500000</v>
      </c>
      <c r="I146">
        <v>806024781</v>
      </c>
      <c r="J146">
        <f t="shared" si="2"/>
        <v>0.36817959446832443</v>
      </c>
    </row>
    <row r="147" spans="1:10" x14ac:dyDescent="0.25">
      <c r="A147">
        <v>5000000</v>
      </c>
      <c r="B147">
        <v>20</v>
      </c>
      <c r="C147">
        <v>2250</v>
      </c>
      <c r="D147">
        <v>3941</v>
      </c>
      <c r="E147">
        <v>0</v>
      </c>
      <c r="F147">
        <v>15625000</v>
      </c>
      <c r="G147">
        <v>314828856</v>
      </c>
      <c r="H147">
        <v>812500000</v>
      </c>
      <c r="I147">
        <v>802756835</v>
      </c>
      <c r="J147">
        <f t="shared" si="2"/>
        <v>0.39218458476283169</v>
      </c>
    </row>
    <row r="148" spans="1:10" x14ac:dyDescent="0.25">
      <c r="A148">
        <v>5000000</v>
      </c>
      <c r="B148">
        <v>20</v>
      </c>
      <c r="C148">
        <v>2300</v>
      </c>
      <c r="D148">
        <v>3790</v>
      </c>
      <c r="E148">
        <v>0</v>
      </c>
      <c r="F148">
        <v>15625000</v>
      </c>
      <c r="G148">
        <v>331862868</v>
      </c>
      <c r="H148">
        <v>812500000</v>
      </c>
      <c r="I148">
        <v>809111612</v>
      </c>
      <c r="J148">
        <f t="shared" si="2"/>
        <v>0.41015709461848632</v>
      </c>
    </row>
    <row r="149" spans="1:10" x14ac:dyDescent="0.25">
      <c r="A149">
        <v>5000000</v>
      </c>
      <c r="B149">
        <v>20</v>
      </c>
      <c r="C149">
        <v>2350</v>
      </c>
      <c r="D149">
        <v>3719</v>
      </c>
      <c r="E149">
        <v>0</v>
      </c>
      <c r="F149">
        <v>19335937</v>
      </c>
      <c r="G149">
        <v>422705495</v>
      </c>
      <c r="H149">
        <v>812500000</v>
      </c>
      <c r="I149">
        <v>808417331</v>
      </c>
      <c r="J149">
        <f t="shared" si="2"/>
        <v>0.52288029807218472</v>
      </c>
    </row>
    <row r="150" spans="1:10" x14ac:dyDescent="0.25">
      <c r="A150">
        <v>5000000</v>
      </c>
      <c r="B150">
        <v>20</v>
      </c>
      <c r="C150">
        <v>2400</v>
      </c>
      <c r="D150">
        <v>3640</v>
      </c>
      <c r="E150">
        <v>0</v>
      </c>
      <c r="F150">
        <v>16406250</v>
      </c>
      <c r="G150">
        <v>318878019</v>
      </c>
      <c r="H150">
        <v>796875000</v>
      </c>
      <c r="I150">
        <v>804328323</v>
      </c>
      <c r="J150">
        <f t="shared" si="2"/>
        <v>0.39645255535779511</v>
      </c>
    </row>
    <row r="151" spans="1:10" x14ac:dyDescent="0.25">
      <c r="A151">
        <v>5000000</v>
      </c>
      <c r="B151">
        <v>20</v>
      </c>
      <c r="C151">
        <v>2450</v>
      </c>
      <c r="D151">
        <v>3690</v>
      </c>
      <c r="E151">
        <v>0</v>
      </c>
      <c r="F151">
        <v>17578125</v>
      </c>
      <c r="G151">
        <v>373811272</v>
      </c>
      <c r="H151">
        <v>796875000</v>
      </c>
      <c r="I151">
        <v>807912016</v>
      </c>
      <c r="J151">
        <f t="shared" si="2"/>
        <v>0.46268809548192186</v>
      </c>
    </row>
    <row r="152" spans="1:10" x14ac:dyDescent="0.25">
      <c r="A152">
        <v>5000000</v>
      </c>
      <c r="B152">
        <v>20</v>
      </c>
      <c r="C152">
        <v>2500</v>
      </c>
      <c r="D152">
        <v>3486</v>
      </c>
      <c r="E152">
        <v>0</v>
      </c>
      <c r="F152">
        <v>20312500</v>
      </c>
      <c r="G152">
        <v>428929867</v>
      </c>
      <c r="H152">
        <v>812500000</v>
      </c>
      <c r="I152">
        <v>804291496</v>
      </c>
      <c r="J152">
        <f t="shared" si="2"/>
        <v>0.53330150714412128</v>
      </c>
    </row>
    <row r="153" spans="1:10" x14ac:dyDescent="0.25">
      <c r="A153">
        <v>5000000</v>
      </c>
      <c r="B153">
        <v>20</v>
      </c>
      <c r="C153">
        <v>2550</v>
      </c>
      <c r="D153">
        <v>3764</v>
      </c>
      <c r="E153">
        <v>0</v>
      </c>
      <c r="F153">
        <v>50390625</v>
      </c>
      <c r="G153">
        <v>1003366353</v>
      </c>
      <c r="H153">
        <v>796875000</v>
      </c>
      <c r="I153">
        <v>806786679</v>
      </c>
      <c r="J153">
        <f t="shared" si="2"/>
        <v>1.2436575604392199</v>
      </c>
    </row>
    <row r="154" spans="1:10" x14ac:dyDescent="0.25">
      <c r="A154">
        <v>5000000</v>
      </c>
      <c r="B154">
        <v>20</v>
      </c>
      <c r="C154">
        <v>2600</v>
      </c>
      <c r="D154">
        <v>3329</v>
      </c>
      <c r="E154">
        <v>0</v>
      </c>
      <c r="F154">
        <v>17187500</v>
      </c>
      <c r="G154">
        <v>370382131</v>
      </c>
      <c r="H154">
        <v>812500000</v>
      </c>
      <c r="I154">
        <v>811059218</v>
      </c>
      <c r="J154">
        <f t="shared" si="2"/>
        <v>0.45666472038050371</v>
      </c>
    </row>
    <row r="155" spans="1:10" x14ac:dyDescent="0.25">
      <c r="A155">
        <v>5000000</v>
      </c>
      <c r="B155">
        <v>20</v>
      </c>
      <c r="C155">
        <v>2650</v>
      </c>
      <c r="D155">
        <v>3232</v>
      </c>
      <c r="E155">
        <v>0</v>
      </c>
      <c r="F155">
        <v>17382812</v>
      </c>
      <c r="G155">
        <v>351942656</v>
      </c>
      <c r="H155">
        <v>796875000</v>
      </c>
      <c r="I155">
        <v>807093369</v>
      </c>
      <c r="J155">
        <f t="shared" si="2"/>
        <v>0.43606188517700484</v>
      </c>
    </row>
    <row r="156" spans="1:10" x14ac:dyDescent="0.25">
      <c r="A156">
        <v>5000000</v>
      </c>
      <c r="B156">
        <v>20</v>
      </c>
      <c r="C156">
        <v>2700</v>
      </c>
      <c r="D156">
        <v>3175</v>
      </c>
      <c r="E156">
        <v>0</v>
      </c>
      <c r="F156">
        <v>16210937</v>
      </c>
      <c r="G156">
        <v>337637468</v>
      </c>
      <c r="H156">
        <v>796875000</v>
      </c>
      <c r="I156">
        <v>800466918</v>
      </c>
      <c r="J156">
        <f t="shared" si="2"/>
        <v>0.42180065210390116</v>
      </c>
    </row>
    <row r="157" spans="1:10" x14ac:dyDescent="0.25">
      <c r="A157">
        <v>5000000</v>
      </c>
      <c r="B157">
        <v>20</v>
      </c>
      <c r="C157">
        <v>2750</v>
      </c>
      <c r="D157">
        <v>3110</v>
      </c>
      <c r="E157">
        <v>0</v>
      </c>
      <c r="F157">
        <v>16210937</v>
      </c>
      <c r="G157">
        <v>318676376</v>
      </c>
      <c r="H157">
        <v>796875000</v>
      </c>
      <c r="I157">
        <v>809750953</v>
      </c>
      <c r="J157">
        <f t="shared" si="2"/>
        <v>0.39354862729009965</v>
      </c>
    </row>
    <row r="158" spans="1:10" x14ac:dyDescent="0.25">
      <c r="A158">
        <v>5000000</v>
      </c>
      <c r="B158">
        <v>20</v>
      </c>
      <c r="C158">
        <v>2800</v>
      </c>
      <c r="D158">
        <v>3144</v>
      </c>
      <c r="E158">
        <v>0</v>
      </c>
      <c r="F158">
        <v>20117187</v>
      </c>
      <c r="G158">
        <v>402696342</v>
      </c>
      <c r="H158">
        <v>796875000</v>
      </c>
      <c r="I158">
        <v>813055122</v>
      </c>
      <c r="J158">
        <f t="shared" si="2"/>
        <v>0.49528787299122384</v>
      </c>
    </row>
    <row r="159" spans="1:10" x14ac:dyDescent="0.25">
      <c r="A159">
        <v>5000000</v>
      </c>
      <c r="B159">
        <v>20</v>
      </c>
      <c r="C159">
        <v>2850</v>
      </c>
      <c r="D159">
        <v>3423</v>
      </c>
      <c r="E159">
        <v>0</v>
      </c>
      <c r="F159">
        <v>333593750</v>
      </c>
      <c r="G159">
        <v>6778505933</v>
      </c>
      <c r="H159">
        <v>812500000</v>
      </c>
      <c r="I159">
        <v>805408985</v>
      </c>
      <c r="J159">
        <f t="shared" si="2"/>
        <v>8.4162283501220188</v>
      </c>
    </row>
    <row r="160" spans="1:10" x14ac:dyDescent="0.25">
      <c r="A160">
        <v>5000000</v>
      </c>
      <c r="B160">
        <v>20</v>
      </c>
      <c r="C160">
        <v>2900</v>
      </c>
      <c r="D160">
        <v>2960</v>
      </c>
      <c r="E160">
        <v>0</v>
      </c>
      <c r="F160">
        <v>18945312</v>
      </c>
      <c r="G160">
        <v>385630334</v>
      </c>
      <c r="H160">
        <v>796875000</v>
      </c>
      <c r="I160">
        <v>803562804</v>
      </c>
      <c r="J160">
        <f t="shared" si="2"/>
        <v>0.47990067743354631</v>
      </c>
    </row>
    <row r="161" spans="1:10" x14ac:dyDescent="0.25">
      <c r="A161">
        <v>5000000</v>
      </c>
      <c r="B161">
        <v>20</v>
      </c>
      <c r="C161">
        <v>2950</v>
      </c>
      <c r="D161">
        <v>2983</v>
      </c>
      <c r="E161">
        <v>0</v>
      </c>
      <c r="F161">
        <v>14648437</v>
      </c>
      <c r="G161">
        <v>300986119</v>
      </c>
      <c r="H161">
        <v>812500000</v>
      </c>
      <c r="I161">
        <v>807096991</v>
      </c>
      <c r="J161">
        <f t="shared" si="2"/>
        <v>0.37292434782475853</v>
      </c>
    </row>
    <row r="162" spans="1:10" x14ac:dyDescent="0.25">
      <c r="A162">
        <v>5000000</v>
      </c>
      <c r="B162">
        <v>20</v>
      </c>
      <c r="C162">
        <v>3000</v>
      </c>
      <c r="D162">
        <v>2966</v>
      </c>
      <c r="E162">
        <v>0</v>
      </c>
      <c r="F162">
        <v>18554687</v>
      </c>
      <c r="G162">
        <v>376012442</v>
      </c>
      <c r="H162">
        <v>812500000</v>
      </c>
      <c r="I162">
        <v>803105787</v>
      </c>
      <c r="J162">
        <f t="shared" si="2"/>
        <v>0.46819789881553925</v>
      </c>
    </row>
    <row r="163" spans="1:10" x14ac:dyDescent="0.25">
      <c r="A163">
        <v>5000000</v>
      </c>
      <c r="B163">
        <v>20</v>
      </c>
      <c r="C163">
        <v>3050</v>
      </c>
      <c r="D163">
        <v>2791</v>
      </c>
      <c r="E163">
        <v>0</v>
      </c>
      <c r="F163">
        <v>18554687</v>
      </c>
      <c r="G163">
        <v>373296901</v>
      </c>
      <c r="H163">
        <v>796875000</v>
      </c>
      <c r="I163">
        <v>808049061</v>
      </c>
      <c r="J163">
        <f t="shared" si="2"/>
        <v>0.46197306452906084</v>
      </c>
    </row>
    <row r="164" spans="1:10" x14ac:dyDescent="0.25">
      <c r="A164">
        <v>5000000</v>
      </c>
      <c r="B164">
        <v>20</v>
      </c>
      <c r="C164">
        <v>3100</v>
      </c>
      <c r="D164">
        <v>2768</v>
      </c>
      <c r="E164">
        <v>0</v>
      </c>
      <c r="F164">
        <v>16210937</v>
      </c>
      <c r="G164">
        <v>336423383</v>
      </c>
      <c r="H164">
        <v>859375000</v>
      </c>
      <c r="I164">
        <v>845814880</v>
      </c>
      <c r="J164">
        <f t="shared" si="2"/>
        <v>0.39775060826548714</v>
      </c>
    </row>
    <row r="165" spans="1:10" x14ac:dyDescent="0.25">
      <c r="A165">
        <v>5000000</v>
      </c>
      <c r="B165">
        <v>20</v>
      </c>
      <c r="C165">
        <v>3150</v>
      </c>
      <c r="D165">
        <v>2845</v>
      </c>
      <c r="E165">
        <v>0</v>
      </c>
      <c r="F165">
        <v>28710937</v>
      </c>
      <c r="G165">
        <v>576856807</v>
      </c>
      <c r="H165">
        <v>796875000</v>
      </c>
      <c r="I165">
        <v>803883380</v>
      </c>
      <c r="J165">
        <f t="shared" si="2"/>
        <v>0.71758767671002233</v>
      </c>
    </row>
    <row r="166" spans="1:10" x14ac:dyDescent="0.25">
      <c r="A166">
        <v>5000000</v>
      </c>
      <c r="B166">
        <v>20</v>
      </c>
      <c r="C166">
        <v>3200</v>
      </c>
      <c r="D166">
        <v>2897</v>
      </c>
      <c r="E166">
        <v>0</v>
      </c>
      <c r="F166">
        <v>19921875</v>
      </c>
      <c r="G166">
        <v>404689228</v>
      </c>
      <c r="H166">
        <v>812500000</v>
      </c>
      <c r="I166">
        <v>809801666</v>
      </c>
      <c r="J166">
        <f t="shared" si="2"/>
        <v>0.49973869527702353</v>
      </c>
    </row>
    <row r="167" spans="1:10" x14ac:dyDescent="0.25">
      <c r="A167">
        <v>5000000</v>
      </c>
      <c r="B167">
        <v>20</v>
      </c>
      <c r="C167">
        <v>3250</v>
      </c>
      <c r="D167">
        <v>2853</v>
      </c>
      <c r="E167">
        <v>0</v>
      </c>
      <c r="F167">
        <v>17382812</v>
      </c>
      <c r="G167">
        <v>356012949</v>
      </c>
      <c r="H167">
        <v>812500000</v>
      </c>
      <c r="I167">
        <v>809544480</v>
      </c>
      <c r="J167">
        <f t="shared" si="2"/>
        <v>0.43976947258043192</v>
      </c>
    </row>
    <row r="168" spans="1:10" x14ac:dyDescent="0.25">
      <c r="A168">
        <v>5000000</v>
      </c>
      <c r="B168">
        <v>20</v>
      </c>
      <c r="C168">
        <v>3300</v>
      </c>
      <c r="D168">
        <v>2792</v>
      </c>
      <c r="E168">
        <v>0</v>
      </c>
      <c r="F168">
        <v>28125000</v>
      </c>
      <c r="G168">
        <v>588040150</v>
      </c>
      <c r="H168">
        <v>812500000</v>
      </c>
      <c r="I168">
        <v>807477336</v>
      </c>
      <c r="J168">
        <f t="shared" si="2"/>
        <v>0.72824353549410337</v>
      </c>
    </row>
    <row r="169" spans="1:10" x14ac:dyDescent="0.25">
      <c r="A169">
        <v>5000000</v>
      </c>
      <c r="B169">
        <v>20</v>
      </c>
      <c r="C169">
        <v>3350</v>
      </c>
      <c r="D169">
        <v>2897</v>
      </c>
      <c r="E169">
        <v>0</v>
      </c>
      <c r="F169">
        <v>16992187</v>
      </c>
      <c r="G169">
        <v>336285734</v>
      </c>
      <c r="H169">
        <v>796875000</v>
      </c>
      <c r="I169">
        <v>807270863</v>
      </c>
      <c r="J169">
        <f t="shared" si="2"/>
        <v>0.41657112799821194</v>
      </c>
    </row>
    <row r="170" spans="1:10" x14ac:dyDescent="0.25">
      <c r="A170">
        <v>5000000</v>
      </c>
      <c r="B170">
        <v>20</v>
      </c>
      <c r="C170">
        <v>3400</v>
      </c>
      <c r="D170">
        <v>2660</v>
      </c>
      <c r="E170">
        <v>0</v>
      </c>
      <c r="F170">
        <v>16796875</v>
      </c>
      <c r="G170">
        <v>348881183</v>
      </c>
      <c r="H170">
        <v>812500000</v>
      </c>
      <c r="I170">
        <v>803355123</v>
      </c>
      <c r="J170">
        <f t="shared" si="2"/>
        <v>0.43428014960203348</v>
      </c>
    </row>
    <row r="171" spans="1:10" x14ac:dyDescent="0.25">
      <c r="A171">
        <v>5000000</v>
      </c>
      <c r="B171">
        <v>20</v>
      </c>
      <c r="C171">
        <v>3450</v>
      </c>
      <c r="D171">
        <v>2585</v>
      </c>
      <c r="E171">
        <v>0</v>
      </c>
      <c r="F171">
        <v>14843750</v>
      </c>
      <c r="G171">
        <v>294892755</v>
      </c>
      <c r="H171">
        <v>796875000</v>
      </c>
      <c r="I171">
        <v>807052919</v>
      </c>
      <c r="J171">
        <f t="shared" si="2"/>
        <v>0.36539457086084837</v>
      </c>
    </row>
    <row r="172" spans="1:10" x14ac:dyDescent="0.25">
      <c r="A172">
        <v>5000000</v>
      </c>
      <c r="B172">
        <v>20</v>
      </c>
      <c r="C172">
        <v>3500</v>
      </c>
      <c r="D172">
        <v>2556</v>
      </c>
      <c r="E172">
        <v>0</v>
      </c>
      <c r="F172">
        <v>16992187</v>
      </c>
      <c r="G172">
        <v>343077001</v>
      </c>
      <c r="H172">
        <v>812500000</v>
      </c>
      <c r="I172">
        <v>807296823</v>
      </c>
      <c r="J172">
        <f t="shared" si="2"/>
        <v>0.42497008686977084</v>
      </c>
    </row>
    <row r="173" spans="1:10" x14ac:dyDescent="0.25">
      <c r="A173">
        <v>5000000</v>
      </c>
      <c r="B173">
        <v>20</v>
      </c>
      <c r="C173">
        <v>3550</v>
      </c>
      <c r="D173">
        <v>2507</v>
      </c>
      <c r="E173">
        <v>0</v>
      </c>
      <c r="F173">
        <v>16406250</v>
      </c>
      <c r="G173">
        <v>337739496</v>
      </c>
      <c r="H173">
        <v>812500000</v>
      </c>
      <c r="I173">
        <v>801884457</v>
      </c>
      <c r="J173">
        <f t="shared" si="2"/>
        <v>0.42118224521216779</v>
      </c>
    </row>
    <row r="174" spans="1:10" x14ac:dyDescent="0.25">
      <c r="A174">
        <v>5000000</v>
      </c>
      <c r="B174">
        <v>20</v>
      </c>
      <c r="C174">
        <v>3600</v>
      </c>
      <c r="D174">
        <v>2535</v>
      </c>
      <c r="E174">
        <v>0</v>
      </c>
      <c r="F174">
        <v>22265625</v>
      </c>
      <c r="G174">
        <v>455935551</v>
      </c>
      <c r="H174">
        <v>796875000</v>
      </c>
      <c r="I174">
        <v>801839781</v>
      </c>
      <c r="J174">
        <f t="shared" si="2"/>
        <v>0.56861178729669437</v>
      </c>
    </row>
    <row r="175" spans="1:10" x14ac:dyDescent="0.25">
      <c r="A175">
        <v>5000000</v>
      </c>
      <c r="B175">
        <v>20</v>
      </c>
      <c r="C175">
        <v>3650</v>
      </c>
      <c r="D175">
        <v>2589</v>
      </c>
      <c r="E175">
        <v>0</v>
      </c>
      <c r="F175">
        <v>28906250</v>
      </c>
      <c r="G175">
        <v>578065458</v>
      </c>
      <c r="H175">
        <v>812500000</v>
      </c>
      <c r="I175">
        <v>806335095</v>
      </c>
      <c r="J175">
        <f t="shared" si="2"/>
        <v>0.71690474789516634</v>
      </c>
    </row>
    <row r="176" spans="1:10" x14ac:dyDescent="0.25">
      <c r="A176">
        <v>5000000</v>
      </c>
      <c r="B176">
        <v>20</v>
      </c>
      <c r="C176">
        <v>3700</v>
      </c>
      <c r="D176">
        <v>2409</v>
      </c>
      <c r="E176">
        <v>0</v>
      </c>
      <c r="F176">
        <v>17968750</v>
      </c>
      <c r="G176">
        <v>351472356</v>
      </c>
      <c r="H176">
        <v>796875000</v>
      </c>
      <c r="I176">
        <v>804890992</v>
      </c>
      <c r="J176">
        <f t="shared" si="2"/>
        <v>0.4366707535472083</v>
      </c>
    </row>
    <row r="177" spans="1:10" x14ac:dyDescent="0.25">
      <c r="A177">
        <v>5000000</v>
      </c>
      <c r="B177">
        <v>20</v>
      </c>
      <c r="C177">
        <v>3750</v>
      </c>
      <c r="D177">
        <v>2304</v>
      </c>
      <c r="E177">
        <v>0</v>
      </c>
      <c r="F177">
        <v>27929687</v>
      </c>
      <c r="G177">
        <v>551447362</v>
      </c>
      <c r="H177">
        <v>796875000</v>
      </c>
      <c r="I177">
        <v>803270603</v>
      </c>
      <c r="J177">
        <f t="shared" si="2"/>
        <v>0.68650260564807453</v>
      </c>
    </row>
    <row r="178" spans="1:10" x14ac:dyDescent="0.25">
      <c r="A178">
        <v>5000000</v>
      </c>
      <c r="B178">
        <v>20</v>
      </c>
      <c r="C178">
        <v>3800</v>
      </c>
      <c r="D178">
        <v>2249</v>
      </c>
      <c r="E178">
        <v>0</v>
      </c>
      <c r="F178">
        <v>15820312</v>
      </c>
      <c r="G178">
        <v>337905520</v>
      </c>
      <c r="H178">
        <v>812500000</v>
      </c>
      <c r="I178">
        <v>813466257</v>
      </c>
      <c r="J178">
        <f t="shared" si="2"/>
        <v>0.41538971910914801</v>
      </c>
    </row>
    <row r="179" spans="1:10" x14ac:dyDescent="0.25">
      <c r="A179">
        <v>5000000</v>
      </c>
      <c r="B179">
        <v>20</v>
      </c>
      <c r="C179">
        <v>3850</v>
      </c>
      <c r="D179">
        <v>2249</v>
      </c>
      <c r="E179">
        <v>0</v>
      </c>
      <c r="F179">
        <v>16210937</v>
      </c>
      <c r="G179">
        <v>335407923</v>
      </c>
      <c r="H179">
        <v>812500000</v>
      </c>
      <c r="I179">
        <v>807208680</v>
      </c>
      <c r="J179">
        <f t="shared" si="2"/>
        <v>0.41551575362147991</v>
      </c>
    </row>
    <row r="180" spans="1:10" x14ac:dyDescent="0.25">
      <c r="A180">
        <v>5000000</v>
      </c>
      <c r="B180">
        <v>20</v>
      </c>
      <c r="C180">
        <v>3900</v>
      </c>
      <c r="D180">
        <v>2319</v>
      </c>
      <c r="E180">
        <v>0</v>
      </c>
      <c r="F180">
        <v>15429687</v>
      </c>
      <c r="G180">
        <v>336426402</v>
      </c>
      <c r="H180">
        <v>812500000</v>
      </c>
      <c r="I180">
        <v>811046540</v>
      </c>
      <c r="J180">
        <f t="shared" si="2"/>
        <v>0.41480529834946339</v>
      </c>
    </row>
    <row r="181" spans="1:10" x14ac:dyDescent="0.25">
      <c r="A181">
        <v>5000000</v>
      </c>
      <c r="B181">
        <v>20</v>
      </c>
      <c r="C181">
        <v>3950</v>
      </c>
      <c r="D181">
        <v>2098</v>
      </c>
      <c r="E181">
        <v>0</v>
      </c>
      <c r="F181">
        <v>15234375</v>
      </c>
      <c r="G181">
        <v>400948568</v>
      </c>
      <c r="H181">
        <v>812500000</v>
      </c>
      <c r="I181">
        <v>807631285</v>
      </c>
      <c r="J181">
        <f t="shared" si="2"/>
        <v>0.49645002050657311</v>
      </c>
    </row>
    <row r="182" spans="1:10" x14ac:dyDescent="0.25">
      <c r="A182">
        <v>5000000</v>
      </c>
      <c r="B182">
        <v>20</v>
      </c>
      <c r="C182">
        <v>4000</v>
      </c>
      <c r="D182">
        <v>2363</v>
      </c>
      <c r="E182">
        <v>0</v>
      </c>
      <c r="F182">
        <v>14648437</v>
      </c>
      <c r="G182">
        <v>296044656</v>
      </c>
      <c r="H182">
        <v>812500000</v>
      </c>
      <c r="I182">
        <v>805882303</v>
      </c>
      <c r="J182">
        <f t="shared" si="2"/>
        <v>0.3673547053930033</v>
      </c>
    </row>
    <row r="183" spans="1:10" x14ac:dyDescent="0.25">
      <c r="A183">
        <v>5000000</v>
      </c>
      <c r="B183">
        <v>20</v>
      </c>
      <c r="C183">
        <v>4050</v>
      </c>
      <c r="D183">
        <v>2193</v>
      </c>
      <c r="E183">
        <v>0</v>
      </c>
      <c r="F183">
        <v>17773437</v>
      </c>
      <c r="G183">
        <v>378375409</v>
      </c>
      <c r="H183">
        <v>812500000</v>
      </c>
      <c r="I183">
        <v>808809146</v>
      </c>
      <c r="J183">
        <f t="shared" si="2"/>
        <v>0.46781791584735616</v>
      </c>
    </row>
    <row r="184" spans="1:10" x14ac:dyDescent="0.25">
      <c r="A184">
        <v>5000000</v>
      </c>
      <c r="B184">
        <v>20</v>
      </c>
      <c r="C184">
        <v>4100</v>
      </c>
      <c r="D184">
        <v>2495</v>
      </c>
      <c r="E184">
        <v>0</v>
      </c>
      <c r="F184">
        <v>14453125</v>
      </c>
      <c r="G184">
        <v>309375438</v>
      </c>
      <c r="H184">
        <v>796875000</v>
      </c>
      <c r="I184">
        <v>805544219</v>
      </c>
      <c r="J184">
        <f t="shared" si="2"/>
        <v>0.38405767269245339</v>
      </c>
    </row>
    <row r="185" spans="1:10" x14ac:dyDescent="0.25">
      <c r="A185">
        <v>5000000</v>
      </c>
      <c r="B185">
        <v>20</v>
      </c>
      <c r="C185">
        <v>4150</v>
      </c>
      <c r="D185">
        <v>2348</v>
      </c>
      <c r="E185">
        <v>0</v>
      </c>
      <c r="F185">
        <v>77734375</v>
      </c>
      <c r="G185">
        <v>1569434650</v>
      </c>
      <c r="H185">
        <v>796875000</v>
      </c>
      <c r="I185">
        <v>801563881</v>
      </c>
      <c r="J185">
        <f t="shared" si="2"/>
        <v>1.9579657806462465</v>
      </c>
    </row>
    <row r="186" spans="1:10" x14ac:dyDescent="0.25">
      <c r="A186">
        <v>5000000</v>
      </c>
      <c r="B186">
        <v>20</v>
      </c>
      <c r="C186">
        <v>4200</v>
      </c>
      <c r="D186">
        <v>2315</v>
      </c>
      <c r="E186">
        <v>0</v>
      </c>
      <c r="F186">
        <v>33593750</v>
      </c>
      <c r="G186">
        <v>704335085</v>
      </c>
      <c r="H186">
        <v>812500000</v>
      </c>
      <c r="I186">
        <v>809148438</v>
      </c>
      <c r="J186">
        <f t="shared" si="2"/>
        <v>0.87046461677776854</v>
      </c>
    </row>
    <row r="187" spans="1:10" x14ac:dyDescent="0.25">
      <c r="A187">
        <v>5000000</v>
      </c>
      <c r="B187">
        <v>20</v>
      </c>
      <c r="C187">
        <v>4250</v>
      </c>
      <c r="D187">
        <v>2144</v>
      </c>
      <c r="E187">
        <v>0</v>
      </c>
      <c r="F187">
        <v>21093750</v>
      </c>
      <c r="G187">
        <v>419852305</v>
      </c>
      <c r="H187">
        <v>796875000</v>
      </c>
      <c r="I187">
        <v>801067017</v>
      </c>
      <c r="J187">
        <f t="shared" si="2"/>
        <v>0.52411632995744728</v>
      </c>
    </row>
    <row r="188" spans="1:10" x14ac:dyDescent="0.25">
      <c r="A188">
        <v>5000000</v>
      </c>
      <c r="B188">
        <v>20</v>
      </c>
      <c r="C188">
        <v>4300</v>
      </c>
      <c r="D188">
        <v>1974</v>
      </c>
      <c r="E188">
        <v>0</v>
      </c>
      <c r="F188">
        <v>17578125</v>
      </c>
      <c r="G188">
        <v>354675101</v>
      </c>
      <c r="H188">
        <v>796875000</v>
      </c>
      <c r="I188">
        <v>805974672</v>
      </c>
      <c r="J188">
        <f t="shared" si="2"/>
        <v>0.44005737813061202</v>
      </c>
    </row>
    <row r="189" spans="1:10" x14ac:dyDescent="0.25">
      <c r="A189">
        <v>5000000</v>
      </c>
      <c r="B189">
        <v>20</v>
      </c>
      <c r="C189">
        <v>4350</v>
      </c>
      <c r="D189">
        <v>2127</v>
      </c>
      <c r="E189">
        <v>0</v>
      </c>
      <c r="F189">
        <v>16992187</v>
      </c>
      <c r="G189">
        <v>383502215</v>
      </c>
      <c r="H189">
        <v>812500000</v>
      </c>
      <c r="I189">
        <v>806332076</v>
      </c>
      <c r="J189">
        <f t="shared" si="2"/>
        <v>0.47561324473466687</v>
      </c>
    </row>
    <row r="190" spans="1:10" x14ac:dyDescent="0.25">
      <c r="A190">
        <v>5000000</v>
      </c>
      <c r="B190">
        <v>20</v>
      </c>
      <c r="C190">
        <v>4400</v>
      </c>
      <c r="D190">
        <v>2023</v>
      </c>
      <c r="E190">
        <v>0</v>
      </c>
      <c r="F190">
        <v>16015625</v>
      </c>
      <c r="G190">
        <v>323734358</v>
      </c>
      <c r="H190">
        <v>812500000</v>
      </c>
      <c r="I190">
        <v>810476023</v>
      </c>
      <c r="J190">
        <f t="shared" si="2"/>
        <v>0.39943730451357229</v>
      </c>
    </row>
    <row r="191" spans="1:10" x14ac:dyDescent="0.25">
      <c r="A191">
        <v>5000000</v>
      </c>
      <c r="B191">
        <v>20</v>
      </c>
      <c r="C191">
        <v>4450</v>
      </c>
      <c r="D191">
        <v>2030</v>
      </c>
      <c r="E191">
        <v>0</v>
      </c>
      <c r="F191">
        <v>14453125</v>
      </c>
      <c r="G191">
        <v>301810803</v>
      </c>
      <c r="H191">
        <v>796875000</v>
      </c>
      <c r="I191">
        <v>805154819</v>
      </c>
      <c r="J191">
        <f t="shared" si="2"/>
        <v>0.37484816072373284</v>
      </c>
    </row>
    <row r="192" spans="1:10" x14ac:dyDescent="0.25">
      <c r="A192">
        <v>5000000</v>
      </c>
      <c r="B192">
        <v>20</v>
      </c>
      <c r="C192">
        <v>4500</v>
      </c>
      <c r="D192">
        <v>1892</v>
      </c>
      <c r="E192">
        <v>0</v>
      </c>
      <c r="F192">
        <v>17773437</v>
      </c>
      <c r="G192">
        <v>359803718</v>
      </c>
      <c r="H192">
        <v>796875000</v>
      </c>
      <c r="I192">
        <v>803867683</v>
      </c>
      <c r="J192">
        <f t="shared" si="2"/>
        <v>0.44759072370869274</v>
      </c>
    </row>
    <row r="193" spans="1:10" x14ac:dyDescent="0.25">
      <c r="A193">
        <v>5000000</v>
      </c>
      <c r="B193">
        <v>20</v>
      </c>
      <c r="C193">
        <v>4550</v>
      </c>
      <c r="D193">
        <v>1938</v>
      </c>
      <c r="E193">
        <v>0</v>
      </c>
      <c r="F193">
        <v>14453125</v>
      </c>
      <c r="G193">
        <v>327921169</v>
      </c>
      <c r="H193">
        <v>812500000</v>
      </c>
      <c r="I193">
        <v>811984119</v>
      </c>
      <c r="J193">
        <f t="shared" si="2"/>
        <v>0.40385170267104692</v>
      </c>
    </row>
    <row r="194" spans="1:10" x14ac:dyDescent="0.25">
      <c r="A194">
        <v>5000000</v>
      </c>
      <c r="B194">
        <v>20</v>
      </c>
      <c r="C194">
        <v>4600</v>
      </c>
      <c r="D194">
        <v>2016</v>
      </c>
      <c r="E194">
        <v>0</v>
      </c>
      <c r="F194">
        <v>15234375</v>
      </c>
      <c r="G194">
        <v>303329767</v>
      </c>
      <c r="H194">
        <v>796875000</v>
      </c>
      <c r="I194">
        <v>805558708</v>
      </c>
      <c r="J194">
        <f t="shared" ref="J194:J202" si="3">G194/I194</f>
        <v>0.37654582339888254</v>
      </c>
    </row>
    <row r="195" spans="1:10" x14ac:dyDescent="0.25">
      <c r="A195">
        <v>5000000</v>
      </c>
      <c r="B195">
        <v>20</v>
      </c>
      <c r="C195">
        <v>4650</v>
      </c>
      <c r="D195">
        <v>1938</v>
      </c>
      <c r="E195">
        <v>0</v>
      </c>
      <c r="F195">
        <v>16210937</v>
      </c>
      <c r="G195">
        <v>351744635</v>
      </c>
      <c r="H195">
        <v>812500000</v>
      </c>
      <c r="I195">
        <v>809598211</v>
      </c>
      <c r="J195">
        <f t="shared" si="3"/>
        <v>0.43446814755869068</v>
      </c>
    </row>
    <row r="196" spans="1:10" x14ac:dyDescent="0.25">
      <c r="A196">
        <v>5000000</v>
      </c>
      <c r="B196">
        <v>20</v>
      </c>
      <c r="C196">
        <v>4700</v>
      </c>
      <c r="D196">
        <v>1841</v>
      </c>
      <c r="E196">
        <v>0</v>
      </c>
      <c r="F196">
        <v>16406250</v>
      </c>
      <c r="G196">
        <v>350610242</v>
      </c>
      <c r="H196">
        <v>812500000</v>
      </c>
      <c r="I196">
        <v>804368169</v>
      </c>
      <c r="J196">
        <f t="shared" si="3"/>
        <v>0.43588279038426248</v>
      </c>
    </row>
    <row r="197" spans="1:10" x14ac:dyDescent="0.25">
      <c r="A197">
        <v>5000000</v>
      </c>
      <c r="B197">
        <v>20</v>
      </c>
      <c r="C197">
        <v>4750</v>
      </c>
      <c r="D197">
        <v>1894</v>
      </c>
      <c r="E197">
        <v>0</v>
      </c>
      <c r="F197">
        <v>16796875</v>
      </c>
      <c r="G197">
        <v>352575960</v>
      </c>
      <c r="H197">
        <v>812500000</v>
      </c>
      <c r="I197">
        <v>807103632</v>
      </c>
      <c r="J197">
        <f t="shared" si="3"/>
        <v>0.43684100284162763</v>
      </c>
    </row>
    <row r="198" spans="1:10" x14ac:dyDescent="0.25">
      <c r="A198">
        <v>5000000</v>
      </c>
      <c r="B198">
        <v>20</v>
      </c>
      <c r="C198">
        <v>4800</v>
      </c>
      <c r="D198">
        <v>2111</v>
      </c>
      <c r="E198">
        <v>0</v>
      </c>
      <c r="F198">
        <v>188085937</v>
      </c>
      <c r="G198">
        <v>3799242570</v>
      </c>
      <c r="H198">
        <v>796875000</v>
      </c>
      <c r="I198">
        <v>825435042</v>
      </c>
      <c r="J198">
        <f t="shared" si="3"/>
        <v>4.6027153884751115</v>
      </c>
    </row>
    <row r="199" spans="1:10" x14ac:dyDescent="0.25">
      <c r="A199">
        <v>5000000</v>
      </c>
      <c r="B199">
        <v>20</v>
      </c>
      <c r="C199">
        <v>4850</v>
      </c>
      <c r="D199">
        <v>1727</v>
      </c>
      <c r="E199">
        <v>0</v>
      </c>
      <c r="F199">
        <v>19921875</v>
      </c>
      <c r="G199">
        <v>407586490</v>
      </c>
      <c r="H199">
        <v>812500000</v>
      </c>
      <c r="I199">
        <v>808145656</v>
      </c>
      <c r="J199">
        <f t="shared" si="3"/>
        <v>0.50434780781646615</v>
      </c>
    </row>
    <row r="200" spans="1:10" x14ac:dyDescent="0.25">
      <c r="A200">
        <v>5000000</v>
      </c>
      <c r="B200">
        <v>20</v>
      </c>
      <c r="C200">
        <v>4900</v>
      </c>
      <c r="D200">
        <v>1754</v>
      </c>
      <c r="E200">
        <v>0</v>
      </c>
      <c r="F200">
        <v>16406250</v>
      </c>
      <c r="G200">
        <v>406019227</v>
      </c>
      <c r="H200">
        <v>812500000</v>
      </c>
      <c r="I200">
        <v>810130694</v>
      </c>
      <c r="J200">
        <f t="shared" si="3"/>
        <v>0.5011774396490154</v>
      </c>
    </row>
    <row r="201" spans="1:10" x14ac:dyDescent="0.25">
      <c r="A201">
        <v>5000000</v>
      </c>
      <c r="B201">
        <v>20</v>
      </c>
      <c r="C201">
        <v>4950</v>
      </c>
      <c r="D201">
        <v>1801</v>
      </c>
      <c r="E201">
        <v>0</v>
      </c>
      <c r="F201">
        <v>16015625</v>
      </c>
      <c r="G201">
        <v>334176330</v>
      </c>
      <c r="H201">
        <v>812500000</v>
      </c>
      <c r="I201">
        <v>809791402</v>
      </c>
      <c r="J201">
        <f t="shared" si="3"/>
        <v>0.4126696445216147</v>
      </c>
    </row>
    <row r="202" spans="1:10" x14ac:dyDescent="0.25">
      <c r="A202">
        <v>5000000</v>
      </c>
      <c r="B202">
        <v>20</v>
      </c>
      <c r="C202">
        <v>5000</v>
      </c>
      <c r="D202">
        <v>1842</v>
      </c>
      <c r="E202">
        <v>0</v>
      </c>
      <c r="F202">
        <v>28710937</v>
      </c>
      <c r="G202">
        <v>637198803</v>
      </c>
      <c r="H202">
        <v>812500000</v>
      </c>
      <c r="I202">
        <v>811386435</v>
      </c>
      <c r="J202">
        <f t="shared" si="3"/>
        <v>0.78532099566096392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Grafici</vt:lpstr>
      </vt:variant>
      <vt:variant>
        <vt:i4>4</vt:i4>
      </vt:variant>
    </vt:vector>
  </HeadingPairs>
  <TitlesOfParts>
    <vt:vector size="12" baseType="lpstr">
      <vt:lpstr>Foglio1</vt:lpstr>
      <vt:lpstr>outputData</vt:lpstr>
      <vt:lpstr>Foglio3</vt:lpstr>
      <vt:lpstr>moreArrayProportionalCutOff</vt:lpstr>
      <vt:lpstr>Foglio4</vt:lpstr>
      <vt:lpstr>proportional</vt:lpstr>
      <vt:lpstr>th-cpu Proportional</vt:lpstr>
      <vt:lpstr>20thread</vt:lpstr>
      <vt:lpstr>Correlation</vt:lpstr>
      <vt:lpstr>ArrayProportioalCutoff</vt:lpstr>
      <vt:lpstr>moreArrayPropGraph</vt:lpstr>
      <vt:lpstr>th-cpuProportional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2017-09-10T14:39:51Z</dcterms:created>
  <dcterms:modified xsi:type="dcterms:W3CDTF">2017-09-10T16:57:26Z</dcterms:modified>
</cp:coreProperties>
</file>