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 Bonaldo\Documents\GitHub\WorkStealingScheduler\CSVFiles\RESULTS\"/>
    </mc:Choice>
  </mc:AlternateContent>
  <bookViews>
    <workbookView xWindow="0" yWindow="0" windowWidth="15345" windowHeight="4635"/>
  </bookViews>
  <sheets>
    <sheet name="Foglio1" sheetId="3" r:id="rId1"/>
  </sheets>
  <calcPr calcId="152511"/>
</workbook>
</file>

<file path=xl/calcChain.xml><?xml version="1.0" encoding="utf-8"?>
<calcChain xmlns="http://schemas.openxmlformats.org/spreadsheetml/2006/main">
  <c r="N3" i="3" l="1"/>
  <c r="O3" i="3"/>
  <c r="P3" i="3" s="1"/>
  <c r="N4" i="3"/>
  <c r="P4" i="3" s="1"/>
  <c r="O4" i="3"/>
  <c r="N5" i="3"/>
  <c r="O5" i="3"/>
  <c r="P5" i="3" s="1"/>
  <c r="N6" i="3"/>
  <c r="O6" i="3"/>
  <c r="P6" i="3"/>
  <c r="N7" i="3"/>
  <c r="O7" i="3"/>
  <c r="P7" i="3" s="1"/>
  <c r="N8" i="3"/>
  <c r="P8" i="3" s="1"/>
  <c r="O8" i="3"/>
  <c r="N9" i="3"/>
  <c r="O9" i="3"/>
  <c r="P9" i="3" s="1"/>
  <c r="N10" i="3"/>
  <c r="O10" i="3"/>
  <c r="P10" i="3"/>
  <c r="N11" i="3"/>
  <c r="O11" i="3"/>
  <c r="P11" i="3" s="1"/>
  <c r="N12" i="3"/>
  <c r="P12" i="3" s="1"/>
  <c r="O12" i="3"/>
  <c r="N13" i="3"/>
  <c r="O13" i="3"/>
  <c r="P13" i="3" s="1"/>
  <c r="N14" i="3"/>
  <c r="O14" i="3"/>
  <c r="P14" i="3"/>
  <c r="N15" i="3"/>
  <c r="O15" i="3"/>
  <c r="P15" i="3" s="1"/>
  <c r="N16" i="3"/>
  <c r="P16" i="3" s="1"/>
  <c r="O16" i="3"/>
  <c r="N17" i="3"/>
  <c r="O17" i="3"/>
  <c r="P17" i="3" s="1"/>
  <c r="N18" i="3"/>
  <c r="O18" i="3"/>
  <c r="P18" i="3"/>
  <c r="N19" i="3"/>
  <c r="O19" i="3"/>
  <c r="P19" i="3" s="1"/>
  <c r="N20" i="3"/>
  <c r="P20" i="3" s="1"/>
  <c r="O20" i="3"/>
  <c r="N21" i="3"/>
  <c r="O21" i="3"/>
  <c r="P21" i="3" s="1"/>
  <c r="N22" i="3"/>
  <c r="O22" i="3"/>
  <c r="P22" i="3"/>
  <c r="N23" i="3"/>
  <c r="O23" i="3"/>
  <c r="P23" i="3" s="1"/>
  <c r="N24" i="3"/>
  <c r="P24" i="3" s="1"/>
  <c r="O24" i="3"/>
  <c r="N25" i="3"/>
  <c r="O25" i="3"/>
  <c r="P25" i="3" s="1"/>
  <c r="N26" i="3"/>
  <c r="O26" i="3"/>
  <c r="P26" i="3"/>
  <c r="N27" i="3"/>
  <c r="O27" i="3"/>
  <c r="P27" i="3" s="1"/>
  <c r="N28" i="3"/>
  <c r="P28" i="3" s="1"/>
  <c r="O28" i="3"/>
  <c r="N29" i="3"/>
  <c r="O29" i="3"/>
  <c r="P29" i="3" s="1"/>
  <c r="N30" i="3"/>
  <c r="O30" i="3"/>
  <c r="P30" i="3"/>
  <c r="N31" i="3"/>
  <c r="O31" i="3"/>
  <c r="P31" i="3" s="1"/>
  <c r="N32" i="3"/>
  <c r="P32" i="3" s="1"/>
  <c r="O32" i="3"/>
  <c r="N33" i="3"/>
  <c r="O33" i="3"/>
  <c r="P33" i="3" s="1"/>
  <c r="N34" i="3"/>
  <c r="O34" i="3"/>
  <c r="P34" i="3"/>
  <c r="N35" i="3"/>
  <c r="O35" i="3"/>
  <c r="P35" i="3" s="1"/>
  <c r="N36" i="3"/>
  <c r="P36" i="3" s="1"/>
  <c r="O36" i="3"/>
  <c r="N37" i="3"/>
  <c r="O37" i="3"/>
  <c r="P37" i="3" s="1"/>
  <c r="N38" i="3"/>
  <c r="O38" i="3"/>
  <c r="P38" i="3"/>
  <c r="N39" i="3"/>
  <c r="O39" i="3"/>
  <c r="P39" i="3" s="1"/>
  <c r="N40" i="3"/>
  <c r="P40" i="3" s="1"/>
  <c r="O40" i="3"/>
  <c r="N41" i="3"/>
  <c r="O41" i="3"/>
  <c r="P41" i="3" s="1"/>
  <c r="N42" i="3"/>
  <c r="O42" i="3"/>
  <c r="P42" i="3"/>
  <c r="N43" i="3"/>
  <c r="O43" i="3"/>
  <c r="P43" i="3" s="1"/>
  <c r="N44" i="3"/>
  <c r="P44" i="3" s="1"/>
  <c r="O44" i="3"/>
  <c r="N45" i="3"/>
  <c r="O45" i="3"/>
  <c r="P45" i="3" s="1"/>
  <c r="N46" i="3"/>
  <c r="O46" i="3"/>
  <c r="P46" i="3"/>
  <c r="N47" i="3"/>
  <c r="O47" i="3"/>
  <c r="P47" i="3" s="1"/>
  <c r="N48" i="3"/>
  <c r="P48" i="3" s="1"/>
  <c r="O48" i="3"/>
  <c r="N49" i="3"/>
  <c r="O49" i="3"/>
  <c r="P49" i="3" s="1"/>
  <c r="N50" i="3"/>
  <c r="O50" i="3"/>
  <c r="P50" i="3"/>
  <c r="N51" i="3"/>
  <c r="O51" i="3"/>
  <c r="P51" i="3" s="1"/>
  <c r="N52" i="3"/>
  <c r="P52" i="3" s="1"/>
  <c r="O52" i="3"/>
  <c r="N53" i="3"/>
  <c r="O53" i="3"/>
  <c r="P53" i="3" s="1"/>
  <c r="N54" i="3"/>
  <c r="O54" i="3"/>
  <c r="P54" i="3"/>
  <c r="N55" i="3"/>
  <c r="O55" i="3"/>
  <c r="P55" i="3" s="1"/>
  <c r="N56" i="3"/>
  <c r="P56" i="3" s="1"/>
  <c r="O56" i="3"/>
  <c r="N57" i="3"/>
  <c r="O57" i="3"/>
  <c r="P57" i="3" s="1"/>
  <c r="N58" i="3"/>
  <c r="O58" i="3"/>
  <c r="P58" i="3"/>
  <c r="N59" i="3"/>
  <c r="O59" i="3"/>
  <c r="P59" i="3" s="1"/>
  <c r="N60" i="3"/>
  <c r="P60" i="3" s="1"/>
  <c r="O60" i="3"/>
  <c r="N61" i="3"/>
  <c r="O61" i="3"/>
  <c r="P61" i="3" s="1"/>
  <c r="N62" i="3"/>
  <c r="O62" i="3"/>
  <c r="P62" i="3"/>
  <c r="N63" i="3"/>
  <c r="O63" i="3"/>
  <c r="P63" i="3" s="1"/>
  <c r="N64" i="3"/>
  <c r="P64" i="3" s="1"/>
  <c r="O64" i="3"/>
  <c r="N65" i="3"/>
  <c r="O65" i="3"/>
  <c r="P65" i="3" s="1"/>
  <c r="N66" i="3"/>
  <c r="O66" i="3"/>
  <c r="P66" i="3"/>
  <c r="N67" i="3"/>
  <c r="O67" i="3"/>
  <c r="P67" i="3" s="1"/>
  <c r="N68" i="3"/>
  <c r="P68" i="3" s="1"/>
  <c r="O68" i="3"/>
  <c r="N69" i="3"/>
  <c r="O69" i="3"/>
  <c r="P69" i="3" s="1"/>
  <c r="N70" i="3"/>
  <c r="O70" i="3"/>
  <c r="P70" i="3"/>
  <c r="N71" i="3"/>
  <c r="O71" i="3"/>
  <c r="P71" i="3" s="1"/>
  <c r="N72" i="3"/>
  <c r="P72" i="3" s="1"/>
  <c r="O72" i="3"/>
  <c r="N73" i="3"/>
  <c r="O73" i="3"/>
  <c r="P73" i="3" s="1"/>
  <c r="N74" i="3"/>
  <c r="O74" i="3"/>
  <c r="P74" i="3"/>
  <c r="N75" i="3"/>
  <c r="O75" i="3"/>
  <c r="P75" i="3" s="1"/>
  <c r="N76" i="3"/>
  <c r="P76" i="3" s="1"/>
  <c r="O76" i="3"/>
  <c r="N77" i="3"/>
  <c r="O77" i="3"/>
  <c r="P77" i="3" s="1"/>
  <c r="N78" i="3"/>
  <c r="O78" i="3"/>
  <c r="P78" i="3"/>
  <c r="N79" i="3"/>
  <c r="O79" i="3"/>
  <c r="P79" i="3" s="1"/>
  <c r="N80" i="3"/>
  <c r="P80" i="3" s="1"/>
  <c r="O80" i="3"/>
  <c r="N81" i="3"/>
  <c r="O81" i="3"/>
  <c r="P81" i="3" s="1"/>
  <c r="N82" i="3"/>
  <c r="O82" i="3"/>
  <c r="P82" i="3"/>
  <c r="N83" i="3"/>
  <c r="O83" i="3"/>
  <c r="P83" i="3" s="1"/>
  <c r="N84" i="3"/>
  <c r="P84" i="3" s="1"/>
  <c r="O84" i="3"/>
  <c r="N85" i="3"/>
  <c r="O85" i="3"/>
  <c r="P85" i="3" s="1"/>
  <c r="N86" i="3"/>
  <c r="O86" i="3"/>
  <c r="P86" i="3"/>
  <c r="N87" i="3"/>
  <c r="O87" i="3"/>
  <c r="P87" i="3" s="1"/>
  <c r="N88" i="3"/>
  <c r="P88" i="3" s="1"/>
  <c r="O88" i="3"/>
  <c r="N89" i="3"/>
  <c r="O89" i="3"/>
  <c r="P89" i="3" s="1"/>
  <c r="N90" i="3"/>
  <c r="O90" i="3"/>
  <c r="P90" i="3"/>
  <c r="N91" i="3"/>
  <c r="O91" i="3"/>
  <c r="P91" i="3" s="1"/>
  <c r="N92" i="3"/>
  <c r="P92" i="3" s="1"/>
  <c r="O92" i="3"/>
  <c r="N93" i="3"/>
  <c r="O93" i="3"/>
  <c r="P93" i="3" s="1"/>
  <c r="N94" i="3"/>
  <c r="O94" i="3"/>
  <c r="P94" i="3"/>
  <c r="N95" i="3"/>
  <c r="O95" i="3"/>
  <c r="P95" i="3" s="1"/>
  <c r="N96" i="3"/>
  <c r="P96" i="3" s="1"/>
  <c r="O96" i="3"/>
  <c r="N97" i="3"/>
  <c r="O97" i="3"/>
  <c r="P97" i="3" s="1"/>
  <c r="N98" i="3"/>
  <c r="O98" i="3"/>
  <c r="P98" i="3"/>
  <c r="N99" i="3"/>
  <c r="O99" i="3"/>
  <c r="P99" i="3" s="1"/>
  <c r="N100" i="3"/>
  <c r="P100" i="3" s="1"/>
  <c r="O100" i="3"/>
  <c r="N101" i="3"/>
  <c r="O101" i="3"/>
  <c r="P101" i="3" s="1"/>
  <c r="N102" i="3"/>
  <c r="O102" i="3"/>
  <c r="P102" i="3"/>
  <c r="N103" i="3"/>
  <c r="O103" i="3"/>
  <c r="P103" i="3" s="1"/>
  <c r="N104" i="3"/>
  <c r="P104" i="3" s="1"/>
  <c r="O104" i="3"/>
  <c r="N105" i="3"/>
  <c r="O105" i="3"/>
  <c r="P105" i="3" s="1"/>
  <c r="N106" i="3"/>
  <c r="O106" i="3"/>
  <c r="P106" i="3"/>
  <c r="N107" i="3"/>
  <c r="O107" i="3"/>
  <c r="P107" i="3" s="1"/>
  <c r="N108" i="3"/>
  <c r="P108" i="3" s="1"/>
  <c r="O108" i="3"/>
  <c r="N109" i="3"/>
  <c r="O109" i="3"/>
  <c r="P109" i="3" s="1"/>
  <c r="N110" i="3"/>
  <c r="O110" i="3"/>
  <c r="P110" i="3"/>
  <c r="N111" i="3"/>
  <c r="O111" i="3"/>
  <c r="P111" i="3" s="1"/>
  <c r="N112" i="3"/>
  <c r="P112" i="3" s="1"/>
  <c r="O112" i="3"/>
  <c r="N113" i="3"/>
  <c r="O113" i="3"/>
  <c r="P113" i="3" s="1"/>
  <c r="N114" i="3"/>
  <c r="O114" i="3"/>
  <c r="P114" i="3"/>
  <c r="N115" i="3"/>
  <c r="O115" i="3"/>
  <c r="P115" i="3" s="1"/>
  <c r="N116" i="3"/>
  <c r="P116" i="3" s="1"/>
  <c r="O116" i="3"/>
  <c r="N117" i="3"/>
  <c r="O117" i="3"/>
  <c r="P117" i="3" s="1"/>
  <c r="N118" i="3"/>
  <c r="O118" i="3"/>
  <c r="P118" i="3"/>
  <c r="N119" i="3"/>
  <c r="O119" i="3"/>
  <c r="P119" i="3" s="1"/>
  <c r="N120" i="3"/>
  <c r="O120" i="3"/>
  <c r="P120" i="3" s="1"/>
  <c r="N121" i="3"/>
  <c r="O121" i="3"/>
  <c r="P121" i="3" s="1"/>
  <c r="N122" i="3"/>
  <c r="O122" i="3"/>
  <c r="P122" i="3"/>
  <c r="N123" i="3"/>
  <c r="O123" i="3"/>
  <c r="P123" i="3" s="1"/>
  <c r="N124" i="3"/>
  <c r="O124" i="3"/>
  <c r="P124" i="3" s="1"/>
  <c r="N125" i="3"/>
  <c r="O125" i="3"/>
  <c r="P125" i="3" s="1"/>
  <c r="N126" i="3"/>
  <c r="O126" i="3"/>
  <c r="P126" i="3"/>
  <c r="N127" i="3"/>
  <c r="O127" i="3"/>
  <c r="P127" i="3" s="1"/>
  <c r="P2" i="3"/>
  <c r="O2" i="3"/>
  <c r="N2" i="3"/>
</calcChain>
</file>

<file path=xl/sharedStrings.xml><?xml version="1.0" encoding="utf-8"?>
<sst xmlns="http://schemas.openxmlformats.org/spreadsheetml/2006/main" count="5" uniqueCount="5">
  <si>
    <t>ARRAY SIZE</t>
  </si>
  <si>
    <t>Num SERVERS</t>
  </si>
  <si>
    <t>CUTOFF</t>
  </si>
  <si>
    <t>Thread CLOCK</t>
  </si>
  <si>
    <t>SEQ 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</si>
</sst>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Speed</a:t>
            </a:r>
            <a:r>
              <a:rPr lang="it-IT" sz="1600" baseline="0"/>
              <a:t> Up analysis: from 5 to 30 servers</a:t>
            </a:r>
            <a:endParaRPr lang="it-IT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8691205284480643E-2"/>
          <c:y val="0.10414628121665719"/>
          <c:w val="0.73526702875485916"/>
          <c:h val="0.71545601829702543"/>
        </c:manualLayout>
      </c:layout>
      <c:lineChart>
        <c:grouping val="standard"/>
        <c:varyColors val="0"/>
        <c:ser>
          <c:idx val="0"/>
          <c:order val="0"/>
          <c:tx>
            <c:v>5 servers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Foglio1!$A$107:$A$127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Foglio1!$P$2:$P$22</c:f>
              <c:numCache>
                <c:formatCode>General</c:formatCode>
                <c:ptCount val="21"/>
                <c:pt idx="0">
                  <c:v>0.94500540254418108</c:v>
                </c:pt>
                <c:pt idx="1">
                  <c:v>1.0551159691592975</c:v>
                </c:pt>
                <c:pt idx="2">
                  <c:v>0.60549827815084656</c:v>
                </c:pt>
                <c:pt idx="3">
                  <c:v>0.42436518060015471</c:v>
                </c:pt>
                <c:pt idx="4">
                  <c:v>0.78753569195006412</c:v>
                </c:pt>
                <c:pt idx="5">
                  <c:v>0.92621211935602754</c:v>
                </c:pt>
                <c:pt idx="6">
                  <c:v>0.89946149652241347</c:v>
                </c:pt>
                <c:pt idx="7">
                  <c:v>1.4124660755958216</c:v>
                </c:pt>
                <c:pt idx="8">
                  <c:v>1.8546469388663442</c:v>
                </c:pt>
                <c:pt idx="9">
                  <c:v>1.5720985324558645</c:v>
                </c:pt>
                <c:pt idx="10">
                  <c:v>1.4025110228801583</c:v>
                </c:pt>
                <c:pt idx="11">
                  <c:v>1.9336980157038526</c:v>
                </c:pt>
                <c:pt idx="12">
                  <c:v>1.9596160663545517</c:v>
                </c:pt>
                <c:pt idx="13">
                  <c:v>1.9734449221700097</c:v>
                </c:pt>
                <c:pt idx="14">
                  <c:v>1.5439441620676098</c:v>
                </c:pt>
                <c:pt idx="15">
                  <c:v>2.0030708326790871</c:v>
                </c:pt>
                <c:pt idx="16">
                  <c:v>1.3552637481752996</c:v>
                </c:pt>
                <c:pt idx="17">
                  <c:v>2.1088684625229943</c:v>
                </c:pt>
                <c:pt idx="18">
                  <c:v>1.8487310311300142</c:v>
                </c:pt>
                <c:pt idx="19">
                  <c:v>1.7455740228879988</c:v>
                </c:pt>
                <c:pt idx="20">
                  <c:v>1.7177064782381761</c:v>
                </c:pt>
              </c:numCache>
            </c:numRef>
          </c:val>
          <c:smooth val="0"/>
        </c:ser>
        <c:ser>
          <c:idx val="4"/>
          <c:order val="1"/>
          <c:tx>
            <c:v>30 servers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Foglio1!$A$107:$A$127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Foglio1!$P$107:$P$127</c:f>
              <c:numCache>
                <c:formatCode>General</c:formatCode>
                <c:ptCount val="21"/>
                <c:pt idx="0">
                  <c:v>1.3957946984820342</c:v>
                </c:pt>
                <c:pt idx="1">
                  <c:v>0.68689963110087715</c:v>
                </c:pt>
                <c:pt idx="2">
                  <c:v>1.5516685268112886</c:v>
                </c:pt>
                <c:pt idx="3">
                  <c:v>1.5001644200855824</c:v>
                </c:pt>
                <c:pt idx="4">
                  <c:v>1.4069084255920217</c:v>
                </c:pt>
                <c:pt idx="5">
                  <c:v>1.1126146056344857</c:v>
                </c:pt>
                <c:pt idx="6">
                  <c:v>1.7236973137874394</c:v>
                </c:pt>
                <c:pt idx="7">
                  <c:v>1.8242720462646065</c:v>
                </c:pt>
                <c:pt idx="8">
                  <c:v>1.3191642452216346</c:v>
                </c:pt>
                <c:pt idx="9">
                  <c:v>1.8900082693308593</c:v>
                </c:pt>
                <c:pt idx="10">
                  <c:v>1.3707034875426787</c:v>
                </c:pt>
                <c:pt idx="11">
                  <c:v>0.67477279502446996</c:v>
                </c:pt>
                <c:pt idx="12">
                  <c:v>1.9105278875108143</c:v>
                </c:pt>
                <c:pt idx="13">
                  <c:v>1.5596604927313884</c:v>
                </c:pt>
                <c:pt idx="14">
                  <c:v>2.0022373365586068</c:v>
                </c:pt>
                <c:pt idx="15">
                  <c:v>1.4932627540389396</c:v>
                </c:pt>
                <c:pt idx="16">
                  <c:v>1.9143692474682894</c:v>
                </c:pt>
                <c:pt idx="17">
                  <c:v>1.9028646304031098</c:v>
                </c:pt>
                <c:pt idx="18">
                  <c:v>2.1752298433300417</c:v>
                </c:pt>
                <c:pt idx="19">
                  <c:v>1.6722935185519354</c:v>
                </c:pt>
                <c:pt idx="20">
                  <c:v>2.0785766077790639</c:v>
                </c:pt>
              </c:numCache>
            </c:numRef>
          </c:val>
          <c:smooth val="0"/>
        </c:ser>
        <c:ser>
          <c:idx val="1"/>
          <c:order val="2"/>
          <c:tx>
            <c:v>10 servers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Foglio1!$A$107:$A$127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Foglio1!$P$23:$P$43</c:f>
              <c:numCache>
                <c:formatCode>General</c:formatCode>
                <c:ptCount val="21"/>
                <c:pt idx="0">
                  <c:v>1.8054328483341004</c:v>
                </c:pt>
                <c:pt idx="1">
                  <c:v>1.6427050850609668</c:v>
                </c:pt>
                <c:pt idx="2">
                  <c:v>1.6304525849306104</c:v>
                </c:pt>
                <c:pt idx="3">
                  <c:v>1.625550359817838</c:v>
                </c:pt>
                <c:pt idx="4">
                  <c:v>1.4533131261582037</c:v>
                </c:pt>
                <c:pt idx="5">
                  <c:v>1.8746357644050931</c:v>
                </c:pt>
                <c:pt idx="6">
                  <c:v>1.7847902594127334</c:v>
                </c:pt>
                <c:pt idx="7">
                  <c:v>1.7743857226566691</c:v>
                </c:pt>
                <c:pt idx="8">
                  <c:v>1.4015970234549153</c:v>
                </c:pt>
                <c:pt idx="9">
                  <c:v>1.9233371765708134</c:v>
                </c:pt>
                <c:pt idx="10">
                  <c:v>1.9249854754514504</c:v>
                </c:pt>
                <c:pt idx="11">
                  <c:v>2.2171058310123213</c:v>
                </c:pt>
                <c:pt idx="12">
                  <c:v>1.7050289839115613</c:v>
                </c:pt>
                <c:pt idx="13">
                  <c:v>1.8358068547403301</c:v>
                </c:pt>
                <c:pt idx="14">
                  <c:v>1.5973262324810704</c:v>
                </c:pt>
                <c:pt idx="15">
                  <c:v>1.9647759002207128</c:v>
                </c:pt>
                <c:pt idx="16">
                  <c:v>1.9020551623282269</c:v>
                </c:pt>
                <c:pt idx="17">
                  <c:v>2.1302876016003625</c:v>
                </c:pt>
                <c:pt idx="18">
                  <c:v>1.6378929751225584</c:v>
                </c:pt>
                <c:pt idx="19">
                  <c:v>2.0750795143280456</c:v>
                </c:pt>
                <c:pt idx="20">
                  <c:v>2.0069891443420955</c:v>
                </c:pt>
              </c:numCache>
            </c:numRef>
          </c:val>
          <c:smooth val="0"/>
        </c:ser>
        <c:ser>
          <c:idx val="2"/>
          <c:order val="3"/>
          <c:tx>
            <c:v>15 servers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Foglio1!$A$107:$A$127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Foglio1!$P$44:$P$64</c:f>
              <c:numCache>
                <c:formatCode>General</c:formatCode>
                <c:ptCount val="21"/>
                <c:pt idx="0">
                  <c:v>1.6187917798063935</c:v>
                </c:pt>
                <c:pt idx="1">
                  <c:v>1.6369839900946985</c:v>
                </c:pt>
                <c:pt idx="2">
                  <c:v>1.9563585543527531</c:v>
                </c:pt>
                <c:pt idx="3">
                  <c:v>1.70196982842249</c:v>
                </c:pt>
                <c:pt idx="4">
                  <c:v>1.5991842825096592</c:v>
                </c:pt>
                <c:pt idx="5">
                  <c:v>1.8292011172107729</c:v>
                </c:pt>
                <c:pt idx="6">
                  <c:v>1.640615380386093</c:v>
                </c:pt>
                <c:pt idx="7">
                  <c:v>1.9958570644509002</c:v>
                </c:pt>
                <c:pt idx="8">
                  <c:v>1.6189131321036845</c:v>
                </c:pt>
                <c:pt idx="9">
                  <c:v>1.9576098169070633</c:v>
                </c:pt>
                <c:pt idx="10">
                  <c:v>1.2938260498270597</c:v>
                </c:pt>
                <c:pt idx="11">
                  <c:v>2.0191164264172867</c:v>
                </c:pt>
                <c:pt idx="12">
                  <c:v>1.5437268162072053</c:v>
                </c:pt>
                <c:pt idx="13">
                  <c:v>1.212468825652661</c:v>
                </c:pt>
                <c:pt idx="14">
                  <c:v>1.2368350159856838</c:v>
                </c:pt>
                <c:pt idx="15">
                  <c:v>2.1079418883954828</c:v>
                </c:pt>
                <c:pt idx="16">
                  <c:v>1.8484826256476432</c:v>
                </c:pt>
                <c:pt idx="17">
                  <c:v>2.2489307552702726</c:v>
                </c:pt>
                <c:pt idx="18">
                  <c:v>1.4482980873567213</c:v>
                </c:pt>
                <c:pt idx="19">
                  <c:v>2.1312666058490599</c:v>
                </c:pt>
                <c:pt idx="20">
                  <c:v>2.3422676939577318</c:v>
                </c:pt>
              </c:numCache>
            </c:numRef>
          </c:val>
          <c:smooth val="0"/>
        </c:ser>
        <c:ser>
          <c:idx val="3"/>
          <c:order val="4"/>
          <c:tx>
            <c:v>20 servers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Foglio1!$A$107:$A$127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Foglio1!$P$65:$P$85</c:f>
              <c:numCache>
                <c:formatCode>General</c:formatCode>
                <c:ptCount val="21"/>
                <c:pt idx="0">
                  <c:v>1.637917914863829</c:v>
                </c:pt>
                <c:pt idx="1">
                  <c:v>1.6040667145539338</c:v>
                </c:pt>
                <c:pt idx="2">
                  <c:v>1.8128395041912579</c:v>
                </c:pt>
                <c:pt idx="3">
                  <c:v>1.6189190126778448</c:v>
                </c:pt>
                <c:pt idx="4">
                  <c:v>1.8736793498527295</c:v>
                </c:pt>
                <c:pt idx="5">
                  <c:v>1.7218319627187662</c:v>
                </c:pt>
                <c:pt idx="6">
                  <c:v>1.6047907861795354</c:v>
                </c:pt>
                <c:pt idx="7">
                  <c:v>1.5586730989814648</c:v>
                </c:pt>
                <c:pt idx="8">
                  <c:v>2.2041509343838719</c:v>
                </c:pt>
                <c:pt idx="9">
                  <c:v>1.908741058656765</c:v>
                </c:pt>
                <c:pt idx="10">
                  <c:v>1.8332887628044681</c:v>
                </c:pt>
                <c:pt idx="11">
                  <c:v>2.091027818830713</c:v>
                </c:pt>
                <c:pt idx="12">
                  <c:v>2.0427880062050159</c:v>
                </c:pt>
                <c:pt idx="13">
                  <c:v>1.9446237686931669</c:v>
                </c:pt>
                <c:pt idx="14">
                  <c:v>2.179990829855925</c:v>
                </c:pt>
                <c:pt idx="15">
                  <c:v>1.1033483174036824</c:v>
                </c:pt>
                <c:pt idx="16">
                  <c:v>2.0724757404548613</c:v>
                </c:pt>
                <c:pt idx="17">
                  <c:v>2.239187499132274</c:v>
                </c:pt>
                <c:pt idx="18">
                  <c:v>1.7006483784733655</c:v>
                </c:pt>
                <c:pt idx="19">
                  <c:v>2.1527035170332316</c:v>
                </c:pt>
                <c:pt idx="20">
                  <c:v>2.3279003721236946</c:v>
                </c:pt>
              </c:numCache>
            </c:numRef>
          </c:val>
          <c:smooth val="0"/>
        </c:ser>
        <c:ser>
          <c:idx val="5"/>
          <c:order val="5"/>
          <c:tx>
            <c:v>25 servers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Foglio1!$A$107:$A$127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Foglio1!$P$86:$P$106</c:f>
              <c:numCache>
                <c:formatCode>General</c:formatCode>
                <c:ptCount val="21"/>
                <c:pt idx="0">
                  <c:v>1.5137475851265834</c:v>
                </c:pt>
                <c:pt idx="1">
                  <c:v>1.3945932448011935</c:v>
                </c:pt>
                <c:pt idx="2">
                  <c:v>1.7672702461727734</c:v>
                </c:pt>
                <c:pt idx="3">
                  <c:v>1.5206662024316391</c:v>
                </c:pt>
                <c:pt idx="4">
                  <c:v>1.5962467471431236</c:v>
                </c:pt>
                <c:pt idx="5">
                  <c:v>1.74540818285342</c:v>
                </c:pt>
                <c:pt idx="6">
                  <c:v>1.7710277152655067</c:v>
                </c:pt>
                <c:pt idx="7">
                  <c:v>0.9960190421677293</c:v>
                </c:pt>
                <c:pt idx="8">
                  <c:v>1.8568723281903865</c:v>
                </c:pt>
                <c:pt idx="9">
                  <c:v>0.92944735838179138</c:v>
                </c:pt>
                <c:pt idx="10">
                  <c:v>1.7899081251506825</c:v>
                </c:pt>
                <c:pt idx="11">
                  <c:v>1.9713117892867542</c:v>
                </c:pt>
                <c:pt idx="12">
                  <c:v>1.1978227227454714</c:v>
                </c:pt>
                <c:pt idx="13">
                  <c:v>2.0650374555997448</c:v>
                </c:pt>
                <c:pt idx="14">
                  <c:v>2.0429914929963791</c:v>
                </c:pt>
                <c:pt idx="15">
                  <c:v>1.6373310904791847</c:v>
                </c:pt>
                <c:pt idx="16">
                  <c:v>1.078234311930018</c:v>
                </c:pt>
                <c:pt idx="17">
                  <c:v>2.1405728726573101</c:v>
                </c:pt>
                <c:pt idx="18">
                  <c:v>2.1311619775832087</c:v>
                </c:pt>
                <c:pt idx="19">
                  <c:v>2.1044877020038384</c:v>
                </c:pt>
                <c:pt idx="20">
                  <c:v>2.1996422316629984</c:v>
                </c:pt>
              </c:numCache>
            </c:numRef>
          </c:val>
          <c:smooth val="0"/>
        </c:ser>
        <c:ser>
          <c:idx val="6"/>
          <c:order val="6"/>
          <c:tx>
            <c:v>30 servers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Foglio1!$A$107:$A$127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Foglio1!$P$107:$P$127</c:f>
              <c:numCache>
                <c:formatCode>General</c:formatCode>
                <c:ptCount val="21"/>
                <c:pt idx="0">
                  <c:v>1.3957946984820342</c:v>
                </c:pt>
                <c:pt idx="1">
                  <c:v>0.68689963110087715</c:v>
                </c:pt>
                <c:pt idx="2">
                  <c:v>1.5516685268112886</c:v>
                </c:pt>
                <c:pt idx="3">
                  <c:v>1.5001644200855824</c:v>
                </c:pt>
                <c:pt idx="4">
                  <c:v>1.4069084255920217</c:v>
                </c:pt>
                <c:pt idx="5">
                  <c:v>1.1126146056344857</c:v>
                </c:pt>
                <c:pt idx="6">
                  <c:v>1.7236973137874394</c:v>
                </c:pt>
                <c:pt idx="7">
                  <c:v>1.8242720462646065</c:v>
                </c:pt>
                <c:pt idx="8">
                  <c:v>1.3191642452216346</c:v>
                </c:pt>
                <c:pt idx="9">
                  <c:v>1.8900082693308593</c:v>
                </c:pt>
                <c:pt idx="10">
                  <c:v>1.3707034875426787</c:v>
                </c:pt>
                <c:pt idx="11">
                  <c:v>0.67477279502446996</c:v>
                </c:pt>
                <c:pt idx="12">
                  <c:v>1.9105278875108143</c:v>
                </c:pt>
                <c:pt idx="13">
                  <c:v>1.5596604927313884</c:v>
                </c:pt>
                <c:pt idx="14">
                  <c:v>2.0022373365586068</c:v>
                </c:pt>
                <c:pt idx="15">
                  <c:v>1.4932627540389396</c:v>
                </c:pt>
                <c:pt idx="16">
                  <c:v>1.9143692474682894</c:v>
                </c:pt>
                <c:pt idx="17">
                  <c:v>1.9028646304031098</c:v>
                </c:pt>
                <c:pt idx="18">
                  <c:v>2.1752298433300417</c:v>
                </c:pt>
                <c:pt idx="19">
                  <c:v>1.6722935185519354</c:v>
                </c:pt>
                <c:pt idx="20">
                  <c:v>2.0785766077790639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708040"/>
        <c:axId val="437704512"/>
      </c:lineChart>
      <c:catAx>
        <c:axId val="43770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704512"/>
        <c:crosses val="autoZero"/>
        <c:auto val="1"/>
        <c:lblAlgn val="ctr"/>
        <c:lblOffset val="100"/>
        <c:noMultiLvlLbl val="0"/>
      </c:catAx>
      <c:valAx>
        <c:axId val="4377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70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Speed up analysis: from 5 to 20 servers  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5245662309140033E-2"/>
          <c:y val="0.16284022153750255"/>
          <c:w val="0.74838606480115033"/>
          <c:h val="0.58902441824143303"/>
        </c:manualLayout>
      </c:layout>
      <c:lineChart>
        <c:grouping val="standard"/>
        <c:varyColors val="0"/>
        <c:ser>
          <c:idx val="0"/>
          <c:order val="0"/>
          <c:tx>
            <c:v>5 servers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Foglio1!$A$107:$A$127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Foglio1!$P$2:$P$22</c:f>
              <c:numCache>
                <c:formatCode>General</c:formatCode>
                <c:ptCount val="21"/>
                <c:pt idx="0">
                  <c:v>0.94500540254418108</c:v>
                </c:pt>
                <c:pt idx="1">
                  <c:v>1.0551159691592975</c:v>
                </c:pt>
                <c:pt idx="2">
                  <c:v>0.60549827815084656</c:v>
                </c:pt>
                <c:pt idx="3">
                  <c:v>0.42436518060015471</c:v>
                </c:pt>
                <c:pt idx="4">
                  <c:v>0.78753569195006412</c:v>
                </c:pt>
                <c:pt idx="5">
                  <c:v>0.92621211935602754</c:v>
                </c:pt>
                <c:pt idx="6">
                  <c:v>0.89946149652241347</c:v>
                </c:pt>
                <c:pt idx="7">
                  <c:v>1.4124660755958216</c:v>
                </c:pt>
                <c:pt idx="8">
                  <c:v>1.8546469388663442</c:v>
                </c:pt>
                <c:pt idx="9">
                  <c:v>1.5720985324558645</c:v>
                </c:pt>
                <c:pt idx="10">
                  <c:v>1.4025110228801583</c:v>
                </c:pt>
                <c:pt idx="11">
                  <c:v>1.9336980157038526</c:v>
                </c:pt>
                <c:pt idx="12">
                  <c:v>1.9596160663545517</c:v>
                </c:pt>
                <c:pt idx="13">
                  <c:v>1.9734449221700097</c:v>
                </c:pt>
                <c:pt idx="14">
                  <c:v>1.5439441620676098</c:v>
                </c:pt>
                <c:pt idx="15">
                  <c:v>2.0030708326790871</c:v>
                </c:pt>
                <c:pt idx="16">
                  <c:v>1.3552637481752996</c:v>
                </c:pt>
                <c:pt idx="17">
                  <c:v>2.1088684625229943</c:v>
                </c:pt>
                <c:pt idx="18">
                  <c:v>1.8487310311300142</c:v>
                </c:pt>
                <c:pt idx="19">
                  <c:v>1.7455740228879988</c:v>
                </c:pt>
                <c:pt idx="20">
                  <c:v>1.7177064782381761</c:v>
                </c:pt>
              </c:numCache>
            </c:numRef>
          </c:val>
          <c:smooth val="0"/>
        </c:ser>
        <c:ser>
          <c:idx val="1"/>
          <c:order val="1"/>
          <c:tx>
            <c:v>10 servers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Foglio1!$A$107:$A$127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Foglio1!$P$23:$P$43</c:f>
              <c:numCache>
                <c:formatCode>General</c:formatCode>
                <c:ptCount val="21"/>
                <c:pt idx="0">
                  <c:v>1.8054328483341004</c:v>
                </c:pt>
                <c:pt idx="1">
                  <c:v>1.6427050850609668</c:v>
                </c:pt>
                <c:pt idx="2">
                  <c:v>1.6304525849306104</c:v>
                </c:pt>
                <c:pt idx="3">
                  <c:v>1.625550359817838</c:v>
                </c:pt>
                <c:pt idx="4">
                  <c:v>1.4533131261582037</c:v>
                </c:pt>
                <c:pt idx="5">
                  <c:v>1.8746357644050931</c:v>
                </c:pt>
                <c:pt idx="6">
                  <c:v>1.7847902594127334</c:v>
                </c:pt>
                <c:pt idx="7">
                  <c:v>1.7743857226566691</c:v>
                </c:pt>
                <c:pt idx="8">
                  <c:v>1.4015970234549153</c:v>
                </c:pt>
                <c:pt idx="9">
                  <c:v>1.9233371765708134</c:v>
                </c:pt>
                <c:pt idx="10">
                  <c:v>1.9249854754514504</c:v>
                </c:pt>
                <c:pt idx="11">
                  <c:v>2.2171058310123213</c:v>
                </c:pt>
                <c:pt idx="12">
                  <c:v>1.7050289839115613</c:v>
                </c:pt>
                <c:pt idx="13">
                  <c:v>1.8358068547403301</c:v>
                </c:pt>
                <c:pt idx="14">
                  <c:v>1.5973262324810704</c:v>
                </c:pt>
                <c:pt idx="15">
                  <c:v>1.9647759002207128</c:v>
                </c:pt>
                <c:pt idx="16">
                  <c:v>1.9020551623282269</c:v>
                </c:pt>
                <c:pt idx="17">
                  <c:v>2.1302876016003625</c:v>
                </c:pt>
                <c:pt idx="18">
                  <c:v>1.6378929751225584</c:v>
                </c:pt>
                <c:pt idx="19">
                  <c:v>2.0750795143280456</c:v>
                </c:pt>
                <c:pt idx="20">
                  <c:v>2.0069891443420955</c:v>
                </c:pt>
              </c:numCache>
            </c:numRef>
          </c:val>
          <c:smooth val="0"/>
        </c:ser>
        <c:ser>
          <c:idx val="2"/>
          <c:order val="2"/>
          <c:tx>
            <c:v>15 servers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Foglio1!$A$107:$A$127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Foglio1!$P$44:$P$64</c:f>
              <c:numCache>
                <c:formatCode>General</c:formatCode>
                <c:ptCount val="21"/>
                <c:pt idx="0">
                  <c:v>1.6187917798063935</c:v>
                </c:pt>
                <c:pt idx="1">
                  <c:v>1.6369839900946985</c:v>
                </c:pt>
                <c:pt idx="2">
                  <c:v>1.9563585543527531</c:v>
                </c:pt>
                <c:pt idx="3">
                  <c:v>1.70196982842249</c:v>
                </c:pt>
                <c:pt idx="4">
                  <c:v>1.5991842825096592</c:v>
                </c:pt>
                <c:pt idx="5">
                  <c:v>1.8292011172107729</c:v>
                </c:pt>
                <c:pt idx="6">
                  <c:v>1.640615380386093</c:v>
                </c:pt>
                <c:pt idx="7">
                  <c:v>1.9958570644509002</c:v>
                </c:pt>
                <c:pt idx="8">
                  <c:v>1.6189131321036845</c:v>
                </c:pt>
                <c:pt idx="9">
                  <c:v>1.9576098169070633</c:v>
                </c:pt>
                <c:pt idx="10">
                  <c:v>1.2938260498270597</c:v>
                </c:pt>
                <c:pt idx="11">
                  <c:v>2.0191164264172867</c:v>
                </c:pt>
                <c:pt idx="12">
                  <c:v>1.5437268162072053</c:v>
                </c:pt>
                <c:pt idx="13">
                  <c:v>1.212468825652661</c:v>
                </c:pt>
                <c:pt idx="14">
                  <c:v>1.2368350159856838</c:v>
                </c:pt>
                <c:pt idx="15">
                  <c:v>2.1079418883954828</c:v>
                </c:pt>
                <c:pt idx="16">
                  <c:v>1.8484826256476432</c:v>
                </c:pt>
                <c:pt idx="17">
                  <c:v>2.2489307552702726</c:v>
                </c:pt>
                <c:pt idx="18">
                  <c:v>1.4482980873567213</c:v>
                </c:pt>
                <c:pt idx="19">
                  <c:v>2.1312666058490599</c:v>
                </c:pt>
                <c:pt idx="20">
                  <c:v>2.3422676939577318</c:v>
                </c:pt>
              </c:numCache>
            </c:numRef>
          </c:val>
          <c:smooth val="0"/>
        </c:ser>
        <c:ser>
          <c:idx val="3"/>
          <c:order val="3"/>
          <c:tx>
            <c:v>20 servers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Foglio1!$A$107:$A$127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Foglio1!$P$65:$P$85</c:f>
              <c:numCache>
                <c:formatCode>General</c:formatCode>
                <c:ptCount val="21"/>
                <c:pt idx="0">
                  <c:v>1.637917914863829</c:v>
                </c:pt>
                <c:pt idx="1">
                  <c:v>1.6040667145539338</c:v>
                </c:pt>
                <c:pt idx="2">
                  <c:v>1.8128395041912579</c:v>
                </c:pt>
                <c:pt idx="3">
                  <c:v>1.6189190126778448</c:v>
                </c:pt>
                <c:pt idx="4">
                  <c:v>1.8736793498527295</c:v>
                </c:pt>
                <c:pt idx="5">
                  <c:v>1.7218319627187662</c:v>
                </c:pt>
                <c:pt idx="6">
                  <c:v>1.6047907861795354</c:v>
                </c:pt>
                <c:pt idx="7">
                  <c:v>1.5586730989814648</c:v>
                </c:pt>
                <c:pt idx="8">
                  <c:v>2.2041509343838719</c:v>
                </c:pt>
                <c:pt idx="9">
                  <c:v>1.908741058656765</c:v>
                </c:pt>
                <c:pt idx="10">
                  <c:v>1.8332887628044681</c:v>
                </c:pt>
                <c:pt idx="11">
                  <c:v>2.091027818830713</c:v>
                </c:pt>
                <c:pt idx="12">
                  <c:v>2.0427880062050159</c:v>
                </c:pt>
                <c:pt idx="13">
                  <c:v>1.9446237686931669</c:v>
                </c:pt>
                <c:pt idx="14">
                  <c:v>2.179990829855925</c:v>
                </c:pt>
                <c:pt idx="15">
                  <c:v>1.1033483174036824</c:v>
                </c:pt>
                <c:pt idx="16">
                  <c:v>2.0724757404548613</c:v>
                </c:pt>
                <c:pt idx="17">
                  <c:v>2.239187499132274</c:v>
                </c:pt>
                <c:pt idx="18">
                  <c:v>1.7006483784733655</c:v>
                </c:pt>
                <c:pt idx="19">
                  <c:v>2.1527035170332316</c:v>
                </c:pt>
                <c:pt idx="20">
                  <c:v>2.3279003721236946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214048"/>
        <c:axId val="370210128"/>
      </c:lineChart>
      <c:catAx>
        <c:axId val="37021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0" i="0" baseline="0">
                    <a:effectLst/>
                  </a:rPr>
                  <a:t>Array size</a:t>
                </a:r>
                <a:endParaRPr lang="it-IT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0210128"/>
        <c:crosses val="autoZero"/>
        <c:auto val="1"/>
        <c:lblAlgn val="ctr"/>
        <c:lblOffset val="100"/>
        <c:noMultiLvlLbl val="0"/>
      </c:catAx>
      <c:valAx>
        <c:axId val="3702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Speed</a:t>
                </a:r>
                <a:r>
                  <a:rPr lang="it-IT" sz="1500" baseline="0"/>
                  <a:t> up</a:t>
                </a:r>
                <a:endParaRPr lang="it-IT" sz="15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021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Speed up analysis:</a:t>
            </a:r>
            <a:r>
              <a:rPr lang="it-IT" sz="1600" baseline="0"/>
              <a:t> from 20 to 30 servers </a:t>
            </a:r>
            <a:r>
              <a:rPr lang="it-IT" sz="1600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2021156061659176E-2"/>
          <c:y val="0.11663268413391845"/>
          <c:w val="0.74193705230618845"/>
          <c:h val="0.64816541314139442"/>
        </c:manualLayout>
      </c:layout>
      <c:lineChart>
        <c:grouping val="standard"/>
        <c:varyColors val="0"/>
        <c:ser>
          <c:idx val="4"/>
          <c:order val="0"/>
          <c:tx>
            <c:v>30 servers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Foglio1!$A$107:$A$127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Foglio1!$P$107:$P$127</c:f>
              <c:numCache>
                <c:formatCode>General</c:formatCode>
                <c:ptCount val="21"/>
                <c:pt idx="0">
                  <c:v>1.3957946984820342</c:v>
                </c:pt>
                <c:pt idx="1">
                  <c:v>0.68689963110087715</c:v>
                </c:pt>
                <c:pt idx="2">
                  <c:v>1.5516685268112886</c:v>
                </c:pt>
                <c:pt idx="3">
                  <c:v>1.5001644200855824</c:v>
                </c:pt>
                <c:pt idx="4">
                  <c:v>1.4069084255920217</c:v>
                </c:pt>
                <c:pt idx="5">
                  <c:v>1.1126146056344857</c:v>
                </c:pt>
                <c:pt idx="6">
                  <c:v>1.7236973137874394</c:v>
                </c:pt>
                <c:pt idx="7">
                  <c:v>1.8242720462646065</c:v>
                </c:pt>
                <c:pt idx="8">
                  <c:v>1.3191642452216346</c:v>
                </c:pt>
                <c:pt idx="9">
                  <c:v>1.8900082693308593</c:v>
                </c:pt>
                <c:pt idx="10">
                  <c:v>1.3707034875426787</c:v>
                </c:pt>
                <c:pt idx="11">
                  <c:v>0.67477279502446996</c:v>
                </c:pt>
                <c:pt idx="12">
                  <c:v>1.9105278875108143</c:v>
                </c:pt>
                <c:pt idx="13">
                  <c:v>1.5596604927313884</c:v>
                </c:pt>
                <c:pt idx="14">
                  <c:v>2.0022373365586068</c:v>
                </c:pt>
                <c:pt idx="15">
                  <c:v>1.4932627540389396</c:v>
                </c:pt>
                <c:pt idx="16">
                  <c:v>1.9143692474682894</c:v>
                </c:pt>
                <c:pt idx="17">
                  <c:v>1.9028646304031098</c:v>
                </c:pt>
                <c:pt idx="18">
                  <c:v>2.1752298433300417</c:v>
                </c:pt>
                <c:pt idx="19">
                  <c:v>1.6722935185519354</c:v>
                </c:pt>
                <c:pt idx="20">
                  <c:v>2.0785766077790639</c:v>
                </c:pt>
              </c:numCache>
            </c:numRef>
          </c:val>
          <c:smooth val="0"/>
        </c:ser>
        <c:ser>
          <c:idx val="1"/>
          <c:order val="1"/>
          <c:tx>
            <c:v>10 servers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Foglio1!$A$107:$A$127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Foglio1!$P$23:$P$43</c:f>
              <c:numCache>
                <c:formatCode>General</c:formatCode>
                <c:ptCount val="21"/>
                <c:pt idx="0">
                  <c:v>1.8054328483341004</c:v>
                </c:pt>
                <c:pt idx="1">
                  <c:v>1.6427050850609668</c:v>
                </c:pt>
                <c:pt idx="2">
                  <c:v>1.6304525849306104</c:v>
                </c:pt>
                <c:pt idx="3">
                  <c:v>1.625550359817838</c:v>
                </c:pt>
                <c:pt idx="4">
                  <c:v>1.4533131261582037</c:v>
                </c:pt>
                <c:pt idx="5">
                  <c:v>1.8746357644050931</c:v>
                </c:pt>
                <c:pt idx="6">
                  <c:v>1.7847902594127334</c:v>
                </c:pt>
                <c:pt idx="7">
                  <c:v>1.7743857226566691</c:v>
                </c:pt>
                <c:pt idx="8">
                  <c:v>1.4015970234549153</c:v>
                </c:pt>
                <c:pt idx="9">
                  <c:v>1.9233371765708134</c:v>
                </c:pt>
                <c:pt idx="10">
                  <c:v>1.9249854754514504</c:v>
                </c:pt>
                <c:pt idx="11">
                  <c:v>2.2171058310123213</c:v>
                </c:pt>
                <c:pt idx="12">
                  <c:v>1.7050289839115613</c:v>
                </c:pt>
                <c:pt idx="13">
                  <c:v>1.8358068547403301</c:v>
                </c:pt>
                <c:pt idx="14">
                  <c:v>1.5973262324810704</c:v>
                </c:pt>
                <c:pt idx="15">
                  <c:v>1.9647759002207128</c:v>
                </c:pt>
                <c:pt idx="16">
                  <c:v>1.9020551623282269</c:v>
                </c:pt>
                <c:pt idx="17">
                  <c:v>2.1302876016003625</c:v>
                </c:pt>
                <c:pt idx="18">
                  <c:v>1.6378929751225584</c:v>
                </c:pt>
                <c:pt idx="19">
                  <c:v>2.0750795143280456</c:v>
                </c:pt>
                <c:pt idx="20">
                  <c:v>2.0069891443420955</c:v>
                </c:pt>
              </c:numCache>
            </c:numRef>
          </c:val>
          <c:smooth val="0"/>
        </c:ser>
        <c:ser>
          <c:idx val="3"/>
          <c:order val="2"/>
          <c:tx>
            <c:v>20 servers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Foglio1!$A$107:$A$127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Foglio1!$P$65:$P$85</c:f>
              <c:numCache>
                <c:formatCode>General</c:formatCode>
                <c:ptCount val="21"/>
                <c:pt idx="0">
                  <c:v>1.637917914863829</c:v>
                </c:pt>
                <c:pt idx="1">
                  <c:v>1.6040667145539338</c:v>
                </c:pt>
                <c:pt idx="2">
                  <c:v>1.8128395041912579</c:v>
                </c:pt>
                <c:pt idx="3">
                  <c:v>1.6189190126778448</c:v>
                </c:pt>
                <c:pt idx="4">
                  <c:v>1.8736793498527295</c:v>
                </c:pt>
                <c:pt idx="5">
                  <c:v>1.7218319627187662</c:v>
                </c:pt>
                <c:pt idx="6">
                  <c:v>1.6047907861795354</c:v>
                </c:pt>
                <c:pt idx="7">
                  <c:v>1.5586730989814648</c:v>
                </c:pt>
                <c:pt idx="8">
                  <c:v>2.2041509343838719</c:v>
                </c:pt>
                <c:pt idx="9">
                  <c:v>1.908741058656765</c:v>
                </c:pt>
                <c:pt idx="10">
                  <c:v>1.8332887628044681</c:v>
                </c:pt>
                <c:pt idx="11">
                  <c:v>2.091027818830713</c:v>
                </c:pt>
                <c:pt idx="12">
                  <c:v>2.0427880062050159</c:v>
                </c:pt>
                <c:pt idx="13">
                  <c:v>1.9446237686931669</c:v>
                </c:pt>
                <c:pt idx="14">
                  <c:v>2.179990829855925</c:v>
                </c:pt>
                <c:pt idx="15">
                  <c:v>1.1033483174036824</c:v>
                </c:pt>
                <c:pt idx="16">
                  <c:v>2.0724757404548613</c:v>
                </c:pt>
                <c:pt idx="17">
                  <c:v>2.239187499132274</c:v>
                </c:pt>
                <c:pt idx="18">
                  <c:v>1.7006483784733655</c:v>
                </c:pt>
                <c:pt idx="19">
                  <c:v>2.1527035170332316</c:v>
                </c:pt>
                <c:pt idx="20">
                  <c:v>2.3279003721236946</c:v>
                </c:pt>
              </c:numCache>
            </c:numRef>
          </c:val>
          <c:smooth val="0"/>
        </c:ser>
        <c:ser>
          <c:idx val="5"/>
          <c:order val="3"/>
          <c:tx>
            <c:v>25 servers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Foglio1!$A$107:$A$127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Foglio1!$P$86:$P$106</c:f>
              <c:numCache>
                <c:formatCode>General</c:formatCode>
                <c:ptCount val="21"/>
                <c:pt idx="0">
                  <c:v>1.5137475851265834</c:v>
                </c:pt>
                <c:pt idx="1">
                  <c:v>1.3945932448011935</c:v>
                </c:pt>
                <c:pt idx="2">
                  <c:v>1.7672702461727734</c:v>
                </c:pt>
                <c:pt idx="3">
                  <c:v>1.5206662024316391</c:v>
                </c:pt>
                <c:pt idx="4">
                  <c:v>1.5962467471431236</c:v>
                </c:pt>
                <c:pt idx="5">
                  <c:v>1.74540818285342</c:v>
                </c:pt>
                <c:pt idx="6">
                  <c:v>1.7710277152655067</c:v>
                </c:pt>
                <c:pt idx="7">
                  <c:v>0.9960190421677293</c:v>
                </c:pt>
                <c:pt idx="8">
                  <c:v>1.8568723281903865</c:v>
                </c:pt>
                <c:pt idx="9">
                  <c:v>0.92944735838179138</c:v>
                </c:pt>
                <c:pt idx="10">
                  <c:v>1.7899081251506825</c:v>
                </c:pt>
                <c:pt idx="11">
                  <c:v>1.9713117892867542</c:v>
                </c:pt>
                <c:pt idx="12">
                  <c:v>1.1978227227454714</c:v>
                </c:pt>
                <c:pt idx="13">
                  <c:v>2.0650374555997448</c:v>
                </c:pt>
                <c:pt idx="14">
                  <c:v>2.0429914929963791</c:v>
                </c:pt>
                <c:pt idx="15">
                  <c:v>1.6373310904791847</c:v>
                </c:pt>
                <c:pt idx="16">
                  <c:v>1.078234311930018</c:v>
                </c:pt>
                <c:pt idx="17">
                  <c:v>2.1405728726573101</c:v>
                </c:pt>
                <c:pt idx="18">
                  <c:v>2.1311619775832087</c:v>
                </c:pt>
                <c:pt idx="19">
                  <c:v>2.1044877020038384</c:v>
                </c:pt>
                <c:pt idx="20">
                  <c:v>2.1996422316629984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213656"/>
        <c:axId val="370215616"/>
      </c:lineChart>
      <c:catAx>
        <c:axId val="370213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0215616"/>
        <c:crosses val="autoZero"/>
        <c:auto val="1"/>
        <c:lblAlgn val="ctr"/>
        <c:lblOffset val="100"/>
        <c:noMultiLvlLbl val="0"/>
      </c:catAx>
      <c:valAx>
        <c:axId val="3702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u="sng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021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51520</xdr:rowOff>
    </xdr:from>
    <xdr:to>
      <xdr:col>30</xdr:col>
      <xdr:colOff>571500</xdr:colOff>
      <xdr:row>22</xdr:row>
      <xdr:rowOff>155863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113434</xdr:colOff>
      <xdr:row>22</xdr:row>
      <xdr:rowOff>207818</xdr:rowOff>
    </xdr:from>
    <xdr:to>
      <xdr:col>31</xdr:col>
      <xdr:colOff>110836</xdr:colOff>
      <xdr:row>43</xdr:row>
      <xdr:rowOff>294409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152401</xdr:colOff>
      <xdr:row>44</xdr:row>
      <xdr:rowOff>34637</xdr:rowOff>
    </xdr:from>
    <xdr:to>
      <xdr:col>31</xdr:col>
      <xdr:colOff>149803</xdr:colOff>
      <xdr:row>67</xdr:row>
      <xdr:rowOff>17318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tabSelected="1" zoomScale="55" zoomScaleNormal="55" workbookViewId="0">
      <selection activeCell="AI16" sqref="AI16"/>
    </sheetView>
  </sheetViews>
  <sheetFormatPr defaultRowHeight="15" x14ac:dyDescent="0.25"/>
  <cols>
    <col min="1" max="1" width="9.140625" style="1"/>
    <col min="4" max="4" width="9.140625" style="2"/>
    <col min="6" max="6" width="9.140625" style="2"/>
    <col min="8" max="8" width="9.140625" style="2"/>
    <col min="10" max="10" width="9.140625" style="2"/>
    <col min="12" max="12" width="9.140625" style="2"/>
    <col min="14" max="14" width="11" style="4" bestFit="1" customWidth="1"/>
    <col min="16" max="16" width="9.140625" style="3"/>
  </cols>
  <sheetData>
    <row r="1" spans="1:16" x14ac:dyDescent="0.25">
      <c r="A1" s="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16" x14ac:dyDescent="0.25">
      <c r="A2" s="1">
        <v>100000</v>
      </c>
      <c r="B2">
        <v>5</v>
      </c>
      <c r="C2">
        <v>100</v>
      </c>
      <c r="D2" s="2">
        <v>51492038</v>
      </c>
      <c r="E2">
        <v>18156331</v>
      </c>
      <c r="F2" s="2">
        <v>6121135</v>
      </c>
      <c r="G2">
        <v>13335008</v>
      </c>
      <c r="H2" s="2">
        <v>6012465</v>
      </c>
      <c r="I2">
        <v>12765698</v>
      </c>
      <c r="J2" s="2">
        <v>5711208</v>
      </c>
      <c r="K2">
        <v>13281276</v>
      </c>
      <c r="L2" s="2">
        <v>5883270</v>
      </c>
      <c r="M2">
        <v>13545103</v>
      </c>
      <c r="N2" s="4">
        <f>AVERAGE(D2,F2,H2,J2,L2)</f>
        <v>15044023.199999999</v>
      </c>
      <c r="O2">
        <f>AVERAGE(E2,G2,I2,K2,M2)</f>
        <v>14216683.199999999</v>
      </c>
      <c r="P2" s="3">
        <f>O2/N2</f>
        <v>0.94500540254418108</v>
      </c>
    </row>
    <row r="3" spans="1:16" x14ac:dyDescent="0.25">
      <c r="A3" s="1">
        <v>120000</v>
      </c>
      <c r="B3">
        <v>5</v>
      </c>
      <c r="C3">
        <v>100</v>
      </c>
      <c r="D3" s="2">
        <v>46857870</v>
      </c>
      <c r="E3">
        <v>20679888</v>
      </c>
      <c r="F3" s="2">
        <v>8583717</v>
      </c>
      <c r="G3">
        <v>16205102</v>
      </c>
      <c r="H3" s="2">
        <v>8088061</v>
      </c>
      <c r="I3">
        <v>15431129</v>
      </c>
      <c r="J3" s="2">
        <v>7180063</v>
      </c>
      <c r="K3">
        <v>15336345</v>
      </c>
      <c r="L3" s="2">
        <v>8715328</v>
      </c>
      <c r="M3">
        <v>16150163</v>
      </c>
      <c r="N3" s="4">
        <f t="shared" ref="N3:N66" si="0">AVERAGE(D3,F3,H3,J3,L3)</f>
        <v>15885007.800000001</v>
      </c>
      <c r="O3">
        <f t="shared" ref="O3:O66" si="1">AVERAGE(E3,G3,I3,K3,M3)</f>
        <v>16760525.4</v>
      </c>
      <c r="P3" s="3">
        <f t="shared" ref="P3:P66" si="2">O3/N3</f>
        <v>1.0551159691592975</v>
      </c>
    </row>
    <row r="4" spans="1:16" x14ac:dyDescent="0.25">
      <c r="A4" s="1">
        <v>140000</v>
      </c>
      <c r="B4">
        <v>5</v>
      </c>
      <c r="C4">
        <v>100</v>
      </c>
      <c r="D4" s="2">
        <v>127070766</v>
      </c>
      <c r="E4">
        <v>25251269</v>
      </c>
      <c r="F4" s="2">
        <v>8117039</v>
      </c>
      <c r="G4">
        <v>18744355</v>
      </c>
      <c r="H4" s="2">
        <v>8228728</v>
      </c>
      <c r="I4">
        <v>18781182</v>
      </c>
      <c r="J4" s="2">
        <v>8782341</v>
      </c>
      <c r="K4">
        <v>18063961</v>
      </c>
      <c r="L4" s="2">
        <v>10923139</v>
      </c>
      <c r="M4">
        <v>17929331</v>
      </c>
      <c r="N4" s="4">
        <f t="shared" si="0"/>
        <v>32624402.600000001</v>
      </c>
      <c r="O4">
        <f t="shared" si="1"/>
        <v>19754019.600000001</v>
      </c>
      <c r="P4" s="3">
        <f t="shared" si="2"/>
        <v>0.60549827815084656</v>
      </c>
    </row>
    <row r="5" spans="1:16" x14ac:dyDescent="0.25">
      <c r="A5" s="1">
        <v>160000</v>
      </c>
      <c r="B5">
        <v>5</v>
      </c>
      <c r="C5">
        <v>100</v>
      </c>
      <c r="D5" s="2">
        <v>234237427</v>
      </c>
      <c r="E5">
        <v>31331352</v>
      </c>
      <c r="F5" s="2">
        <v>10070080</v>
      </c>
      <c r="G5">
        <v>20606234</v>
      </c>
      <c r="H5" s="2">
        <v>9674038</v>
      </c>
      <c r="I5">
        <v>21959777</v>
      </c>
      <c r="J5" s="2">
        <v>12613560</v>
      </c>
      <c r="K5">
        <v>22003246</v>
      </c>
      <c r="L5" s="2">
        <v>10909253</v>
      </c>
      <c r="M5">
        <v>21862578</v>
      </c>
      <c r="N5" s="4">
        <f t="shared" si="0"/>
        <v>55500871.600000001</v>
      </c>
      <c r="O5">
        <f t="shared" si="1"/>
        <v>23552637.399999999</v>
      </c>
      <c r="P5" s="3">
        <f t="shared" si="2"/>
        <v>0.42436518060015471</v>
      </c>
    </row>
    <row r="6" spans="1:16" x14ac:dyDescent="0.25">
      <c r="A6" s="1">
        <v>180000</v>
      </c>
      <c r="B6">
        <v>5</v>
      </c>
      <c r="C6">
        <v>100</v>
      </c>
      <c r="D6" s="2">
        <v>121953016</v>
      </c>
      <c r="E6">
        <v>33918904</v>
      </c>
      <c r="F6" s="2">
        <v>10513815</v>
      </c>
      <c r="G6">
        <v>24832286</v>
      </c>
      <c r="H6" s="2">
        <v>12376901</v>
      </c>
      <c r="I6">
        <v>24186907</v>
      </c>
      <c r="J6" s="2">
        <v>10475781</v>
      </c>
      <c r="K6">
        <v>25359939</v>
      </c>
      <c r="L6" s="2">
        <v>12162580</v>
      </c>
      <c r="M6">
        <v>23600090</v>
      </c>
      <c r="N6" s="4">
        <f t="shared" si="0"/>
        <v>33496418.600000001</v>
      </c>
      <c r="O6">
        <f t="shared" si="1"/>
        <v>26379625.199999999</v>
      </c>
      <c r="P6" s="3">
        <f t="shared" si="2"/>
        <v>0.78753569195006412</v>
      </c>
    </row>
    <row r="7" spans="1:16" x14ac:dyDescent="0.25">
      <c r="A7" s="1">
        <v>200000</v>
      </c>
      <c r="B7">
        <v>5</v>
      </c>
      <c r="C7">
        <v>100</v>
      </c>
      <c r="D7" s="2">
        <v>109934726</v>
      </c>
      <c r="E7">
        <v>46202832</v>
      </c>
      <c r="F7" s="2">
        <v>14402388</v>
      </c>
      <c r="G7">
        <v>28735347</v>
      </c>
      <c r="H7" s="2">
        <v>17130607</v>
      </c>
      <c r="I7">
        <v>28501103</v>
      </c>
      <c r="J7" s="2">
        <v>14022043</v>
      </c>
      <c r="K7">
        <v>28801757</v>
      </c>
      <c r="L7" s="2">
        <v>15609228</v>
      </c>
      <c r="M7">
        <v>26232921</v>
      </c>
      <c r="N7" s="4">
        <f t="shared" si="0"/>
        <v>34219798.399999999</v>
      </c>
      <c r="O7">
        <f t="shared" si="1"/>
        <v>31694792</v>
      </c>
      <c r="P7" s="3">
        <f t="shared" si="2"/>
        <v>0.92621211935602754</v>
      </c>
    </row>
    <row r="8" spans="1:16" x14ac:dyDescent="0.25">
      <c r="A8" s="1">
        <v>220000</v>
      </c>
      <c r="B8">
        <v>5</v>
      </c>
      <c r="C8">
        <v>100</v>
      </c>
      <c r="D8" s="2">
        <v>113473140</v>
      </c>
      <c r="E8">
        <v>39089781</v>
      </c>
      <c r="F8" s="2">
        <v>21935628</v>
      </c>
      <c r="G8">
        <v>30909350</v>
      </c>
      <c r="H8" s="2">
        <v>13320518</v>
      </c>
      <c r="I8">
        <v>29736318</v>
      </c>
      <c r="J8" s="2">
        <v>16433912</v>
      </c>
      <c r="K8">
        <v>30931688</v>
      </c>
      <c r="L8" s="2">
        <v>13878357</v>
      </c>
      <c r="M8">
        <v>30373848</v>
      </c>
      <c r="N8" s="4">
        <f t="shared" si="0"/>
        <v>35808311</v>
      </c>
      <c r="O8">
        <f t="shared" si="1"/>
        <v>32208197</v>
      </c>
      <c r="P8" s="3">
        <f t="shared" si="2"/>
        <v>0.89946149652241347</v>
      </c>
    </row>
    <row r="9" spans="1:16" x14ac:dyDescent="0.25">
      <c r="A9" s="1">
        <v>240000</v>
      </c>
      <c r="B9">
        <v>5</v>
      </c>
      <c r="C9">
        <v>100</v>
      </c>
      <c r="D9" s="2">
        <v>66980522</v>
      </c>
      <c r="E9">
        <v>53891832</v>
      </c>
      <c r="F9" s="2">
        <v>15961197</v>
      </c>
      <c r="G9">
        <v>33982898</v>
      </c>
      <c r="H9" s="2">
        <v>16584239</v>
      </c>
      <c r="I9">
        <v>34555830</v>
      </c>
      <c r="J9" s="2">
        <v>16441760</v>
      </c>
      <c r="K9">
        <v>34078286</v>
      </c>
      <c r="L9" s="2">
        <v>19275630</v>
      </c>
      <c r="M9">
        <v>34517795</v>
      </c>
      <c r="N9" s="4">
        <f t="shared" si="0"/>
        <v>27048669.600000001</v>
      </c>
      <c r="O9">
        <f t="shared" si="1"/>
        <v>38205328.200000003</v>
      </c>
      <c r="P9" s="3">
        <f t="shared" si="2"/>
        <v>1.4124660755958216</v>
      </c>
    </row>
    <row r="10" spans="1:16" x14ac:dyDescent="0.25">
      <c r="A10" s="1">
        <v>260000</v>
      </c>
      <c r="B10">
        <v>5</v>
      </c>
      <c r="C10">
        <v>100</v>
      </c>
      <c r="D10" s="2">
        <v>47211651</v>
      </c>
      <c r="E10">
        <v>59235374</v>
      </c>
      <c r="F10" s="2">
        <v>15288651</v>
      </c>
      <c r="G10">
        <v>37669223</v>
      </c>
      <c r="H10" s="2">
        <v>16260643</v>
      </c>
      <c r="I10">
        <v>37789967</v>
      </c>
      <c r="J10" s="2">
        <v>17740366</v>
      </c>
      <c r="K10">
        <v>38420856</v>
      </c>
      <c r="L10" s="2">
        <v>16735169</v>
      </c>
      <c r="M10">
        <v>36898271</v>
      </c>
      <c r="N10" s="4">
        <f t="shared" si="0"/>
        <v>22647296</v>
      </c>
      <c r="O10">
        <f t="shared" si="1"/>
        <v>42002738.200000003</v>
      </c>
      <c r="P10" s="3">
        <f t="shared" si="2"/>
        <v>1.8546469388663442</v>
      </c>
    </row>
    <row r="11" spans="1:16" x14ac:dyDescent="0.25">
      <c r="A11" s="1">
        <v>280000</v>
      </c>
      <c r="B11">
        <v>5</v>
      </c>
      <c r="C11">
        <v>100</v>
      </c>
      <c r="D11" s="2">
        <v>63352757</v>
      </c>
      <c r="E11">
        <v>69190747</v>
      </c>
      <c r="F11" s="2">
        <v>21164676</v>
      </c>
      <c r="G11">
        <v>40468078</v>
      </c>
      <c r="H11" s="2">
        <v>23307888</v>
      </c>
      <c r="I11">
        <v>40320769</v>
      </c>
      <c r="J11" s="2">
        <v>19878145</v>
      </c>
      <c r="K11">
        <v>39774401</v>
      </c>
      <c r="L11" s="2">
        <v>18151500</v>
      </c>
      <c r="M11">
        <v>39544383</v>
      </c>
      <c r="N11" s="4">
        <f t="shared" si="0"/>
        <v>29170993.199999999</v>
      </c>
      <c r="O11">
        <f t="shared" si="1"/>
        <v>45859675.600000001</v>
      </c>
      <c r="P11" s="3">
        <f t="shared" si="2"/>
        <v>1.5720985324558645</v>
      </c>
    </row>
    <row r="12" spans="1:16" x14ac:dyDescent="0.25">
      <c r="A12" s="1">
        <v>300000</v>
      </c>
      <c r="B12">
        <v>5</v>
      </c>
      <c r="C12">
        <v>100</v>
      </c>
      <c r="D12" s="2">
        <v>68147515</v>
      </c>
      <c r="E12">
        <v>56880859</v>
      </c>
      <c r="F12" s="2">
        <v>24581741</v>
      </c>
      <c r="G12">
        <v>43436578</v>
      </c>
      <c r="H12" s="2">
        <v>18774542</v>
      </c>
      <c r="I12">
        <v>40700510</v>
      </c>
      <c r="J12" s="2">
        <v>22506749</v>
      </c>
      <c r="K12">
        <v>43256668</v>
      </c>
      <c r="L12" s="2">
        <v>28278934</v>
      </c>
      <c r="M12">
        <v>43338171</v>
      </c>
      <c r="N12" s="4">
        <f t="shared" si="0"/>
        <v>32457896.199999999</v>
      </c>
      <c r="O12">
        <f t="shared" si="1"/>
        <v>45522557.200000003</v>
      </c>
      <c r="P12" s="3">
        <f t="shared" si="2"/>
        <v>1.4025110228801583</v>
      </c>
    </row>
    <row r="13" spans="1:16" x14ac:dyDescent="0.25">
      <c r="A13" s="1">
        <v>320000</v>
      </c>
      <c r="B13">
        <v>5</v>
      </c>
      <c r="C13">
        <v>100</v>
      </c>
      <c r="D13" s="2">
        <v>42070959</v>
      </c>
      <c r="E13">
        <v>55189834</v>
      </c>
      <c r="F13" s="2">
        <v>18695454</v>
      </c>
      <c r="G13">
        <v>45745813</v>
      </c>
      <c r="H13" s="2">
        <v>21486460</v>
      </c>
      <c r="I13">
        <v>46183512</v>
      </c>
      <c r="J13" s="2">
        <v>20128689</v>
      </c>
      <c r="K13">
        <v>46769122</v>
      </c>
      <c r="L13" s="2">
        <v>21883105</v>
      </c>
      <c r="M13">
        <v>46402059</v>
      </c>
      <c r="N13" s="4">
        <f t="shared" si="0"/>
        <v>24852933.399999999</v>
      </c>
      <c r="O13">
        <f t="shared" si="1"/>
        <v>48058068</v>
      </c>
      <c r="P13" s="3">
        <f t="shared" si="2"/>
        <v>1.9336980157038526</v>
      </c>
    </row>
    <row r="14" spans="1:16" x14ac:dyDescent="0.25">
      <c r="A14" s="1">
        <v>340000</v>
      </c>
      <c r="B14">
        <v>5</v>
      </c>
      <c r="C14">
        <v>100</v>
      </c>
      <c r="D14" s="2">
        <v>37279823</v>
      </c>
      <c r="E14">
        <v>62688060</v>
      </c>
      <c r="F14" s="2">
        <v>24361986</v>
      </c>
      <c r="G14">
        <v>49816106</v>
      </c>
      <c r="H14" s="2">
        <v>25256099</v>
      </c>
      <c r="I14">
        <v>47690401</v>
      </c>
      <c r="J14" s="2">
        <v>23194992</v>
      </c>
      <c r="K14">
        <v>48739670</v>
      </c>
      <c r="L14" s="2">
        <v>21552869</v>
      </c>
      <c r="M14">
        <v>49040927</v>
      </c>
      <c r="N14" s="4">
        <f t="shared" si="0"/>
        <v>26329153.800000001</v>
      </c>
      <c r="O14">
        <f t="shared" si="1"/>
        <v>51595032.799999997</v>
      </c>
      <c r="P14" s="3">
        <f t="shared" si="2"/>
        <v>1.9596160663545517</v>
      </c>
    </row>
    <row r="15" spans="1:16" x14ac:dyDescent="0.25">
      <c r="A15" s="1">
        <v>360000</v>
      </c>
      <c r="B15">
        <v>5</v>
      </c>
      <c r="C15">
        <v>100</v>
      </c>
      <c r="D15" s="2">
        <v>31320484</v>
      </c>
      <c r="E15">
        <v>66533767</v>
      </c>
      <c r="F15" s="2">
        <v>26174360</v>
      </c>
      <c r="G15">
        <v>52666277</v>
      </c>
      <c r="H15" s="2">
        <v>22614816</v>
      </c>
      <c r="I15">
        <v>51377331</v>
      </c>
      <c r="J15" s="2">
        <v>29756845</v>
      </c>
      <c r="K15">
        <v>51752846</v>
      </c>
      <c r="L15" s="2">
        <v>29360803</v>
      </c>
      <c r="M15">
        <v>52427203</v>
      </c>
      <c r="N15" s="4">
        <f t="shared" si="0"/>
        <v>27845461.600000001</v>
      </c>
      <c r="O15">
        <f t="shared" si="1"/>
        <v>54951484.799999997</v>
      </c>
      <c r="P15" s="3">
        <f t="shared" si="2"/>
        <v>1.9734449221700097</v>
      </c>
    </row>
    <row r="16" spans="1:16" x14ac:dyDescent="0.25">
      <c r="A16" s="1">
        <v>380000</v>
      </c>
      <c r="B16">
        <v>5</v>
      </c>
      <c r="C16">
        <v>100</v>
      </c>
      <c r="D16" s="2">
        <v>72842660</v>
      </c>
      <c r="E16">
        <v>66596554</v>
      </c>
      <c r="F16" s="2">
        <v>24069182</v>
      </c>
      <c r="G16">
        <v>56099643</v>
      </c>
      <c r="H16" s="2">
        <v>28978043</v>
      </c>
      <c r="I16">
        <v>54106153</v>
      </c>
      <c r="J16" s="2">
        <v>25362354</v>
      </c>
      <c r="K16">
        <v>55126444</v>
      </c>
      <c r="L16" s="2">
        <v>34106057</v>
      </c>
      <c r="M16">
        <v>54254065</v>
      </c>
      <c r="N16" s="4">
        <f t="shared" si="0"/>
        <v>37071659.200000003</v>
      </c>
      <c r="O16">
        <f t="shared" si="1"/>
        <v>57236571.799999997</v>
      </c>
      <c r="P16" s="3">
        <f t="shared" si="2"/>
        <v>1.5439441620676098</v>
      </c>
    </row>
    <row r="17" spans="1:16" x14ac:dyDescent="0.25">
      <c r="A17" s="1">
        <v>400000</v>
      </c>
      <c r="B17">
        <v>5</v>
      </c>
      <c r="C17">
        <v>100</v>
      </c>
      <c r="D17" s="2">
        <v>71144391</v>
      </c>
      <c r="E17">
        <v>124268893</v>
      </c>
      <c r="F17" s="2">
        <v>26674241</v>
      </c>
      <c r="G17">
        <v>59084444</v>
      </c>
      <c r="H17" s="2">
        <v>24396399</v>
      </c>
      <c r="I17">
        <v>56864558</v>
      </c>
      <c r="J17" s="2">
        <v>29126559</v>
      </c>
      <c r="K17">
        <v>58507889</v>
      </c>
      <c r="L17" s="2">
        <v>26776874</v>
      </c>
      <c r="M17">
        <v>58058116</v>
      </c>
      <c r="N17" s="4">
        <f t="shared" si="0"/>
        <v>35623692.799999997</v>
      </c>
      <c r="O17">
        <f t="shared" si="1"/>
        <v>71356780</v>
      </c>
      <c r="P17" s="3">
        <f t="shared" si="2"/>
        <v>2.0030708326790871</v>
      </c>
    </row>
    <row r="18" spans="1:16" x14ac:dyDescent="0.25">
      <c r="A18" s="1">
        <v>420000</v>
      </c>
      <c r="B18">
        <v>5</v>
      </c>
      <c r="C18">
        <v>100</v>
      </c>
      <c r="D18" s="2">
        <v>115065757</v>
      </c>
      <c r="E18">
        <v>86385952</v>
      </c>
      <c r="F18" s="2">
        <v>28656864</v>
      </c>
      <c r="G18">
        <v>59520331</v>
      </c>
      <c r="H18" s="2">
        <v>32947515</v>
      </c>
      <c r="I18">
        <v>59987612</v>
      </c>
      <c r="J18" s="2">
        <v>31062696</v>
      </c>
      <c r="K18">
        <v>61526499</v>
      </c>
      <c r="L18" s="2">
        <v>34145903</v>
      </c>
      <c r="M18">
        <v>60389087</v>
      </c>
      <c r="N18" s="4">
        <f t="shared" si="0"/>
        <v>48375747</v>
      </c>
      <c r="O18">
        <f t="shared" si="1"/>
        <v>65561896.200000003</v>
      </c>
      <c r="P18" s="3">
        <f t="shared" si="2"/>
        <v>1.3552637481752996</v>
      </c>
    </row>
    <row r="19" spans="1:16" x14ac:dyDescent="0.25">
      <c r="A19" s="1">
        <v>440000</v>
      </c>
      <c r="B19">
        <v>5</v>
      </c>
      <c r="C19">
        <v>100</v>
      </c>
      <c r="D19" s="2">
        <v>53718564</v>
      </c>
      <c r="E19">
        <v>86679361</v>
      </c>
      <c r="F19" s="2">
        <v>29236436</v>
      </c>
      <c r="G19">
        <v>64950809</v>
      </c>
      <c r="H19" s="2">
        <v>28221580</v>
      </c>
      <c r="I19">
        <v>71148013</v>
      </c>
      <c r="J19" s="2">
        <v>27393274</v>
      </c>
      <c r="K19">
        <v>64268603</v>
      </c>
      <c r="L19" s="2">
        <v>27765167</v>
      </c>
      <c r="M19">
        <v>63731894</v>
      </c>
      <c r="N19" s="4">
        <f t="shared" si="0"/>
        <v>33267004.199999999</v>
      </c>
      <c r="O19">
        <f t="shared" si="1"/>
        <v>70155736</v>
      </c>
      <c r="P19" s="3">
        <f t="shared" si="2"/>
        <v>2.1088684625229943</v>
      </c>
    </row>
    <row r="20" spans="1:16" x14ac:dyDescent="0.25">
      <c r="A20" s="1">
        <v>460000</v>
      </c>
      <c r="B20">
        <v>5</v>
      </c>
      <c r="C20">
        <v>100</v>
      </c>
      <c r="D20" s="2">
        <v>35700487</v>
      </c>
      <c r="E20">
        <v>82772677</v>
      </c>
      <c r="F20" s="2">
        <v>37141570</v>
      </c>
      <c r="G20">
        <v>67333699</v>
      </c>
      <c r="H20" s="2">
        <v>29331221</v>
      </c>
      <c r="I20">
        <v>68325614</v>
      </c>
      <c r="J20" s="2">
        <v>58465628</v>
      </c>
      <c r="K20">
        <v>67490666</v>
      </c>
      <c r="L20" s="2">
        <v>29163386</v>
      </c>
      <c r="M20">
        <v>64970731</v>
      </c>
      <c r="N20" s="4">
        <f t="shared" si="0"/>
        <v>37960458.399999999</v>
      </c>
      <c r="O20">
        <f t="shared" si="1"/>
        <v>70178677.400000006</v>
      </c>
      <c r="P20" s="3">
        <f t="shared" si="2"/>
        <v>1.8487310311300142</v>
      </c>
    </row>
    <row r="21" spans="1:16" x14ac:dyDescent="0.25">
      <c r="A21" s="1">
        <v>480000</v>
      </c>
      <c r="B21">
        <v>5</v>
      </c>
      <c r="C21">
        <v>100</v>
      </c>
      <c r="D21" s="2">
        <v>32290062</v>
      </c>
      <c r="E21">
        <v>80101208</v>
      </c>
      <c r="F21" s="2">
        <v>38983525</v>
      </c>
      <c r="G21">
        <v>71045381</v>
      </c>
      <c r="H21" s="2">
        <v>71215027</v>
      </c>
      <c r="I21">
        <v>72083178</v>
      </c>
      <c r="J21" s="2">
        <v>32611845</v>
      </c>
      <c r="K21">
        <v>71547074</v>
      </c>
      <c r="L21" s="2">
        <v>35029751</v>
      </c>
      <c r="M21">
        <v>72020995</v>
      </c>
      <c r="N21" s="4">
        <f t="shared" si="0"/>
        <v>42026042</v>
      </c>
      <c r="O21">
        <f t="shared" si="1"/>
        <v>73359567.200000003</v>
      </c>
      <c r="P21" s="3">
        <f t="shared" si="2"/>
        <v>1.7455740228879988</v>
      </c>
    </row>
    <row r="22" spans="1:16" x14ac:dyDescent="0.25">
      <c r="A22" s="1">
        <v>500000</v>
      </c>
      <c r="B22">
        <v>5</v>
      </c>
      <c r="C22">
        <v>100</v>
      </c>
      <c r="D22" s="2">
        <v>87863863</v>
      </c>
      <c r="E22">
        <v>79064014</v>
      </c>
      <c r="F22" s="2">
        <v>28397867</v>
      </c>
      <c r="G22">
        <v>72053596</v>
      </c>
      <c r="H22" s="2">
        <v>34281136</v>
      </c>
      <c r="I22">
        <v>72659732</v>
      </c>
      <c r="J22" s="2">
        <v>32866013</v>
      </c>
      <c r="K22">
        <v>72947105</v>
      </c>
      <c r="L22" s="2">
        <v>31628383</v>
      </c>
      <c r="M22">
        <v>72646451</v>
      </c>
      <c r="N22" s="4">
        <f t="shared" si="0"/>
        <v>43007452.399999999</v>
      </c>
      <c r="O22">
        <f t="shared" si="1"/>
        <v>73874179.599999994</v>
      </c>
      <c r="P22" s="3">
        <f t="shared" si="2"/>
        <v>1.7177064782381761</v>
      </c>
    </row>
    <row r="23" spans="1:16" ht="33" customHeight="1" x14ac:dyDescent="0.25">
      <c r="A23" s="1">
        <v>100000</v>
      </c>
      <c r="B23">
        <v>10</v>
      </c>
      <c r="C23">
        <v>100</v>
      </c>
      <c r="D23" s="2">
        <v>8413467</v>
      </c>
      <c r="E23">
        <v>13279465</v>
      </c>
      <c r="F23" s="2">
        <v>7038793</v>
      </c>
      <c r="G23">
        <v>12892479</v>
      </c>
      <c r="H23" s="2">
        <v>6736328</v>
      </c>
      <c r="I23">
        <v>12497042</v>
      </c>
      <c r="J23" s="2">
        <v>6655429</v>
      </c>
      <c r="K23">
        <v>12705930</v>
      </c>
      <c r="L23" s="2">
        <v>6538307</v>
      </c>
      <c r="M23">
        <v>12505494</v>
      </c>
      <c r="N23" s="4">
        <f t="shared" si="0"/>
        <v>7076464.7999999998</v>
      </c>
      <c r="O23">
        <f t="shared" si="1"/>
        <v>12776082</v>
      </c>
      <c r="P23" s="3">
        <f t="shared" si="2"/>
        <v>1.8054328483341004</v>
      </c>
    </row>
    <row r="24" spans="1:16" x14ac:dyDescent="0.25">
      <c r="A24" s="1">
        <v>120000</v>
      </c>
      <c r="B24">
        <v>10</v>
      </c>
      <c r="C24">
        <v>100</v>
      </c>
      <c r="D24" s="2">
        <v>8324117</v>
      </c>
      <c r="E24">
        <v>15690731</v>
      </c>
      <c r="F24" s="2">
        <v>14848539</v>
      </c>
      <c r="G24">
        <v>15722727</v>
      </c>
      <c r="H24" s="2">
        <v>8887389</v>
      </c>
      <c r="I24">
        <v>15694353</v>
      </c>
      <c r="J24" s="2">
        <v>7837517</v>
      </c>
      <c r="K24">
        <v>15336950</v>
      </c>
      <c r="L24" s="2">
        <v>8024066</v>
      </c>
      <c r="M24">
        <v>16276341</v>
      </c>
      <c r="N24" s="4">
        <f t="shared" si="0"/>
        <v>9584325.5999999996</v>
      </c>
      <c r="O24">
        <f t="shared" si="1"/>
        <v>15744220.4</v>
      </c>
      <c r="P24" s="3">
        <f t="shared" si="2"/>
        <v>1.6427050850609668</v>
      </c>
    </row>
    <row r="25" spans="1:16" x14ac:dyDescent="0.25">
      <c r="A25" s="1">
        <v>140000</v>
      </c>
      <c r="B25">
        <v>10</v>
      </c>
      <c r="C25">
        <v>100</v>
      </c>
      <c r="D25" s="2">
        <v>19754985</v>
      </c>
      <c r="E25">
        <v>22710203</v>
      </c>
      <c r="F25" s="2">
        <v>8733440</v>
      </c>
      <c r="G25">
        <v>18442494</v>
      </c>
      <c r="H25" s="2">
        <v>11086144</v>
      </c>
      <c r="I25">
        <v>19263556</v>
      </c>
      <c r="J25" s="2">
        <v>8519723</v>
      </c>
      <c r="K25">
        <v>18039812</v>
      </c>
      <c r="L25" s="2">
        <v>11598703</v>
      </c>
      <c r="M25">
        <v>18870533</v>
      </c>
      <c r="N25" s="4">
        <f t="shared" si="0"/>
        <v>11938599</v>
      </c>
      <c r="O25">
        <f t="shared" si="1"/>
        <v>19465319.600000001</v>
      </c>
      <c r="P25" s="3">
        <f t="shared" si="2"/>
        <v>1.6304525849306104</v>
      </c>
    </row>
    <row r="26" spans="1:16" x14ac:dyDescent="0.25">
      <c r="A26" s="1">
        <v>160000</v>
      </c>
      <c r="B26">
        <v>10</v>
      </c>
      <c r="C26">
        <v>100</v>
      </c>
      <c r="D26" s="2">
        <v>23586808</v>
      </c>
      <c r="E26">
        <v>25227120</v>
      </c>
      <c r="F26" s="2">
        <v>10263874</v>
      </c>
      <c r="G26">
        <v>21496723</v>
      </c>
      <c r="H26" s="2">
        <v>13943560</v>
      </c>
      <c r="I26">
        <v>22677603</v>
      </c>
      <c r="J26" s="2">
        <v>10681650</v>
      </c>
      <c r="K26">
        <v>21097059</v>
      </c>
      <c r="L26" s="2">
        <v>10770397</v>
      </c>
      <c r="M26">
        <v>22064825</v>
      </c>
      <c r="N26" s="4">
        <f t="shared" si="0"/>
        <v>13849257.800000001</v>
      </c>
      <c r="O26">
        <f t="shared" si="1"/>
        <v>22512666</v>
      </c>
      <c r="P26" s="3">
        <f t="shared" si="2"/>
        <v>1.625550359817838</v>
      </c>
    </row>
    <row r="27" spans="1:16" x14ac:dyDescent="0.25">
      <c r="A27" s="1">
        <v>180000</v>
      </c>
      <c r="B27">
        <v>10</v>
      </c>
      <c r="C27">
        <v>100</v>
      </c>
      <c r="D27" s="2">
        <v>34616202</v>
      </c>
      <c r="E27">
        <v>30272423</v>
      </c>
      <c r="F27" s="2">
        <v>17245917</v>
      </c>
      <c r="G27">
        <v>24200793</v>
      </c>
      <c r="H27" s="2">
        <v>12870142</v>
      </c>
      <c r="I27">
        <v>25234969</v>
      </c>
      <c r="J27" s="2">
        <v>11996556</v>
      </c>
      <c r="K27">
        <v>23890480</v>
      </c>
      <c r="L27" s="2">
        <v>12122131</v>
      </c>
      <c r="M27">
        <v>25529584</v>
      </c>
      <c r="N27" s="4">
        <f t="shared" si="0"/>
        <v>17770189.600000001</v>
      </c>
      <c r="O27">
        <f t="shared" si="1"/>
        <v>25825649.800000001</v>
      </c>
      <c r="P27" s="3">
        <f t="shared" si="2"/>
        <v>1.4533131261582037</v>
      </c>
    </row>
    <row r="28" spans="1:16" x14ac:dyDescent="0.25">
      <c r="A28" s="1">
        <v>200000</v>
      </c>
      <c r="B28">
        <v>10</v>
      </c>
      <c r="C28">
        <v>100</v>
      </c>
      <c r="D28" s="2">
        <v>15108742</v>
      </c>
      <c r="E28">
        <v>28486011</v>
      </c>
      <c r="F28" s="2">
        <v>12719212</v>
      </c>
      <c r="G28">
        <v>27865384</v>
      </c>
      <c r="H28" s="2">
        <v>16971225</v>
      </c>
      <c r="I28">
        <v>29576936</v>
      </c>
      <c r="J28" s="2">
        <v>16687474</v>
      </c>
      <c r="K28">
        <v>28119551</v>
      </c>
      <c r="L28" s="2">
        <v>14342015</v>
      </c>
      <c r="M28">
        <v>28103251</v>
      </c>
      <c r="N28" s="4">
        <f t="shared" si="0"/>
        <v>15165733.6</v>
      </c>
      <c r="O28">
        <f t="shared" si="1"/>
        <v>28430226.600000001</v>
      </c>
      <c r="P28" s="3">
        <f t="shared" si="2"/>
        <v>1.8746357644050931</v>
      </c>
    </row>
    <row r="29" spans="1:16" x14ac:dyDescent="0.25">
      <c r="A29" s="1">
        <v>220000</v>
      </c>
      <c r="B29">
        <v>10</v>
      </c>
      <c r="C29">
        <v>100</v>
      </c>
      <c r="D29" s="2">
        <v>17195808</v>
      </c>
      <c r="E29">
        <v>31346444</v>
      </c>
      <c r="F29" s="2">
        <v>14531584</v>
      </c>
      <c r="G29">
        <v>33655680</v>
      </c>
      <c r="H29" s="2">
        <v>20961222</v>
      </c>
      <c r="I29">
        <v>31016812</v>
      </c>
      <c r="J29" s="2">
        <v>17804964</v>
      </c>
      <c r="K29">
        <v>30678728</v>
      </c>
      <c r="L29" s="2">
        <v>17196412</v>
      </c>
      <c r="M29">
        <v>29810576</v>
      </c>
      <c r="N29" s="4">
        <f t="shared" si="0"/>
        <v>17537998</v>
      </c>
      <c r="O29">
        <f t="shared" si="1"/>
        <v>31301648</v>
      </c>
      <c r="P29" s="3">
        <f t="shared" si="2"/>
        <v>1.7847902594127334</v>
      </c>
    </row>
    <row r="30" spans="1:16" x14ac:dyDescent="0.25">
      <c r="A30" s="1">
        <v>240000</v>
      </c>
      <c r="B30">
        <v>10</v>
      </c>
      <c r="C30">
        <v>100</v>
      </c>
      <c r="D30" s="2">
        <v>18423779</v>
      </c>
      <c r="E30">
        <v>34133224</v>
      </c>
      <c r="F30" s="2">
        <v>21780472</v>
      </c>
      <c r="G30">
        <v>35318330</v>
      </c>
      <c r="H30" s="2">
        <v>18543919</v>
      </c>
      <c r="I30">
        <v>33322426</v>
      </c>
      <c r="J30" s="2">
        <v>22354008</v>
      </c>
      <c r="K30">
        <v>34652425</v>
      </c>
      <c r="L30" s="2">
        <v>15067086</v>
      </c>
      <c r="M30">
        <v>33214964</v>
      </c>
      <c r="N30" s="4">
        <f t="shared" si="0"/>
        <v>19233852.800000001</v>
      </c>
      <c r="O30">
        <f t="shared" si="1"/>
        <v>34128273.799999997</v>
      </c>
      <c r="P30" s="3">
        <f t="shared" si="2"/>
        <v>1.7743857226566691</v>
      </c>
    </row>
    <row r="31" spans="1:16" x14ac:dyDescent="0.25">
      <c r="A31" s="1">
        <v>260000</v>
      </c>
      <c r="B31">
        <v>10</v>
      </c>
      <c r="C31">
        <v>100</v>
      </c>
      <c r="D31" s="2">
        <v>25930456</v>
      </c>
      <c r="E31">
        <v>37104744</v>
      </c>
      <c r="F31" s="2">
        <v>18815594</v>
      </c>
      <c r="G31">
        <v>36774507</v>
      </c>
      <c r="H31" s="2">
        <v>24067370</v>
      </c>
      <c r="I31">
        <v>41615149</v>
      </c>
      <c r="J31" s="2">
        <v>19200768</v>
      </c>
      <c r="K31">
        <v>36706287</v>
      </c>
      <c r="L31" s="2">
        <v>47171804</v>
      </c>
      <c r="M31">
        <v>37275597</v>
      </c>
      <c r="N31" s="4">
        <f t="shared" si="0"/>
        <v>27037198.399999999</v>
      </c>
      <c r="O31">
        <f t="shared" si="1"/>
        <v>37895256.799999997</v>
      </c>
      <c r="P31" s="3">
        <f t="shared" si="2"/>
        <v>1.4015970234549153</v>
      </c>
    </row>
    <row r="32" spans="1:16" x14ac:dyDescent="0.25">
      <c r="A32" s="1">
        <v>280000</v>
      </c>
      <c r="B32">
        <v>10</v>
      </c>
      <c r="C32">
        <v>100</v>
      </c>
      <c r="D32" s="2">
        <v>24623398</v>
      </c>
      <c r="E32">
        <v>40203647</v>
      </c>
      <c r="F32" s="2">
        <v>22609986</v>
      </c>
      <c r="G32">
        <v>40246512</v>
      </c>
      <c r="H32" s="2">
        <v>21334322</v>
      </c>
      <c r="I32">
        <v>40815217</v>
      </c>
      <c r="J32" s="2">
        <v>17975214</v>
      </c>
      <c r="K32">
        <v>40002609</v>
      </c>
      <c r="L32" s="2">
        <v>18021700</v>
      </c>
      <c r="M32">
        <v>39845036</v>
      </c>
      <c r="N32" s="4">
        <f t="shared" si="0"/>
        <v>20912924</v>
      </c>
      <c r="O32">
        <f t="shared" si="1"/>
        <v>40222604.200000003</v>
      </c>
      <c r="P32" s="3">
        <f t="shared" si="2"/>
        <v>1.9233371765708134</v>
      </c>
    </row>
    <row r="33" spans="1:16" x14ac:dyDescent="0.25">
      <c r="A33" s="1">
        <v>300000</v>
      </c>
      <c r="B33">
        <v>10</v>
      </c>
      <c r="C33">
        <v>100</v>
      </c>
      <c r="D33" s="2">
        <v>18696661</v>
      </c>
      <c r="E33">
        <v>43373187</v>
      </c>
      <c r="F33" s="2">
        <v>31792595</v>
      </c>
      <c r="G33">
        <v>43740250</v>
      </c>
      <c r="H33" s="2">
        <v>19194731</v>
      </c>
      <c r="I33">
        <v>43279610</v>
      </c>
      <c r="J33" s="2">
        <v>18798690</v>
      </c>
      <c r="K33">
        <v>43899028</v>
      </c>
      <c r="L33" s="2">
        <v>24834098</v>
      </c>
      <c r="M33">
        <v>43841071</v>
      </c>
      <c r="N33" s="4">
        <f t="shared" si="0"/>
        <v>22663355</v>
      </c>
      <c r="O33">
        <f t="shared" si="1"/>
        <v>43626629.200000003</v>
      </c>
      <c r="P33" s="3">
        <f t="shared" si="2"/>
        <v>1.9249854754514504</v>
      </c>
    </row>
    <row r="34" spans="1:16" x14ac:dyDescent="0.25">
      <c r="A34" s="1">
        <v>320000</v>
      </c>
      <c r="B34">
        <v>10</v>
      </c>
      <c r="C34">
        <v>100</v>
      </c>
      <c r="D34" s="2">
        <v>20515676</v>
      </c>
      <c r="E34">
        <v>48902072</v>
      </c>
      <c r="F34" s="2">
        <v>24945785</v>
      </c>
      <c r="G34">
        <v>46233018</v>
      </c>
      <c r="H34" s="2">
        <v>20397950</v>
      </c>
      <c r="I34">
        <v>45493458</v>
      </c>
      <c r="J34" s="2">
        <v>19408449</v>
      </c>
      <c r="K34">
        <v>44231076</v>
      </c>
      <c r="L34" s="2">
        <v>19002748</v>
      </c>
      <c r="M34">
        <v>46319349</v>
      </c>
      <c r="N34" s="4">
        <f t="shared" si="0"/>
        <v>20854121.600000001</v>
      </c>
      <c r="O34">
        <f t="shared" si="1"/>
        <v>46235794.600000001</v>
      </c>
      <c r="P34" s="3">
        <f t="shared" si="2"/>
        <v>2.2171058310123213</v>
      </c>
    </row>
    <row r="35" spans="1:16" x14ac:dyDescent="0.25">
      <c r="A35" s="1">
        <v>340000</v>
      </c>
      <c r="B35">
        <v>10</v>
      </c>
      <c r="C35">
        <v>100</v>
      </c>
      <c r="D35" s="2">
        <v>29654816</v>
      </c>
      <c r="E35">
        <v>49088621</v>
      </c>
      <c r="F35" s="2">
        <v>40410120</v>
      </c>
      <c r="G35">
        <v>49421876</v>
      </c>
      <c r="H35" s="2">
        <v>21032461</v>
      </c>
      <c r="I35">
        <v>47857632</v>
      </c>
      <c r="J35" s="2">
        <v>21939855</v>
      </c>
      <c r="K35">
        <v>49853538</v>
      </c>
      <c r="L35" s="2">
        <v>29412120</v>
      </c>
      <c r="M35">
        <v>46658641</v>
      </c>
      <c r="N35" s="4">
        <f t="shared" si="0"/>
        <v>28489874.399999999</v>
      </c>
      <c r="O35">
        <f t="shared" si="1"/>
        <v>48576061.600000001</v>
      </c>
      <c r="P35" s="3">
        <f t="shared" si="2"/>
        <v>1.7050289839115613</v>
      </c>
    </row>
    <row r="36" spans="1:16" x14ac:dyDescent="0.25">
      <c r="A36" s="1">
        <v>360000</v>
      </c>
      <c r="B36">
        <v>10</v>
      </c>
      <c r="C36">
        <v>100</v>
      </c>
      <c r="D36" s="2">
        <v>27014136</v>
      </c>
      <c r="E36">
        <v>51939999</v>
      </c>
      <c r="F36" s="2">
        <v>27508584</v>
      </c>
      <c r="G36">
        <v>52337852</v>
      </c>
      <c r="H36" s="2">
        <v>23539717</v>
      </c>
      <c r="I36">
        <v>51534299</v>
      </c>
      <c r="J36" s="2">
        <v>32415032</v>
      </c>
      <c r="K36">
        <v>52124134</v>
      </c>
      <c r="L36" s="2">
        <v>30516931</v>
      </c>
      <c r="M36">
        <v>50902202</v>
      </c>
      <c r="N36" s="4">
        <f t="shared" si="0"/>
        <v>28198880</v>
      </c>
      <c r="O36">
        <f t="shared" si="1"/>
        <v>51767697.200000003</v>
      </c>
      <c r="P36" s="3">
        <f t="shared" si="2"/>
        <v>1.8358068547403301</v>
      </c>
    </row>
    <row r="37" spans="1:16" x14ac:dyDescent="0.25">
      <c r="A37" s="1">
        <v>380000</v>
      </c>
      <c r="B37">
        <v>10</v>
      </c>
      <c r="C37">
        <v>100</v>
      </c>
      <c r="D37" s="2">
        <v>26718917</v>
      </c>
      <c r="E37">
        <v>55303334</v>
      </c>
      <c r="F37" s="2">
        <v>30332795</v>
      </c>
      <c r="G37">
        <v>54922989</v>
      </c>
      <c r="H37" s="2">
        <v>37904071</v>
      </c>
      <c r="I37">
        <v>53438438</v>
      </c>
      <c r="J37" s="2">
        <v>34995943</v>
      </c>
      <c r="K37">
        <v>54993021</v>
      </c>
      <c r="L37" s="2">
        <v>40071433</v>
      </c>
      <c r="M37">
        <v>52924670</v>
      </c>
      <c r="N37" s="4">
        <f t="shared" si="0"/>
        <v>34004631.799999997</v>
      </c>
      <c r="O37">
        <f t="shared" si="1"/>
        <v>54316490.399999999</v>
      </c>
      <c r="P37" s="3">
        <f t="shared" si="2"/>
        <v>1.5973262324810704</v>
      </c>
    </row>
    <row r="38" spans="1:16" x14ac:dyDescent="0.25">
      <c r="A38" s="1">
        <v>400000</v>
      </c>
      <c r="B38">
        <v>10</v>
      </c>
      <c r="C38">
        <v>100</v>
      </c>
      <c r="D38" s="2">
        <v>26570401</v>
      </c>
      <c r="E38">
        <v>58617163</v>
      </c>
      <c r="F38" s="2">
        <v>27445798</v>
      </c>
      <c r="G38">
        <v>59082029</v>
      </c>
      <c r="H38" s="2">
        <v>24977783</v>
      </c>
      <c r="I38">
        <v>56510174</v>
      </c>
      <c r="J38" s="2">
        <v>36209424</v>
      </c>
      <c r="K38">
        <v>59258919</v>
      </c>
      <c r="L38" s="2">
        <v>33207115</v>
      </c>
      <c r="M38">
        <v>58125130</v>
      </c>
      <c r="N38" s="4">
        <f t="shared" si="0"/>
        <v>29682104.199999999</v>
      </c>
      <c r="O38">
        <f t="shared" si="1"/>
        <v>58318683</v>
      </c>
      <c r="P38" s="3">
        <f t="shared" si="2"/>
        <v>1.9647759002207128</v>
      </c>
    </row>
    <row r="39" spans="1:16" x14ac:dyDescent="0.25">
      <c r="A39" s="1">
        <v>420000</v>
      </c>
      <c r="B39">
        <v>10</v>
      </c>
      <c r="C39">
        <v>100</v>
      </c>
      <c r="D39" s="2">
        <v>35225961</v>
      </c>
      <c r="E39">
        <v>61257238</v>
      </c>
      <c r="F39" s="2">
        <v>41935725</v>
      </c>
      <c r="G39">
        <v>60622727</v>
      </c>
      <c r="H39" s="2">
        <v>34881839</v>
      </c>
      <c r="I39">
        <v>69044647</v>
      </c>
      <c r="J39" s="2">
        <v>25557356</v>
      </c>
      <c r="K39">
        <v>60157862</v>
      </c>
      <c r="L39" s="2">
        <v>26494332</v>
      </c>
      <c r="M39">
        <v>61035673</v>
      </c>
      <c r="N39" s="4">
        <f t="shared" si="0"/>
        <v>32819042.600000001</v>
      </c>
      <c r="O39">
        <f t="shared" si="1"/>
        <v>62423629.399999999</v>
      </c>
      <c r="P39" s="3">
        <f t="shared" si="2"/>
        <v>1.9020551623282269</v>
      </c>
    </row>
    <row r="40" spans="1:16" x14ac:dyDescent="0.25">
      <c r="A40" s="1">
        <v>440000</v>
      </c>
      <c r="B40">
        <v>10</v>
      </c>
      <c r="C40">
        <v>100</v>
      </c>
      <c r="D40" s="2">
        <v>30362982</v>
      </c>
      <c r="E40">
        <v>64977976</v>
      </c>
      <c r="F40" s="2">
        <v>40745186</v>
      </c>
      <c r="G40">
        <v>64725620</v>
      </c>
      <c r="H40" s="2">
        <v>27616652</v>
      </c>
      <c r="I40">
        <v>77647079</v>
      </c>
      <c r="J40" s="2">
        <v>29724848</v>
      </c>
      <c r="K40">
        <v>64807726</v>
      </c>
      <c r="L40" s="2">
        <v>29413327</v>
      </c>
      <c r="M40">
        <v>64135180</v>
      </c>
      <c r="N40" s="4">
        <f t="shared" si="0"/>
        <v>31572599</v>
      </c>
      <c r="O40">
        <f t="shared" si="1"/>
        <v>67258716.200000003</v>
      </c>
      <c r="P40" s="3">
        <f t="shared" si="2"/>
        <v>2.1302876016003625</v>
      </c>
    </row>
    <row r="41" spans="1:16" x14ac:dyDescent="0.25">
      <c r="A41" s="1">
        <v>460000</v>
      </c>
      <c r="B41">
        <v>10</v>
      </c>
      <c r="C41">
        <v>100</v>
      </c>
      <c r="D41" s="2">
        <v>32800206</v>
      </c>
      <c r="E41">
        <v>68836966</v>
      </c>
      <c r="F41" s="2">
        <v>43588715</v>
      </c>
      <c r="G41">
        <v>68067221</v>
      </c>
      <c r="H41" s="2">
        <v>47220102</v>
      </c>
      <c r="I41">
        <v>68404701</v>
      </c>
      <c r="J41" s="2">
        <v>38452250</v>
      </c>
      <c r="K41">
        <v>67896367</v>
      </c>
      <c r="L41" s="2">
        <v>45692686</v>
      </c>
      <c r="M41">
        <v>67073495</v>
      </c>
      <c r="N41" s="4">
        <f t="shared" si="0"/>
        <v>41550791.799999997</v>
      </c>
      <c r="O41">
        <f t="shared" si="1"/>
        <v>68055750</v>
      </c>
      <c r="P41" s="3">
        <f t="shared" si="2"/>
        <v>1.6378929751225584</v>
      </c>
    </row>
    <row r="42" spans="1:16" x14ac:dyDescent="0.25">
      <c r="A42" s="1">
        <v>480000</v>
      </c>
      <c r="B42">
        <v>10</v>
      </c>
      <c r="C42">
        <v>100</v>
      </c>
      <c r="D42" s="2">
        <v>32710252</v>
      </c>
      <c r="E42">
        <v>72102497</v>
      </c>
      <c r="F42" s="2">
        <v>34623447</v>
      </c>
      <c r="G42">
        <v>70233978</v>
      </c>
      <c r="H42" s="2">
        <v>31131519</v>
      </c>
      <c r="I42">
        <v>70703674</v>
      </c>
      <c r="J42" s="2">
        <v>33848872</v>
      </c>
      <c r="K42">
        <v>71461345</v>
      </c>
      <c r="L42" s="2">
        <v>39282971</v>
      </c>
      <c r="M42">
        <v>71576052</v>
      </c>
      <c r="N42" s="4">
        <f t="shared" si="0"/>
        <v>34319412.200000003</v>
      </c>
      <c r="O42">
        <f t="shared" si="1"/>
        <v>71215509.200000003</v>
      </c>
      <c r="P42" s="3">
        <f t="shared" si="2"/>
        <v>2.0750795143280456</v>
      </c>
    </row>
    <row r="43" spans="1:16" x14ac:dyDescent="0.25">
      <c r="A43" s="1">
        <v>500000</v>
      </c>
      <c r="B43">
        <v>10</v>
      </c>
      <c r="C43">
        <v>100</v>
      </c>
      <c r="D43" s="2">
        <v>53477076</v>
      </c>
      <c r="E43">
        <v>73136673</v>
      </c>
      <c r="F43" s="2">
        <v>29532260</v>
      </c>
      <c r="G43">
        <v>70432603</v>
      </c>
      <c r="H43" s="2">
        <v>33046525</v>
      </c>
      <c r="I43">
        <v>72809456</v>
      </c>
      <c r="J43" s="2">
        <v>30868901</v>
      </c>
      <c r="K43">
        <v>70323329</v>
      </c>
      <c r="L43" s="2">
        <v>32572604</v>
      </c>
      <c r="M43">
        <v>73547204</v>
      </c>
      <c r="N43" s="4">
        <f t="shared" si="0"/>
        <v>35899473.200000003</v>
      </c>
      <c r="O43">
        <f t="shared" si="1"/>
        <v>72049853</v>
      </c>
      <c r="P43" s="3">
        <f t="shared" si="2"/>
        <v>2.0069891443420955</v>
      </c>
    </row>
    <row r="44" spans="1:16" ht="29.25" customHeight="1" x14ac:dyDescent="0.25">
      <c r="A44" s="1">
        <v>100000</v>
      </c>
      <c r="B44">
        <v>15</v>
      </c>
      <c r="C44">
        <v>100</v>
      </c>
      <c r="D44" s="2">
        <v>7394989</v>
      </c>
      <c r="E44">
        <v>12952852</v>
      </c>
      <c r="F44" s="2">
        <v>7344880</v>
      </c>
      <c r="G44">
        <v>13285502</v>
      </c>
      <c r="H44" s="2">
        <v>10452236</v>
      </c>
      <c r="I44">
        <v>12916025</v>
      </c>
      <c r="J44" s="2">
        <v>7318316</v>
      </c>
      <c r="K44">
        <v>13111027</v>
      </c>
      <c r="L44" s="2">
        <v>7725225</v>
      </c>
      <c r="M44">
        <v>12867727</v>
      </c>
      <c r="N44" s="4">
        <f t="shared" si="0"/>
        <v>8047129.2000000002</v>
      </c>
      <c r="O44">
        <f t="shared" si="1"/>
        <v>13026626.6</v>
      </c>
      <c r="P44" s="3">
        <f t="shared" si="2"/>
        <v>1.6187917798063935</v>
      </c>
    </row>
    <row r="45" spans="1:16" x14ac:dyDescent="0.25">
      <c r="A45" s="1">
        <v>120000</v>
      </c>
      <c r="B45">
        <v>15</v>
      </c>
      <c r="C45">
        <v>100</v>
      </c>
      <c r="D45" s="2">
        <v>8846940</v>
      </c>
      <c r="E45">
        <v>15837434</v>
      </c>
      <c r="F45" s="2">
        <v>13292747</v>
      </c>
      <c r="G45">
        <v>16269699</v>
      </c>
      <c r="H45" s="2">
        <v>8894030</v>
      </c>
      <c r="I45">
        <v>15646055</v>
      </c>
      <c r="J45" s="2">
        <v>8709291</v>
      </c>
      <c r="K45">
        <v>15992591</v>
      </c>
      <c r="L45" s="2">
        <v>9091447</v>
      </c>
      <c r="M45">
        <v>16195442</v>
      </c>
      <c r="N45" s="4">
        <f t="shared" si="0"/>
        <v>9766891</v>
      </c>
      <c r="O45">
        <f t="shared" si="1"/>
        <v>15988244.199999999</v>
      </c>
      <c r="P45" s="3">
        <f t="shared" si="2"/>
        <v>1.6369839900946985</v>
      </c>
    </row>
    <row r="46" spans="1:16" x14ac:dyDescent="0.25">
      <c r="A46" s="1">
        <v>140000</v>
      </c>
      <c r="B46">
        <v>15</v>
      </c>
      <c r="C46">
        <v>100</v>
      </c>
      <c r="D46" s="2">
        <v>10282590</v>
      </c>
      <c r="E46">
        <v>18377292</v>
      </c>
      <c r="F46" s="2">
        <v>9277393</v>
      </c>
      <c r="G46">
        <v>18252321</v>
      </c>
      <c r="H46" s="2">
        <v>9394515</v>
      </c>
      <c r="I46">
        <v>18877174</v>
      </c>
      <c r="J46" s="2">
        <v>9398742</v>
      </c>
      <c r="K46">
        <v>18029548</v>
      </c>
      <c r="L46" s="2">
        <v>8958025</v>
      </c>
      <c r="M46">
        <v>19021463</v>
      </c>
      <c r="N46" s="4">
        <f t="shared" si="0"/>
        <v>9462253</v>
      </c>
      <c r="O46">
        <f t="shared" si="1"/>
        <v>18511559.600000001</v>
      </c>
      <c r="P46" s="3">
        <f t="shared" si="2"/>
        <v>1.9563585543527531</v>
      </c>
    </row>
    <row r="47" spans="1:16" x14ac:dyDescent="0.25">
      <c r="A47" s="1">
        <v>160000</v>
      </c>
      <c r="B47">
        <v>15</v>
      </c>
      <c r="C47">
        <v>100</v>
      </c>
      <c r="D47" s="2">
        <v>15791552</v>
      </c>
      <c r="E47">
        <v>20929224</v>
      </c>
      <c r="F47" s="2">
        <v>12774150</v>
      </c>
      <c r="G47">
        <v>21350623</v>
      </c>
      <c r="H47" s="2">
        <v>10263875</v>
      </c>
      <c r="I47">
        <v>21884312</v>
      </c>
      <c r="J47" s="2">
        <v>11622249</v>
      </c>
      <c r="K47">
        <v>21904235</v>
      </c>
      <c r="L47" s="2">
        <v>12377504</v>
      </c>
      <c r="M47">
        <v>20865230</v>
      </c>
      <c r="N47" s="4">
        <f t="shared" si="0"/>
        <v>12565866</v>
      </c>
      <c r="O47">
        <f t="shared" si="1"/>
        <v>21386724.800000001</v>
      </c>
      <c r="P47" s="3">
        <f t="shared" si="2"/>
        <v>1.70196982842249</v>
      </c>
    </row>
    <row r="48" spans="1:16" x14ac:dyDescent="0.25">
      <c r="A48" s="1">
        <v>180000</v>
      </c>
      <c r="B48">
        <v>15</v>
      </c>
      <c r="C48">
        <v>100</v>
      </c>
      <c r="D48" s="2">
        <v>23682800</v>
      </c>
      <c r="E48">
        <v>25348468</v>
      </c>
      <c r="F48" s="2">
        <v>13010809</v>
      </c>
      <c r="G48">
        <v>24864283</v>
      </c>
      <c r="H48" s="2">
        <v>13765462</v>
      </c>
      <c r="I48">
        <v>24505069</v>
      </c>
      <c r="J48" s="2">
        <v>13164758</v>
      </c>
      <c r="K48">
        <v>24352327</v>
      </c>
      <c r="L48" s="2">
        <v>14534603</v>
      </c>
      <c r="M48">
        <v>25919589</v>
      </c>
      <c r="N48" s="4">
        <f t="shared" si="0"/>
        <v>15631686.4</v>
      </c>
      <c r="O48">
        <f t="shared" si="1"/>
        <v>24997947.199999999</v>
      </c>
      <c r="P48" s="3">
        <f t="shared" si="2"/>
        <v>1.5991842825096592</v>
      </c>
    </row>
    <row r="49" spans="1:16" x14ac:dyDescent="0.25">
      <c r="A49" s="1">
        <v>200000</v>
      </c>
      <c r="B49">
        <v>15</v>
      </c>
      <c r="C49">
        <v>100</v>
      </c>
      <c r="D49" s="2">
        <v>15473994</v>
      </c>
      <c r="E49">
        <v>27981902</v>
      </c>
      <c r="F49" s="2">
        <v>15014562</v>
      </c>
      <c r="G49">
        <v>26945313</v>
      </c>
      <c r="H49" s="2">
        <v>15512029</v>
      </c>
      <c r="I49">
        <v>27401727</v>
      </c>
      <c r="J49" s="2">
        <v>15800608</v>
      </c>
      <c r="K49">
        <v>28165434</v>
      </c>
      <c r="L49" s="2">
        <v>14268965</v>
      </c>
      <c r="M49">
        <v>28653242</v>
      </c>
      <c r="N49" s="4">
        <f t="shared" si="0"/>
        <v>15214031.6</v>
      </c>
      <c r="O49">
        <f t="shared" si="1"/>
        <v>27829523.600000001</v>
      </c>
      <c r="P49" s="3">
        <f t="shared" si="2"/>
        <v>1.8292011172107729</v>
      </c>
    </row>
    <row r="50" spans="1:16" x14ac:dyDescent="0.25">
      <c r="A50" s="1">
        <v>220000</v>
      </c>
      <c r="B50">
        <v>15</v>
      </c>
      <c r="C50">
        <v>100</v>
      </c>
      <c r="D50" s="2">
        <v>16187593</v>
      </c>
      <c r="E50">
        <v>30774116</v>
      </c>
      <c r="F50" s="2">
        <v>23400258</v>
      </c>
      <c r="G50">
        <v>30634053</v>
      </c>
      <c r="H50" s="2">
        <v>21175543</v>
      </c>
      <c r="I50">
        <v>31003531</v>
      </c>
      <c r="J50" s="2">
        <v>14793600</v>
      </c>
      <c r="K50">
        <v>31046395</v>
      </c>
      <c r="L50" s="2">
        <v>18584973</v>
      </c>
      <c r="M50">
        <v>30992664</v>
      </c>
      <c r="N50" s="4">
        <f t="shared" si="0"/>
        <v>18828393.399999999</v>
      </c>
      <c r="O50">
        <f t="shared" si="1"/>
        <v>30890151.800000001</v>
      </c>
      <c r="P50" s="3">
        <f t="shared" si="2"/>
        <v>1.640615380386093</v>
      </c>
    </row>
    <row r="51" spans="1:16" x14ac:dyDescent="0.25">
      <c r="A51" s="1">
        <v>240000</v>
      </c>
      <c r="B51">
        <v>15</v>
      </c>
      <c r="C51">
        <v>100</v>
      </c>
      <c r="D51" s="2">
        <v>17029785</v>
      </c>
      <c r="E51">
        <v>32125849</v>
      </c>
      <c r="F51" s="2">
        <v>17205468</v>
      </c>
      <c r="G51">
        <v>34439312</v>
      </c>
      <c r="H51" s="2">
        <v>16215365</v>
      </c>
      <c r="I51">
        <v>33778840</v>
      </c>
      <c r="J51" s="2">
        <v>18179876</v>
      </c>
      <c r="K51">
        <v>34323397</v>
      </c>
      <c r="L51" s="2">
        <v>15743254</v>
      </c>
      <c r="M51">
        <v>33730543</v>
      </c>
      <c r="N51" s="4">
        <f t="shared" si="0"/>
        <v>16874749.600000001</v>
      </c>
      <c r="O51">
        <f t="shared" si="1"/>
        <v>33679588.200000003</v>
      </c>
      <c r="P51" s="3">
        <f t="shared" si="2"/>
        <v>1.9958570644509002</v>
      </c>
    </row>
    <row r="52" spans="1:16" x14ac:dyDescent="0.25">
      <c r="A52" s="1">
        <v>260000</v>
      </c>
      <c r="B52">
        <v>15</v>
      </c>
      <c r="C52">
        <v>100</v>
      </c>
      <c r="D52" s="2">
        <v>16602350</v>
      </c>
      <c r="E52">
        <v>36859632</v>
      </c>
      <c r="F52" s="2">
        <v>18277074</v>
      </c>
      <c r="G52">
        <v>35517558</v>
      </c>
      <c r="H52" s="2">
        <v>16528092</v>
      </c>
      <c r="I52">
        <v>37539423</v>
      </c>
      <c r="J52" s="2">
        <v>36331979</v>
      </c>
      <c r="K52">
        <v>42739279</v>
      </c>
      <c r="L52" s="2">
        <v>28752252</v>
      </c>
      <c r="M52">
        <v>35934127</v>
      </c>
      <c r="N52" s="4">
        <f t="shared" si="0"/>
        <v>23298349.399999999</v>
      </c>
      <c r="O52">
        <f t="shared" si="1"/>
        <v>37718003.799999997</v>
      </c>
      <c r="P52" s="3">
        <f t="shared" si="2"/>
        <v>1.6189131321036845</v>
      </c>
    </row>
    <row r="53" spans="1:16" x14ac:dyDescent="0.25">
      <c r="A53" s="1">
        <v>280000</v>
      </c>
      <c r="B53">
        <v>15</v>
      </c>
      <c r="C53">
        <v>100</v>
      </c>
      <c r="D53" s="2">
        <v>20786143</v>
      </c>
      <c r="E53">
        <v>45255591</v>
      </c>
      <c r="F53" s="2">
        <v>18608517</v>
      </c>
      <c r="G53">
        <v>38464325</v>
      </c>
      <c r="H53" s="2">
        <v>21210559</v>
      </c>
      <c r="I53">
        <v>40200025</v>
      </c>
      <c r="J53" s="2">
        <v>24334216</v>
      </c>
      <c r="K53">
        <v>40737941</v>
      </c>
      <c r="L53" s="2">
        <v>19924632</v>
      </c>
      <c r="M53">
        <v>40625045</v>
      </c>
      <c r="N53" s="4">
        <f t="shared" si="0"/>
        <v>20972813.399999999</v>
      </c>
      <c r="O53">
        <f t="shared" si="1"/>
        <v>41056585.399999999</v>
      </c>
      <c r="P53" s="3">
        <f t="shared" si="2"/>
        <v>1.9576098169070633</v>
      </c>
    </row>
    <row r="54" spans="1:16" x14ac:dyDescent="0.25">
      <c r="A54" s="1">
        <v>300000</v>
      </c>
      <c r="B54">
        <v>15</v>
      </c>
      <c r="C54">
        <v>100</v>
      </c>
      <c r="D54" s="2">
        <v>20064695</v>
      </c>
      <c r="E54">
        <v>43337567</v>
      </c>
      <c r="F54" s="2">
        <v>77267941</v>
      </c>
      <c r="G54">
        <v>43292892</v>
      </c>
      <c r="H54" s="2">
        <v>19176620</v>
      </c>
      <c r="I54">
        <v>42336597</v>
      </c>
      <c r="J54" s="2">
        <v>25539245</v>
      </c>
      <c r="K54">
        <v>44761143</v>
      </c>
      <c r="L54" s="2">
        <v>25047211</v>
      </c>
      <c r="M54">
        <v>42464586</v>
      </c>
      <c r="N54" s="4">
        <f t="shared" si="0"/>
        <v>33419142.399999999</v>
      </c>
      <c r="O54">
        <f t="shared" si="1"/>
        <v>43238557</v>
      </c>
      <c r="P54" s="3">
        <f t="shared" si="2"/>
        <v>1.2938260498270597</v>
      </c>
    </row>
    <row r="55" spans="1:16" x14ac:dyDescent="0.25">
      <c r="A55" s="1">
        <v>320000</v>
      </c>
      <c r="B55">
        <v>15</v>
      </c>
      <c r="C55">
        <v>100</v>
      </c>
      <c r="D55" s="2">
        <v>22170477</v>
      </c>
      <c r="E55">
        <v>44795555</v>
      </c>
      <c r="F55" s="2">
        <v>20547673</v>
      </c>
      <c r="G55">
        <v>46384552</v>
      </c>
      <c r="H55" s="2">
        <v>26076557</v>
      </c>
      <c r="I55">
        <v>50993364</v>
      </c>
      <c r="J55" s="2">
        <v>28239692</v>
      </c>
      <c r="K55">
        <v>48509652</v>
      </c>
      <c r="L55" s="2">
        <v>20068921</v>
      </c>
      <c r="M55">
        <v>45762114</v>
      </c>
      <c r="N55" s="4">
        <f t="shared" si="0"/>
        <v>23420664</v>
      </c>
      <c r="O55">
        <f t="shared" si="1"/>
        <v>47289047.399999999</v>
      </c>
      <c r="P55" s="3">
        <f t="shared" si="2"/>
        <v>2.0191164264172867</v>
      </c>
    </row>
    <row r="56" spans="1:16" x14ac:dyDescent="0.25">
      <c r="A56" s="1">
        <v>340000</v>
      </c>
      <c r="B56">
        <v>15</v>
      </c>
      <c r="C56">
        <v>100</v>
      </c>
      <c r="D56" s="2">
        <v>63618394</v>
      </c>
      <c r="E56">
        <v>55707224</v>
      </c>
      <c r="F56" s="2">
        <v>25719758</v>
      </c>
      <c r="G56">
        <v>47804505</v>
      </c>
      <c r="H56" s="2">
        <v>23720230</v>
      </c>
      <c r="I56">
        <v>51819859</v>
      </c>
      <c r="J56" s="2">
        <v>28372511</v>
      </c>
      <c r="K56">
        <v>50977063</v>
      </c>
      <c r="L56" s="2">
        <v>24104198</v>
      </c>
      <c r="M56">
        <v>49232308</v>
      </c>
      <c r="N56" s="4">
        <f t="shared" si="0"/>
        <v>33107018.199999999</v>
      </c>
      <c r="O56">
        <f t="shared" si="1"/>
        <v>51108191.799999997</v>
      </c>
      <c r="P56" s="3">
        <f t="shared" si="2"/>
        <v>1.5437268162072053</v>
      </c>
    </row>
    <row r="57" spans="1:16" x14ac:dyDescent="0.25">
      <c r="A57" s="1">
        <v>360000</v>
      </c>
      <c r="B57">
        <v>15</v>
      </c>
      <c r="C57">
        <v>100</v>
      </c>
      <c r="D57" s="2">
        <v>30750571</v>
      </c>
      <c r="E57">
        <v>59444262</v>
      </c>
      <c r="F57" s="2">
        <v>23457611</v>
      </c>
      <c r="G57">
        <v>49859574</v>
      </c>
      <c r="H57" s="2">
        <v>29874571</v>
      </c>
      <c r="I57">
        <v>53048433</v>
      </c>
      <c r="J57" s="2">
        <v>112679245</v>
      </c>
      <c r="K57">
        <v>52647562</v>
      </c>
      <c r="L57" s="2">
        <v>23542133</v>
      </c>
      <c r="M57">
        <v>52112060</v>
      </c>
      <c r="N57" s="4">
        <f t="shared" si="0"/>
        <v>44060826.200000003</v>
      </c>
      <c r="O57">
        <f t="shared" si="1"/>
        <v>53422378.200000003</v>
      </c>
      <c r="P57" s="3">
        <f t="shared" si="2"/>
        <v>1.212468825652661</v>
      </c>
    </row>
    <row r="58" spans="1:16" x14ac:dyDescent="0.25">
      <c r="A58" s="1">
        <v>380000</v>
      </c>
      <c r="B58">
        <v>15</v>
      </c>
      <c r="C58">
        <v>100</v>
      </c>
      <c r="D58" s="2">
        <v>103741143</v>
      </c>
      <c r="E58">
        <v>64922434</v>
      </c>
      <c r="F58" s="2">
        <v>39468918</v>
      </c>
      <c r="G58">
        <v>55963202</v>
      </c>
      <c r="H58" s="2">
        <v>29037208</v>
      </c>
      <c r="I58">
        <v>54976720</v>
      </c>
      <c r="J58" s="2">
        <v>31107370</v>
      </c>
      <c r="K58">
        <v>54621732</v>
      </c>
      <c r="L58" s="2">
        <v>27208535</v>
      </c>
      <c r="M58">
        <v>54684519</v>
      </c>
      <c r="N58" s="4">
        <f t="shared" si="0"/>
        <v>46112634.799999997</v>
      </c>
      <c r="O58">
        <f t="shared" si="1"/>
        <v>57033721.399999999</v>
      </c>
      <c r="P58" s="3">
        <f t="shared" si="2"/>
        <v>1.2368350159856838</v>
      </c>
    </row>
    <row r="59" spans="1:16" x14ac:dyDescent="0.25">
      <c r="A59" s="1">
        <v>400000</v>
      </c>
      <c r="B59">
        <v>15</v>
      </c>
      <c r="C59">
        <v>100</v>
      </c>
      <c r="D59" s="2">
        <v>34237065</v>
      </c>
      <c r="E59">
        <v>58808543</v>
      </c>
      <c r="F59" s="2">
        <v>26173153</v>
      </c>
      <c r="G59">
        <v>59069350</v>
      </c>
      <c r="H59" s="2">
        <v>27257437</v>
      </c>
      <c r="I59">
        <v>58084076</v>
      </c>
      <c r="J59" s="2">
        <v>25920796</v>
      </c>
      <c r="K59">
        <v>57664490</v>
      </c>
      <c r="L59" s="2">
        <v>25621954</v>
      </c>
      <c r="M59">
        <v>59820985</v>
      </c>
      <c r="N59" s="4">
        <f t="shared" si="0"/>
        <v>27842081</v>
      </c>
      <c r="O59">
        <f t="shared" si="1"/>
        <v>58689488.799999997</v>
      </c>
      <c r="P59" s="3">
        <f t="shared" si="2"/>
        <v>2.1079418883954828</v>
      </c>
    </row>
    <row r="60" spans="1:16" x14ac:dyDescent="0.25">
      <c r="A60" s="1">
        <v>420000</v>
      </c>
      <c r="B60">
        <v>15</v>
      </c>
      <c r="C60">
        <v>100</v>
      </c>
      <c r="D60" s="2">
        <v>25474646</v>
      </c>
      <c r="E60">
        <v>61208337</v>
      </c>
      <c r="F60" s="2">
        <v>26098291</v>
      </c>
      <c r="G60">
        <v>60486285</v>
      </c>
      <c r="H60" s="2">
        <v>28211921</v>
      </c>
      <c r="I60">
        <v>61170302</v>
      </c>
      <c r="J60" s="2">
        <v>27390859</v>
      </c>
      <c r="K60">
        <v>60962623</v>
      </c>
      <c r="L60" s="2">
        <v>57683205</v>
      </c>
      <c r="M60">
        <v>60911306</v>
      </c>
      <c r="N60" s="4">
        <f t="shared" si="0"/>
        <v>32971784.399999999</v>
      </c>
      <c r="O60">
        <f t="shared" si="1"/>
        <v>60947770.600000001</v>
      </c>
      <c r="P60" s="3">
        <f t="shared" si="2"/>
        <v>1.8484826256476432</v>
      </c>
    </row>
    <row r="61" spans="1:16" x14ac:dyDescent="0.25">
      <c r="A61" s="1">
        <v>440000</v>
      </c>
      <c r="B61">
        <v>15</v>
      </c>
      <c r="C61">
        <v>100</v>
      </c>
      <c r="D61" s="2">
        <v>27605784</v>
      </c>
      <c r="E61">
        <v>64552956</v>
      </c>
      <c r="F61" s="2">
        <v>31741279</v>
      </c>
      <c r="G61">
        <v>64518544</v>
      </c>
      <c r="H61" s="2">
        <v>27759733</v>
      </c>
      <c r="I61">
        <v>64359766</v>
      </c>
      <c r="J61" s="2">
        <v>27347392</v>
      </c>
      <c r="K61">
        <v>62298055</v>
      </c>
      <c r="L61" s="2">
        <v>27690305</v>
      </c>
      <c r="M61">
        <v>63943801</v>
      </c>
      <c r="N61" s="4">
        <f t="shared" si="0"/>
        <v>28428898.600000001</v>
      </c>
      <c r="O61">
        <f t="shared" si="1"/>
        <v>63934624.399999999</v>
      </c>
      <c r="P61" s="3">
        <f t="shared" si="2"/>
        <v>2.2489307552702726</v>
      </c>
    </row>
    <row r="62" spans="1:16" x14ac:dyDescent="0.25">
      <c r="A62" s="1">
        <v>460000</v>
      </c>
      <c r="B62">
        <v>15</v>
      </c>
      <c r="C62">
        <v>100</v>
      </c>
      <c r="D62" s="2">
        <v>35061749</v>
      </c>
      <c r="E62">
        <v>68980652</v>
      </c>
      <c r="F62" s="2">
        <v>42972920</v>
      </c>
      <c r="G62">
        <v>68187965</v>
      </c>
      <c r="H62" s="2">
        <v>30426373</v>
      </c>
      <c r="I62">
        <v>67768379</v>
      </c>
      <c r="J62" s="2">
        <v>41271027</v>
      </c>
      <c r="K62">
        <v>65692783</v>
      </c>
      <c r="L62" s="2">
        <v>83486276</v>
      </c>
      <c r="M62">
        <v>67139904</v>
      </c>
      <c r="N62" s="4">
        <f t="shared" si="0"/>
        <v>46643669</v>
      </c>
      <c r="O62">
        <f t="shared" si="1"/>
        <v>67553936.599999994</v>
      </c>
      <c r="P62" s="3">
        <f t="shared" si="2"/>
        <v>1.4482980873567213</v>
      </c>
    </row>
    <row r="63" spans="1:16" x14ac:dyDescent="0.25">
      <c r="A63" s="1">
        <v>480000</v>
      </c>
      <c r="B63">
        <v>15</v>
      </c>
      <c r="C63">
        <v>100</v>
      </c>
      <c r="D63" s="2">
        <v>31898850</v>
      </c>
      <c r="E63">
        <v>73848460</v>
      </c>
      <c r="F63" s="2">
        <v>36134563</v>
      </c>
      <c r="G63">
        <v>71349656</v>
      </c>
      <c r="H63" s="2">
        <v>35721013</v>
      </c>
      <c r="I63">
        <v>70105989</v>
      </c>
      <c r="J63" s="2">
        <v>31927828</v>
      </c>
      <c r="K63">
        <v>70051051</v>
      </c>
      <c r="L63" s="2">
        <v>31117031</v>
      </c>
      <c r="M63">
        <v>70138590</v>
      </c>
      <c r="N63" s="4">
        <f t="shared" si="0"/>
        <v>33359857</v>
      </c>
      <c r="O63">
        <f t="shared" si="1"/>
        <v>71098749.200000003</v>
      </c>
      <c r="P63" s="3">
        <f t="shared" si="2"/>
        <v>2.1312666058490599</v>
      </c>
    </row>
    <row r="64" spans="1:16" x14ac:dyDescent="0.25">
      <c r="A64" s="1">
        <v>500000</v>
      </c>
      <c r="B64">
        <v>15</v>
      </c>
      <c r="C64">
        <v>100</v>
      </c>
      <c r="D64" s="2">
        <v>30097948</v>
      </c>
      <c r="E64">
        <v>73014117</v>
      </c>
      <c r="F64" s="2">
        <v>29444117</v>
      </c>
      <c r="G64">
        <v>70284087</v>
      </c>
      <c r="H64" s="2">
        <v>29767712</v>
      </c>
      <c r="I64">
        <v>71269361</v>
      </c>
      <c r="J64" s="2">
        <v>34208086</v>
      </c>
      <c r="K64">
        <v>72247391</v>
      </c>
      <c r="L64" s="2">
        <v>30818792</v>
      </c>
      <c r="M64">
        <v>74682805</v>
      </c>
      <c r="N64" s="4">
        <f t="shared" si="0"/>
        <v>30867331</v>
      </c>
      <c r="O64">
        <f t="shared" si="1"/>
        <v>72299552.200000003</v>
      </c>
      <c r="P64" s="3">
        <f t="shared" si="2"/>
        <v>2.3422676939577318</v>
      </c>
    </row>
    <row r="65" spans="1:16" ht="46.5" customHeight="1" x14ac:dyDescent="0.25">
      <c r="A65" s="1">
        <v>100000</v>
      </c>
      <c r="B65">
        <v>20</v>
      </c>
      <c r="C65">
        <v>100</v>
      </c>
      <c r="D65" s="2">
        <v>7775333</v>
      </c>
      <c r="E65">
        <v>13512501</v>
      </c>
      <c r="F65" s="2">
        <v>8599414</v>
      </c>
      <c r="G65">
        <v>12803128</v>
      </c>
      <c r="H65" s="2">
        <v>8843922</v>
      </c>
      <c r="I65">
        <v>13391154</v>
      </c>
      <c r="J65" s="2">
        <v>7570068</v>
      </c>
      <c r="K65">
        <v>13484731</v>
      </c>
      <c r="L65" s="2">
        <v>7853213</v>
      </c>
      <c r="M65">
        <v>13376664</v>
      </c>
      <c r="N65" s="4">
        <f t="shared" si="0"/>
        <v>8128390</v>
      </c>
      <c r="O65">
        <f t="shared" si="1"/>
        <v>13313635.6</v>
      </c>
      <c r="P65" s="3">
        <f t="shared" si="2"/>
        <v>1.637917914863829</v>
      </c>
    </row>
    <row r="66" spans="1:16" x14ac:dyDescent="0.25">
      <c r="A66" s="1">
        <v>120000</v>
      </c>
      <c r="B66">
        <v>20</v>
      </c>
      <c r="C66">
        <v>100</v>
      </c>
      <c r="D66" s="2">
        <v>8827017</v>
      </c>
      <c r="E66">
        <v>15356268</v>
      </c>
      <c r="F66" s="2">
        <v>11247338</v>
      </c>
      <c r="G66">
        <v>16229854</v>
      </c>
      <c r="H66" s="2">
        <v>9427117</v>
      </c>
      <c r="I66">
        <v>15255447</v>
      </c>
      <c r="J66" s="2">
        <v>9898019</v>
      </c>
      <c r="K66">
        <v>16026400</v>
      </c>
      <c r="L66" s="2">
        <v>9441606</v>
      </c>
      <c r="M66">
        <v>15476409</v>
      </c>
      <c r="N66" s="4">
        <f t="shared" si="0"/>
        <v>9768219.4000000004</v>
      </c>
      <c r="O66">
        <f t="shared" si="1"/>
        <v>15668875.6</v>
      </c>
      <c r="P66" s="3">
        <f t="shared" si="2"/>
        <v>1.6040667145539338</v>
      </c>
    </row>
    <row r="67" spans="1:16" x14ac:dyDescent="0.25">
      <c r="A67" s="1">
        <v>140000</v>
      </c>
      <c r="B67">
        <v>20</v>
      </c>
      <c r="C67">
        <v>100</v>
      </c>
      <c r="D67" s="2">
        <v>10596525</v>
      </c>
      <c r="E67">
        <v>18954450</v>
      </c>
      <c r="F67" s="2">
        <v>10062835</v>
      </c>
      <c r="G67">
        <v>17868958</v>
      </c>
      <c r="H67" s="2">
        <v>9998238</v>
      </c>
      <c r="I67">
        <v>17946234</v>
      </c>
      <c r="J67" s="2">
        <v>9971673</v>
      </c>
      <c r="K67">
        <v>17753044</v>
      </c>
      <c r="L67" s="2">
        <v>9710866</v>
      </c>
      <c r="M67">
        <v>18735903</v>
      </c>
      <c r="N67" s="4">
        <f t="shared" ref="N67:N127" si="3">AVERAGE(D67,F67,H67,J67,L67)</f>
        <v>10068027.4</v>
      </c>
      <c r="O67">
        <f t="shared" ref="O67:O127" si="4">AVERAGE(E67,G67,I67,K67,M67)</f>
        <v>18251717.800000001</v>
      </c>
      <c r="P67" s="3">
        <f t="shared" ref="P67:P127" si="5">O67/N67</f>
        <v>1.8128395041912579</v>
      </c>
    </row>
    <row r="68" spans="1:16" x14ac:dyDescent="0.25">
      <c r="A68" s="1">
        <v>160000</v>
      </c>
      <c r="B68">
        <v>20</v>
      </c>
      <c r="C68">
        <v>100</v>
      </c>
      <c r="D68" s="2">
        <v>19390941</v>
      </c>
      <c r="E68">
        <v>21987549</v>
      </c>
      <c r="F68" s="2">
        <v>13749161</v>
      </c>
      <c r="G68">
        <v>21199088</v>
      </c>
      <c r="H68" s="2">
        <v>11506938</v>
      </c>
      <c r="I68">
        <v>21166487</v>
      </c>
      <c r="J68" s="2">
        <v>10981700</v>
      </c>
      <c r="K68">
        <v>21963400</v>
      </c>
      <c r="L68" s="2">
        <v>10988341</v>
      </c>
      <c r="M68">
        <v>21531135</v>
      </c>
      <c r="N68" s="4">
        <f t="shared" si="3"/>
        <v>13323416.199999999</v>
      </c>
      <c r="O68">
        <f t="shared" si="4"/>
        <v>21569531.800000001</v>
      </c>
      <c r="P68" s="3">
        <f t="shared" si="5"/>
        <v>1.6189190126778448</v>
      </c>
    </row>
    <row r="69" spans="1:16" x14ac:dyDescent="0.25">
      <c r="A69" s="1">
        <v>180000</v>
      </c>
      <c r="B69">
        <v>20</v>
      </c>
      <c r="C69">
        <v>100</v>
      </c>
      <c r="D69" s="2">
        <v>13761235</v>
      </c>
      <c r="E69">
        <v>25490343</v>
      </c>
      <c r="F69" s="2">
        <v>13373042</v>
      </c>
      <c r="G69">
        <v>24017262</v>
      </c>
      <c r="H69" s="2">
        <v>13020468</v>
      </c>
      <c r="I69">
        <v>24667470</v>
      </c>
      <c r="J69" s="2">
        <v>13870509</v>
      </c>
      <c r="K69">
        <v>24968727</v>
      </c>
      <c r="L69" s="2">
        <v>12201218</v>
      </c>
      <c r="M69">
        <v>24943371</v>
      </c>
      <c r="N69" s="4">
        <f t="shared" si="3"/>
        <v>13245294.4</v>
      </c>
      <c r="O69">
        <f t="shared" si="4"/>
        <v>24817434.600000001</v>
      </c>
      <c r="P69" s="3">
        <f t="shared" si="5"/>
        <v>1.8736793498527295</v>
      </c>
    </row>
    <row r="70" spans="1:16" x14ac:dyDescent="0.25">
      <c r="A70" s="1">
        <v>200000</v>
      </c>
      <c r="B70">
        <v>20</v>
      </c>
      <c r="C70">
        <v>100</v>
      </c>
      <c r="D70" s="2">
        <v>15406981</v>
      </c>
      <c r="E70">
        <v>34416973</v>
      </c>
      <c r="F70" s="2">
        <v>15196886</v>
      </c>
      <c r="G70">
        <v>27206724</v>
      </c>
      <c r="H70" s="2">
        <v>14576863</v>
      </c>
      <c r="I70">
        <v>28599510</v>
      </c>
      <c r="J70" s="2">
        <v>14757376</v>
      </c>
      <c r="K70">
        <v>27788712</v>
      </c>
      <c r="L70" s="2">
        <v>25573656</v>
      </c>
      <c r="M70">
        <v>29224966</v>
      </c>
      <c r="N70" s="4">
        <f t="shared" si="3"/>
        <v>17102352.399999999</v>
      </c>
      <c r="O70">
        <f t="shared" si="4"/>
        <v>29447377</v>
      </c>
      <c r="P70" s="3">
        <f t="shared" si="5"/>
        <v>1.7218319627187662</v>
      </c>
    </row>
    <row r="71" spans="1:16" x14ac:dyDescent="0.25">
      <c r="A71" s="1">
        <v>220000</v>
      </c>
      <c r="B71">
        <v>20</v>
      </c>
      <c r="C71">
        <v>100</v>
      </c>
      <c r="D71" s="2">
        <v>19047423</v>
      </c>
      <c r="E71">
        <v>37674657</v>
      </c>
      <c r="F71" s="2">
        <v>26117610</v>
      </c>
      <c r="G71">
        <v>31284865</v>
      </c>
      <c r="H71" s="2">
        <v>16764148</v>
      </c>
      <c r="I71">
        <v>31604234</v>
      </c>
      <c r="J71" s="2">
        <v>21878275</v>
      </c>
      <c r="K71">
        <v>29947621</v>
      </c>
      <c r="L71" s="2">
        <v>16956131</v>
      </c>
      <c r="M71">
        <v>31193099</v>
      </c>
      <c r="N71" s="4">
        <f t="shared" si="3"/>
        <v>20152717.399999999</v>
      </c>
      <c r="O71">
        <f t="shared" si="4"/>
        <v>32340895.199999999</v>
      </c>
      <c r="P71" s="3">
        <f t="shared" si="5"/>
        <v>1.6047907861795354</v>
      </c>
    </row>
    <row r="72" spans="1:16" x14ac:dyDescent="0.25">
      <c r="A72" s="1">
        <v>240000</v>
      </c>
      <c r="B72">
        <v>20</v>
      </c>
      <c r="C72">
        <v>100</v>
      </c>
      <c r="D72" s="2">
        <v>24055900</v>
      </c>
      <c r="E72">
        <v>42727204</v>
      </c>
      <c r="F72" s="2">
        <v>18205835</v>
      </c>
      <c r="G72">
        <v>35119706</v>
      </c>
      <c r="H72" s="2">
        <v>18256548</v>
      </c>
      <c r="I72">
        <v>34811204</v>
      </c>
      <c r="J72" s="2">
        <v>16163445</v>
      </c>
      <c r="K72">
        <v>33635154</v>
      </c>
      <c r="L72" s="2">
        <v>38993788</v>
      </c>
      <c r="M72">
        <v>34007047</v>
      </c>
      <c r="N72" s="4">
        <f t="shared" si="3"/>
        <v>23135103.199999999</v>
      </c>
      <c r="O72">
        <f t="shared" si="4"/>
        <v>36060063</v>
      </c>
      <c r="P72" s="3">
        <f t="shared" si="5"/>
        <v>1.5586730989814648</v>
      </c>
    </row>
    <row r="73" spans="1:16" x14ac:dyDescent="0.25">
      <c r="A73" s="1">
        <v>260000</v>
      </c>
      <c r="B73">
        <v>20</v>
      </c>
      <c r="C73">
        <v>100</v>
      </c>
      <c r="D73" s="2">
        <v>19572058</v>
      </c>
      <c r="E73">
        <v>45168052</v>
      </c>
      <c r="F73" s="2">
        <v>17359417</v>
      </c>
      <c r="G73">
        <v>36820994</v>
      </c>
      <c r="H73" s="2">
        <v>17184942</v>
      </c>
      <c r="I73">
        <v>36136373</v>
      </c>
      <c r="J73" s="2">
        <v>16674193</v>
      </c>
      <c r="K73">
        <v>38864593</v>
      </c>
      <c r="L73" s="2">
        <v>16678419</v>
      </c>
      <c r="M73">
        <v>35804930</v>
      </c>
      <c r="N73" s="4">
        <f t="shared" si="3"/>
        <v>17493805.800000001</v>
      </c>
      <c r="O73">
        <f t="shared" si="4"/>
        <v>38558988.399999999</v>
      </c>
      <c r="P73" s="3">
        <f t="shared" si="5"/>
        <v>2.2041509343838719</v>
      </c>
    </row>
    <row r="74" spans="1:16" x14ac:dyDescent="0.25">
      <c r="A74" s="1">
        <v>280000</v>
      </c>
      <c r="B74">
        <v>20</v>
      </c>
      <c r="C74">
        <v>100</v>
      </c>
      <c r="D74" s="2">
        <v>20676265</v>
      </c>
      <c r="E74">
        <v>47217687</v>
      </c>
      <c r="F74" s="2">
        <v>21433333</v>
      </c>
      <c r="G74">
        <v>44759936</v>
      </c>
      <c r="H74" s="2">
        <v>19630015</v>
      </c>
      <c r="I74">
        <v>39962159</v>
      </c>
      <c r="J74" s="2">
        <v>21216596</v>
      </c>
      <c r="K74">
        <v>40625045</v>
      </c>
      <c r="L74" s="2">
        <v>28276519</v>
      </c>
      <c r="M74">
        <v>39749648</v>
      </c>
      <c r="N74" s="4">
        <f t="shared" si="3"/>
        <v>22246545.600000001</v>
      </c>
      <c r="O74">
        <f t="shared" si="4"/>
        <v>42462895</v>
      </c>
      <c r="P74" s="3">
        <f t="shared" si="5"/>
        <v>1.908741058656765</v>
      </c>
    </row>
    <row r="75" spans="1:16" x14ac:dyDescent="0.25">
      <c r="A75" s="1">
        <v>300000</v>
      </c>
      <c r="B75">
        <v>20</v>
      </c>
      <c r="C75">
        <v>100</v>
      </c>
      <c r="D75" s="2">
        <v>24321538</v>
      </c>
      <c r="E75">
        <v>49353655</v>
      </c>
      <c r="F75" s="2">
        <v>20005530</v>
      </c>
      <c r="G75">
        <v>44026414</v>
      </c>
      <c r="H75" s="2">
        <v>20161894</v>
      </c>
      <c r="I75">
        <v>43542229</v>
      </c>
      <c r="J75" s="2">
        <v>20131708</v>
      </c>
      <c r="K75">
        <v>43224067</v>
      </c>
      <c r="L75" s="2">
        <v>37339591</v>
      </c>
      <c r="M75">
        <v>43442011</v>
      </c>
      <c r="N75" s="4">
        <f t="shared" si="3"/>
        <v>24392052.199999999</v>
      </c>
      <c r="O75">
        <f t="shared" si="4"/>
        <v>44717675.200000003</v>
      </c>
      <c r="P75" s="3">
        <f t="shared" si="5"/>
        <v>1.8332887628044681</v>
      </c>
    </row>
    <row r="76" spans="1:16" x14ac:dyDescent="0.25">
      <c r="A76" s="1">
        <v>320000</v>
      </c>
      <c r="B76">
        <v>20</v>
      </c>
      <c r="C76">
        <v>100</v>
      </c>
      <c r="D76" s="2">
        <v>25823597</v>
      </c>
      <c r="E76">
        <v>48329139</v>
      </c>
      <c r="F76" s="2">
        <v>22677602</v>
      </c>
      <c r="G76">
        <v>45892519</v>
      </c>
      <c r="H76" s="2">
        <v>20749919</v>
      </c>
      <c r="I76">
        <v>44619873</v>
      </c>
      <c r="J76" s="2">
        <v>21283610</v>
      </c>
      <c r="K76">
        <v>46209472</v>
      </c>
      <c r="L76" s="2">
        <v>19972325</v>
      </c>
      <c r="M76">
        <v>46022319</v>
      </c>
      <c r="N76" s="4">
        <f t="shared" si="3"/>
        <v>22101410.600000001</v>
      </c>
      <c r="O76">
        <f t="shared" si="4"/>
        <v>46214664.399999999</v>
      </c>
      <c r="P76" s="3">
        <f t="shared" si="5"/>
        <v>2.091027818830713</v>
      </c>
    </row>
    <row r="77" spans="1:16" x14ac:dyDescent="0.25">
      <c r="A77" s="1">
        <v>340000</v>
      </c>
      <c r="B77">
        <v>20</v>
      </c>
      <c r="C77">
        <v>100</v>
      </c>
      <c r="D77" s="2">
        <v>22051543</v>
      </c>
      <c r="E77">
        <v>50384208</v>
      </c>
      <c r="F77" s="2">
        <v>22043091</v>
      </c>
      <c r="G77">
        <v>49658535</v>
      </c>
      <c r="H77" s="2">
        <v>29902342</v>
      </c>
      <c r="I77">
        <v>49820936</v>
      </c>
      <c r="J77" s="2">
        <v>23391806</v>
      </c>
      <c r="K77">
        <v>47634860</v>
      </c>
      <c r="L77" s="2">
        <v>23728079</v>
      </c>
      <c r="M77">
        <v>49917532</v>
      </c>
      <c r="N77" s="4">
        <f t="shared" si="3"/>
        <v>24223372.199999999</v>
      </c>
      <c r="O77">
        <f t="shared" si="4"/>
        <v>49483214.200000003</v>
      </c>
      <c r="P77" s="3">
        <f t="shared" si="5"/>
        <v>2.0427880062050159</v>
      </c>
    </row>
    <row r="78" spans="1:16" x14ac:dyDescent="0.25">
      <c r="A78" s="1">
        <v>360000</v>
      </c>
      <c r="B78">
        <v>20</v>
      </c>
      <c r="C78">
        <v>100</v>
      </c>
      <c r="D78" s="2">
        <v>24729049</v>
      </c>
      <c r="E78">
        <v>52907163</v>
      </c>
      <c r="F78" s="2">
        <v>24208641</v>
      </c>
      <c r="G78">
        <v>51885061</v>
      </c>
      <c r="H78" s="2">
        <v>24284711</v>
      </c>
      <c r="I78">
        <v>53154084</v>
      </c>
      <c r="J78" s="2">
        <v>35338857</v>
      </c>
      <c r="K78">
        <v>52576322</v>
      </c>
      <c r="L78" s="2">
        <v>27040097</v>
      </c>
      <c r="M78">
        <v>53170988</v>
      </c>
      <c r="N78" s="4">
        <f t="shared" si="3"/>
        <v>27120271</v>
      </c>
      <c r="O78">
        <f t="shared" si="4"/>
        <v>52738723.600000001</v>
      </c>
      <c r="P78" s="3">
        <f t="shared" si="5"/>
        <v>1.9446237686931669</v>
      </c>
    </row>
    <row r="79" spans="1:16" x14ac:dyDescent="0.25">
      <c r="A79" s="1">
        <v>380000</v>
      </c>
      <c r="B79">
        <v>20</v>
      </c>
      <c r="C79">
        <v>100</v>
      </c>
      <c r="D79" s="2">
        <v>26428527</v>
      </c>
      <c r="E79">
        <v>54993625</v>
      </c>
      <c r="F79" s="2">
        <v>24766480</v>
      </c>
      <c r="G79">
        <v>54969475</v>
      </c>
      <c r="H79" s="2">
        <v>25315867</v>
      </c>
      <c r="I79">
        <v>54522722</v>
      </c>
      <c r="J79" s="2">
        <v>25264551</v>
      </c>
      <c r="K79">
        <v>55852721</v>
      </c>
      <c r="L79" s="2">
        <v>24549744</v>
      </c>
      <c r="M79">
        <v>55049167</v>
      </c>
      <c r="N79" s="4">
        <f t="shared" si="3"/>
        <v>25265033.800000001</v>
      </c>
      <c r="O79">
        <f t="shared" si="4"/>
        <v>55077542</v>
      </c>
      <c r="P79" s="3">
        <f t="shared" si="5"/>
        <v>2.179990829855925</v>
      </c>
    </row>
    <row r="80" spans="1:16" x14ac:dyDescent="0.25">
      <c r="A80" s="1">
        <v>400000</v>
      </c>
      <c r="B80">
        <v>20</v>
      </c>
      <c r="C80">
        <v>100</v>
      </c>
      <c r="D80" s="2">
        <v>109422770</v>
      </c>
      <c r="E80">
        <v>58248893</v>
      </c>
      <c r="F80" s="2">
        <v>29252738</v>
      </c>
      <c r="G80">
        <v>58081662</v>
      </c>
      <c r="H80" s="2">
        <v>27759733</v>
      </c>
      <c r="I80">
        <v>56006670</v>
      </c>
      <c r="J80" s="2">
        <v>28093591</v>
      </c>
      <c r="K80">
        <v>59785364</v>
      </c>
      <c r="L80" s="2">
        <v>68519408</v>
      </c>
      <c r="M80">
        <v>58111244</v>
      </c>
      <c r="N80" s="4">
        <f t="shared" si="3"/>
        <v>52609648</v>
      </c>
      <c r="O80">
        <f t="shared" si="4"/>
        <v>58046766.600000001</v>
      </c>
      <c r="P80" s="3">
        <f t="shared" si="5"/>
        <v>1.1033483174036824</v>
      </c>
    </row>
    <row r="81" spans="1:16" x14ac:dyDescent="0.25">
      <c r="A81" s="1">
        <v>420000</v>
      </c>
      <c r="B81">
        <v>20</v>
      </c>
      <c r="C81">
        <v>100</v>
      </c>
      <c r="D81" s="2">
        <v>26656733</v>
      </c>
      <c r="E81">
        <v>61286217</v>
      </c>
      <c r="F81" s="2">
        <v>30396790</v>
      </c>
      <c r="G81">
        <v>60593145</v>
      </c>
      <c r="H81" s="2">
        <v>33249376</v>
      </c>
      <c r="I81">
        <v>60349241</v>
      </c>
      <c r="J81" s="2">
        <v>29383141</v>
      </c>
      <c r="K81">
        <v>60987979</v>
      </c>
      <c r="L81" s="2">
        <v>27371540</v>
      </c>
      <c r="M81">
        <v>61556685</v>
      </c>
      <c r="N81" s="4">
        <f t="shared" si="3"/>
        <v>29411516</v>
      </c>
      <c r="O81">
        <f t="shared" si="4"/>
        <v>60954653.399999999</v>
      </c>
      <c r="P81" s="3">
        <f t="shared" si="5"/>
        <v>2.0724757404548613</v>
      </c>
    </row>
    <row r="82" spans="1:16" x14ac:dyDescent="0.25">
      <c r="A82" s="1">
        <v>440000</v>
      </c>
      <c r="B82">
        <v>20</v>
      </c>
      <c r="C82">
        <v>100</v>
      </c>
      <c r="D82" s="2">
        <v>28007259</v>
      </c>
      <c r="E82">
        <v>78855126</v>
      </c>
      <c r="F82" s="2">
        <v>29211081</v>
      </c>
      <c r="G82">
        <v>64946583</v>
      </c>
      <c r="H82" s="2">
        <v>34566697</v>
      </c>
      <c r="I82">
        <v>65049215</v>
      </c>
      <c r="J82" s="2">
        <v>29870948</v>
      </c>
      <c r="K82">
        <v>64542089</v>
      </c>
      <c r="L82" s="2">
        <v>28737159</v>
      </c>
      <c r="M82">
        <v>63365435</v>
      </c>
      <c r="N82" s="4">
        <f t="shared" si="3"/>
        <v>30078628.800000001</v>
      </c>
      <c r="O82">
        <f t="shared" si="4"/>
        <v>67351689.599999994</v>
      </c>
      <c r="P82" s="3">
        <f t="shared" si="5"/>
        <v>2.239187499132274</v>
      </c>
    </row>
    <row r="83" spans="1:16" x14ac:dyDescent="0.25">
      <c r="A83" s="1">
        <v>460000</v>
      </c>
      <c r="B83">
        <v>20</v>
      </c>
      <c r="C83">
        <v>100</v>
      </c>
      <c r="D83" s="2">
        <v>42878135</v>
      </c>
      <c r="E83">
        <v>75979599</v>
      </c>
      <c r="F83" s="2">
        <v>31784747</v>
      </c>
      <c r="G83">
        <v>67932590</v>
      </c>
      <c r="H83" s="2">
        <v>68648605</v>
      </c>
      <c r="I83">
        <v>68009263</v>
      </c>
      <c r="J83" s="2">
        <v>29965733</v>
      </c>
      <c r="K83">
        <v>68421002</v>
      </c>
      <c r="L83" s="2">
        <v>30357548</v>
      </c>
      <c r="M83">
        <v>65968684</v>
      </c>
      <c r="N83" s="4">
        <f t="shared" si="3"/>
        <v>40726953.600000001</v>
      </c>
      <c r="O83">
        <f t="shared" si="4"/>
        <v>69262227.599999994</v>
      </c>
      <c r="P83" s="3">
        <f t="shared" si="5"/>
        <v>1.7006483784733655</v>
      </c>
    </row>
    <row r="84" spans="1:16" x14ac:dyDescent="0.25">
      <c r="A84" s="1">
        <v>480000</v>
      </c>
      <c r="B84">
        <v>20</v>
      </c>
      <c r="C84">
        <v>100</v>
      </c>
      <c r="D84" s="2">
        <v>33096030</v>
      </c>
      <c r="E84">
        <v>76577888</v>
      </c>
      <c r="F84" s="2">
        <v>31543257</v>
      </c>
      <c r="G84">
        <v>69199200</v>
      </c>
      <c r="H84" s="2">
        <v>31427344</v>
      </c>
      <c r="I84">
        <v>70181455</v>
      </c>
      <c r="J84" s="2">
        <v>35188530</v>
      </c>
      <c r="K84">
        <v>70471241</v>
      </c>
      <c r="L84" s="2">
        <v>33873020</v>
      </c>
      <c r="M84">
        <v>69042232</v>
      </c>
      <c r="N84" s="4">
        <f t="shared" si="3"/>
        <v>33025636.199999999</v>
      </c>
      <c r="O84">
        <f t="shared" si="4"/>
        <v>71094403.200000003</v>
      </c>
      <c r="P84" s="3">
        <f t="shared" si="5"/>
        <v>2.1527035170332316</v>
      </c>
    </row>
    <row r="85" spans="1:16" x14ac:dyDescent="0.25">
      <c r="A85" s="1">
        <v>500000</v>
      </c>
      <c r="B85">
        <v>20</v>
      </c>
      <c r="C85">
        <v>100</v>
      </c>
      <c r="D85" s="2">
        <v>30366604</v>
      </c>
      <c r="E85">
        <v>75796672</v>
      </c>
      <c r="F85" s="2">
        <v>30769287</v>
      </c>
      <c r="G85">
        <v>70003961</v>
      </c>
      <c r="H85" s="2">
        <v>30362982</v>
      </c>
      <c r="I85">
        <v>72082575</v>
      </c>
      <c r="J85" s="2">
        <v>34003424</v>
      </c>
      <c r="K85">
        <v>73312356</v>
      </c>
      <c r="L85" s="2">
        <v>30253708</v>
      </c>
      <c r="M85">
        <v>71388898</v>
      </c>
      <c r="N85" s="4">
        <f t="shared" si="3"/>
        <v>31151201</v>
      </c>
      <c r="O85">
        <f t="shared" si="4"/>
        <v>72516892.400000006</v>
      </c>
      <c r="P85" s="3">
        <f t="shared" si="5"/>
        <v>2.3279003721236946</v>
      </c>
    </row>
    <row r="86" spans="1:16" x14ac:dyDescent="0.25">
      <c r="A86" s="1">
        <v>100000</v>
      </c>
      <c r="B86">
        <v>25</v>
      </c>
      <c r="C86">
        <v>100</v>
      </c>
      <c r="D86" s="2">
        <v>8609073</v>
      </c>
      <c r="E86">
        <v>13206415</v>
      </c>
      <c r="F86" s="2">
        <v>9217625</v>
      </c>
      <c r="G86">
        <v>13333196</v>
      </c>
      <c r="H86" s="2">
        <v>8179224</v>
      </c>
      <c r="I86">
        <v>12702911</v>
      </c>
      <c r="J86" s="2">
        <v>8696009</v>
      </c>
      <c r="K86">
        <v>13728031</v>
      </c>
      <c r="L86" s="2">
        <v>8861429</v>
      </c>
      <c r="M86">
        <v>12973378</v>
      </c>
      <c r="N86" s="4">
        <f t="shared" si="3"/>
        <v>8712672</v>
      </c>
      <c r="O86">
        <f t="shared" si="4"/>
        <v>13188786.199999999</v>
      </c>
      <c r="P86" s="3">
        <f t="shared" si="5"/>
        <v>1.5137475851265834</v>
      </c>
    </row>
    <row r="87" spans="1:16" x14ac:dyDescent="0.25">
      <c r="A87" s="1">
        <v>120000</v>
      </c>
      <c r="B87">
        <v>25</v>
      </c>
      <c r="C87">
        <v>100</v>
      </c>
      <c r="D87" s="2">
        <v>10268704</v>
      </c>
      <c r="E87">
        <v>15180585</v>
      </c>
      <c r="F87" s="2">
        <v>9586499</v>
      </c>
      <c r="G87">
        <v>16169481</v>
      </c>
      <c r="H87" s="2">
        <v>10081551</v>
      </c>
      <c r="I87">
        <v>15388869</v>
      </c>
      <c r="J87" s="2">
        <v>17389604</v>
      </c>
      <c r="K87">
        <v>16054171</v>
      </c>
      <c r="L87" s="2">
        <v>9218832</v>
      </c>
      <c r="M87">
        <v>16064434</v>
      </c>
      <c r="N87" s="4">
        <f t="shared" si="3"/>
        <v>11309038</v>
      </c>
      <c r="O87">
        <f t="shared" si="4"/>
        <v>15771508</v>
      </c>
      <c r="P87" s="3">
        <f t="shared" si="5"/>
        <v>1.3945932448011935</v>
      </c>
    </row>
    <row r="88" spans="1:16" x14ac:dyDescent="0.25">
      <c r="A88" s="1">
        <v>140000</v>
      </c>
      <c r="B88">
        <v>25</v>
      </c>
      <c r="C88">
        <v>100</v>
      </c>
      <c r="D88" s="2">
        <v>10488459</v>
      </c>
      <c r="E88">
        <v>18791446</v>
      </c>
      <c r="F88" s="2">
        <v>10479403</v>
      </c>
      <c r="G88">
        <v>18606103</v>
      </c>
      <c r="H88" s="2">
        <v>11171872</v>
      </c>
      <c r="I88">
        <v>18861477</v>
      </c>
      <c r="J88" s="2">
        <v>10198069</v>
      </c>
      <c r="K88">
        <v>17754855</v>
      </c>
      <c r="L88" s="2">
        <v>10412994</v>
      </c>
      <c r="M88">
        <v>19211033</v>
      </c>
      <c r="N88" s="4">
        <f t="shared" si="3"/>
        <v>10550159.4</v>
      </c>
      <c r="O88">
        <f t="shared" si="4"/>
        <v>18644982.800000001</v>
      </c>
      <c r="P88" s="3">
        <f t="shared" si="5"/>
        <v>1.7672702461727734</v>
      </c>
    </row>
    <row r="89" spans="1:16" x14ac:dyDescent="0.25">
      <c r="A89" s="1">
        <v>160000</v>
      </c>
      <c r="B89">
        <v>25</v>
      </c>
      <c r="C89">
        <v>100</v>
      </c>
      <c r="D89" s="2">
        <v>18833102</v>
      </c>
      <c r="E89">
        <v>25201764</v>
      </c>
      <c r="F89" s="2">
        <v>18397215</v>
      </c>
      <c r="G89">
        <v>22224207</v>
      </c>
      <c r="H89" s="2">
        <v>11493052</v>
      </c>
      <c r="I89">
        <v>20784935</v>
      </c>
      <c r="J89" s="2">
        <v>11709788</v>
      </c>
      <c r="K89">
        <v>20574236</v>
      </c>
      <c r="L89" s="2">
        <v>11883661</v>
      </c>
      <c r="M89">
        <v>21184599</v>
      </c>
      <c r="N89" s="4">
        <f t="shared" si="3"/>
        <v>14463363.6</v>
      </c>
      <c r="O89">
        <f t="shared" si="4"/>
        <v>21993948.199999999</v>
      </c>
      <c r="P89" s="3">
        <f t="shared" si="5"/>
        <v>1.5206662024316391</v>
      </c>
    </row>
    <row r="90" spans="1:16" x14ac:dyDescent="0.25">
      <c r="A90" s="1">
        <v>180000</v>
      </c>
      <c r="B90">
        <v>25</v>
      </c>
      <c r="C90">
        <v>100</v>
      </c>
      <c r="D90" s="2">
        <v>17408923</v>
      </c>
      <c r="E90">
        <v>25088264</v>
      </c>
      <c r="F90" s="2">
        <v>14879328</v>
      </c>
      <c r="G90">
        <v>25361750</v>
      </c>
      <c r="H90" s="2">
        <v>13001753</v>
      </c>
      <c r="I90">
        <v>23591034</v>
      </c>
      <c r="J90" s="2">
        <v>18327183</v>
      </c>
      <c r="K90">
        <v>24386740</v>
      </c>
      <c r="L90" s="2">
        <v>12884027</v>
      </c>
      <c r="M90">
        <v>23687026</v>
      </c>
      <c r="N90" s="4">
        <f t="shared" si="3"/>
        <v>15300242.800000001</v>
      </c>
      <c r="O90">
        <f t="shared" si="4"/>
        <v>24422962.800000001</v>
      </c>
      <c r="P90" s="3">
        <f t="shared" si="5"/>
        <v>1.5962467471431236</v>
      </c>
    </row>
    <row r="91" spans="1:16" x14ac:dyDescent="0.25">
      <c r="A91" s="1">
        <v>200000</v>
      </c>
      <c r="B91">
        <v>25</v>
      </c>
      <c r="C91">
        <v>100</v>
      </c>
      <c r="D91" s="2">
        <v>14702437</v>
      </c>
      <c r="E91">
        <v>28687654</v>
      </c>
      <c r="F91" s="2">
        <v>18177460</v>
      </c>
      <c r="G91">
        <v>28382774</v>
      </c>
      <c r="H91" s="2">
        <v>14996450</v>
      </c>
      <c r="I91">
        <v>27894363</v>
      </c>
      <c r="J91" s="2">
        <v>17380548</v>
      </c>
      <c r="K91">
        <v>28242107</v>
      </c>
      <c r="L91" s="2">
        <v>15930408</v>
      </c>
      <c r="M91">
        <v>28498085</v>
      </c>
      <c r="N91" s="4">
        <f t="shared" si="3"/>
        <v>16237460.6</v>
      </c>
      <c r="O91">
        <f t="shared" si="4"/>
        <v>28340996.600000001</v>
      </c>
      <c r="P91" s="3">
        <f t="shared" si="5"/>
        <v>1.74540818285342</v>
      </c>
    </row>
    <row r="92" spans="1:16" x14ac:dyDescent="0.25">
      <c r="A92" s="1">
        <v>220000</v>
      </c>
      <c r="B92">
        <v>25</v>
      </c>
      <c r="C92">
        <v>100</v>
      </c>
      <c r="D92" s="2">
        <v>19141605</v>
      </c>
      <c r="E92">
        <v>31262527</v>
      </c>
      <c r="F92" s="2">
        <v>16237702</v>
      </c>
      <c r="G92">
        <v>31154461</v>
      </c>
      <c r="H92" s="2">
        <v>17286367</v>
      </c>
      <c r="I92">
        <v>31503412</v>
      </c>
      <c r="J92" s="2">
        <v>19868486</v>
      </c>
      <c r="K92">
        <v>30880975</v>
      </c>
      <c r="L92" s="2">
        <v>16160426</v>
      </c>
      <c r="M92">
        <v>32279195</v>
      </c>
      <c r="N92" s="4">
        <f t="shared" si="3"/>
        <v>17738917.199999999</v>
      </c>
      <c r="O92">
        <f t="shared" si="4"/>
        <v>31416114</v>
      </c>
      <c r="P92" s="3">
        <f t="shared" si="5"/>
        <v>1.7710277152655067</v>
      </c>
    </row>
    <row r="93" spans="1:16" x14ac:dyDescent="0.25">
      <c r="A93" s="1">
        <v>240000</v>
      </c>
      <c r="B93">
        <v>25</v>
      </c>
      <c r="C93">
        <v>100</v>
      </c>
      <c r="D93" s="2">
        <v>39017334</v>
      </c>
      <c r="E93">
        <v>40008041</v>
      </c>
      <c r="F93" s="2">
        <v>16965791</v>
      </c>
      <c r="G93">
        <v>34230424</v>
      </c>
      <c r="H93" s="2">
        <v>22801970</v>
      </c>
      <c r="I93">
        <v>34362639</v>
      </c>
      <c r="J93" s="2">
        <v>17238673</v>
      </c>
      <c r="K93">
        <v>33947882</v>
      </c>
      <c r="L93" s="2">
        <v>81257939</v>
      </c>
      <c r="M93">
        <v>34026970</v>
      </c>
      <c r="N93" s="4">
        <f t="shared" si="3"/>
        <v>35456341.399999999</v>
      </c>
      <c r="O93">
        <f t="shared" si="4"/>
        <v>35315191.200000003</v>
      </c>
      <c r="P93" s="3">
        <f t="shared" si="5"/>
        <v>0.9960190421677293</v>
      </c>
    </row>
    <row r="94" spans="1:16" x14ac:dyDescent="0.25">
      <c r="A94" s="1">
        <v>260000</v>
      </c>
      <c r="B94">
        <v>25</v>
      </c>
      <c r="C94">
        <v>100</v>
      </c>
      <c r="D94" s="2">
        <v>24677733</v>
      </c>
      <c r="E94">
        <v>42505639</v>
      </c>
      <c r="F94" s="2">
        <v>21322852</v>
      </c>
      <c r="G94">
        <v>37132515</v>
      </c>
      <c r="H94" s="2">
        <v>18207647</v>
      </c>
      <c r="I94">
        <v>35886432</v>
      </c>
      <c r="J94" s="2">
        <v>20804254</v>
      </c>
      <c r="K94">
        <v>37310008</v>
      </c>
      <c r="L94" s="2">
        <v>17018315</v>
      </c>
      <c r="M94">
        <v>36623577</v>
      </c>
      <c r="N94" s="4">
        <f t="shared" si="3"/>
        <v>20406160.199999999</v>
      </c>
      <c r="O94">
        <f t="shared" si="4"/>
        <v>37891634.200000003</v>
      </c>
      <c r="P94" s="3">
        <f t="shared" si="5"/>
        <v>1.8568723281903865</v>
      </c>
    </row>
    <row r="95" spans="1:16" x14ac:dyDescent="0.25">
      <c r="A95" s="1">
        <v>280000</v>
      </c>
      <c r="B95">
        <v>25</v>
      </c>
      <c r="C95">
        <v>100</v>
      </c>
      <c r="D95" s="2">
        <v>26289670</v>
      </c>
      <c r="E95">
        <v>45478365</v>
      </c>
      <c r="F95" s="2">
        <v>25447479</v>
      </c>
      <c r="G95">
        <v>38263889</v>
      </c>
      <c r="H95" s="2">
        <v>19492367</v>
      </c>
      <c r="I95">
        <v>39924728</v>
      </c>
      <c r="J95" s="2">
        <v>21208748</v>
      </c>
      <c r="K95">
        <v>39609585</v>
      </c>
      <c r="L95" s="2">
        <v>126048665</v>
      </c>
      <c r="M95">
        <v>39795532</v>
      </c>
      <c r="N95" s="4">
        <f t="shared" si="3"/>
        <v>43697385.799999997</v>
      </c>
      <c r="O95">
        <f t="shared" si="4"/>
        <v>40614419.799999997</v>
      </c>
      <c r="P95" s="3">
        <f t="shared" si="5"/>
        <v>0.92944735838179138</v>
      </c>
    </row>
    <row r="96" spans="1:16" x14ac:dyDescent="0.25">
      <c r="A96" s="1">
        <v>300000</v>
      </c>
      <c r="B96">
        <v>25</v>
      </c>
      <c r="C96">
        <v>100</v>
      </c>
      <c r="D96" s="2">
        <v>35041222</v>
      </c>
      <c r="E96">
        <v>45279137</v>
      </c>
      <c r="F96" s="2">
        <v>20605026</v>
      </c>
      <c r="G96">
        <v>43483668</v>
      </c>
      <c r="H96" s="2">
        <v>23018705</v>
      </c>
      <c r="I96">
        <v>43483064</v>
      </c>
      <c r="J96" s="2">
        <v>22338311</v>
      </c>
      <c r="K96">
        <v>43026651</v>
      </c>
      <c r="L96" s="2">
        <v>21286025</v>
      </c>
      <c r="M96">
        <v>43614072</v>
      </c>
      <c r="N96" s="4">
        <f t="shared" si="3"/>
        <v>24457857.800000001</v>
      </c>
      <c r="O96">
        <f t="shared" si="4"/>
        <v>43777318.399999999</v>
      </c>
      <c r="P96" s="3">
        <f t="shared" si="5"/>
        <v>1.7899081251506825</v>
      </c>
    </row>
    <row r="97" spans="1:16" x14ac:dyDescent="0.25">
      <c r="A97" s="1">
        <v>320000</v>
      </c>
      <c r="B97">
        <v>25</v>
      </c>
      <c r="C97">
        <v>100</v>
      </c>
      <c r="D97" s="2">
        <v>29759864</v>
      </c>
      <c r="E97">
        <v>47546716</v>
      </c>
      <c r="F97" s="2">
        <v>22425247</v>
      </c>
      <c r="G97">
        <v>46342895</v>
      </c>
      <c r="H97" s="2">
        <v>22134254</v>
      </c>
      <c r="I97">
        <v>45700535</v>
      </c>
      <c r="J97" s="2">
        <v>21090418</v>
      </c>
      <c r="K97">
        <v>45491647</v>
      </c>
      <c r="L97" s="2">
        <v>20838666</v>
      </c>
      <c r="M97">
        <v>44080145</v>
      </c>
      <c r="N97" s="4">
        <f t="shared" si="3"/>
        <v>23249689.800000001</v>
      </c>
      <c r="O97">
        <f t="shared" si="4"/>
        <v>45832387.600000001</v>
      </c>
      <c r="P97" s="3">
        <f t="shared" si="5"/>
        <v>1.9713117892867542</v>
      </c>
    </row>
    <row r="98" spans="1:16" x14ac:dyDescent="0.25">
      <c r="A98" s="1">
        <v>340000</v>
      </c>
      <c r="B98">
        <v>25</v>
      </c>
      <c r="C98">
        <v>100</v>
      </c>
      <c r="D98" s="2">
        <v>22723486</v>
      </c>
      <c r="E98">
        <v>49414027</v>
      </c>
      <c r="F98" s="2">
        <v>25282059</v>
      </c>
      <c r="G98">
        <v>49704418</v>
      </c>
      <c r="H98" s="2">
        <v>22798951</v>
      </c>
      <c r="I98">
        <v>47375863</v>
      </c>
      <c r="J98" s="2">
        <v>108550995</v>
      </c>
      <c r="K98">
        <v>49166501</v>
      </c>
      <c r="L98" s="2">
        <v>22950485</v>
      </c>
      <c r="M98">
        <v>46665886</v>
      </c>
      <c r="N98" s="4">
        <f t="shared" si="3"/>
        <v>40461195.200000003</v>
      </c>
      <c r="O98">
        <f t="shared" si="4"/>
        <v>48465339</v>
      </c>
      <c r="P98" s="3">
        <f t="shared" si="5"/>
        <v>1.1978227227454714</v>
      </c>
    </row>
    <row r="99" spans="1:16" x14ac:dyDescent="0.25">
      <c r="A99" s="1">
        <v>360000</v>
      </c>
      <c r="B99">
        <v>25</v>
      </c>
      <c r="C99">
        <v>100</v>
      </c>
      <c r="D99" s="2">
        <v>26830605</v>
      </c>
      <c r="E99">
        <v>52790644</v>
      </c>
      <c r="F99" s="2">
        <v>24319122</v>
      </c>
      <c r="G99">
        <v>53184874</v>
      </c>
      <c r="H99" s="2">
        <v>25813335</v>
      </c>
      <c r="I99">
        <v>51383368</v>
      </c>
      <c r="J99" s="2">
        <v>25030911</v>
      </c>
      <c r="K99">
        <v>51767335</v>
      </c>
      <c r="L99" s="2">
        <v>24491787</v>
      </c>
      <c r="M99">
        <v>52071611</v>
      </c>
      <c r="N99" s="4">
        <f t="shared" si="3"/>
        <v>25297152</v>
      </c>
      <c r="O99">
        <f t="shared" si="4"/>
        <v>52239566.399999999</v>
      </c>
      <c r="P99" s="3">
        <f t="shared" si="5"/>
        <v>2.0650374555997448</v>
      </c>
    </row>
    <row r="100" spans="1:16" x14ac:dyDescent="0.25">
      <c r="A100" s="1">
        <v>380000</v>
      </c>
      <c r="B100">
        <v>25</v>
      </c>
      <c r="C100">
        <v>100</v>
      </c>
      <c r="D100" s="2">
        <v>26823964</v>
      </c>
      <c r="E100">
        <v>54847524</v>
      </c>
      <c r="F100" s="2">
        <v>29445325</v>
      </c>
      <c r="G100">
        <v>55053393</v>
      </c>
      <c r="H100" s="2">
        <v>25297755</v>
      </c>
      <c r="I100">
        <v>54547474</v>
      </c>
      <c r="J100" s="2">
        <v>25739680</v>
      </c>
      <c r="K100">
        <v>54565586</v>
      </c>
      <c r="L100" s="2">
        <v>26858377</v>
      </c>
      <c r="M100">
        <v>55084183</v>
      </c>
      <c r="N100" s="4">
        <f t="shared" si="3"/>
        <v>26833020.199999999</v>
      </c>
      <c r="O100">
        <f t="shared" si="4"/>
        <v>54819632</v>
      </c>
      <c r="P100" s="3">
        <f t="shared" si="5"/>
        <v>2.0429914929963791</v>
      </c>
    </row>
    <row r="101" spans="1:16" x14ac:dyDescent="0.25">
      <c r="A101" s="1">
        <v>400000</v>
      </c>
      <c r="B101">
        <v>25</v>
      </c>
      <c r="C101">
        <v>100</v>
      </c>
      <c r="D101" s="2">
        <v>35973369</v>
      </c>
      <c r="E101">
        <v>58663046</v>
      </c>
      <c r="F101" s="2">
        <v>26823360</v>
      </c>
      <c r="G101">
        <v>58353337</v>
      </c>
      <c r="H101" s="2">
        <v>26683297</v>
      </c>
      <c r="I101">
        <v>56487233</v>
      </c>
      <c r="J101" s="2">
        <v>27416215</v>
      </c>
      <c r="K101">
        <v>58610522</v>
      </c>
      <c r="L101" s="2">
        <v>60899835</v>
      </c>
      <c r="M101">
        <v>58996905</v>
      </c>
      <c r="N101" s="4">
        <f t="shared" si="3"/>
        <v>35559215.200000003</v>
      </c>
      <c r="O101">
        <f t="shared" si="4"/>
        <v>58222208.600000001</v>
      </c>
      <c r="P101" s="3">
        <f t="shared" si="5"/>
        <v>1.6373310904791847</v>
      </c>
    </row>
    <row r="102" spans="1:16" x14ac:dyDescent="0.25">
      <c r="A102" s="1">
        <v>420000</v>
      </c>
      <c r="B102">
        <v>25</v>
      </c>
      <c r="C102">
        <v>100</v>
      </c>
      <c r="D102" s="2">
        <v>163208950</v>
      </c>
      <c r="E102">
        <v>61230071</v>
      </c>
      <c r="F102" s="2">
        <v>32626334</v>
      </c>
      <c r="G102">
        <v>59107989</v>
      </c>
      <c r="H102" s="2">
        <v>28969592</v>
      </c>
      <c r="I102">
        <v>60141561</v>
      </c>
      <c r="J102" s="2">
        <v>27100469</v>
      </c>
      <c r="K102">
        <v>60987375</v>
      </c>
      <c r="L102" s="2">
        <v>26402567</v>
      </c>
      <c r="M102">
        <v>58614144</v>
      </c>
      <c r="N102" s="4">
        <f t="shared" si="3"/>
        <v>55661582.399999999</v>
      </c>
      <c r="O102">
        <f t="shared" si="4"/>
        <v>60016228</v>
      </c>
      <c r="P102" s="3">
        <f t="shared" si="5"/>
        <v>1.078234311930018</v>
      </c>
    </row>
    <row r="103" spans="1:16" x14ac:dyDescent="0.25">
      <c r="A103" s="1">
        <v>440000</v>
      </c>
      <c r="B103">
        <v>25</v>
      </c>
      <c r="C103">
        <v>100</v>
      </c>
      <c r="D103" s="2">
        <v>27750074</v>
      </c>
      <c r="E103">
        <v>62762317</v>
      </c>
      <c r="F103" s="2">
        <v>31924810</v>
      </c>
      <c r="G103">
        <v>61063444</v>
      </c>
      <c r="H103" s="2">
        <v>30131756</v>
      </c>
      <c r="I103">
        <v>64094731</v>
      </c>
      <c r="J103" s="2">
        <v>28007863</v>
      </c>
      <c r="K103">
        <v>63110665</v>
      </c>
      <c r="L103" s="2">
        <v>29322769</v>
      </c>
      <c r="M103">
        <v>63926896</v>
      </c>
      <c r="N103" s="4">
        <f t="shared" si="3"/>
        <v>29427454.399999999</v>
      </c>
      <c r="O103">
        <f t="shared" si="4"/>
        <v>62991610.600000001</v>
      </c>
      <c r="P103" s="3">
        <f t="shared" si="5"/>
        <v>2.1405728726573101</v>
      </c>
    </row>
    <row r="104" spans="1:16" x14ac:dyDescent="0.25">
      <c r="A104" s="1">
        <v>460000</v>
      </c>
      <c r="B104">
        <v>25</v>
      </c>
      <c r="C104">
        <v>100</v>
      </c>
      <c r="D104" s="2">
        <v>30710725</v>
      </c>
      <c r="E104">
        <v>68785046</v>
      </c>
      <c r="F104" s="2">
        <v>30549532</v>
      </c>
      <c r="G104">
        <v>69867519</v>
      </c>
      <c r="H104" s="2">
        <v>32905858</v>
      </c>
      <c r="I104">
        <v>66954561</v>
      </c>
      <c r="J104" s="2">
        <v>32718101</v>
      </c>
      <c r="K104">
        <v>65999474</v>
      </c>
      <c r="L104" s="2">
        <v>32117397</v>
      </c>
      <c r="M104">
        <v>67251592</v>
      </c>
      <c r="N104" s="4">
        <f t="shared" si="3"/>
        <v>31800322.600000001</v>
      </c>
      <c r="O104">
        <f t="shared" si="4"/>
        <v>67771638.400000006</v>
      </c>
      <c r="P104" s="3">
        <f t="shared" si="5"/>
        <v>2.1311619775832087</v>
      </c>
    </row>
    <row r="105" spans="1:16" x14ac:dyDescent="0.25">
      <c r="A105" s="1">
        <v>480000</v>
      </c>
      <c r="B105">
        <v>25</v>
      </c>
      <c r="C105">
        <v>100</v>
      </c>
      <c r="D105" s="2">
        <v>35050881</v>
      </c>
      <c r="E105">
        <v>70510483</v>
      </c>
      <c r="F105" s="2">
        <v>35021299</v>
      </c>
      <c r="G105">
        <v>71097301</v>
      </c>
      <c r="H105" s="2">
        <v>31977938</v>
      </c>
      <c r="I105">
        <v>71394935</v>
      </c>
      <c r="J105" s="2">
        <v>33637569</v>
      </c>
      <c r="K105">
        <v>70814155</v>
      </c>
      <c r="L105" s="2">
        <v>33172099</v>
      </c>
      <c r="M105">
        <v>71546469</v>
      </c>
      <c r="N105" s="4">
        <f t="shared" si="3"/>
        <v>33771957.200000003</v>
      </c>
      <c r="O105">
        <f t="shared" si="4"/>
        <v>71072668.599999994</v>
      </c>
      <c r="P105" s="3">
        <f t="shared" si="5"/>
        <v>2.1044877020038384</v>
      </c>
    </row>
    <row r="106" spans="1:16" x14ac:dyDescent="0.25">
      <c r="A106" s="1">
        <v>500000</v>
      </c>
      <c r="B106">
        <v>25</v>
      </c>
      <c r="C106">
        <v>100</v>
      </c>
      <c r="D106" s="2">
        <v>34175485</v>
      </c>
      <c r="E106">
        <v>73978865</v>
      </c>
      <c r="F106" s="2">
        <v>33756502</v>
      </c>
      <c r="G106">
        <v>73494680</v>
      </c>
      <c r="H106" s="2">
        <v>31956807</v>
      </c>
      <c r="I106">
        <v>72665770</v>
      </c>
      <c r="J106" s="2">
        <v>31032509</v>
      </c>
      <c r="K106">
        <v>71899043</v>
      </c>
      <c r="L106" s="2">
        <v>34447160</v>
      </c>
      <c r="M106">
        <v>71713097</v>
      </c>
      <c r="N106" s="4">
        <f t="shared" si="3"/>
        <v>33073692.600000001</v>
      </c>
      <c r="O106">
        <f t="shared" si="4"/>
        <v>72750291</v>
      </c>
      <c r="P106" s="3">
        <f t="shared" si="5"/>
        <v>2.1996422316629984</v>
      </c>
    </row>
    <row r="107" spans="1:16" ht="35.25" customHeight="1" x14ac:dyDescent="0.25">
      <c r="A107" s="1">
        <v>100000</v>
      </c>
      <c r="B107">
        <v>30</v>
      </c>
      <c r="C107">
        <v>100</v>
      </c>
      <c r="D107" s="2">
        <v>9126463</v>
      </c>
      <c r="E107">
        <v>12826071</v>
      </c>
      <c r="F107" s="2">
        <v>9328106</v>
      </c>
      <c r="G107">
        <v>13091707</v>
      </c>
      <c r="H107" s="2">
        <v>9230906</v>
      </c>
      <c r="I107">
        <v>13310859</v>
      </c>
      <c r="J107" s="2">
        <v>8766644</v>
      </c>
      <c r="K107">
        <v>12699289</v>
      </c>
      <c r="L107" s="2">
        <v>10003670</v>
      </c>
      <c r="M107">
        <v>12914818</v>
      </c>
      <c r="N107" s="4">
        <f t="shared" si="3"/>
        <v>9291157.8000000007</v>
      </c>
      <c r="O107">
        <f t="shared" si="4"/>
        <v>12968548.800000001</v>
      </c>
      <c r="P107" s="3">
        <f t="shared" si="5"/>
        <v>1.3957946984820342</v>
      </c>
    </row>
    <row r="108" spans="1:16" x14ac:dyDescent="0.25">
      <c r="A108" s="1">
        <v>120000</v>
      </c>
      <c r="B108">
        <v>30</v>
      </c>
      <c r="C108">
        <v>100</v>
      </c>
      <c r="D108" s="2">
        <v>10086985</v>
      </c>
      <c r="E108">
        <v>15614661</v>
      </c>
      <c r="F108" s="2">
        <v>10480007</v>
      </c>
      <c r="G108">
        <v>15329100</v>
      </c>
      <c r="H108" s="2">
        <v>74964743</v>
      </c>
      <c r="I108">
        <v>17426431</v>
      </c>
      <c r="J108" s="2">
        <v>10114755</v>
      </c>
      <c r="K108">
        <v>16095224</v>
      </c>
      <c r="L108" s="2">
        <v>10813261</v>
      </c>
      <c r="M108">
        <v>15530744</v>
      </c>
      <c r="N108" s="4">
        <f t="shared" si="3"/>
        <v>23291950.199999999</v>
      </c>
      <c r="O108">
        <f t="shared" si="4"/>
        <v>15999232</v>
      </c>
      <c r="P108" s="3">
        <f t="shared" si="5"/>
        <v>0.68689963110087715</v>
      </c>
    </row>
    <row r="109" spans="1:16" x14ac:dyDescent="0.25">
      <c r="A109" s="1">
        <v>140000</v>
      </c>
      <c r="B109">
        <v>30</v>
      </c>
      <c r="C109">
        <v>100</v>
      </c>
      <c r="D109" s="2">
        <v>10823525</v>
      </c>
      <c r="E109">
        <v>17880429</v>
      </c>
      <c r="F109" s="2">
        <v>12452970</v>
      </c>
      <c r="G109">
        <v>18970147</v>
      </c>
      <c r="H109" s="2">
        <v>13324141</v>
      </c>
      <c r="I109">
        <v>20666605</v>
      </c>
      <c r="J109" s="2">
        <v>12968549</v>
      </c>
      <c r="K109">
        <v>18843366</v>
      </c>
      <c r="L109" s="2">
        <v>11090973</v>
      </c>
      <c r="M109">
        <v>17763911</v>
      </c>
      <c r="N109" s="4">
        <f t="shared" si="3"/>
        <v>12132031.6</v>
      </c>
      <c r="O109">
        <f t="shared" si="4"/>
        <v>18824891.600000001</v>
      </c>
      <c r="P109" s="3">
        <f t="shared" si="5"/>
        <v>1.5516685268112886</v>
      </c>
    </row>
    <row r="110" spans="1:16" x14ac:dyDescent="0.25">
      <c r="A110" s="1">
        <v>160000</v>
      </c>
      <c r="B110">
        <v>30</v>
      </c>
      <c r="C110">
        <v>100</v>
      </c>
      <c r="D110" s="2">
        <v>13188907</v>
      </c>
      <c r="E110">
        <v>20752334</v>
      </c>
      <c r="F110" s="2">
        <v>12402257</v>
      </c>
      <c r="G110">
        <v>21901217</v>
      </c>
      <c r="H110" s="2">
        <v>13746142</v>
      </c>
      <c r="I110">
        <v>21900613</v>
      </c>
      <c r="J110" s="2">
        <v>18139426</v>
      </c>
      <c r="K110">
        <v>21868012</v>
      </c>
      <c r="L110" s="2">
        <v>14132524</v>
      </c>
      <c r="M110">
        <v>21003482</v>
      </c>
      <c r="N110" s="4">
        <f t="shared" si="3"/>
        <v>14321851.199999999</v>
      </c>
      <c r="O110">
        <f t="shared" si="4"/>
        <v>21485131.600000001</v>
      </c>
      <c r="P110" s="3">
        <f t="shared" si="5"/>
        <v>1.5001644200855824</v>
      </c>
    </row>
    <row r="111" spans="1:16" x14ac:dyDescent="0.25">
      <c r="A111" s="1">
        <v>180000</v>
      </c>
      <c r="B111">
        <v>30</v>
      </c>
      <c r="C111">
        <v>100</v>
      </c>
      <c r="D111" s="2">
        <v>23766113</v>
      </c>
      <c r="E111">
        <v>24718786</v>
      </c>
      <c r="F111" s="2">
        <v>13494994</v>
      </c>
      <c r="G111">
        <v>24036581</v>
      </c>
      <c r="H111" s="2">
        <v>13387531</v>
      </c>
      <c r="I111">
        <v>24969331</v>
      </c>
      <c r="J111" s="2">
        <v>16788900</v>
      </c>
      <c r="K111">
        <v>25321300</v>
      </c>
      <c r="L111" s="2">
        <v>20301353</v>
      </c>
      <c r="M111">
        <v>24394587</v>
      </c>
      <c r="N111" s="4">
        <f t="shared" si="3"/>
        <v>17547778.199999999</v>
      </c>
      <c r="O111">
        <f t="shared" si="4"/>
        <v>24688117</v>
      </c>
      <c r="P111" s="3">
        <f t="shared" si="5"/>
        <v>1.4069084255920217</v>
      </c>
    </row>
    <row r="112" spans="1:16" x14ac:dyDescent="0.25">
      <c r="A112" s="1">
        <v>200000</v>
      </c>
      <c r="B112">
        <v>30</v>
      </c>
      <c r="C112">
        <v>100</v>
      </c>
      <c r="D112" s="2">
        <v>59693599</v>
      </c>
      <c r="E112">
        <v>28759497</v>
      </c>
      <c r="F112" s="2">
        <v>16336109</v>
      </c>
      <c r="G112">
        <v>27413801</v>
      </c>
      <c r="H112" s="2">
        <v>15487276</v>
      </c>
      <c r="I112">
        <v>27961376</v>
      </c>
      <c r="J112" s="2">
        <v>16679627</v>
      </c>
      <c r="K112">
        <v>28263237</v>
      </c>
      <c r="L112" s="2">
        <v>18289753</v>
      </c>
      <c r="M112">
        <v>28332665</v>
      </c>
      <c r="N112" s="4">
        <f t="shared" si="3"/>
        <v>25297272.800000001</v>
      </c>
      <c r="O112">
        <f t="shared" si="4"/>
        <v>28146115.199999999</v>
      </c>
      <c r="P112" s="3">
        <f t="shared" si="5"/>
        <v>1.1126146056344857</v>
      </c>
    </row>
    <row r="113" spans="1:16" x14ac:dyDescent="0.25">
      <c r="A113" s="1">
        <v>220000</v>
      </c>
      <c r="B113">
        <v>30</v>
      </c>
      <c r="C113">
        <v>100</v>
      </c>
      <c r="D113" s="2">
        <v>18952639</v>
      </c>
      <c r="E113">
        <v>31105560</v>
      </c>
      <c r="F113" s="2">
        <v>17969780</v>
      </c>
      <c r="G113">
        <v>31014398</v>
      </c>
      <c r="H113" s="2">
        <v>16403122</v>
      </c>
      <c r="I113">
        <v>31408024</v>
      </c>
      <c r="J113" s="2">
        <v>16407951</v>
      </c>
      <c r="K113">
        <v>31233548</v>
      </c>
      <c r="L113" s="2">
        <v>20694981</v>
      </c>
      <c r="M113">
        <v>31109786</v>
      </c>
      <c r="N113" s="4">
        <f t="shared" si="3"/>
        <v>18085694.600000001</v>
      </c>
      <c r="O113">
        <f t="shared" si="4"/>
        <v>31174263.199999999</v>
      </c>
      <c r="P113" s="3">
        <f t="shared" si="5"/>
        <v>1.7236973137874394</v>
      </c>
    </row>
    <row r="114" spans="1:16" x14ac:dyDescent="0.25">
      <c r="A114" s="1">
        <v>240000</v>
      </c>
      <c r="B114">
        <v>30</v>
      </c>
      <c r="C114">
        <v>100</v>
      </c>
      <c r="D114" s="2">
        <v>17976421</v>
      </c>
      <c r="E114">
        <v>34140469</v>
      </c>
      <c r="F114" s="2">
        <v>18444909</v>
      </c>
      <c r="G114">
        <v>33988935</v>
      </c>
      <c r="H114" s="2">
        <v>18771523</v>
      </c>
      <c r="I114">
        <v>34281136</v>
      </c>
      <c r="J114" s="2">
        <v>19423543</v>
      </c>
      <c r="K114">
        <v>34290796</v>
      </c>
      <c r="L114" s="2">
        <v>17961328</v>
      </c>
      <c r="M114">
        <v>32185618</v>
      </c>
      <c r="N114" s="4">
        <f t="shared" si="3"/>
        <v>18515544.800000001</v>
      </c>
      <c r="O114">
        <f t="shared" si="4"/>
        <v>33777390.799999997</v>
      </c>
      <c r="P114" s="3">
        <f t="shared" si="5"/>
        <v>1.8242720462646065</v>
      </c>
    </row>
    <row r="115" spans="1:16" x14ac:dyDescent="0.25">
      <c r="A115" s="1">
        <v>260000</v>
      </c>
      <c r="B115">
        <v>30</v>
      </c>
      <c r="C115">
        <v>100</v>
      </c>
      <c r="D115" s="2">
        <v>22688470</v>
      </c>
      <c r="E115">
        <v>37297331</v>
      </c>
      <c r="F115" s="2">
        <v>18462417</v>
      </c>
      <c r="G115">
        <v>36731040</v>
      </c>
      <c r="H115" s="2">
        <v>49719511</v>
      </c>
      <c r="I115">
        <v>36700853</v>
      </c>
      <c r="J115" s="2">
        <v>20895416</v>
      </c>
      <c r="K115">
        <v>37495352</v>
      </c>
      <c r="L115" s="2">
        <v>27563524</v>
      </c>
      <c r="M115">
        <v>35573705</v>
      </c>
      <c r="N115" s="4">
        <f t="shared" si="3"/>
        <v>27865867.600000001</v>
      </c>
      <c r="O115">
        <f t="shared" si="4"/>
        <v>36759656.200000003</v>
      </c>
      <c r="P115" s="3">
        <f t="shared" si="5"/>
        <v>1.3191642452216346</v>
      </c>
    </row>
    <row r="116" spans="1:16" x14ac:dyDescent="0.25">
      <c r="A116" s="1">
        <v>280000</v>
      </c>
      <c r="B116">
        <v>30</v>
      </c>
      <c r="C116">
        <v>100</v>
      </c>
      <c r="D116" s="2">
        <v>20777691</v>
      </c>
      <c r="E116">
        <v>40375105</v>
      </c>
      <c r="F116" s="2">
        <v>20158875</v>
      </c>
      <c r="G116">
        <v>39882467</v>
      </c>
      <c r="H116" s="2">
        <v>21276969</v>
      </c>
      <c r="I116">
        <v>40452985</v>
      </c>
      <c r="J116" s="2">
        <v>20648494</v>
      </c>
      <c r="K116">
        <v>38231892</v>
      </c>
      <c r="L116" s="2">
        <v>22846645</v>
      </c>
      <c r="M116">
        <v>40847819</v>
      </c>
      <c r="N116" s="4">
        <f t="shared" si="3"/>
        <v>21141734.800000001</v>
      </c>
      <c r="O116">
        <f t="shared" si="4"/>
        <v>39958053.600000001</v>
      </c>
      <c r="P116" s="3">
        <f t="shared" si="5"/>
        <v>1.8900082693308593</v>
      </c>
    </row>
    <row r="117" spans="1:16" x14ac:dyDescent="0.25">
      <c r="A117" s="1">
        <v>300000</v>
      </c>
      <c r="B117">
        <v>30</v>
      </c>
      <c r="C117">
        <v>100</v>
      </c>
      <c r="D117" s="2">
        <v>21172524</v>
      </c>
      <c r="E117">
        <v>43333341</v>
      </c>
      <c r="F117" s="2">
        <v>24733880</v>
      </c>
      <c r="G117">
        <v>45044893</v>
      </c>
      <c r="H117" s="2">
        <v>22254998</v>
      </c>
      <c r="I117">
        <v>42628194</v>
      </c>
      <c r="J117" s="2">
        <v>67913875</v>
      </c>
      <c r="K117">
        <v>43452274</v>
      </c>
      <c r="L117" s="2">
        <v>22267072</v>
      </c>
      <c r="M117">
        <v>42581708</v>
      </c>
      <c r="N117" s="4">
        <f t="shared" si="3"/>
        <v>31668469.800000001</v>
      </c>
      <c r="O117">
        <f t="shared" si="4"/>
        <v>43408082</v>
      </c>
      <c r="P117" s="3">
        <f t="shared" si="5"/>
        <v>1.3707034875426787</v>
      </c>
    </row>
    <row r="118" spans="1:16" x14ac:dyDescent="0.25">
      <c r="A118" s="1">
        <v>320000</v>
      </c>
      <c r="B118">
        <v>30</v>
      </c>
      <c r="C118">
        <v>100</v>
      </c>
      <c r="D118" s="2">
        <v>22698733</v>
      </c>
      <c r="E118">
        <v>45174693</v>
      </c>
      <c r="F118" s="2">
        <v>21334322</v>
      </c>
      <c r="G118">
        <v>45868370</v>
      </c>
      <c r="H118" s="2">
        <v>137718607</v>
      </c>
      <c r="I118">
        <v>46028959</v>
      </c>
      <c r="J118" s="2">
        <v>137135412</v>
      </c>
      <c r="K118">
        <v>45896744</v>
      </c>
      <c r="L118" s="2">
        <v>21027027</v>
      </c>
      <c r="M118">
        <v>46396022</v>
      </c>
      <c r="N118" s="4">
        <f t="shared" si="3"/>
        <v>67982820.200000003</v>
      </c>
      <c r="O118">
        <f t="shared" si="4"/>
        <v>45872957.600000001</v>
      </c>
      <c r="P118" s="3">
        <f t="shared" si="5"/>
        <v>0.67477279502446996</v>
      </c>
    </row>
    <row r="119" spans="1:16" x14ac:dyDescent="0.25">
      <c r="A119" s="1">
        <v>340000</v>
      </c>
      <c r="B119">
        <v>30</v>
      </c>
      <c r="C119">
        <v>100</v>
      </c>
      <c r="D119" s="2">
        <v>24808137</v>
      </c>
      <c r="E119">
        <v>49425499</v>
      </c>
      <c r="F119" s="2">
        <v>25861028</v>
      </c>
      <c r="G119">
        <v>49036701</v>
      </c>
      <c r="H119" s="2">
        <v>25006762</v>
      </c>
      <c r="I119">
        <v>48870678</v>
      </c>
      <c r="J119" s="2">
        <v>28425638</v>
      </c>
      <c r="K119">
        <v>49075339</v>
      </c>
      <c r="L119" s="2">
        <v>24419945</v>
      </c>
      <c r="M119">
        <v>49135712</v>
      </c>
      <c r="N119" s="4">
        <f t="shared" si="3"/>
        <v>25704302</v>
      </c>
      <c r="O119">
        <f t="shared" si="4"/>
        <v>49108785.799999997</v>
      </c>
      <c r="P119" s="3">
        <f t="shared" si="5"/>
        <v>1.9105278875108143</v>
      </c>
    </row>
    <row r="120" spans="1:16" x14ac:dyDescent="0.25">
      <c r="A120" s="1">
        <v>360000</v>
      </c>
      <c r="B120">
        <v>30</v>
      </c>
      <c r="C120">
        <v>100</v>
      </c>
      <c r="D120" s="2">
        <v>27415008</v>
      </c>
      <c r="E120">
        <v>53541674</v>
      </c>
      <c r="F120" s="2">
        <v>25236176</v>
      </c>
      <c r="G120">
        <v>52601679</v>
      </c>
      <c r="H120" s="2">
        <v>64548730</v>
      </c>
      <c r="I120">
        <v>52567266</v>
      </c>
      <c r="J120" s="2">
        <v>25230742</v>
      </c>
      <c r="K120">
        <v>52112060</v>
      </c>
      <c r="L120" s="2">
        <v>26146589</v>
      </c>
      <c r="M120">
        <v>52100590</v>
      </c>
      <c r="N120" s="4">
        <f t="shared" si="3"/>
        <v>33715449</v>
      </c>
      <c r="O120">
        <f t="shared" si="4"/>
        <v>52584653.799999997</v>
      </c>
      <c r="P120" s="3">
        <f t="shared" si="5"/>
        <v>1.5596604927313884</v>
      </c>
    </row>
    <row r="121" spans="1:16" x14ac:dyDescent="0.25">
      <c r="A121" s="1">
        <v>380000</v>
      </c>
      <c r="B121">
        <v>30</v>
      </c>
      <c r="C121">
        <v>100</v>
      </c>
      <c r="D121" s="2">
        <v>27878666</v>
      </c>
      <c r="E121">
        <v>55498940</v>
      </c>
      <c r="F121" s="2">
        <v>26190057</v>
      </c>
      <c r="G121">
        <v>52320948</v>
      </c>
      <c r="H121" s="2">
        <v>28014504</v>
      </c>
      <c r="I121">
        <v>54759381</v>
      </c>
      <c r="J121" s="2">
        <v>26908485</v>
      </c>
      <c r="K121">
        <v>55301523</v>
      </c>
      <c r="L121" s="2">
        <v>27007496</v>
      </c>
      <c r="M121">
        <v>54421900</v>
      </c>
      <c r="N121" s="4">
        <f t="shared" si="3"/>
        <v>27199841.600000001</v>
      </c>
      <c r="O121">
        <f t="shared" si="4"/>
        <v>54460538.399999999</v>
      </c>
      <c r="P121" s="3">
        <f t="shared" si="5"/>
        <v>2.0022373365586068</v>
      </c>
    </row>
    <row r="122" spans="1:16" x14ac:dyDescent="0.25">
      <c r="A122" s="1">
        <v>400000</v>
      </c>
      <c r="B122">
        <v>30</v>
      </c>
      <c r="C122">
        <v>100</v>
      </c>
      <c r="D122" s="2">
        <v>29952451</v>
      </c>
      <c r="E122">
        <v>58781980</v>
      </c>
      <c r="F122" s="2">
        <v>79231245</v>
      </c>
      <c r="G122">
        <v>56824109</v>
      </c>
      <c r="H122" s="2">
        <v>28292216</v>
      </c>
      <c r="I122">
        <v>55951731</v>
      </c>
      <c r="J122" s="2">
        <v>27240533</v>
      </c>
      <c r="K122">
        <v>58273645</v>
      </c>
      <c r="L122" s="2">
        <v>28168453</v>
      </c>
      <c r="M122">
        <v>58196369</v>
      </c>
      <c r="N122" s="4">
        <f t="shared" si="3"/>
        <v>38576979.600000001</v>
      </c>
      <c r="O122">
        <f t="shared" si="4"/>
        <v>57605566.799999997</v>
      </c>
      <c r="P122" s="3">
        <f t="shared" si="5"/>
        <v>1.4932627540389396</v>
      </c>
    </row>
    <row r="123" spans="1:16" x14ac:dyDescent="0.25">
      <c r="A123" s="1">
        <v>420000</v>
      </c>
      <c r="B123">
        <v>30</v>
      </c>
      <c r="C123">
        <v>100</v>
      </c>
      <c r="D123" s="2">
        <v>32642635</v>
      </c>
      <c r="E123">
        <v>60490512</v>
      </c>
      <c r="F123" s="2">
        <v>26993007</v>
      </c>
      <c r="G123">
        <v>58850803</v>
      </c>
      <c r="H123" s="2">
        <v>31974316</v>
      </c>
      <c r="I123">
        <v>59926636</v>
      </c>
      <c r="J123" s="2">
        <v>36923024</v>
      </c>
      <c r="K123">
        <v>60580467</v>
      </c>
      <c r="L123" s="2">
        <v>28371303</v>
      </c>
      <c r="M123">
        <v>60524320</v>
      </c>
      <c r="N123" s="4">
        <f t="shared" si="3"/>
        <v>31380857</v>
      </c>
      <c r="O123">
        <f t="shared" si="4"/>
        <v>60074547.600000001</v>
      </c>
      <c r="P123" s="3">
        <f t="shared" si="5"/>
        <v>1.9143692474682894</v>
      </c>
    </row>
    <row r="124" spans="1:16" x14ac:dyDescent="0.25">
      <c r="A124" s="1">
        <v>440000</v>
      </c>
      <c r="B124">
        <v>30</v>
      </c>
      <c r="C124">
        <v>100</v>
      </c>
      <c r="D124" s="2">
        <v>30911765</v>
      </c>
      <c r="E124">
        <v>62825104</v>
      </c>
      <c r="F124" s="2">
        <v>28794512</v>
      </c>
      <c r="G124">
        <v>64016247</v>
      </c>
      <c r="H124" s="2">
        <v>30157113</v>
      </c>
      <c r="I124">
        <v>61703993</v>
      </c>
      <c r="J124" s="2">
        <v>31106164</v>
      </c>
      <c r="K124">
        <v>63899729</v>
      </c>
      <c r="L124" s="2">
        <v>45649218</v>
      </c>
      <c r="M124">
        <v>64607895</v>
      </c>
      <c r="N124" s="4">
        <f t="shared" si="3"/>
        <v>33323754.399999999</v>
      </c>
      <c r="O124">
        <f t="shared" si="4"/>
        <v>63410593.600000001</v>
      </c>
      <c r="P124" s="3">
        <f t="shared" si="5"/>
        <v>1.9028646304031098</v>
      </c>
    </row>
    <row r="125" spans="1:16" x14ac:dyDescent="0.25">
      <c r="A125" s="1">
        <v>460000</v>
      </c>
      <c r="B125">
        <v>30</v>
      </c>
      <c r="C125">
        <v>100</v>
      </c>
      <c r="D125" s="2">
        <v>31478056</v>
      </c>
      <c r="E125">
        <v>68041260</v>
      </c>
      <c r="F125" s="2">
        <v>32486271</v>
      </c>
      <c r="G125">
        <v>66792161</v>
      </c>
      <c r="H125" s="2">
        <v>30978175</v>
      </c>
      <c r="I125">
        <v>74080894</v>
      </c>
      <c r="J125" s="2">
        <v>31644683</v>
      </c>
      <c r="K125">
        <v>67829958</v>
      </c>
      <c r="L125" s="2">
        <v>31266754</v>
      </c>
      <c r="M125">
        <v>66624326</v>
      </c>
      <c r="N125" s="4">
        <f t="shared" si="3"/>
        <v>31570787.800000001</v>
      </c>
      <c r="O125">
        <f t="shared" si="4"/>
        <v>68673719.799999997</v>
      </c>
      <c r="P125" s="3">
        <f t="shared" si="5"/>
        <v>2.1752298433300417</v>
      </c>
    </row>
    <row r="126" spans="1:16" x14ac:dyDescent="0.25">
      <c r="A126" s="1">
        <v>480000</v>
      </c>
      <c r="B126">
        <v>30</v>
      </c>
      <c r="C126">
        <v>100</v>
      </c>
      <c r="D126" s="2">
        <v>36971924</v>
      </c>
      <c r="E126">
        <v>70698845</v>
      </c>
      <c r="F126" s="2">
        <v>33274128</v>
      </c>
      <c r="G126">
        <v>72136910</v>
      </c>
      <c r="H126" s="2">
        <v>74349550</v>
      </c>
      <c r="I126">
        <v>82983376</v>
      </c>
      <c r="J126" s="2">
        <v>38380408</v>
      </c>
      <c r="K126">
        <v>71213215</v>
      </c>
      <c r="L126" s="2">
        <v>36831861</v>
      </c>
      <c r="M126">
        <v>70550932</v>
      </c>
      <c r="N126" s="4">
        <f t="shared" si="3"/>
        <v>43961574.200000003</v>
      </c>
      <c r="O126">
        <f t="shared" si="4"/>
        <v>73516655.599999994</v>
      </c>
      <c r="P126" s="3">
        <f t="shared" si="5"/>
        <v>1.6722935185519354</v>
      </c>
    </row>
    <row r="127" spans="1:16" x14ac:dyDescent="0.25">
      <c r="A127" s="1">
        <v>500000</v>
      </c>
      <c r="B127">
        <v>30</v>
      </c>
      <c r="C127">
        <v>100</v>
      </c>
      <c r="D127" s="2">
        <v>35477109</v>
      </c>
      <c r="E127">
        <v>70187492</v>
      </c>
      <c r="F127" s="2">
        <v>31487715</v>
      </c>
      <c r="G127">
        <v>72676033</v>
      </c>
      <c r="H127" s="2">
        <v>41881994</v>
      </c>
      <c r="I127">
        <v>73171085</v>
      </c>
      <c r="J127" s="2">
        <v>32439181</v>
      </c>
      <c r="K127">
        <v>71594164</v>
      </c>
      <c r="L127" s="2">
        <v>32339567</v>
      </c>
      <c r="M127">
        <v>73265266</v>
      </c>
      <c r="N127" s="4">
        <f t="shared" si="3"/>
        <v>34725113.200000003</v>
      </c>
      <c r="O127">
        <f t="shared" si="4"/>
        <v>72178808</v>
      </c>
      <c r="P127" s="3">
        <f t="shared" si="5"/>
        <v>2.0785766077790639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Bonaldo</dc:creator>
  <cp:lastModifiedBy>Anna Bonaldo</cp:lastModifiedBy>
  <dcterms:created xsi:type="dcterms:W3CDTF">2017-09-10T13:13:21Z</dcterms:created>
  <dcterms:modified xsi:type="dcterms:W3CDTF">2017-09-10T18:13:55Z</dcterms:modified>
</cp:coreProperties>
</file>