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tfgdata\foragainst\"/>
    </mc:Choice>
  </mc:AlternateContent>
  <xr:revisionPtr revIDLastSave="0" documentId="13_ncr:1_{2D68637C-6A6A-47E1-80F8-39DE9552E8B9}" xr6:coauthVersionLast="47" xr6:coauthVersionMax="47" xr10:uidLastSave="{00000000-0000-0000-0000-000000000000}"/>
  <bookViews>
    <workbookView xWindow="-120" yWindow="-120" windowWidth="29040" windowHeight="15990" xr2:uid="{7811AFC1-C83E-4135-A4F6-D0967115C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2" i="1"/>
  <c r="G12" i="1"/>
  <c r="G13" i="1"/>
  <c r="G14" i="1"/>
  <c r="G15" i="1"/>
  <c r="G16" i="1"/>
  <c r="G17" i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3" i="1"/>
  <c r="G4" i="1"/>
  <c r="G5" i="1"/>
  <c r="G6" i="1"/>
  <c r="G7" i="1"/>
  <c r="G8" i="1"/>
  <c r="G9" i="1"/>
  <c r="G10" i="1"/>
  <c r="G11" i="1"/>
  <c r="G2" i="1"/>
  <c r="M43" i="1"/>
  <c r="L43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F43" i="1"/>
  <c r="E43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N43" i="1" l="1"/>
  <c r="H43" i="1"/>
  <c r="G43" i="1"/>
  <c r="O43" i="1"/>
</calcChain>
</file>

<file path=xl/sharedStrings.xml><?xml version="1.0" encoding="utf-8"?>
<sst xmlns="http://schemas.openxmlformats.org/spreadsheetml/2006/main" count="184" uniqueCount="19">
  <si>
    <t>Media</t>
  </si>
  <si>
    <t>No</t>
  </si>
  <si>
    <t>Sí</t>
  </si>
  <si>
    <t>-</t>
  </si>
  <si>
    <t>Index</t>
  </si>
  <si>
    <t>(ES) Penalización</t>
  </si>
  <si>
    <t>(ES) Sesgos / Discriminación</t>
  </si>
  <si>
    <t>(ES) Impacto negativo</t>
  </si>
  <si>
    <t>(ES) NArgs</t>
  </si>
  <si>
    <t>(ES) Valoración subjetiva</t>
  </si>
  <si>
    <t>(EN) Sesgos / Discriminación</t>
  </si>
  <si>
    <t>(EN) Impacto negativo</t>
  </si>
  <si>
    <t>(EN) Penalización</t>
  </si>
  <si>
    <t>(EN) NArgs</t>
  </si>
  <si>
    <t>(EN) Valoración subjetiva</t>
  </si>
  <si>
    <t>(ES) Total objetivo</t>
  </si>
  <si>
    <t>(ES) Total subjetivo</t>
  </si>
  <si>
    <t>(EN) Total objetivo</t>
  </si>
  <si>
    <t>(EN) Total subjetivo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</si>
</sst>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C593-0C80-4FB9-BF6A-41E96FD7CEED}">
  <dimension ref="A1:O43"/>
  <sheetViews>
    <sheetView tabSelected="1" workbookViewId="0"/>
  </sheetViews>
  <sheetFormatPr defaultRowHeight="15" x14ac:dyDescent="0.25"/>
  <cols>
    <col min="2" max="2" width="27.28515625" customWidth="1"/>
    <col min="3" max="3" width="22" customWidth="1"/>
    <col min="4" max="4" width="17" customWidth="1"/>
    <col min="5" max="5" width="10.85546875" customWidth="1"/>
    <col min="6" max="6" width="23.5703125" customWidth="1"/>
    <col min="7" max="7" width="17.7109375" customWidth="1"/>
    <col min="8" max="8" width="19.42578125" customWidth="1"/>
    <col min="9" max="9" width="28.140625" customWidth="1"/>
    <col min="10" max="10" width="21.140625" customWidth="1"/>
    <col min="11" max="11" width="17.5703125" customWidth="1"/>
    <col min="12" max="12" width="11.28515625" customWidth="1"/>
    <col min="13" max="13" width="24.28515625" customWidth="1"/>
    <col min="14" max="14" width="18" customWidth="1"/>
    <col min="15" max="15" width="19.42578125" customWidth="1"/>
  </cols>
  <sheetData>
    <row r="1" spans="1:15" x14ac:dyDescent="0.25">
      <c r="A1" s="1" t="s">
        <v>4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9</v>
      </c>
      <c r="G1" s="1" t="s">
        <v>15</v>
      </c>
      <c r="H1" s="1" t="s">
        <v>16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18</v>
      </c>
    </row>
    <row r="2" spans="1:15" x14ac:dyDescent="0.25">
      <c r="A2" s="1">
        <v>1</v>
      </c>
      <c r="B2" t="s">
        <v>1</v>
      </c>
      <c r="C2" t="s">
        <v>1</v>
      </c>
      <c r="D2">
        <f>IF(B2="Sí", -0.5, 0) + IF(C2="Sí", -0.5, 0)</f>
        <v>0</v>
      </c>
      <c r="E2">
        <v>8</v>
      </c>
      <c r="F2">
        <v>0.5</v>
      </c>
      <c r="G2">
        <f>E2/MAX(E2,L2)</f>
        <v>1</v>
      </c>
      <c r="H2">
        <f>MAX(0, G2*0.9 + F2*0.1 + D2)</f>
        <v>0.95000000000000007</v>
      </c>
      <c r="I2" t="s">
        <v>1</v>
      </c>
      <c r="J2" t="s">
        <v>1</v>
      </c>
      <c r="K2">
        <f>IF(I2="Sí", -0.5, 0) + IF(J2="Sí", -0.5, 0)</f>
        <v>0</v>
      </c>
      <c r="L2">
        <v>8</v>
      </c>
      <c r="M2">
        <v>1</v>
      </c>
      <c r="N2">
        <f>L2/MAX(E2,L2)</f>
        <v>1</v>
      </c>
      <c r="O2">
        <f>MAX(0, N2*0.9 + M2*0.1 + K2)</f>
        <v>1</v>
      </c>
    </row>
    <row r="3" spans="1:15" x14ac:dyDescent="0.25">
      <c r="A3" s="1">
        <v>2</v>
      </c>
      <c r="B3" t="s">
        <v>1</v>
      </c>
      <c r="C3" t="s">
        <v>1</v>
      </c>
      <c r="D3">
        <f t="shared" ref="D3:D43" si="0">IF(B3="Sí", -0.5, 0) + IF(C3="Sí", -0.5, 0)</f>
        <v>0</v>
      </c>
      <c r="E3">
        <v>6</v>
      </c>
      <c r="F3">
        <v>0.75</v>
      </c>
      <c r="G3">
        <f t="shared" ref="G3:G42" si="1">E3/MAX(E3,L3)</f>
        <v>0.6</v>
      </c>
      <c r="H3">
        <f t="shared" ref="H3:H42" si="2">MAX(0, G3*0.9 + F3*0.1 + D3)</f>
        <v>0.61499999999999999</v>
      </c>
      <c r="I3" t="s">
        <v>1</v>
      </c>
      <c r="J3" t="s">
        <v>1</v>
      </c>
      <c r="K3">
        <f t="shared" ref="K3:K43" si="3">IF(I3="Sí", -0.5, 0) + IF(J3="Sí", -0.5, 0)</f>
        <v>0</v>
      </c>
      <c r="L3">
        <v>10</v>
      </c>
      <c r="M3">
        <v>0.95</v>
      </c>
      <c r="N3">
        <f t="shared" ref="N3:N42" si="4">L3/MAX(E3,L3)</f>
        <v>1</v>
      </c>
      <c r="O3">
        <f t="shared" ref="O3:O42" si="5">MAX(0, N3*0.9 + M3*0.1 + K3)</f>
        <v>0.995</v>
      </c>
    </row>
    <row r="4" spans="1:15" x14ac:dyDescent="0.25">
      <c r="A4" s="1">
        <v>3</v>
      </c>
      <c r="B4" t="s">
        <v>1</v>
      </c>
      <c r="C4" t="s">
        <v>1</v>
      </c>
      <c r="D4">
        <f t="shared" si="0"/>
        <v>0</v>
      </c>
      <c r="E4">
        <v>6</v>
      </c>
      <c r="F4">
        <v>0.75</v>
      </c>
      <c r="G4">
        <f t="shared" si="1"/>
        <v>0.6</v>
      </c>
      <c r="H4">
        <f t="shared" si="2"/>
        <v>0.61499999999999999</v>
      </c>
      <c r="I4" t="s">
        <v>1</v>
      </c>
      <c r="J4" t="s">
        <v>1</v>
      </c>
      <c r="K4">
        <f t="shared" si="3"/>
        <v>0</v>
      </c>
      <c r="L4">
        <v>10</v>
      </c>
      <c r="M4">
        <v>1</v>
      </c>
      <c r="N4">
        <f t="shared" si="4"/>
        <v>1</v>
      </c>
      <c r="O4">
        <f t="shared" si="5"/>
        <v>1</v>
      </c>
    </row>
    <row r="5" spans="1:15" x14ac:dyDescent="0.25">
      <c r="A5" s="1">
        <v>4</v>
      </c>
      <c r="B5" t="s">
        <v>1</v>
      </c>
      <c r="C5" t="s">
        <v>1</v>
      </c>
      <c r="D5">
        <f t="shared" si="0"/>
        <v>0</v>
      </c>
      <c r="E5">
        <v>6</v>
      </c>
      <c r="F5">
        <v>0.5</v>
      </c>
      <c r="G5">
        <f t="shared" si="1"/>
        <v>0.75</v>
      </c>
      <c r="H5">
        <f t="shared" si="2"/>
        <v>0.72500000000000009</v>
      </c>
      <c r="I5" t="s">
        <v>1</v>
      </c>
      <c r="J5" t="s">
        <v>1</v>
      </c>
      <c r="K5">
        <f t="shared" si="3"/>
        <v>0</v>
      </c>
      <c r="L5">
        <v>8</v>
      </c>
      <c r="M5">
        <v>0.5</v>
      </c>
      <c r="N5">
        <f t="shared" si="4"/>
        <v>1</v>
      </c>
      <c r="O5">
        <f t="shared" si="5"/>
        <v>0.95000000000000007</v>
      </c>
    </row>
    <row r="6" spans="1:15" x14ac:dyDescent="0.25">
      <c r="A6" s="1">
        <v>5</v>
      </c>
      <c r="B6" t="s">
        <v>1</v>
      </c>
      <c r="C6" t="s">
        <v>1</v>
      </c>
      <c r="D6">
        <f t="shared" si="0"/>
        <v>0</v>
      </c>
      <c r="E6">
        <v>8</v>
      </c>
      <c r="F6">
        <v>1</v>
      </c>
      <c r="G6">
        <f t="shared" si="1"/>
        <v>1</v>
      </c>
      <c r="H6">
        <f t="shared" si="2"/>
        <v>1</v>
      </c>
      <c r="I6" t="s">
        <v>1</v>
      </c>
      <c r="J6" t="s">
        <v>1</v>
      </c>
      <c r="K6">
        <f t="shared" si="3"/>
        <v>0</v>
      </c>
      <c r="L6">
        <v>8</v>
      </c>
      <c r="M6">
        <v>0.9</v>
      </c>
      <c r="N6">
        <f t="shared" si="4"/>
        <v>1</v>
      </c>
      <c r="O6">
        <f t="shared" si="5"/>
        <v>0.99</v>
      </c>
    </row>
    <row r="7" spans="1:15" x14ac:dyDescent="0.25">
      <c r="A7" s="1">
        <v>6</v>
      </c>
      <c r="B7" t="s">
        <v>1</v>
      </c>
      <c r="C7" t="s">
        <v>1</v>
      </c>
      <c r="D7">
        <f t="shared" si="0"/>
        <v>0</v>
      </c>
      <c r="E7">
        <v>6</v>
      </c>
      <c r="F7">
        <v>0.75</v>
      </c>
      <c r="G7">
        <f t="shared" si="1"/>
        <v>0.75</v>
      </c>
      <c r="H7">
        <f t="shared" si="2"/>
        <v>0.75</v>
      </c>
      <c r="I7" t="s">
        <v>1</v>
      </c>
      <c r="J7" t="s">
        <v>1</v>
      </c>
      <c r="K7">
        <f t="shared" si="3"/>
        <v>0</v>
      </c>
      <c r="L7">
        <v>8</v>
      </c>
      <c r="M7">
        <v>1</v>
      </c>
      <c r="N7">
        <f t="shared" si="4"/>
        <v>1</v>
      </c>
      <c r="O7">
        <f t="shared" si="5"/>
        <v>1</v>
      </c>
    </row>
    <row r="8" spans="1:15" x14ac:dyDescent="0.25">
      <c r="A8" s="1">
        <v>7</v>
      </c>
      <c r="B8" t="s">
        <v>1</v>
      </c>
      <c r="C8" t="s">
        <v>1</v>
      </c>
      <c r="D8">
        <f t="shared" si="0"/>
        <v>0</v>
      </c>
      <c r="E8">
        <v>6</v>
      </c>
      <c r="F8">
        <v>0.5</v>
      </c>
      <c r="G8">
        <f t="shared" si="1"/>
        <v>0.6</v>
      </c>
      <c r="H8">
        <f t="shared" si="2"/>
        <v>0.59000000000000008</v>
      </c>
      <c r="I8" t="s">
        <v>1</v>
      </c>
      <c r="J8" t="s">
        <v>1</v>
      </c>
      <c r="K8">
        <f t="shared" si="3"/>
        <v>0</v>
      </c>
      <c r="L8">
        <v>10</v>
      </c>
      <c r="M8">
        <v>1</v>
      </c>
      <c r="N8">
        <f t="shared" si="4"/>
        <v>1</v>
      </c>
      <c r="O8">
        <f t="shared" si="5"/>
        <v>1</v>
      </c>
    </row>
    <row r="9" spans="1:15" x14ac:dyDescent="0.25">
      <c r="A9" s="1">
        <v>8</v>
      </c>
      <c r="B9" t="s">
        <v>1</v>
      </c>
      <c r="C9" t="s">
        <v>1</v>
      </c>
      <c r="D9">
        <f t="shared" si="0"/>
        <v>0</v>
      </c>
      <c r="E9">
        <v>8</v>
      </c>
      <c r="F9">
        <v>0.5</v>
      </c>
      <c r="G9">
        <f t="shared" si="1"/>
        <v>1</v>
      </c>
      <c r="H9">
        <f t="shared" si="2"/>
        <v>0.95000000000000007</v>
      </c>
      <c r="I9" t="s">
        <v>1</v>
      </c>
      <c r="J9" t="s">
        <v>1</v>
      </c>
      <c r="K9">
        <f t="shared" si="3"/>
        <v>0</v>
      </c>
      <c r="L9">
        <v>8</v>
      </c>
      <c r="M9">
        <v>1</v>
      </c>
      <c r="N9">
        <f t="shared" si="4"/>
        <v>1</v>
      </c>
      <c r="O9">
        <f t="shared" si="5"/>
        <v>1</v>
      </c>
    </row>
    <row r="10" spans="1:15" x14ac:dyDescent="0.25">
      <c r="A10" s="1">
        <v>9</v>
      </c>
      <c r="B10" t="s">
        <v>1</v>
      </c>
      <c r="C10" t="s">
        <v>1</v>
      </c>
      <c r="D10">
        <f t="shared" si="0"/>
        <v>0</v>
      </c>
      <c r="E10">
        <v>8</v>
      </c>
      <c r="F10">
        <v>0.5</v>
      </c>
      <c r="G10">
        <f t="shared" si="1"/>
        <v>1</v>
      </c>
      <c r="H10">
        <f t="shared" si="2"/>
        <v>0.95000000000000007</v>
      </c>
      <c r="I10" t="s">
        <v>1</v>
      </c>
      <c r="J10" t="s">
        <v>1</v>
      </c>
      <c r="K10">
        <f t="shared" si="3"/>
        <v>0</v>
      </c>
      <c r="L10">
        <v>8</v>
      </c>
      <c r="M10">
        <v>1</v>
      </c>
      <c r="N10">
        <f t="shared" si="4"/>
        <v>1</v>
      </c>
      <c r="O10">
        <f t="shared" si="5"/>
        <v>1</v>
      </c>
    </row>
    <row r="11" spans="1:15" x14ac:dyDescent="0.25">
      <c r="A11" s="1">
        <v>10</v>
      </c>
      <c r="B11" t="s">
        <v>1</v>
      </c>
      <c r="C11" t="s">
        <v>2</v>
      </c>
      <c r="D11">
        <f t="shared" si="0"/>
        <v>-0.5</v>
      </c>
      <c r="E11">
        <v>8</v>
      </c>
      <c r="F11">
        <v>0.5</v>
      </c>
      <c r="G11">
        <f t="shared" si="1"/>
        <v>0.8</v>
      </c>
      <c r="H11">
        <f t="shared" si="2"/>
        <v>0.27000000000000013</v>
      </c>
      <c r="I11" t="s">
        <v>1</v>
      </c>
      <c r="J11" t="s">
        <v>1</v>
      </c>
      <c r="K11">
        <f t="shared" si="3"/>
        <v>0</v>
      </c>
      <c r="L11">
        <v>10</v>
      </c>
      <c r="M11">
        <v>1</v>
      </c>
      <c r="N11">
        <f t="shared" si="4"/>
        <v>1</v>
      </c>
      <c r="O11">
        <f t="shared" si="5"/>
        <v>1</v>
      </c>
    </row>
    <row r="12" spans="1:15" x14ac:dyDescent="0.25">
      <c r="A12" s="1">
        <v>11</v>
      </c>
      <c r="B12" t="s">
        <v>1</v>
      </c>
      <c r="C12" t="s">
        <v>1</v>
      </c>
      <c r="D12">
        <f t="shared" si="0"/>
        <v>0</v>
      </c>
      <c r="E12">
        <v>6</v>
      </c>
      <c r="F12">
        <v>0.5</v>
      </c>
      <c r="G12">
        <f t="shared" si="1"/>
        <v>0.75</v>
      </c>
      <c r="H12">
        <f t="shared" si="2"/>
        <v>0.72500000000000009</v>
      </c>
      <c r="I12" t="s">
        <v>1</v>
      </c>
      <c r="J12" t="s">
        <v>1</v>
      </c>
      <c r="K12">
        <f t="shared" si="3"/>
        <v>0</v>
      </c>
      <c r="L12">
        <v>8</v>
      </c>
      <c r="M12">
        <v>0.95</v>
      </c>
      <c r="N12">
        <f t="shared" si="4"/>
        <v>1</v>
      </c>
      <c r="O12">
        <f t="shared" si="5"/>
        <v>0.995</v>
      </c>
    </row>
    <row r="13" spans="1:15" x14ac:dyDescent="0.25">
      <c r="A13" s="1">
        <v>12</v>
      </c>
      <c r="B13" t="s">
        <v>1</v>
      </c>
      <c r="C13" t="s">
        <v>1</v>
      </c>
      <c r="D13">
        <f t="shared" si="0"/>
        <v>0</v>
      </c>
      <c r="E13">
        <v>6</v>
      </c>
      <c r="F13">
        <v>0.5</v>
      </c>
      <c r="G13">
        <f t="shared" si="1"/>
        <v>1</v>
      </c>
      <c r="H13">
        <f t="shared" si="2"/>
        <v>0.95000000000000007</v>
      </c>
      <c r="I13" t="s">
        <v>1</v>
      </c>
      <c r="J13" t="s">
        <v>1</v>
      </c>
      <c r="K13">
        <f t="shared" si="3"/>
        <v>0</v>
      </c>
      <c r="L13">
        <v>6</v>
      </c>
      <c r="M13">
        <v>0.5</v>
      </c>
      <c r="N13">
        <f t="shared" si="4"/>
        <v>1</v>
      </c>
      <c r="O13">
        <f t="shared" si="5"/>
        <v>0.95000000000000007</v>
      </c>
    </row>
    <row r="14" spans="1:15" x14ac:dyDescent="0.25">
      <c r="A14" s="1">
        <v>13</v>
      </c>
      <c r="B14" t="s">
        <v>1</v>
      </c>
      <c r="C14" t="s">
        <v>1</v>
      </c>
      <c r="D14">
        <f t="shared" si="0"/>
        <v>0</v>
      </c>
      <c r="E14">
        <v>7</v>
      </c>
      <c r="F14">
        <v>0.5</v>
      </c>
      <c r="G14">
        <f t="shared" si="1"/>
        <v>0.77777777777777779</v>
      </c>
      <c r="H14">
        <f t="shared" si="2"/>
        <v>0.75000000000000011</v>
      </c>
      <c r="I14" t="s">
        <v>1</v>
      </c>
      <c r="J14" t="s">
        <v>1</v>
      </c>
      <c r="K14">
        <f t="shared" si="3"/>
        <v>0</v>
      </c>
      <c r="L14">
        <v>9</v>
      </c>
      <c r="M14">
        <v>1</v>
      </c>
      <c r="N14">
        <f t="shared" si="4"/>
        <v>1</v>
      </c>
      <c r="O14">
        <f t="shared" si="5"/>
        <v>1</v>
      </c>
    </row>
    <row r="15" spans="1:15" x14ac:dyDescent="0.25">
      <c r="A15" s="1">
        <v>14</v>
      </c>
      <c r="B15" t="s">
        <v>1</v>
      </c>
      <c r="C15" t="s">
        <v>1</v>
      </c>
      <c r="D15">
        <f t="shared" si="0"/>
        <v>0</v>
      </c>
      <c r="E15">
        <v>6</v>
      </c>
      <c r="F15">
        <v>0.5</v>
      </c>
      <c r="G15">
        <f t="shared" si="1"/>
        <v>0.75</v>
      </c>
      <c r="H15">
        <f t="shared" si="2"/>
        <v>0.72500000000000009</v>
      </c>
      <c r="I15" t="s">
        <v>1</v>
      </c>
      <c r="J15" t="s">
        <v>1</v>
      </c>
      <c r="K15">
        <f t="shared" si="3"/>
        <v>0</v>
      </c>
      <c r="L15">
        <v>8</v>
      </c>
      <c r="M15">
        <v>1</v>
      </c>
      <c r="N15">
        <f t="shared" si="4"/>
        <v>1</v>
      </c>
      <c r="O15">
        <f t="shared" si="5"/>
        <v>1</v>
      </c>
    </row>
    <row r="16" spans="1:15" x14ac:dyDescent="0.25">
      <c r="A16" s="1">
        <v>15</v>
      </c>
      <c r="B16" t="s">
        <v>1</v>
      </c>
      <c r="C16" t="s">
        <v>1</v>
      </c>
      <c r="D16">
        <f t="shared" si="0"/>
        <v>0</v>
      </c>
      <c r="E16">
        <v>6</v>
      </c>
      <c r="F16">
        <v>0.5</v>
      </c>
      <c r="G16">
        <f t="shared" si="1"/>
        <v>0.54545454545454541</v>
      </c>
      <c r="H16">
        <f t="shared" si="2"/>
        <v>0.54090909090909089</v>
      </c>
      <c r="I16" t="s">
        <v>1</v>
      </c>
      <c r="J16" t="s">
        <v>1</v>
      </c>
      <c r="K16">
        <f t="shared" si="3"/>
        <v>0</v>
      </c>
      <c r="L16">
        <v>11</v>
      </c>
      <c r="M16">
        <v>0.8</v>
      </c>
      <c r="N16">
        <f t="shared" si="4"/>
        <v>1</v>
      </c>
      <c r="O16">
        <f t="shared" si="5"/>
        <v>0.98</v>
      </c>
    </row>
    <row r="17" spans="1:15" x14ac:dyDescent="0.25">
      <c r="A17" s="1">
        <v>16</v>
      </c>
      <c r="B17" t="s">
        <v>1</v>
      </c>
      <c r="C17" t="s">
        <v>1</v>
      </c>
      <c r="D17">
        <f t="shared" si="0"/>
        <v>0</v>
      </c>
      <c r="E17">
        <v>7</v>
      </c>
      <c r="F17">
        <v>1</v>
      </c>
      <c r="G17">
        <f t="shared" si="1"/>
        <v>0.875</v>
      </c>
      <c r="H17">
        <f t="shared" si="2"/>
        <v>0.88749999999999996</v>
      </c>
      <c r="I17" t="s">
        <v>1</v>
      </c>
      <c r="J17" t="s">
        <v>1</v>
      </c>
      <c r="K17">
        <f t="shared" si="3"/>
        <v>0</v>
      </c>
      <c r="L17">
        <v>8</v>
      </c>
      <c r="M17">
        <v>1</v>
      </c>
      <c r="N17">
        <f t="shared" si="4"/>
        <v>1</v>
      </c>
      <c r="O17">
        <f t="shared" si="5"/>
        <v>1</v>
      </c>
    </row>
    <row r="18" spans="1:15" x14ac:dyDescent="0.25">
      <c r="A18" s="1">
        <v>17</v>
      </c>
      <c r="B18" t="s">
        <v>1</v>
      </c>
      <c r="C18" t="s">
        <v>1</v>
      </c>
      <c r="D18">
        <f t="shared" si="0"/>
        <v>0</v>
      </c>
      <c r="E18">
        <v>8</v>
      </c>
      <c r="F18">
        <v>0.5</v>
      </c>
      <c r="G18">
        <f t="shared" si="1"/>
        <v>1</v>
      </c>
      <c r="H18">
        <f t="shared" si="2"/>
        <v>0.95000000000000007</v>
      </c>
      <c r="I18" t="s">
        <v>1</v>
      </c>
      <c r="J18" t="s">
        <v>1</v>
      </c>
      <c r="K18">
        <f t="shared" si="3"/>
        <v>0</v>
      </c>
      <c r="L18">
        <v>8</v>
      </c>
      <c r="M18">
        <v>1</v>
      </c>
      <c r="N18">
        <f t="shared" si="4"/>
        <v>1</v>
      </c>
      <c r="O18">
        <f t="shared" si="5"/>
        <v>1</v>
      </c>
    </row>
    <row r="19" spans="1:15" x14ac:dyDescent="0.25">
      <c r="A19" s="1">
        <v>18</v>
      </c>
      <c r="B19" t="s">
        <v>1</v>
      </c>
      <c r="C19" t="s">
        <v>1</v>
      </c>
      <c r="D19">
        <f t="shared" si="0"/>
        <v>0</v>
      </c>
      <c r="E19">
        <v>6</v>
      </c>
      <c r="F19">
        <v>0.5</v>
      </c>
      <c r="G19">
        <f t="shared" si="1"/>
        <v>0.66666666666666663</v>
      </c>
      <c r="H19">
        <f t="shared" si="2"/>
        <v>0.65</v>
      </c>
      <c r="I19" t="s">
        <v>1</v>
      </c>
      <c r="J19" t="s">
        <v>1</v>
      </c>
      <c r="K19">
        <f t="shared" si="3"/>
        <v>0</v>
      </c>
      <c r="L19">
        <v>9</v>
      </c>
      <c r="M19">
        <v>0.25</v>
      </c>
      <c r="N19">
        <f t="shared" si="4"/>
        <v>1</v>
      </c>
      <c r="O19">
        <f t="shared" si="5"/>
        <v>0.92500000000000004</v>
      </c>
    </row>
    <row r="20" spans="1:15" x14ac:dyDescent="0.25">
      <c r="A20" s="1">
        <v>19</v>
      </c>
      <c r="B20" t="s">
        <v>1</v>
      </c>
      <c r="C20" t="s">
        <v>1</v>
      </c>
      <c r="D20">
        <f t="shared" si="0"/>
        <v>0</v>
      </c>
      <c r="E20">
        <v>6</v>
      </c>
      <c r="F20">
        <v>0.5</v>
      </c>
      <c r="G20">
        <f t="shared" si="1"/>
        <v>0.75</v>
      </c>
      <c r="H20">
        <f t="shared" si="2"/>
        <v>0.72500000000000009</v>
      </c>
      <c r="I20" t="s">
        <v>1</v>
      </c>
      <c r="J20" t="s">
        <v>1</v>
      </c>
      <c r="K20">
        <f t="shared" si="3"/>
        <v>0</v>
      </c>
      <c r="L20">
        <v>8</v>
      </c>
      <c r="M20">
        <v>1</v>
      </c>
      <c r="N20">
        <f t="shared" si="4"/>
        <v>1</v>
      </c>
      <c r="O20">
        <f t="shared" si="5"/>
        <v>1</v>
      </c>
    </row>
    <row r="21" spans="1:15" x14ac:dyDescent="0.25">
      <c r="A21" s="1">
        <v>20</v>
      </c>
      <c r="B21" t="s">
        <v>1</v>
      </c>
      <c r="C21" t="s">
        <v>1</v>
      </c>
      <c r="D21">
        <f t="shared" si="0"/>
        <v>0</v>
      </c>
      <c r="E21">
        <v>6</v>
      </c>
      <c r="F21">
        <v>0.4</v>
      </c>
      <c r="G21">
        <f t="shared" si="1"/>
        <v>0.66666666666666663</v>
      </c>
      <c r="H21">
        <f t="shared" si="2"/>
        <v>0.64</v>
      </c>
      <c r="I21" t="s">
        <v>1</v>
      </c>
      <c r="J21" t="s">
        <v>1</v>
      </c>
      <c r="K21">
        <f t="shared" si="3"/>
        <v>0</v>
      </c>
      <c r="L21">
        <v>9</v>
      </c>
      <c r="M21">
        <v>0.5</v>
      </c>
      <c r="N21">
        <f t="shared" si="4"/>
        <v>1</v>
      </c>
      <c r="O21">
        <f t="shared" si="5"/>
        <v>0.95000000000000007</v>
      </c>
    </row>
    <row r="22" spans="1:15" x14ac:dyDescent="0.25">
      <c r="A22" s="1">
        <v>21</v>
      </c>
      <c r="B22" t="s">
        <v>1</v>
      </c>
      <c r="C22" t="s">
        <v>1</v>
      </c>
      <c r="D22">
        <f t="shared" si="0"/>
        <v>0</v>
      </c>
      <c r="E22">
        <v>8</v>
      </c>
      <c r="F22">
        <v>0.5</v>
      </c>
      <c r="G22">
        <f t="shared" si="1"/>
        <v>1</v>
      </c>
      <c r="H22">
        <f t="shared" si="2"/>
        <v>0.95000000000000007</v>
      </c>
      <c r="I22" t="s">
        <v>1</v>
      </c>
      <c r="J22" t="s">
        <v>1</v>
      </c>
      <c r="K22">
        <f t="shared" si="3"/>
        <v>0</v>
      </c>
      <c r="L22">
        <v>8</v>
      </c>
      <c r="M22">
        <v>1</v>
      </c>
      <c r="N22">
        <f t="shared" si="4"/>
        <v>1</v>
      </c>
      <c r="O22">
        <f t="shared" si="5"/>
        <v>1</v>
      </c>
    </row>
    <row r="23" spans="1:15" x14ac:dyDescent="0.25">
      <c r="A23" s="1">
        <v>22</v>
      </c>
      <c r="B23" t="s">
        <v>1</v>
      </c>
      <c r="C23" t="s">
        <v>1</v>
      </c>
      <c r="D23">
        <f t="shared" si="0"/>
        <v>0</v>
      </c>
      <c r="E23">
        <v>6</v>
      </c>
      <c r="F23">
        <v>0.5</v>
      </c>
      <c r="G23">
        <f t="shared" si="1"/>
        <v>0.66666666666666663</v>
      </c>
      <c r="H23">
        <f t="shared" si="2"/>
        <v>0.65</v>
      </c>
      <c r="I23" t="s">
        <v>1</v>
      </c>
      <c r="J23" t="s">
        <v>1</v>
      </c>
      <c r="K23">
        <f t="shared" si="3"/>
        <v>0</v>
      </c>
      <c r="L23">
        <v>9</v>
      </c>
      <c r="M23">
        <v>1</v>
      </c>
      <c r="N23">
        <f t="shared" si="4"/>
        <v>1</v>
      </c>
      <c r="O23">
        <f t="shared" si="5"/>
        <v>1</v>
      </c>
    </row>
    <row r="24" spans="1:15" x14ac:dyDescent="0.25">
      <c r="A24" s="1">
        <v>23</v>
      </c>
      <c r="B24" t="s">
        <v>1</v>
      </c>
      <c r="C24" t="s">
        <v>1</v>
      </c>
      <c r="D24">
        <f t="shared" si="0"/>
        <v>0</v>
      </c>
      <c r="E24">
        <v>6</v>
      </c>
      <c r="F24">
        <v>0.5</v>
      </c>
      <c r="G24">
        <f t="shared" si="1"/>
        <v>0.75</v>
      </c>
      <c r="H24">
        <f t="shared" si="2"/>
        <v>0.72500000000000009</v>
      </c>
      <c r="I24" t="s">
        <v>1</v>
      </c>
      <c r="J24" t="s">
        <v>1</v>
      </c>
      <c r="K24">
        <f t="shared" si="3"/>
        <v>0</v>
      </c>
      <c r="L24">
        <v>8</v>
      </c>
      <c r="M24">
        <v>0.5</v>
      </c>
      <c r="N24">
        <f t="shared" si="4"/>
        <v>1</v>
      </c>
      <c r="O24">
        <f t="shared" si="5"/>
        <v>0.95000000000000007</v>
      </c>
    </row>
    <row r="25" spans="1:15" x14ac:dyDescent="0.25">
      <c r="A25" s="1">
        <v>24</v>
      </c>
      <c r="B25" t="s">
        <v>1</v>
      </c>
      <c r="C25" t="s">
        <v>1</v>
      </c>
      <c r="D25">
        <f t="shared" si="0"/>
        <v>0</v>
      </c>
      <c r="E25">
        <v>8</v>
      </c>
      <c r="F25">
        <v>0.5</v>
      </c>
      <c r="G25">
        <f t="shared" si="1"/>
        <v>1</v>
      </c>
      <c r="H25">
        <f t="shared" si="2"/>
        <v>0.95000000000000007</v>
      </c>
      <c r="I25" t="s">
        <v>1</v>
      </c>
      <c r="J25" t="s">
        <v>1</v>
      </c>
      <c r="K25">
        <f t="shared" si="3"/>
        <v>0</v>
      </c>
      <c r="L25">
        <v>8</v>
      </c>
      <c r="M25">
        <v>1</v>
      </c>
      <c r="N25">
        <f t="shared" si="4"/>
        <v>1</v>
      </c>
      <c r="O25">
        <f t="shared" si="5"/>
        <v>1</v>
      </c>
    </row>
    <row r="26" spans="1:15" x14ac:dyDescent="0.25">
      <c r="A26" s="1">
        <v>25</v>
      </c>
      <c r="B26" t="s">
        <v>1</v>
      </c>
      <c r="C26" t="s">
        <v>1</v>
      </c>
      <c r="D26">
        <f t="shared" si="0"/>
        <v>0</v>
      </c>
      <c r="E26">
        <v>6</v>
      </c>
      <c r="F26">
        <v>0.5</v>
      </c>
      <c r="G26">
        <f t="shared" si="1"/>
        <v>0.75</v>
      </c>
      <c r="H26">
        <f t="shared" si="2"/>
        <v>0.72500000000000009</v>
      </c>
      <c r="I26" t="s">
        <v>1</v>
      </c>
      <c r="J26" t="s">
        <v>1</v>
      </c>
      <c r="K26">
        <f t="shared" si="3"/>
        <v>0</v>
      </c>
      <c r="L26">
        <v>8</v>
      </c>
      <c r="M26">
        <v>0.5</v>
      </c>
      <c r="N26">
        <f t="shared" si="4"/>
        <v>1</v>
      </c>
      <c r="O26">
        <f t="shared" si="5"/>
        <v>0.95000000000000007</v>
      </c>
    </row>
    <row r="27" spans="1:15" x14ac:dyDescent="0.25">
      <c r="A27" s="1">
        <v>26</v>
      </c>
      <c r="B27" t="s">
        <v>1</v>
      </c>
      <c r="C27" t="s">
        <v>1</v>
      </c>
      <c r="D27">
        <f t="shared" si="0"/>
        <v>0</v>
      </c>
      <c r="E27">
        <v>6</v>
      </c>
      <c r="F27">
        <v>0.5</v>
      </c>
      <c r="G27">
        <f t="shared" si="1"/>
        <v>0.75</v>
      </c>
      <c r="H27">
        <f t="shared" si="2"/>
        <v>0.72500000000000009</v>
      </c>
      <c r="I27" t="s">
        <v>1</v>
      </c>
      <c r="J27" t="s">
        <v>1</v>
      </c>
      <c r="K27">
        <f t="shared" si="3"/>
        <v>0</v>
      </c>
      <c r="L27">
        <v>8</v>
      </c>
      <c r="M27">
        <v>0.5</v>
      </c>
      <c r="N27">
        <f t="shared" si="4"/>
        <v>1</v>
      </c>
      <c r="O27">
        <f t="shared" si="5"/>
        <v>0.95000000000000007</v>
      </c>
    </row>
    <row r="28" spans="1:15" x14ac:dyDescent="0.25">
      <c r="A28" s="1">
        <v>27</v>
      </c>
      <c r="B28" t="s">
        <v>1</v>
      </c>
      <c r="C28" t="s">
        <v>1</v>
      </c>
      <c r="D28">
        <f t="shared" si="0"/>
        <v>0</v>
      </c>
      <c r="E28">
        <v>4</v>
      </c>
      <c r="F28">
        <v>0.4</v>
      </c>
      <c r="G28">
        <f t="shared" si="1"/>
        <v>0.5</v>
      </c>
      <c r="H28">
        <f t="shared" si="2"/>
        <v>0.49</v>
      </c>
      <c r="I28" t="s">
        <v>1</v>
      </c>
      <c r="J28" t="s">
        <v>1</v>
      </c>
      <c r="K28">
        <f t="shared" si="3"/>
        <v>0</v>
      </c>
      <c r="L28">
        <v>8</v>
      </c>
      <c r="M28">
        <v>0.8</v>
      </c>
      <c r="N28">
        <f t="shared" si="4"/>
        <v>1</v>
      </c>
      <c r="O28">
        <f t="shared" si="5"/>
        <v>0.98</v>
      </c>
    </row>
    <row r="29" spans="1:15" x14ac:dyDescent="0.25">
      <c r="A29" s="1">
        <v>28</v>
      </c>
      <c r="B29" t="s">
        <v>1</v>
      </c>
      <c r="C29" t="s">
        <v>1</v>
      </c>
      <c r="D29">
        <f t="shared" si="0"/>
        <v>0</v>
      </c>
      <c r="E29">
        <v>8</v>
      </c>
      <c r="F29">
        <v>0.5</v>
      </c>
      <c r="G29">
        <f t="shared" si="1"/>
        <v>1</v>
      </c>
      <c r="H29">
        <f t="shared" si="2"/>
        <v>0.95000000000000007</v>
      </c>
      <c r="I29" t="s">
        <v>1</v>
      </c>
      <c r="J29" t="s">
        <v>1</v>
      </c>
      <c r="K29">
        <f t="shared" si="3"/>
        <v>0</v>
      </c>
      <c r="L29">
        <v>8</v>
      </c>
      <c r="M29">
        <v>0.9</v>
      </c>
      <c r="N29">
        <f t="shared" si="4"/>
        <v>1</v>
      </c>
      <c r="O29">
        <f t="shared" si="5"/>
        <v>0.99</v>
      </c>
    </row>
    <row r="30" spans="1:15" x14ac:dyDescent="0.25">
      <c r="A30" s="1">
        <v>29</v>
      </c>
      <c r="B30" t="s">
        <v>1</v>
      </c>
      <c r="C30" t="s">
        <v>1</v>
      </c>
      <c r="D30">
        <f t="shared" si="0"/>
        <v>0</v>
      </c>
      <c r="E30">
        <v>6</v>
      </c>
      <c r="F30">
        <v>0.5</v>
      </c>
      <c r="G30">
        <f t="shared" si="1"/>
        <v>0.75</v>
      </c>
      <c r="H30">
        <f t="shared" si="2"/>
        <v>0.72500000000000009</v>
      </c>
      <c r="I30" t="s">
        <v>1</v>
      </c>
      <c r="J30" t="s">
        <v>1</v>
      </c>
      <c r="K30">
        <f t="shared" si="3"/>
        <v>0</v>
      </c>
      <c r="L30">
        <v>8</v>
      </c>
      <c r="M30">
        <v>1</v>
      </c>
      <c r="N30">
        <f t="shared" si="4"/>
        <v>1</v>
      </c>
      <c r="O30">
        <f t="shared" si="5"/>
        <v>1</v>
      </c>
    </row>
    <row r="31" spans="1:15" x14ac:dyDescent="0.25">
      <c r="A31" s="1">
        <v>30</v>
      </c>
      <c r="B31" t="s">
        <v>1</v>
      </c>
      <c r="C31" t="s">
        <v>1</v>
      </c>
      <c r="D31">
        <f t="shared" si="0"/>
        <v>0</v>
      </c>
      <c r="E31">
        <v>10</v>
      </c>
      <c r="F31">
        <v>0.25</v>
      </c>
      <c r="G31">
        <f t="shared" si="1"/>
        <v>1</v>
      </c>
      <c r="H31">
        <f t="shared" si="2"/>
        <v>0.92500000000000004</v>
      </c>
      <c r="I31" t="s">
        <v>1</v>
      </c>
      <c r="J31" t="s">
        <v>1</v>
      </c>
      <c r="K31">
        <f t="shared" si="3"/>
        <v>0</v>
      </c>
      <c r="L31">
        <v>8</v>
      </c>
      <c r="M31">
        <v>1</v>
      </c>
      <c r="N31">
        <f t="shared" si="4"/>
        <v>0.8</v>
      </c>
      <c r="O31">
        <f t="shared" si="5"/>
        <v>0.82000000000000006</v>
      </c>
    </row>
    <row r="32" spans="1:15" x14ac:dyDescent="0.25">
      <c r="A32" s="1">
        <v>31</v>
      </c>
      <c r="B32" t="s">
        <v>1</v>
      </c>
      <c r="C32" t="s">
        <v>1</v>
      </c>
      <c r="D32">
        <f t="shared" si="0"/>
        <v>0</v>
      </c>
      <c r="E32">
        <v>6</v>
      </c>
      <c r="F32">
        <v>0.5</v>
      </c>
      <c r="G32">
        <f t="shared" si="1"/>
        <v>0.66666666666666663</v>
      </c>
      <c r="H32">
        <f t="shared" si="2"/>
        <v>0.65</v>
      </c>
      <c r="I32" t="s">
        <v>1</v>
      </c>
      <c r="J32" t="s">
        <v>1</v>
      </c>
      <c r="K32">
        <f t="shared" si="3"/>
        <v>0</v>
      </c>
      <c r="L32">
        <v>9</v>
      </c>
      <c r="M32">
        <v>0.85</v>
      </c>
      <c r="N32">
        <f t="shared" si="4"/>
        <v>1</v>
      </c>
      <c r="O32">
        <f t="shared" si="5"/>
        <v>0.98499999999999999</v>
      </c>
    </row>
    <row r="33" spans="1:15" x14ac:dyDescent="0.25">
      <c r="A33" s="1">
        <v>32</v>
      </c>
      <c r="B33" t="s">
        <v>1</v>
      </c>
      <c r="C33" t="s">
        <v>1</v>
      </c>
      <c r="D33">
        <f t="shared" si="0"/>
        <v>0</v>
      </c>
      <c r="E33">
        <v>9</v>
      </c>
      <c r="F33">
        <v>0.25</v>
      </c>
      <c r="G33">
        <f t="shared" si="1"/>
        <v>1</v>
      </c>
      <c r="H33">
        <f t="shared" si="2"/>
        <v>0.92500000000000004</v>
      </c>
      <c r="I33" t="s">
        <v>1</v>
      </c>
      <c r="J33" t="s">
        <v>1</v>
      </c>
      <c r="K33">
        <f t="shared" si="3"/>
        <v>0</v>
      </c>
      <c r="L33">
        <v>9</v>
      </c>
      <c r="M33">
        <v>0.5</v>
      </c>
      <c r="N33">
        <f t="shared" si="4"/>
        <v>1</v>
      </c>
      <c r="O33">
        <f t="shared" si="5"/>
        <v>0.95000000000000007</v>
      </c>
    </row>
    <row r="34" spans="1:15" x14ac:dyDescent="0.25">
      <c r="A34" s="1">
        <v>33</v>
      </c>
      <c r="B34" t="s">
        <v>1</v>
      </c>
      <c r="C34" t="s">
        <v>1</v>
      </c>
      <c r="D34">
        <f t="shared" si="0"/>
        <v>0</v>
      </c>
      <c r="E34">
        <v>6</v>
      </c>
      <c r="F34">
        <v>0.5</v>
      </c>
      <c r="G34">
        <f t="shared" si="1"/>
        <v>0.75</v>
      </c>
      <c r="H34">
        <f t="shared" si="2"/>
        <v>0.72500000000000009</v>
      </c>
      <c r="I34" t="s">
        <v>1</v>
      </c>
      <c r="J34" t="s">
        <v>1</v>
      </c>
      <c r="K34">
        <f t="shared" si="3"/>
        <v>0</v>
      </c>
      <c r="L34">
        <v>8</v>
      </c>
      <c r="M34">
        <v>0.6</v>
      </c>
      <c r="N34">
        <f t="shared" si="4"/>
        <v>1</v>
      </c>
      <c r="O34">
        <f t="shared" si="5"/>
        <v>0.96</v>
      </c>
    </row>
    <row r="35" spans="1:15" x14ac:dyDescent="0.25">
      <c r="A35" s="1">
        <v>34</v>
      </c>
      <c r="B35" t="s">
        <v>1</v>
      </c>
      <c r="C35" t="s">
        <v>1</v>
      </c>
      <c r="D35">
        <f t="shared" si="0"/>
        <v>0</v>
      </c>
      <c r="E35">
        <v>6</v>
      </c>
      <c r="F35">
        <v>0.5</v>
      </c>
      <c r="G35">
        <f t="shared" si="1"/>
        <v>1</v>
      </c>
      <c r="H35">
        <f t="shared" si="2"/>
        <v>0.95000000000000007</v>
      </c>
      <c r="I35" t="s">
        <v>1</v>
      </c>
      <c r="J35" t="s">
        <v>1</v>
      </c>
      <c r="K35">
        <f t="shared" si="3"/>
        <v>0</v>
      </c>
      <c r="L35">
        <v>6</v>
      </c>
      <c r="M35">
        <v>1</v>
      </c>
      <c r="N35">
        <f t="shared" si="4"/>
        <v>1</v>
      </c>
      <c r="O35">
        <f t="shared" si="5"/>
        <v>1</v>
      </c>
    </row>
    <row r="36" spans="1:15" x14ac:dyDescent="0.25">
      <c r="A36" s="1">
        <v>35</v>
      </c>
      <c r="B36" t="s">
        <v>1</v>
      </c>
      <c r="C36" t="s">
        <v>1</v>
      </c>
      <c r="D36">
        <f t="shared" si="0"/>
        <v>0</v>
      </c>
      <c r="E36">
        <v>8</v>
      </c>
      <c r="F36">
        <v>0.5</v>
      </c>
      <c r="G36">
        <f t="shared" si="1"/>
        <v>1</v>
      </c>
      <c r="H36">
        <f t="shared" si="2"/>
        <v>0.95000000000000007</v>
      </c>
      <c r="I36" t="s">
        <v>1</v>
      </c>
      <c r="J36" t="s">
        <v>1</v>
      </c>
      <c r="K36">
        <f t="shared" si="3"/>
        <v>0</v>
      </c>
      <c r="L36">
        <v>8</v>
      </c>
      <c r="M36">
        <v>0.5</v>
      </c>
      <c r="N36">
        <f t="shared" si="4"/>
        <v>1</v>
      </c>
      <c r="O36">
        <f t="shared" si="5"/>
        <v>0.95000000000000007</v>
      </c>
    </row>
    <row r="37" spans="1:15" x14ac:dyDescent="0.25">
      <c r="A37" s="1">
        <v>36</v>
      </c>
      <c r="B37" t="s">
        <v>1</v>
      </c>
      <c r="C37" t="s">
        <v>1</v>
      </c>
      <c r="D37">
        <f t="shared" si="0"/>
        <v>0</v>
      </c>
      <c r="E37">
        <v>8</v>
      </c>
      <c r="F37">
        <v>0.25</v>
      </c>
      <c r="G37">
        <f t="shared" si="1"/>
        <v>1</v>
      </c>
      <c r="H37">
        <f t="shared" si="2"/>
        <v>0.92500000000000004</v>
      </c>
      <c r="I37" t="s">
        <v>1</v>
      </c>
      <c r="J37" t="s">
        <v>1</v>
      </c>
      <c r="K37">
        <f t="shared" si="3"/>
        <v>0</v>
      </c>
      <c r="L37">
        <v>8</v>
      </c>
      <c r="M37">
        <v>0.9</v>
      </c>
      <c r="N37">
        <f t="shared" si="4"/>
        <v>1</v>
      </c>
      <c r="O37">
        <f t="shared" si="5"/>
        <v>0.99</v>
      </c>
    </row>
    <row r="38" spans="1:15" x14ac:dyDescent="0.25">
      <c r="A38" s="1">
        <v>37</v>
      </c>
      <c r="B38" t="s">
        <v>1</v>
      </c>
      <c r="C38" t="s">
        <v>1</v>
      </c>
      <c r="D38">
        <f t="shared" si="0"/>
        <v>0</v>
      </c>
      <c r="E38">
        <v>6</v>
      </c>
      <c r="F38">
        <v>0.5</v>
      </c>
      <c r="G38">
        <f t="shared" si="1"/>
        <v>1</v>
      </c>
      <c r="H38">
        <f t="shared" si="2"/>
        <v>0.95000000000000007</v>
      </c>
      <c r="I38" t="s">
        <v>1</v>
      </c>
      <c r="J38" t="s">
        <v>1</v>
      </c>
      <c r="K38">
        <f t="shared" si="3"/>
        <v>0</v>
      </c>
      <c r="L38">
        <v>6</v>
      </c>
      <c r="M38">
        <v>1</v>
      </c>
      <c r="N38">
        <f t="shared" si="4"/>
        <v>1</v>
      </c>
      <c r="O38">
        <f t="shared" si="5"/>
        <v>1</v>
      </c>
    </row>
    <row r="39" spans="1:15" x14ac:dyDescent="0.25">
      <c r="A39" s="1">
        <v>38</v>
      </c>
      <c r="B39" t="s">
        <v>1</v>
      </c>
      <c r="C39" t="s">
        <v>1</v>
      </c>
      <c r="D39">
        <f t="shared" si="0"/>
        <v>0</v>
      </c>
      <c r="E39">
        <v>6</v>
      </c>
      <c r="F39">
        <v>0.5</v>
      </c>
      <c r="G39">
        <f t="shared" si="1"/>
        <v>1</v>
      </c>
      <c r="H39">
        <f t="shared" si="2"/>
        <v>0.95000000000000007</v>
      </c>
      <c r="I39" t="s">
        <v>1</v>
      </c>
      <c r="J39" t="s">
        <v>1</v>
      </c>
      <c r="K39">
        <f t="shared" si="3"/>
        <v>0</v>
      </c>
      <c r="L39">
        <v>6</v>
      </c>
      <c r="M39">
        <v>1</v>
      </c>
      <c r="N39">
        <f t="shared" si="4"/>
        <v>1</v>
      </c>
      <c r="O39">
        <f t="shared" si="5"/>
        <v>1</v>
      </c>
    </row>
    <row r="40" spans="1:15" x14ac:dyDescent="0.25">
      <c r="A40" s="1">
        <v>39</v>
      </c>
      <c r="B40" t="s">
        <v>1</v>
      </c>
      <c r="C40" t="s">
        <v>1</v>
      </c>
      <c r="D40">
        <f t="shared" si="0"/>
        <v>0</v>
      </c>
      <c r="E40">
        <v>8</v>
      </c>
      <c r="F40">
        <v>0.25</v>
      </c>
      <c r="G40">
        <f t="shared" si="1"/>
        <v>0.8</v>
      </c>
      <c r="H40">
        <f t="shared" si="2"/>
        <v>0.74500000000000011</v>
      </c>
      <c r="I40" t="s">
        <v>1</v>
      </c>
      <c r="J40" t="s">
        <v>1</v>
      </c>
      <c r="K40">
        <f t="shared" si="3"/>
        <v>0</v>
      </c>
      <c r="L40">
        <v>10</v>
      </c>
      <c r="M40">
        <v>0.95</v>
      </c>
      <c r="N40">
        <f t="shared" si="4"/>
        <v>1</v>
      </c>
      <c r="O40">
        <f t="shared" si="5"/>
        <v>0.995</v>
      </c>
    </row>
    <row r="41" spans="1:15" x14ac:dyDescent="0.25">
      <c r="A41" s="1">
        <v>40</v>
      </c>
      <c r="B41" t="s">
        <v>1</v>
      </c>
      <c r="C41" t="s">
        <v>1</v>
      </c>
      <c r="D41">
        <f t="shared" si="0"/>
        <v>0</v>
      </c>
      <c r="E41">
        <v>6</v>
      </c>
      <c r="F41">
        <v>0.5</v>
      </c>
      <c r="G41">
        <f t="shared" si="1"/>
        <v>1</v>
      </c>
      <c r="H41">
        <f t="shared" si="2"/>
        <v>0.95000000000000007</v>
      </c>
      <c r="I41" t="s">
        <v>1</v>
      </c>
      <c r="J41" t="s">
        <v>1</v>
      </c>
      <c r="K41">
        <f t="shared" si="3"/>
        <v>0</v>
      </c>
      <c r="L41">
        <v>6</v>
      </c>
      <c r="M41">
        <v>0.75</v>
      </c>
      <c r="N41">
        <f t="shared" si="4"/>
        <v>1</v>
      </c>
      <c r="O41">
        <f t="shared" si="5"/>
        <v>0.97500000000000009</v>
      </c>
    </row>
    <row r="42" spans="1:15" x14ac:dyDescent="0.25">
      <c r="A42" s="1">
        <v>41</v>
      </c>
      <c r="B42" t="s">
        <v>1</v>
      </c>
      <c r="C42" t="s">
        <v>1</v>
      </c>
      <c r="D42">
        <f t="shared" si="0"/>
        <v>0</v>
      </c>
      <c r="E42">
        <v>6</v>
      </c>
      <c r="F42">
        <v>0.5</v>
      </c>
      <c r="G42">
        <f t="shared" si="1"/>
        <v>0.75</v>
      </c>
      <c r="H42">
        <f t="shared" si="2"/>
        <v>0.72500000000000009</v>
      </c>
      <c r="I42" t="s">
        <v>1</v>
      </c>
      <c r="J42" t="s">
        <v>1</v>
      </c>
      <c r="K42">
        <f t="shared" si="3"/>
        <v>0</v>
      </c>
      <c r="L42">
        <v>8</v>
      </c>
      <c r="M42">
        <v>0.25</v>
      </c>
      <c r="N42">
        <f t="shared" si="4"/>
        <v>1</v>
      </c>
      <c r="O42">
        <f t="shared" si="5"/>
        <v>0.92500000000000004</v>
      </c>
    </row>
    <row r="43" spans="1:15" s="1" customFormat="1" x14ac:dyDescent="0.25">
      <c r="A43" s="1" t="s">
        <v>0</v>
      </c>
      <c r="B43" s="1" t="s">
        <v>3</v>
      </c>
      <c r="C43" s="1" t="s">
        <v>3</v>
      </c>
      <c r="D43" s="1">
        <f>AVERAGE(D2:D42)</f>
        <v>-1.2195121951219513E-2</v>
      </c>
      <c r="E43" s="1">
        <f>AVERAGE(E2:E42)</f>
        <v>6.7560975609756095</v>
      </c>
      <c r="F43" s="1">
        <f>AVERAGE(F2:F42)</f>
        <v>0.51341463414634148</v>
      </c>
      <c r="G43" s="1">
        <f>AVERAGE(G2:G42)</f>
        <v>0.82963168268046317</v>
      </c>
      <c r="H43" s="1">
        <f>AVERAGE(H2:H42)</f>
        <v>0.78581485587583144</v>
      </c>
      <c r="I43" s="1" t="s">
        <v>3</v>
      </c>
      <c r="J43" s="1" t="s">
        <v>3</v>
      </c>
      <c r="K43" s="1">
        <f>AVERAGE(K2:K42)</f>
        <v>0</v>
      </c>
      <c r="L43" s="1">
        <f>AVERAGE(L2:L42)</f>
        <v>8.2195121951219505</v>
      </c>
      <c r="M43" s="1">
        <f>AVERAGE(M2:M42)</f>
        <v>0.82560975609756104</v>
      </c>
      <c r="N43" s="1">
        <f>AVERAGE(N2:N42)</f>
        <v>0.99512195121951208</v>
      </c>
      <c r="O43" s="1">
        <f>AVERAGE(O2:O42)</f>
        <v>0.97817073170731694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Dorta</dc:creator>
  <cp:lastModifiedBy>Miguel Dorta</cp:lastModifiedBy>
  <dcterms:created xsi:type="dcterms:W3CDTF">2024-07-11T07:35:52Z</dcterms:created>
  <dcterms:modified xsi:type="dcterms:W3CDTF">2024-07-11T09:10:16Z</dcterms:modified>
</cp:coreProperties>
</file>