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tmp\tfgdata\summarization\"/>
    </mc:Choice>
  </mc:AlternateContent>
  <xr:revisionPtr revIDLastSave="0" documentId="13_ncr:1_{D69E4D5F-A3AD-4530-B403-7D73D7A6DF20}" xr6:coauthVersionLast="47" xr6:coauthVersionMax="47" xr10:uidLastSave="{00000000-0000-0000-0000-000000000000}"/>
  <bookViews>
    <workbookView xWindow="-120" yWindow="-120" windowWidth="29040" windowHeight="15990" xr2:uid="{264C8B9D-568F-452D-BE2A-DAF6ECFD02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2" i="1"/>
  <c r="G3" i="1" a="1"/>
  <c r="G3" i="1" s="1"/>
  <c r="G2" i="1" l="1"/>
  <c r="G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<sst xmlns="http://schemas.openxmlformats.org/spreadsheetml/2006/main" count="20" uniqueCount="14">
  <si>
    <t>Importancia</t>
  </si>
  <si>
    <t>Presente en el resumen</t>
  </si>
  <si>
    <t>Idea</t>
  </si>
  <si>
    <t>Primaria</t>
  </si>
  <si>
    <t>Sí</t>
  </si>
  <si>
    <t>No</t>
  </si>
  <si>
    <t>Puntuación</t>
  </si>
  <si>
    <t>Valoración global</t>
  </si>
  <si>
    <t>Totales</t>
  </si>
  <si>
    <t>Secundaria</t>
  </si>
  <si>
    <t>Subvención agricultura</t>
  </si>
  <si>
    <t>Afectada por el volcán</t>
  </si>
  <si>
    <t>En la Palma</t>
  </si>
  <si>
    <t>Reabre plazo 2 días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</si>
</sst>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60C13-B62D-45D3-828A-E212DE53C97F}">
  <dimension ref="A1:G5"/>
  <sheetViews>
    <sheetView tabSelected="1" workbookViewId="0"/>
  </sheetViews>
  <sheetFormatPr defaultRowHeight="15" x14ac:dyDescent="0.25"/>
  <cols>
    <col min="1" max="1" width="96.5703125" customWidth="1"/>
    <col min="2" max="2" width="21.140625" customWidth="1"/>
    <col min="3" max="3" width="30.42578125" customWidth="1"/>
    <col min="4" max="4" width="14.28515625" customWidth="1"/>
    <col min="6" max="6" width="17.7109375" customWidth="1"/>
  </cols>
  <sheetData>
    <row r="1" spans="1:7" s="1" customFormat="1" x14ac:dyDescent="0.25">
      <c r="A1" s="1" t="s">
        <v>2</v>
      </c>
      <c r="B1" s="1" t="s">
        <v>0</v>
      </c>
      <c r="C1" s="1" t="s">
        <v>1</v>
      </c>
      <c r="D1" s="1" t="s">
        <v>6</v>
      </c>
      <c r="G1" s="1" t="s">
        <v>8</v>
      </c>
    </row>
    <row r="2" spans="1:7" x14ac:dyDescent="0.25">
      <c r="A2" t="s">
        <v>10</v>
      </c>
      <c r="B2" t="s">
        <v>3</v>
      </c>
      <c r="C2" t="s">
        <v>4</v>
      </c>
      <c r="D2">
        <f>IF(B2="Primaria",2,1)*IF(C2="Sí",1,IF(C2="Parcial",0.5,0))</f>
        <v>2</v>
      </c>
      <c r="F2" s="1" t="s">
        <v>6</v>
      </c>
      <c r="G2">
        <f>SUM(D2:D100)</f>
        <v>6</v>
      </c>
    </row>
    <row r="3" spans="1:7" x14ac:dyDescent="0.25">
      <c r="A3" t="s">
        <v>11</v>
      </c>
      <c r="B3" t="s">
        <v>3</v>
      </c>
      <c r="C3" t="s">
        <v>4</v>
      </c>
      <c r="D3">
        <f t="shared" ref="D3:D7" si="0">IF(B3="Primaria",2,1)*IF(C3="Sí",1,IF(C3="Parcial",0.5,0))</f>
        <v>2</v>
      </c>
      <c r="F3" s="1" t="s">
        <v>0</v>
      </c>
      <c r="G3" cm="1">
        <f t="array" ref="G3">SUMPRODUCT((B2:B100="Primaria")*2 + (B2:B100="Secundaria")*1)</f>
        <v>7</v>
      </c>
    </row>
    <row r="4" spans="1:7" x14ac:dyDescent="0.25">
      <c r="A4" t="s">
        <v>12</v>
      </c>
      <c r="B4" t="s">
        <v>3</v>
      </c>
      <c r="C4" t="s">
        <v>4</v>
      </c>
      <c r="D4">
        <f t="shared" si="0"/>
        <v>2</v>
      </c>
      <c r="F4" s="1" t="s">
        <v>7</v>
      </c>
      <c r="G4" s="2">
        <f>G2/G3</f>
        <v>0.8571428571428571</v>
      </c>
    </row>
    <row r="5" spans="1:7" x14ac:dyDescent="0.25">
      <c r="A5" t="s">
        <v>13</v>
      </c>
      <c r="B5" t="s">
        <v>9</v>
      </c>
      <c r="C5" t="s">
        <v>5</v>
      </c>
      <c r="D5">
        <f t="shared" si="0"/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Dorta</dc:creator>
  <cp:lastModifiedBy>Miguel Dorta</cp:lastModifiedBy>
  <dcterms:created xsi:type="dcterms:W3CDTF">2024-07-08T09:32:51Z</dcterms:created>
  <dcterms:modified xsi:type="dcterms:W3CDTF">2024-07-11T10:25:43Z</dcterms:modified>
</cp:coreProperties>
</file>