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735" windowHeight="7875"/>
  </bookViews>
  <sheets>
    <sheet name="RISKO" sheetId="1" r:id="rId1"/>
  </sheets>
  <definedNames>
    <definedName name="_xlnm.Print_Area" localSheetId="0">RISKO!$A$1:$H$36</definedName>
  </definedNames>
  <calcPr calcId="125725"/>
</workbook>
</file>

<file path=xl/calcChain.xml><?xml version="1.0" encoding="utf-8"?>
<calcChain xmlns="http://schemas.openxmlformats.org/spreadsheetml/2006/main">
  <c r="G27" i="1"/>
  <c r="E34" s="1"/>
</calcChain>
</file>

<file path=xl/sharedStrings.xml><?xml version="1.0" encoding="utf-8"?>
<sst xmlns="http://schemas.openxmlformats.org/spreadsheetml/2006/main" count="64" uniqueCount="64">
  <si>
    <t>EVALUACIÓN DE RIESGO CORONARIO</t>
  </si>
  <si>
    <t>Ref. Tomada  del  ACSM, 2001. Exercise Physiology; Katch and Katch.</t>
  </si>
  <si>
    <t>Nombre</t>
  </si>
  <si>
    <t xml:space="preserve">El siguiente es un cuestionario en detección temprana para conocer cual es la probabilidad de </t>
  </si>
  <si>
    <t>desencadenar enfermedades asociadas al Sistema Cardiovascular</t>
  </si>
  <si>
    <t>Edad en años</t>
  </si>
  <si>
    <t>10-20</t>
  </si>
  <si>
    <t>21-30</t>
  </si>
  <si>
    <t>31-40</t>
  </si>
  <si>
    <t>41-50</t>
  </si>
  <si>
    <t>51-60</t>
  </si>
  <si>
    <t>61-70</t>
  </si>
  <si>
    <t>Antecedentes de Enfermedad Cardiaca en la Familia</t>
  </si>
  <si>
    <t>No hay herencia de Enf. Cardiaca</t>
  </si>
  <si>
    <t>1 caso de enf. Cardiaca después de los 60 años.</t>
  </si>
  <si>
    <t>2 casos de enf. Cardiaca después de los 60 años.</t>
  </si>
  <si>
    <t>1 caso de enf. Cardiaca antes de los 60 años.</t>
  </si>
  <si>
    <t>2 casos de enf. Cardiaca antes de los 60 años.</t>
  </si>
  <si>
    <t>3 casos de enf. Cardiaca antes de los 60 años.</t>
  </si>
  <si>
    <t>Su Peso Actual es</t>
  </si>
  <si>
    <t>Más de 3 Kg. por abajo del peso estándar</t>
  </si>
  <si>
    <t>Menos de 3 o más de 3 Kg. del peso estándar</t>
  </si>
  <si>
    <t>De 3 a 10 Kg. de sobrepeso</t>
  </si>
  <si>
    <t>De 10 a 15 Kg. de sobrepeso</t>
  </si>
  <si>
    <t>De 16 a 22 Kg. de sobrepeso</t>
  </si>
  <si>
    <t>De 23 a 32 Kg. de sobrepeso</t>
  </si>
  <si>
    <t>Hábito de Tabaquismo</t>
  </si>
  <si>
    <t>No fumo</t>
  </si>
  <si>
    <t>cigarrillo  y/o pipa</t>
  </si>
  <si>
    <t>Menos de 10 cigarrillos por día</t>
  </si>
  <si>
    <t>De 11 a 20 cigarrillos por día</t>
  </si>
  <si>
    <t>De 21 a 30 cigarrillos por día</t>
  </si>
  <si>
    <t>Más de 40 cigarrillos por día</t>
  </si>
  <si>
    <t>Actividad Física Deportiva y Actividad Laboral</t>
  </si>
  <si>
    <t>Ejercicio y Trabajo vigoroso</t>
  </si>
  <si>
    <t>Ejercicio y Trabajo moderado</t>
  </si>
  <si>
    <t>Sedentario y ejercicio recreativo intenso</t>
  </si>
  <si>
    <t xml:space="preserve">Sedentario  y ejercicio recreativo moderado </t>
  </si>
  <si>
    <t xml:space="preserve">Sedentario  y ejercicio recreativo ligero </t>
  </si>
  <si>
    <t>Ausencia de ejercicio</t>
  </si>
  <si>
    <t xml:space="preserve">                                       Cifras de Colesterol o Consumo en % de grasa animal o sólida en la dieta</t>
  </si>
  <si>
    <t>Colesterol menor a 180mg/dl o no consumo grasa animal o grasa sólida</t>
  </si>
  <si>
    <t>Colesterol entre 181 y 205 mg/dl. Dieta con un consumo de 10% de grasa animal</t>
  </si>
  <si>
    <t>Colesterol ente 206  y 230 mg/dl. Dieta con un consumo de 20 % de grasa animal</t>
  </si>
  <si>
    <t>Colesterol ente 231 y 255 mg/dl. Dieta con un consumo de 30 % de grasa animal</t>
  </si>
  <si>
    <t>Colesterol ente  256 y 280 mg/dl. Dieta con un consumo de 40 % de grasa animal</t>
  </si>
  <si>
    <t>Colesterol ente 281 y 300  mg/dl. Dieta con un consumo de 50 % de grasa animal</t>
  </si>
  <si>
    <t>Cifra de Presión Arterial</t>
  </si>
  <si>
    <t>100-119 de presión Sistólica</t>
  </si>
  <si>
    <t>120-139 de presión Sistólica</t>
  </si>
  <si>
    <t>140-159 de presión Sistólica</t>
  </si>
  <si>
    <t>160-179 de presión Sistólica</t>
  </si>
  <si>
    <t>180-199 de presión Sistólica</t>
  </si>
  <si>
    <t>Más de 200 de presión Sistólica</t>
  </si>
  <si>
    <t>Género</t>
  </si>
  <si>
    <t>Mujer menor de 40 años</t>
  </si>
  <si>
    <t>Mujer entre 40  y 50años</t>
  </si>
  <si>
    <t>Mujer mayor de 50 años</t>
  </si>
  <si>
    <t>Hombre</t>
  </si>
  <si>
    <t>Hombre Obeso</t>
  </si>
  <si>
    <t>Hombre Obeso y Calvo</t>
  </si>
  <si>
    <t>Su resultado final es</t>
  </si>
  <si>
    <t>SU RIESGO ES</t>
  </si>
  <si>
    <t>Sergio Ortiz Paz</t>
  </si>
</sst>
</file>

<file path=xl/styles.xml><?xml version="1.0" encoding="utf-8"?>
<styleSheet xmlns="http://schemas.openxmlformats.org/spreadsheetml/2006/main">
  <numFmts count="1">
    <numFmt numFmtId="164" formatCode="_([$€]* #,##0.00_);_([$€]* \(#,##0.00\);_([$€]* &quot;-&quot;??_);_(@_)"/>
  </numFmts>
  <fonts count="17">
    <font>
      <sz val="10"/>
      <name val="Arial"/>
    </font>
    <font>
      <b/>
      <sz val="20"/>
      <name val="Bookman Old Style"/>
      <family val="1"/>
    </font>
    <font>
      <sz val="10"/>
      <name val="Arial"/>
      <family val="2"/>
    </font>
    <font>
      <b/>
      <sz val="8"/>
      <name val="Bookman Old Style"/>
      <family val="1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6"/>
      <color indexed="9"/>
      <name val="Bookman Old Style"/>
      <family val="1"/>
    </font>
    <font>
      <sz val="18"/>
      <name val="Arial"/>
      <family val="2"/>
    </font>
    <font>
      <b/>
      <sz val="18"/>
      <color indexed="9"/>
      <name val="Bookman Old Style"/>
      <family val="1"/>
    </font>
    <font>
      <b/>
      <sz val="24"/>
      <name val="Arial"/>
      <family val="2"/>
    </font>
    <font>
      <b/>
      <sz val="18"/>
      <name val="Bookman Old Style"/>
      <family val="1"/>
    </font>
    <font>
      <b/>
      <sz val="15"/>
      <name val="Arial Rounded MT Bold"/>
      <family val="2"/>
    </font>
    <font>
      <sz val="14"/>
      <name val="Arial Rounded MT Bold"/>
      <family val="2"/>
    </font>
    <font>
      <b/>
      <sz val="36"/>
      <name val="BankGothic Md BT"/>
      <family val="2"/>
    </font>
    <font>
      <b/>
      <i/>
      <sz val="1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Fill="1" applyAlignment="1">
      <alignment horizont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wrapText="1"/>
    </xf>
    <xf numFmtId="0" fontId="6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14" fillId="2" borderId="19" xfId="0" applyFont="1" applyFill="1" applyBorder="1" applyAlignment="1" applyProtection="1">
      <alignment horizontal="center" vertical="center"/>
      <protection hidden="1"/>
    </xf>
    <xf numFmtId="0" fontId="14" fillId="2" borderId="20" xfId="0" applyFont="1" applyFill="1" applyBorder="1" applyAlignment="1" applyProtection="1">
      <alignment horizontal="center" vertical="center"/>
      <protection hidden="1"/>
    </xf>
    <xf numFmtId="0" fontId="14" fillId="2" borderId="21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6" fillId="0" borderId="22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6" fillId="0" borderId="25" xfId="2" applyFont="1" applyBorder="1" applyAlignment="1">
      <alignment horizontal="center" vertical="center"/>
    </xf>
    <xf numFmtId="1" fontId="11" fillId="0" borderId="26" xfId="2" applyNumberFormat="1" applyFont="1" applyBorder="1" applyAlignment="1">
      <alignment horizontal="center" vertical="center"/>
    </xf>
    <xf numFmtId="1" fontId="11" fillId="0" borderId="27" xfId="2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</cellXfs>
  <cellStyles count="3">
    <cellStyle name="Euro" xfId="1"/>
    <cellStyle name="Normal" xfId="0" builtinId="0"/>
    <cellStyle name="Normal_test estr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view="pageBreakPreview" topLeftCell="A15" workbookViewId="0">
      <selection activeCell="K10" sqref="K10"/>
    </sheetView>
  </sheetViews>
  <sheetFormatPr baseColWidth="10" defaultRowHeight="12.75"/>
  <cols>
    <col min="1" max="1" width="16" style="7" customWidth="1"/>
    <col min="2" max="4" width="11.42578125" style="7"/>
    <col min="5" max="5" width="12.140625" style="7" customWidth="1"/>
    <col min="6" max="6" width="13.7109375" style="7" customWidth="1"/>
    <col min="7" max="7" width="13.140625" style="7" customWidth="1"/>
    <col min="8" max="16384" width="11.42578125" style="7"/>
  </cols>
  <sheetData>
    <row r="1" spans="1:8" s="2" customFormat="1" ht="26.25">
      <c r="A1" s="17" t="s">
        <v>0</v>
      </c>
      <c r="B1" s="17"/>
      <c r="C1" s="17"/>
      <c r="D1" s="17"/>
      <c r="E1" s="17"/>
      <c r="F1" s="17"/>
      <c r="G1" s="17"/>
      <c r="H1" s="17"/>
    </row>
    <row r="2" spans="1:8" s="2" customFormat="1" ht="26.25">
      <c r="A2" s="18" t="s">
        <v>1</v>
      </c>
      <c r="B2" s="18"/>
      <c r="C2" s="18"/>
      <c r="D2" s="18"/>
      <c r="E2" s="18"/>
      <c r="F2" s="1"/>
      <c r="G2" s="1"/>
    </row>
    <row r="3" spans="1:8" s="2" customFormat="1" ht="15.75" customHeight="1">
      <c r="B3" s="1"/>
      <c r="C3" s="1"/>
      <c r="D3" s="1"/>
      <c r="E3" s="1"/>
      <c r="F3" s="1"/>
      <c r="G3" s="1"/>
    </row>
    <row r="4" spans="1:8" s="2" customFormat="1" ht="18" customHeight="1">
      <c r="A4" s="3" t="s">
        <v>2</v>
      </c>
      <c r="B4" s="19" t="s">
        <v>63</v>
      </c>
      <c r="C4" s="20"/>
      <c r="D4" s="21"/>
      <c r="E4" s="4"/>
      <c r="F4" s="4"/>
      <c r="G4" s="4"/>
      <c r="H4" s="4"/>
    </row>
    <row r="5" spans="1:8" s="2" customFormat="1" ht="3.75" customHeight="1">
      <c r="A5" s="4"/>
      <c r="B5" s="4"/>
      <c r="C5" s="4"/>
      <c r="D5" s="4"/>
      <c r="E5" s="4"/>
      <c r="F5" s="4"/>
      <c r="G5" s="5"/>
      <c r="H5" s="6"/>
    </row>
    <row r="6" spans="1:8" ht="15" customHeight="1">
      <c r="A6" s="22" t="s">
        <v>3</v>
      </c>
      <c r="B6" s="22"/>
      <c r="C6" s="22"/>
      <c r="D6" s="22"/>
      <c r="E6" s="22"/>
      <c r="F6" s="22"/>
      <c r="G6" s="22"/>
      <c r="H6" s="22"/>
    </row>
    <row r="7" spans="1:8" ht="15" customHeight="1">
      <c r="A7" s="22" t="s">
        <v>4</v>
      </c>
      <c r="B7" s="22"/>
      <c r="C7" s="22"/>
      <c r="D7" s="22"/>
      <c r="E7" s="22"/>
      <c r="F7" s="22"/>
      <c r="G7" s="22"/>
      <c r="H7" s="22"/>
    </row>
    <row r="8" spans="1:8" ht="9.75" customHeight="1" thickBot="1">
      <c r="A8" s="6"/>
      <c r="B8" s="6"/>
      <c r="C8" s="8"/>
      <c r="D8" s="8"/>
      <c r="E8" s="8"/>
      <c r="F8" s="8"/>
      <c r="G8" s="8"/>
      <c r="H8" s="6"/>
    </row>
    <row r="9" spans="1:8" ht="18" customHeight="1">
      <c r="A9" s="50" t="s">
        <v>5</v>
      </c>
      <c r="B9" s="28" t="s">
        <v>6</v>
      </c>
      <c r="C9" s="28" t="s">
        <v>7</v>
      </c>
      <c r="D9" s="28" t="s">
        <v>8</v>
      </c>
      <c r="E9" s="28" t="s">
        <v>9</v>
      </c>
      <c r="F9" s="28" t="s">
        <v>10</v>
      </c>
      <c r="G9" s="28" t="s">
        <v>11</v>
      </c>
      <c r="H9" s="34">
        <v>1</v>
      </c>
    </row>
    <row r="10" spans="1:8" ht="17.25" customHeight="1" thickBot="1">
      <c r="A10" s="51"/>
      <c r="B10" s="9">
        <v>1</v>
      </c>
      <c r="C10" s="9">
        <v>2</v>
      </c>
      <c r="D10" s="9">
        <v>3</v>
      </c>
      <c r="E10" s="9">
        <v>4</v>
      </c>
      <c r="F10" s="9">
        <v>6</v>
      </c>
      <c r="G10" s="9">
        <v>8</v>
      </c>
      <c r="H10" s="35"/>
    </row>
    <row r="11" spans="1:8" ht="85.5" customHeight="1">
      <c r="A11" s="30" t="s">
        <v>12</v>
      </c>
      <c r="B11" s="29" t="s">
        <v>13</v>
      </c>
      <c r="C11" s="29" t="s">
        <v>14</v>
      </c>
      <c r="D11" s="29" t="s">
        <v>15</v>
      </c>
      <c r="E11" s="29" t="s">
        <v>16</v>
      </c>
      <c r="F11" s="29" t="s">
        <v>17</v>
      </c>
      <c r="G11" s="29" t="s">
        <v>18</v>
      </c>
      <c r="H11" s="34">
        <v>4</v>
      </c>
    </row>
    <row r="12" spans="1:8" ht="16.5" customHeight="1" thickBot="1">
      <c r="A12" s="31"/>
      <c r="B12" s="9">
        <v>1</v>
      </c>
      <c r="C12" s="9">
        <v>2</v>
      </c>
      <c r="D12" s="9">
        <v>3</v>
      </c>
      <c r="E12" s="9">
        <v>4</v>
      </c>
      <c r="F12" s="9">
        <v>6</v>
      </c>
      <c r="G12" s="9">
        <v>8</v>
      </c>
      <c r="H12" s="35"/>
    </row>
    <row r="13" spans="1:8" ht="72.75" customHeight="1">
      <c r="A13" s="30" t="s">
        <v>19</v>
      </c>
      <c r="B13" s="29" t="s">
        <v>20</v>
      </c>
      <c r="C13" s="29" t="s">
        <v>21</v>
      </c>
      <c r="D13" s="29" t="s">
        <v>22</v>
      </c>
      <c r="E13" s="29" t="s">
        <v>23</v>
      </c>
      <c r="F13" s="29" t="s">
        <v>24</v>
      </c>
      <c r="G13" s="29" t="s">
        <v>25</v>
      </c>
      <c r="H13" s="34">
        <v>1</v>
      </c>
    </row>
    <row r="14" spans="1:8" ht="16.5" customHeight="1" thickBot="1">
      <c r="A14" s="31"/>
      <c r="B14" s="38">
        <v>0</v>
      </c>
      <c r="C14" s="38">
        <v>1</v>
      </c>
      <c r="D14" s="38">
        <v>2</v>
      </c>
      <c r="E14" s="38">
        <v>3</v>
      </c>
      <c r="F14" s="38">
        <v>5</v>
      </c>
      <c r="G14" s="38">
        <v>7</v>
      </c>
      <c r="H14" s="35"/>
    </row>
    <row r="15" spans="1:8" ht="59.25" customHeight="1">
      <c r="A15" s="32" t="s">
        <v>26</v>
      </c>
      <c r="B15" s="39" t="s">
        <v>27</v>
      </c>
      <c r="C15" s="39" t="s">
        <v>28</v>
      </c>
      <c r="D15" s="39" t="s">
        <v>29</v>
      </c>
      <c r="E15" s="39" t="s">
        <v>30</v>
      </c>
      <c r="F15" s="39" t="s">
        <v>31</v>
      </c>
      <c r="G15" s="39" t="s">
        <v>32</v>
      </c>
      <c r="H15" s="36">
        <v>0</v>
      </c>
    </row>
    <row r="16" spans="1:8" ht="16.5" customHeight="1" thickBot="1">
      <c r="A16" s="33"/>
      <c r="B16" s="40">
        <v>0</v>
      </c>
      <c r="C16" s="40">
        <v>1</v>
      </c>
      <c r="D16" s="40">
        <v>2</v>
      </c>
      <c r="E16" s="40">
        <v>4</v>
      </c>
      <c r="F16" s="40">
        <v>6</v>
      </c>
      <c r="G16" s="40">
        <v>10</v>
      </c>
      <c r="H16" s="37"/>
    </row>
    <row r="17" spans="1:16" ht="61.5" customHeight="1">
      <c r="A17" s="30" t="s">
        <v>33</v>
      </c>
      <c r="B17" s="29" t="s">
        <v>34</v>
      </c>
      <c r="C17" s="29" t="s">
        <v>35</v>
      </c>
      <c r="D17" s="29" t="s">
        <v>36</v>
      </c>
      <c r="E17" s="29" t="s">
        <v>37</v>
      </c>
      <c r="F17" s="29" t="s">
        <v>38</v>
      </c>
      <c r="G17" s="29" t="s">
        <v>39</v>
      </c>
      <c r="H17" s="34">
        <v>3</v>
      </c>
    </row>
    <row r="18" spans="1:16" ht="16.5" customHeight="1" thickBot="1">
      <c r="A18" s="31"/>
      <c r="B18" s="38">
        <v>1</v>
      </c>
      <c r="C18" s="38">
        <v>2</v>
      </c>
      <c r="D18" s="38">
        <v>3</v>
      </c>
      <c r="E18" s="38">
        <v>5</v>
      </c>
      <c r="F18" s="38">
        <v>6</v>
      </c>
      <c r="G18" s="38">
        <v>8</v>
      </c>
      <c r="H18" s="35"/>
    </row>
    <row r="19" spans="1:16" ht="126.75" customHeight="1">
      <c r="A19" s="32" t="s">
        <v>40</v>
      </c>
      <c r="B19" s="39" t="s">
        <v>41</v>
      </c>
      <c r="C19" s="39" t="s">
        <v>42</v>
      </c>
      <c r="D19" s="39" t="s">
        <v>43</v>
      </c>
      <c r="E19" s="39" t="s">
        <v>44</v>
      </c>
      <c r="F19" s="39" t="s">
        <v>45</v>
      </c>
      <c r="G19" s="39" t="s">
        <v>46</v>
      </c>
      <c r="H19" s="36">
        <v>2</v>
      </c>
    </row>
    <row r="20" spans="1:16" ht="16.5" customHeight="1" thickBot="1">
      <c r="A20" s="33"/>
      <c r="B20" s="40">
        <v>1</v>
      </c>
      <c r="C20" s="40">
        <v>2</v>
      </c>
      <c r="D20" s="40">
        <v>3</v>
      </c>
      <c r="E20" s="40">
        <v>4</v>
      </c>
      <c r="F20" s="40">
        <v>5</v>
      </c>
      <c r="G20" s="40">
        <v>7</v>
      </c>
      <c r="H20" s="37"/>
    </row>
    <row r="21" spans="1:16" ht="42" customHeight="1">
      <c r="A21" s="30" t="s">
        <v>47</v>
      </c>
      <c r="B21" s="29" t="s">
        <v>48</v>
      </c>
      <c r="C21" s="29" t="s">
        <v>49</v>
      </c>
      <c r="D21" s="29" t="s">
        <v>50</v>
      </c>
      <c r="E21" s="29" t="s">
        <v>51</v>
      </c>
      <c r="F21" s="29" t="s">
        <v>52</v>
      </c>
      <c r="G21" s="29" t="s">
        <v>53</v>
      </c>
      <c r="H21" s="34">
        <v>1</v>
      </c>
    </row>
    <row r="22" spans="1:16" ht="16.5" customHeight="1" thickBot="1">
      <c r="A22" s="31"/>
      <c r="B22" s="38">
        <v>1</v>
      </c>
      <c r="C22" s="38">
        <v>2</v>
      </c>
      <c r="D22" s="38">
        <v>3</v>
      </c>
      <c r="E22" s="38">
        <v>4</v>
      </c>
      <c r="F22" s="38">
        <v>6</v>
      </c>
      <c r="G22" s="38">
        <v>8</v>
      </c>
      <c r="H22" s="35"/>
    </row>
    <row r="23" spans="1:16" ht="41.25" customHeight="1">
      <c r="A23" s="32" t="s">
        <v>54</v>
      </c>
      <c r="B23" s="39" t="s">
        <v>55</v>
      </c>
      <c r="C23" s="39" t="s">
        <v>56</v>
      </c>
      <c r="D23" s="39" t="s">
        <v>57</v>
      </c>
      <c r="E23" s="39" t="s">
        <v>58</v>
      </c>
      <c r="F23" s="39" t="s">
        <v>59</v>
      </c>
      <c r="G23" s="39" t="s">
        <v>60</v>
      </c>
      <c r="H23" s="36">
        <v>4</v>
      </c>
    </row>
    <row r="24" spans="1:16" ht="16.5" thickBot="1">
      <c r="A24" s="31"/>
      <c r="B24" s="10">
        <v>1</v>
      </c>
      <c r="C24" s="10">
        <v>2</v>
      </c>
      <c r="D24" s="10">
        <v>3</v>
      </c>
      <c r="E24" s="10">
        <v>4</v>
      </c>
      <c r="F24" s="10">
        <v>6</v>
      </c>
      <c r="G24" s="10">
        <v>7</v>
      </c>
      <c r="H24" s="35"/>
    </row>
    <row r="25" spans="1:16" ht="23.25">
      <c r="A25" s="11"/>
      <c r="B25" s="12"/>
      <c r="C25" s="12"/>
      <c r="D25" s="12"/>
      <c r="E25" s="12"/>
      <c r="F25" s="12"/>
      <c r="G25" s="12"/>
      <c r="H25" s="13"/>
      <c r="I25" s="14"/>
      <c r="J25" s="14"/>
      <c r="K25" s="14"/>
      <c r="L25" s="26"/>
      <c r="M25" s="26"/>
      <c r="N25" s="26"/>
      <c r="O25" s="26"/>
      <c r="P25" s="15"/>
    </row>
    <row r="26" spans="1:16" ht="13.5" thickBot="1">
      <c r="I26" s="16"/>
      <c r="J26" s="16"/>
      <c r="K26" s="16"/>
      <c r="L26" s="16"/>
      <c r="M26" s="16"/>
      <c r="N26" s="16"/>
      <c r="O26" s="16"/>
      <c r="P26" s="16"/>
    </row>
    <row r="27" spans="1:16" ht="24" thickTop="1">
      <c r="E27" s="44" t="s">
        <v>61</v>
      </c>
      <c r="F27" s="46"/>
      <c r="G27" s="48">
        <f>SUM(H9:H24)</f>
        <v>16</v>
      </c>
      <c r="I27" s="27"/>
      <c r="J27" s="27"/>
      <c r="K27" s="27"/>
      <c r="L27" s="26"/>
      <c r="M27" s="26"/>
      <c r="N27" s="26"/>
      <c r="O27" s="26"/>
      <c r="P27" s="26"/>
    </row>
    <row r="28" spans="1:16" ht="13.5" thickBot="1">
      <c r="E28" s="45"/>
      <c r="F28" s="47"/>
      <c r="G28" s="49"/>
    </row>
    <row r="29" spans="1:16" ht="13.5" thickTop="1"/>
    <row r="30" spans="1:16" ht="13.5" thickBot="1"/>
    <row r="31" spans="1:16" ht="20.25" thickTop="1" thickBot="1">
      <c r="E31" s="41" t="s">
        <v>62</v>
      </c>
      <c r="F31" s="42"/>
      <c r="G31" s="43"/>
    </row>
    <row r="32" spans="1:16" ht="13.5" thickTop="1"/>
    <row r="33" spans="5:7" ht="13.5" thickBot="1"/>
    <row r="34" spans="5:7" ht="15" customHeight="1" thickBot="1">
      <c r="E34" s="23" t="str">
        <f>IF(G27&lt;11,"MUY BAJO",IF(G27&lt;17,"BAJO",IF(G27&lt;24,"LATENTE",IF(G27&lt;31,"MODERADO",IF(G27&lt;40,"ALTO",IF(G27&lt;63,"CONSULTE UN UN MEDICO"))))))</f>
        <v>BAJO</v>
      </c>
      <c r="F34" s="24"/>
      <c r="G34" s="25"/>
    </row>
  </sheetData>
  <mergeCells count="28">
    <mergeCell ref="L25:O25"/>
    <mergeCell ref="E27:F28"/>
    <mergeCell ref="G27:G28"/>
    <mergeCell ref="I27:K27"/>
    <mergeCell ref="L27:P27"/>
    <mergeCell ref="A21:A22"/>
    <mergeCell ref="H21:H22"/>
    <mergeCell ref="E31:G31"/>
    <mergeCell ref="E34:G34"/>
    <mergeCell ref="A23:A24"/>
    <mergeCell ref="H23:H24"/>
    <mergeCell ref="A15:A16"/>
    <mergeCell ref="H15:H16"/>
    <mergeCell ref="A17:A18"/>
    <mergeCell ref="H17:H18"/>
    <mergeCell ref="A19:A20"/>
    <mergeCell ref="H19:H20"/>
    <mergeCell ref="A9:A10"/>
    <mergeCell ref="H9:H10"/>
    <mergeCell ref="A11:A12"/>
    <mergeCell ref="H11:H12"/>
    <mergeCell ref="A13:A14"/>
    <mergeCell ref="H13:H14"/>
    <mergeCell ref="A1:H1"/>
    <mergeCell ref="A2:E2"/>
    <mergeCell ref="B4:D4"/>
    <mergeCell ref="A6:H6"/>
    <mergeCell ref="A7:H7"/>
  </mergeCells>
  <printOptions horizontalCentered="1" verticalCentered="1"/>
  <pageMargins left="0.19685039370078741" right="0.19685039370078741" top="0.19685039370078741" bottom="0.19685039370078741" header="0" footer="0"/>
  <pageSetup scale="78" orientation="portrait" blackAndWhite="1" horizontalDpi="4294967294" verticalDpi="196" r:id="rId1"/>
  <headerFooter alignWithMargins="0">
    <oddHeader>PROFORMER TRAINER GYM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RISKO</vt:lpstr>
      <vt:lpstr>RISKO!Área_de_impresión</vt:lpstr>
    </vt:vector>
  </TitlesOfParts>
  <Company>SportTrainer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</dc:creator>
  <cp:lastModifiedBy>Abelardo Ortiz</cp:lastModifiedBy>
  <cp:lastPrinted>2009-05-26T13:51:39Z</cp:lastPrinted>
  <dcterms:created xsi:type="dcterms:W3CDTF">2009-03-24T17:03:42Z</dcterms:created>
  <dcterms:modified xsi:type="dcterms:W3CDTF">2009-05-26T13:52:39Z</dcterms:modified>
</cp:coreProperties>
</file>