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riadna.cortes/Desktop/"/>
    </mc:Choice>
  </mc:AlternateContent>
  <xr:revisionPtr revIDLastSave="0" documentId="13_ncr:1_{939BF6B4-662B-984A-9A4A-A5CF6EDF3A18}" xr6:coauthVersionLast="34" xr6:coauthVersionMax="34" xr10:uidLastSave="{00000000-0000-0000-0000-000000000000}"/>
  <bookViews>
    <workbookView xWindow="28840" yWindow="2720" windowWidth="32300" windowHeight="13700" activeTab="5" xr2:uid="{017D73DC-DEC8-6D4E-984F-C3BB811408FC}"/>
  </bookViews>
  <sheets>
    <sheet name="#Dashboard" sheetId="6" r:id="rId1"/>
    <sheet name="Relacion" sheetId="1" r:id="rId2"/>
    <sheet name="Opcion Multiple" sheetId="2" r:id="rId3"/>
    <sheet name="Multiple Respuesta" sheetId="3" r:id="rId4"/>
    <sheet name="Preguntas numericas" sheetId="4" r:id="rId5"/>
    <sheet name="Lista" sheetId="5" r:id="rId6"/>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6" l="1"/>
  <c r="F7" i="6"/>
  <c r="E7" i="6"/>
  <c r="D7" i="6"/>
  <c r="C7" i="6"/>
  <c r="F5" i="6"/>
  <c r="F6" i="6"/>
  <c r="D6" i="6"/>
  <c r="C6" i="6"/>
  <c r="E5" i="6"/>
  <c r="D5" i="6"/>
  <c r="C5" i="6"/>
  <c r="B5" i="6"/>
  <c r="F4" i="6"/>
  <c r="E4" i="6"/>
  <c r="D4" i="6"/>
  <c r="C4" i="6"/>
  <c r="F3" i="6"/>
  <c r="E3" i="6"/>
  <c r="D3" i="6"/>
  <c r="C3" i="6"/>
  <c r="B3" i="6"/>
  <c r="B7" i="6"/>
  <c r="B6" i="6"/>
  <c r="B4" i="6"/>
  <c r="G7" i="6" l="1"/>
  <c r="G6" i="6"/>
  <c r="G5" i="6"/>
  <c r="G4" i="6"/>
  <c r="G3" i="6"/>
  <c r="G9" i="6" l="1"/>
</calcChain>
</file>

<file path=xl/sharedStrings.xml><?xml version="1.0" encoding="utf-8"?>
<sst xmlns="http://schemas.openxmlformats.org/spreadsheetml/2006/main" count="136" uniqueCount="77">
  <si>
    <t>mODA</t>
  </si>
  <si>
    <t>RespuestaOK</t>
  </si>
  <si>
    <t>Respuestas</t>
  </si>
  <si>
    <t>RespuestasNOK</t>
  </si>
  <si>
    <t>RespuestasOK</t>
  </si>
  <si>
    <t>LimiteMayor</t>
  </si>
  <si>
    <t>LimiteMenor</t>
  </si>
  <si>
    <t>Numero</t>
  </si>
  <si>
    <t>Tipo de microoda</t>
  </si>
  <si>
    <t>Aplicación</t>
  </si>
  <si>
    <t>Formalizacion</t>
  </si>
  <si>
    <t>Activacion</t>
  </si>
  <si>
    <t>Ejemplificacion</t>
  </si>
  <si>
    <t>Sensibilizacion</t>
  </si>
  <si>
    <t>Enunciado</t>
  </si>
  <si>
    <t xml:space="preserve">Relaciona los órganos del cuerpo con sus sistemas correspondientes </t>
  </si>
  <si>
    <t>Relaciona el tipo de tejido con la parte del cuerpo correspondiente</t>
  </si>
  <si>
    <t>Relaciona los órganos con sus partes internas</t>
  </si>
  <si>
    <t>El sistema que se encarga de la disminución del ritmo cardiaco es:</t>
  </si>
  <si>
    <t>El sistema parasimpático</t>
  </si>
  <si>
    <t>Keratina</t>
  </si>
  <si>
    <t>Las uñas están hechas de:</t>
  </si>
  <si>
    <t>La parte del ojo encargada de traducir la luz en impulsos eléctricos es:</t>
  </si>
  <si>
    <t>La retina</t>
  </si>
  <si>
    <t>El peristaltismo ocurre en:</t>
  </si>
  <si>
    <t>Los intestinos</t>
  </si>
  <si>
    <t>La limpieza de la sangre ocurre en:</t>
  </si>
  <si>
    <t>Los riñones</t>
  </si>
  <si>
    <t>La diabetes ocurre por un mal funcionamientos de:</t>
  </si>
  <si>
    <t>El páncreas</t>
  </si>
  <si>
    <t xml:space="preserve">Algunos de los métodos anticonceptivos naturales son: </t>
  </si>
  <si>
    <t>Las cavidades del crazón son:</t>
  </si>
  <si>
    <t>Son parte del sistema endócrino:</t>
  </si>
  <si>
    <t>Son partes de una neurona</t>
  </si>
  <si>
    <t>Cual es el número de latidos por minuto de corazón humano en reposo</t>
  </si>
  <si>
    <t>Cuantos dientes tiene en promedio un adulto</t>
  </si>
  <si>
    <t>Opciones</t>
  </si>
  <si>
    <t>Ordena los pasos del ciclo cardiaco</t>
  </si>
  <si>
    <t>Selecciona las células que conforman cada uno de losa tejidos</t>
  </si>
  <si>
    <t>Cual es la temperatura promedio del cuerpo humano</t>
  </si>
  <si>
    <t># Opción múltiple</t>
  </si>
  <si>
    <t>#Relación</t>
  </si>
  <si>
    <t># Preguntas numéricas</t>
  </si>
  <si>
    <t>#Lista</t>
  </si>
  <si>
    <t>Duis autem vel eum iriure dolor in hendrerit in vulputate velit esse molestie consequat, vel illum dolore eu feugiat nulla facilisis at vero eros et accumsan et iusto odio dignissim qui blandit praesent luptatum zzril delenit augue duis dolore te feugait nulla facilisi.</t>
  </si>
  <si>
    <t>Lorem ipsum dolor sit amet, consetetur sadipscing elitr, sed diam nonumy eirmod tempor invidunt ut labore et dolore magna aliquyam erat, sed diam voluptua.</t>
  </si>
  <si>
    <t>#Múltiple Respuesta</t>
  </si>
  <si>
    <t>Total</t>
  </si>
  <si>
    <t>Total de preguntas/ mODA</t>
  </si>
  <si>
    <t>Referencia</t>
  </si>
  <si>
    <t>Tipos de preguntas</t>
  </si>
  <si>
    <t>DescripcionOK</t>
  </si>
  <si>
    <t>DescripcionNOK</t>
  </si>
  <si>
    <t>Retina| Venas| Médula espinal</t>
  </si>
  <si>
    <t>Conos y bastones| Musculares lisas| Neuronas</t>
  </si>
  <si>
    <t>Corazón| Intestinos| Médula espinal</t>
  </si>
  <si>
    <t>Sistema circulatorio| Sistema digestivo| Sistema nervioso central</t>
  </si>
  <si>
    <t>Ligamentos| Bíceps</t>
  </si>
  <si>
    <t>Conectivo| Musculo esquelético</t>
  </si>
  <si>
    <t>Alveolos| Hipófisis| Apéndice| Cóclea</t>
  </si>
  <si>
    <t>Pulmones| Cerebro| Intenstino grueso| Oído interno</t>
  </si>
  <si>
    <t>Sistema cardiaco| Sistema simpático| Sistema endócrino</t>
  </si>
  <si>
    <t>Hueso| Piel</t>
  </si>
  <si>
    <t>La esclerótica| El cristalino| El humor acuoso</t>
  </si>
  <si>
    <t>EL cerebro| La deglución| La respiración</t>
  </si>
  <si>
    <t>Los pulmones| La médula espinal| El corazón</t>
  </si>
  <si>
    <t>El hígado| La vesícula| El vaso</t>
  </si>
  <si>
    <t>Método del ritmo| Temperatura basal</t>
  </si>
  <si>
    <t>Píldoras anticonceptivas| DIU| Condón</t>
  </si>
  <si>
    <t>Ventrículo izquiero| Ventrículo derecho| Aurícula izquierda| Aurícula derecha</t>
  </si>
  <si>
    <t>Válvula mitral| Apex| Fosa oval</t>
  </si>
  <si>
    <t>Glándulas| Hormonas</t>
  </si>
  <si>
    <t>Axones| Tejido adiposo| Alveolos</t>
  </si>
  <si>
    <t>Axón| Dendritas| Vaina de mielina</t>
  </si>
  <si>
    <t>Cuerdas tendinosas| Haz de His| Duodeno</t>
  </si>
  <si>
    <t>1|2|3|4|5|6|7|8</t>
  </si>
  <si>
    <t>La sangre entra por la Cava| La sangre entra a la aurícula derecha| La sangre entra al ventrículo derecho| La sangre sale por las arterias pulmonares| La sangre entra por las venas pulmonares| La sangre entra a la aurícula izquierda| La sangre entra al ventrículo izquierdo| La sangre sale por la Aorta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</si>
</sst>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rgb="FF3F3F3F"/>
      <name val="Calibri"/>
      <family val="2"/>
      <scheme val="minor"/>
    </font>
    <font>
      <b/>
      <sz val="12"/>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4">
    <xf numFmtId="0" fontId="0" fillId="0" borderId="0" xfId="0"/>
    <xf numFmtId="0" fontId="1" fillId="2" borderId="1" xfId="1"/>
    <xf numFmtId="0" fontId="2" fillId="0" borderId="0" xfId="0" applyFont="1"/>
    <xf numFmtId="0" fontId="1" fillId="2" borderId="1" xfId="1" applyAlignment="1">
      <alignment horizontal="center"/>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E9C0-3EC5-194D-8D3F-AE4E2F0CC2E5}">
  <dimension ref="A1:J9"/>
  <sheetViews>
    <sheetView workbookViewId="0">
      <selection activeCell="H8" sqref="H8"/>
    </sheetView>
  </sheetViews>
  <sheetFormatPr baseColWidth="10" defaultRowHeight="16" x14ac:dyDescent="0.2"/>
  <cols>
    <col min="1" max="1" width="13.6640625" bestFit="1" customWidth="1"/>
    <col min="2" max="2" width="18.33203125" bestFit="1" customWidth="1"/>
    <col min="3" max="3" width="15.6640625" bestFit="1" customWidth="1"/>
    <col min="4" max="4" width="18.1640625" bestFit="1" customWidth="1"/>
    <col min="5" max="5" width="19.83203125" bestFit="1" customWidth="1"/>
    <col min="7" max="7" width="23.5" bestFit="1" customWidth="1"/>
    <col min="10" max="10" width="15.33203125" bestFit="1" customWidth="1"/>
  </cols>
  <sheetData>
    <row r="1" spans="1:10" x14ac:dyDescent="0.2">
      <c r="B1" s="3" t="s">
        <v>50</v>
      </c>
      <c r="C1" s="3"/>
      <c r="D1" s="3"/>
      <c r="E1" s="3"/>
      <c r="F1" s="3"/>
      <c r="G1" s="3"/>
      <c r="I1" s="3" t="s">
        <v>49</v>
      </c>
      <c r="J1" s="3"/>
    </row>
    <row r="2" spans="1:10" x14ac:dyDescent="0.2">
      <c r="A2" s="1" t="s">
        <v>0</v>
      </c>
      <c r="B2" s="1" t="s">
        <v>41</v>
      </c>
      <c r="C2" s="1" t="s">
        <v>40</v>
      </c>
      <c r="D2" s="1" t="s">
        <v>46</v>
      </c>
      <c r="E2" s="1" t="s">
        <v>42</v>
      </c>
      <c r="F2" s="1" t="s">
        <v>43</v>
      </c>
      <c r="G2" s="1" t="s">
        <v>48</v>
      </c>
      <c r="I2" s="1" t="s">
        <v>7</v>
      </c>
      <c r="J2" s="1" t="s">
        <v>8</v>
      </c>
    </row>
    <row r="3" spans="1:10" x14ac:dyDescent="0.2">
      <c r="A3" s="2" t="s">
        <v>9</v>
      </c>
      <c r="B3">
        <f>COUNTIF(Relacion!A:A, I3)</f>
        <v>0</v>
      </c>
      <c r="C3">
        <f>COUNTIF('Opcion Multiple'!A:A, I3)</f>
        <v>0</v>
      </c>
      <c r="D3">
        <f>COUNTIF('Multiple Respuesta'!A:A, I3)</f>
        <v>1</v>
      </c>
      <c r="E3">
        <f>COUNTIF('Preguntas numericas'!A:A, I3)</f>
        <v>1</v>
      </c>
      <c r="F3">
        <f>COUNTIF(Lista!A:A, I3)</f>
        <v>0</v>
      </c>
      <c r="G3">
        <f>SUM(B3:F3)</f>
        <v>2</v>
      </c>
      <c r="I3">
        <v>1</v>
      </c>
      <c r="J3" t="s">
        <v>9</v>
      </c>
    </row>
    <row r="4" spans="1:10" x14ac:dyDescent="0.2">
      <c r="A4" s="2" t="s">
        <v>10</v>
      </c>
      <c r="B4">
        <f>COUNTIF(Relacion!A:A, I4)</f>
        <v>2</v>
      </c>
      <c r="C4">
        <f>COUNTIF('Opcion Multiple'!A:A, I4)</f>
        <v>0</v>
      </c>
      <c r="D4">
        <f>COUNTIF('Multiple Respuesta'!A:A, I4)</f>
        <v>0</v>
      </c>
      <c r="E4">
        <f>COUNTIF('Preguntas numericas'!A:A, I4)</f>
        <v>2</v>
      </c>
      <c r="F4">
        <f>COUNTIF(Lista!A:A, I4)</f>
        <v>2</v>
      </c>
      <c r="G4">
        <f t="shared" ref="G4:G7" si="0">SUM(B4:F4)</f>
        <v>6</v>
      </c>
      <c r="I4">
        <v>2</v>
      </c>
      <c r="J4" t="s">
        <v>10</v>
      </c>
    </row>
    <row r="5" spans="1:10" x14ac:dyDescent="0.2">
      <c r="A5" s="2" t="s">
        <v>11</v>
      </c>
      <c r="B5">
        <f>COUNTIF(Relacion!A:A, I5)</f>
        <v>0</v>
      </c>
      <c r="C5">
        <f>COUNTIF('Opcion Multiple'!A:A, I5)</f>
        <v>2</v>
      </c>
      <c r="D5">
        <f>COUNTIF('Multiple Respuesta'!A:A, I5)</f>
        <v>1</v>
      </c>
      <c r="E5">
        <f>COUNTIF('Preguntas numericas'!A:A, I5)</f>
        <v>0</v>
      </c>
      <c r="F5">
        <f>COUNTIF(Lista!A:A, I5)</f>
        <v>0</v>
      </c>
      <c r="G5">
        <f t="shared" si="0"/>
        <v>3</v>
      </c>
      <c r="I5">
        <v>3</v>
      </c>
      <c r="J5" t="s">
        <v>11</v>
      </c>
    </row>
    <row r="6" spans="1:10" x14ac:dyDescent="0.2">
      <c r="A6" s="2" t="s">
        <v>12</v>
      </c>
      <c r="B6">
        <f>COUNTIF(Relacion!A:A, I6)</f>
        <v>1</v>
      </c>
      <c r="C6">
        <f>COUNTIF('Opcion Multiple'!A:A, I6)</f>
        <v>3</v>
      </c>
      <c r="D6">
        <f>COUNTIF('Multiple Respuesta'!A:A, I6)</f>
        <v>0</v>
      </c>
      <c r="E6">
        <f>COUNTIF('Preguntas numericas'!A:A, I6)</f>
        <v>0</v>
      </c>
      <c r="F6">
        <f>COUNTIF(Lista!A:A, I6)</f>
        <v>0</v>
      </c>
      <c r="G6">
        <f t="shared" si="0"/>
        <v>4</v>
      </c>
      <c r="I6">
        <v>4</v>
      </c>
      <c r="J6" t="s">
        <v>12</v>
      </c>
    </row>
    <row r="7" spans="1:10" x14ac:dyDescent="0.2">
      <c r="A7" s="2" t="s">
        <v>13</v>
      </c>
      <c r="B7">
        <f>COUNTIF(Relacion!A:A, I7)</f>
        <v>0</v>
      </c>
      <c r="C7">
        <f>COUNTIF('Opcion Multiple'!A:A, I7)</f>
        <v>1</v>
      </c>
      <c r="D7">
        <f>COUNTIF('Multiple Respuesta'!A:A, I7)</f>
        <v>2</v>
      </c>
      <c r="E7">
        <f>COUNTIF('Preguntas numericas'!A:A, I7)</f>
        <v>0</v>
      </c>
      <c r="F7">
        <f>COUNTIF(Lista!A:A, I7)</f>
        <v>0</v>
      </c>
      <c r="G7">
        <f t="shared" si="0"/>
        <v>3</v>
      </c>
      <c r="I7">
        <v>5</v>
      </c>
      <c r="J7" t="s">
        <v>13</v>
      </c>
    </row>
    <row r="9" spans="1:10" x14ac:dyDescent="0.2">
      <c r="F9" s="1" t="s">
        <v>47</v>
      </c>
      <c r="G9">
        <f>SUM(G3:G7)</f>
        <v>18</v>
      </c>
    </row>
  </sheetData>
  <mergeCells count="2">
    <mergeCell ref="I1:J1"/>
    <mergeCell ref="B1:G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DE33-5DBF-CD47-AC3D-74BE8A99CD7C}">
  <dimension ref="A1:F4"/>
  <sheetViews>
    <sheetView workbookViewId="0">
      <selection activeCell="B1" sqref="B1"/>
    </sheetView>
  </sheetViews>
  <sheetFormatPr baseColWidth="10" defaultRowHeight="16" x14ac:dyDescent="0.2"/>
  <cols>
    <col min="1" max="1" width="12.6640625" bestFit="1" customWidth="1"/>
    <col min="2" max="2" width="58.5" bestFit="1" customWidth="1"/>
    <col min="3" max="3" width="38.33203125" bestFit="1" customWidth="1"/>
    <col min="4" max="4" width="55.5" bestFit="1" customWidth="1"/>
    <col min="5" max="5" width="14.83203125" bestFit="1" customWidth="1"/>
    <col min="6" max="6" width="14.33203125" bestFit="1" customWidth="1"/>
  </cols>
  <sheetData>
    <row r="1" spans="1:6" x14ac:dyDescent="0.2">
      <c r="A1" s="1" t="s">
        <v>0</v>
      </c>
      <c r="B1" s="1" t="s">
        <v>14</v>
      </c>
      <c r="C1" s="1" t="s">
        <v>36</v>
      </c>
      <c r="D1" s="1" t="s">
        <v>2</v>
      </c>
      <c r="E1" s="1" t="s">
        <v>51</v>
      </c>
      <c r="F1" s="1" t="s">
        <v>52</v>
      </c>
    </row>
    <row r="2" spans="1:6" x14ac:dyDescent="0.2">
      <c r="A2">
        <v>4</v>
      </c>
      <c r="B2" t="s">
        <v>15</v>
      </c>
      <c r="C2" t="s">
        <v>55</v>
      </c>
      <c r="D2" t="s">
        <v>56</v>
      </c>
      <c r="E2" t="s">
        <v>45</v>
      </c>
      <c r="F2" t="s">
        <v>44</v>
      </c>
    </row>
    <row r="3" spans="1:6" x14ac:dyDescent="0.2">
      <c r="A3">
        <v>2</v>
      </c>
      <c r="B3" t="s">
        <v>16</v>
      </c>
      <c r="C3" t="s">
        <v>57</v>
      </c>
      <c r="D3" t="s">
        <v>58</v>
      </c>
      <c r="E3" t="s">
        <v>45</v>
      </c>
      <c r="F3" t="s">
        <v>44</v>
      </c>
    </row>
    <row r="4" spans="1:6" x14ac:dyDescent="0.2">
      <c r="A4">
        <v>2</v>
      </c>
      <c r="B4" t="s">
        <v>17</v>
      </c>
      <c r="C4" t="s">
        <v>59</v>
      </c>
      <c r="D4" t="s">
        <v>60</v>
      </c>
      <c r="E4" t="s">
        <v>45</v>
      </c>
      <c r="F4" t="s">
        <v>44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B2CD8-7091-AF41-8D30-7D6E61655D19}">
  <dimension ref="A1:F7"/>
  <sheetViews>
    <sheetView workbookViewId="0">
      <selection sqref="A1:F7"/>
    </sheetView>
  </sheetViews>
  <sheetFormatPr baseColWidth="10" defaultRowHeight="16" x14ac:dyDescent="0.2"/>
  <cols>
    <col min="1" max="1" width="13.1640625" bestFit="1" customWidth="1"/>
    <col min="2" max="2" width="59.33203125" bestFit="1" customWidth="1"/>
    <col min="3" max="3" width="21.6640625" bestFit="1" customWidth="1"/>
    <col min="4" max="4" width="79" bestFit="1" customWidth="1"/>
    <col min="5" max="8" width="18.5" bestFit="1" customWidth="1"/>
  </cols>
  <sheetData>
    <row r="1" spans="1:6" x14ac:dyDescent="0.2">
      <c r="A1" s="1" t="s">
        <v>0</v>
      </c>
      <c r="B1" s="1" t="s">
        <v>14</v>
      </c>
      <c r="C1" s="1" t="s">
        <v>1</v>
      </c>
      <c r="D1" s="1" t="s">
        <v>3</v>
      </c>
      <c r="E1" s="1" t="s">
        <v>51</v>
      </c>
      <c r="F1" s="1" t="s">
        <v>52</v>
      </c>
    </row>
    <row r="2" spans="1:6" x14ac:dyDescent="0.2">
      <c r="A2">
        <v>4</v>
      </c>
      <c r="B2" t="s">
        <v>18</v>
      </c>
      <c r="C2" t="s">
        <v>19</v>
      </c>
      <c r="D2" t="s">
        <v>61</v>
      </c>
      <c r="E2" t="s">
        <v>45</v>
      </c>
      <c r="F2" t="s">
        <v>44</v>
      </c>
    </row>
    <row r="3" spans="1:6" x14ac:dyDescent="0.2">
      <c r="A3">
        <v>4</v>
      </c>
      <c r="B3" t="s">
        <v>21</v>
      </c>
      <c r="C3" t="s">
        <v>20</v>
      </c>
      <c r="D3" t="s">
        <v>62</v>
      </c>
      <c r="E3" t="s">
        <v>45</v>
      </c>
      <c r="F3" t="s">
        <v>44</v>
      </c>
    </row>
    <row r="4" spans="1:6" x14ac:dyDescent="0.2">
      <c r="A4">
        <v>4</v>
      </c>
      <c r="B4" t="s">
        <v>22</v>
      </c>
      <c r="C4" t="s">
        <v>23</v>
      </c>
      <c r="D4" t="s">
        <v>63</v>
      </c>
      <c r="E4" t="s">
        <v>45</v>
      </c>
      <c r="F4" t="s">
        <v>44</v>
      </c>
    </row>
    <row r="5" spans="1:6" x14ac:dyDescent="0.2">
      <c r="A5">
        <v>3</v>
      </c>
      <c r="B5" t="s">
        <v>24</v>
      </c>
      <c r="C5" t="s">
        <v>25</v>
      </c>
      <c r="D5" t="s">
        <v>64</v>
      </c>
      <c r="E5" t="s">
        <v>45</v>
      </c>
      <c r="F5" t="s">
        <v>44</v>
      </c>
    </row>
    <row r="6" spans="1:6" x14ac:dyDescent="0.2">
      <c r="A6">
        <v>3</v>
      </c>
      <c r="B6" t="s">
        <v>26</v>
      </c>
      <c r="C6" t="s">
        <v>27</v>
      </c>
      <c r="D6" t="s">
        <v>65</v>
      </c>
      <c r="E6" t="s">
        <v>45</v>
      </c>
      <c r="F6" t="s">
        <v>44</v>
      </c>
    </row>
    <row r="7" spans="1:6" x14ac:dyDescent="0.2">
      <c r="A7">
        <v>5</v>
      </c>
      <c r="B7" t="s">
        <v>28</v>
      </c>
      <c r="C7" t="s">
        <v>29</v>
      </c>
      <c r="D7" t="s">
        <v>66</v>
      </c>
      <c r="E7" t="s">
        <v>45</v>
      </c>
      <c r="F7"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B76C-8441-E749-A5D5-97EAC90178B2}">
  <dimension ref="A1:F5"/>
  <sheetViews>
    <sheetView workbookViewId="0">
      <selection sqref="A1:F5"/>
    </sheetView>
  </sheetViews>
  <sheetFormatPr baseColWidth="10" defaultRowHeight="16" x14ac:dyDescent="0.2"/>
  <cols>
    <col min="1" max="1" width="13.6640625" bestFit="1" customWidth="1"/>
    <col min="2" max="2" width="47.5" bestFit="1" customWidth="1"/>
    <col min="3" max="3" width="72.6640625" bestFit="1" customWidth="1"/>
    <col min="4" max="4" width="79" bestFit="1" customWidth="1"/>
    <col min="5" max="5" width="13" bestFit="1" customWidth="1"/>
    <col min="6" max="6" width="14.33203125" bestFit="1" customWidth="1"/>
    <col min="7" max="8" width="18.5" bestFit="1" customWidth="1"/>
  </cols>
  <sheetData>
    <row r="1" spans="1:6" x14ac:dyDescent="0.2">
      <c r="A1" s="1" t="s">
        <v>0</v>
      </c>
      <c r="B1" s="1" t="s">
        <v>14</v>
      </c>
      <c r="C1" s="1" t="s">
        <v>4</v>
      </c>
      <c r="D1" s="1" t="s">
        <v>3</v>
      </c>
      <c r="E1" s="1" t="s">
        <v>51</v>
      </c>
      <c r="F1" s="1" t="s">
        <v>52</v>
      </c>
    </row>
    <row r="2" spans="1:6" x14ac:dyDescent="0.2">
      <c r="A2">
        <v>5</v>
      </c>
      <c r="B2" t="s">
        <v>30</v>
      </c>
      <c r="C2" t="s">
        <v>67</v>
      </c>
      <c r="D2" t="s">
        <v>68</v>
      </c>
      <c r="E2" t="s">
        <v>45</v>
      </c>
      <c r="F2" t="s">
        <v>44</v>
      </c>
    </row>
    <row r="3" spans="1:6" x14ac:dyDescent="0.2">
      <c r="A3">
        <v>5</v>
      </c>
      <c r="B3" t="s">
        <v>31</v>
      </c>
      <c r="C3" t="s">
        <v>69</v>
      </c>
      <c r="D3" t="s">
        <v>70</v>
      </c>
      <c r="E3" t="s">
        <v>45</v>
      </c>
      <c r="F3" t="s">
        <v>44</v>
      </c>
    </row>
    <row r="4" spans="1:6" x14ac:dyDescent="0.2">
      <c r="A4">
        <v>3</v>
      </c>
      <c r="B4" t="s">
        <v>32</v>
      </c>
      <c r="C4" t="s">
        <v>71</v>
      </c>
      <c r="D4" t="s">
        <v>72</v>
      </c>
      <c r="E4" t="s">
        <v>45</v>
      </c>
      <c r="F4" t="s">
        <v>44</v>
      </c>
    </row>
    <row r="5" spans="1:6" x14ac:dyDescent="0.2">
      <c r="A5">
        <v>1</v>
      </c>
      <c r="B5" t="s">
        <v>33</v>
      </c>
      <c r="C5" t="s">
        <v>73</v>
      </c>
      <c r="D5" t="s">
        <v>74</v>
      </c>
      <c r="E5" t="s">
        <v>45</v>
      </c>
      <c r="F5"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B36C-2079-E141-820B-56173101D9A6}">
  <dimension ref="A1:F4"/>
  <sheetViews>
    <sheetView workbookViewId="0">
      <selection sqref="A1:F4"/>
    </sheetView>
  </sheetViews>
  <sheetFormatPr baseColWidth="10" defaultRowHeight="16" x14ac:dyDescent="0.2"/>
  <cols>
    <col min="2" max="2" width="60.33203125" bestFit="1" customWidth="1"/>
    <col min="3" max="3" width="12.1640625" bestFit="1" customWidth="1"/>
    <col min="4" max="4" width="12" bestFit="1" customWidth="1"/>
    <col min="5" max="5" width="13" bestFit="1" customWidth="1"/>
    <col min="6" max="6" width="14.33203125" bestFit="1" customWidth="1"/>
  </cols>
  <sheetData>
    <row r="1" spans="1:6" x14ac:dyDescent="0.2">
      <c r="A1" s="1" t="s">
        <v>0</v>
      </c>
      <c r="B1" s="1" t="s">
        <v>14</v>
      </c>
      <c r="C1" s="1" t="s">
        <v>6</v>
      </c>
      <c r="D1" s="1" t="s">
        <v>5</v>
      </c>
      <c r="E1" s="1" t="s">
        <v>51</v>
      </c>
      <c r="F1" s="1" t="s">
        <v>52</v>
      </c>
    </row>
    <row r="2" spans="1:6" x14ac:dyDescent="0.2">
      <c r="A2">
        <v>2</v>
      </c>
      <c r="B2" t="s">
        <v>34</v>
      </c>
      <c r="C2">
        <v>60</v>
      </c>
      <c r="D2">
        <v>75</v>
      </c>
      <c r="E2" t="s">
        <v>45</v>
      </c>
      <c r="F2" t="s">
        <v>44</v>
      </c>
    </row>
    <row r="3" spans="1:6" x14ac:dyDescent="0.2">
      <c r="A3">
        <v>2</v>
      </c>
      <c r="B3" t="s">
        <v>35</v>
      </c>
      <c r="C3">
        <v>28</v>
      </c>
      <c r="D3">
        <v>32</v>
      </c>
      <c r="E3" t="s">
        <v>45</v>
      </c>
      <c r="F3" t="s">
        <v>44</v>
      </c>
    </row>
    <row r="4" spans="1:6" x14ac:dyDescent="0.2">
      <c r="A4">
        <v>1</v>
      </c>
      <c r="B4" t="s">
        <v>39</v>
      </c>
      <c r="C4">
        <v>36</v>
      </c>
      <c r="D4">
        <v>37</v>
      </c>
      <c r="E4" t="s">
        <v>45</v>
      </c>
      <c r="F4"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CF52-F728-0D42-9DFD-482500AA3D68}">
  <dimension ref="A1:F3"/>
  <sheetViews>
    <sheetView tabSelected="1" workbookViewId="0">
      <selection activeCell="B12" sqref="B12"/>
    </sheetView>
  </sheetViews>
  <sheetFormatPr baseColWidth="10" defaultRowHeight="16" x14ac:dyDescent="0.2"/>
  <cols>
    <col min="1" max="1" width="13.1640625" bestFit="1" customWidth="1"/>
    <col min="2" max="2" width="52.6640625" bestFit="1" customWidth="1"/>
    <col min="3" max="3" width="25.33203125" customWidth="1"/>
    <col min="4" max="4" width="43.1640625" bestFit="1" customWidth="1"/>
    <col min="5" max="5" width="13" bestFit="1" customWidth="1"/>
    <col min="6" max="6" width="14.33203125" bestFit="1" customWidth="1"/>
  </cols>
  <sheetData>
    <row r="1" spans="1:6" x14ac:dyDescent="0.2">
      <c r="A1" s="1" t="s">
        <v>0</v>
      </c>
      <c r="B1" s="1" t="s">
        <v>14</v>
      </c>
      <c r="C1" s="1" t="s">
        <v>36</v>
      </c>
      <c r="D1" s="1" t="s">
        <v>2</v>
      </c>
      <c r="E1" s="1" t="s">
        <v>51</v>
      </c>
      <c r="F1" s="1" t="s">
        <v>52</v>
      </c>
    </row>
    <row r="2" spans="1:6" x14ac:dyDescent="0.2">
      <c r="A2">
        <v>2</v>
      </c>
      <c r="B2" t="s">
        <v>37</v>
      </c>
      <c r="C2" t="s">
        <v>76</v>
      </c>
      <c r="D2" t="s">
        <v>75</v>
      </c>
      <c r="E2" t="s">
        <v>45</v>
      </c>
      <c r="F2" t="s">
        <v>44</v>
      </c>
    </row>
    <row r="3" spans="1:6" x14ac:dyDescent="0.2">
      <c r="A3">
        <v>2</v>
      </c>
      <c r="B3" t="s">
        <v>38</v>
      </c>
      <c r="C3" t="s">
        <v>53</v>
      </c>
      <c r="D3" t="s">
        <v>54</v>
      </c>
      <c r="E3" t="s">
        <v>45</v>
      </c>
      <c r="F3" t="s">
        <v>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Relacion</vt:lpstr>
      <vt:lpstr>Opcion Multiple</vt:lpstr>
      <vt:lpstr>Multiple Respuesta</vt:lpstr>
      <vt:lpstr>Preguntas numericas</vt:lpstr>
      <vt:lpstr>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2018-06-08T16:53:01Z</dcterms:created>
  <dcterms:modified xsi:type="dcterms:W3CDTF">2018-07-13T22:30:55Z</dcterms:modified>
</cp:coreProperties>
</file>